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G:\Unidade - Rio Quente Resorts\Talentos Humanos\Seguranca do Trabalho\CIPA\CIPA 2020-2021\RIO QUENTE\01 PROCESSO ELEITORAL\BASE PARA IMPORTAÇÃO\"/>
    </mc:Choice>
  </mc:AlternateContent>
  <xr:revisionPtr revIDLastSave="0" documentId="13_ncr:1_{BD701B33-1745-41FC-93D7-3FA7843F72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uncionários" sheetId="1" r:id="rId1"/>
  </sheets>
  <externalReferences>
    <externalReference r:id="rId2"/>
    <externalReference r:id="rId3"/>
  </externalReferences>
  <definedNames>
    <definedName name="_xlnm._FilterDatabase" localSheetId="0" hidden="1">Funcionários!$A$1:$I$1488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7" i="1"/>
  <c r="G9" i="1"/>
  <c r="G12" i="1"/>
  <c r="G14" i="1"/>
  <c r="G17" i="1"/>
  <c r="G18" i="1"/>
  <c r="G19" i="1"/>
  <c r="G20" i="1"/>
  <c r="G23" i="1"/>
  <c r="G24" i="1"/>
  <c r="G26" i="1"/>
  <c r="G27" i="1"/>
  <c r="G28" i="1"/>
  <c r="G30" i="1"/>
  <c r="G32" i="1"/>
  <c r="G33" i="1"/>
  <c r="G34" i="1"/>
  <c r="G35" i="1"/>
  <c r="G36" i="1"/>
  <c r="G38" i="1"/>
  <c r="G39" i="1"/>
  <c r="G40" i="1"/>
  <c r="G42" i="1"/>
  <c r="G48" i="1"/>
  <c r="G49" i="1"/>
  <c r="G51" i="1"/>
  <c r="G52" i="1"/>
  <c r="G53" i="1"/>
  <c r="G54" i="1"/>
  <c r="G55" i="1"/>
  <c r="G56" i="1"/>
  <c r="G61" i="1"/>
  <c r="G65" i="1"/>
  <c r="G67" i="1"/>
  <c r="G68" i="1"/>
  <c r="G74" i="1"/>
  <c r="G77" i="1"/>
  <c r="G78" i="1"/>
  <c r="G80" i="1"/>
  <c r="G81" i="1"/>
  <c r="G84" i="1"/>
  <c r="G88" i="1"/>
  <c r="G89" i="1"/>
  <c r="G91" i="1"/>
  <c r="G92" i="1"/>
  <c r="G93" i="1"/>
  <c r="G97" i="1"/>
  <c r="G101" i="1"/>
  <c r="G103" i="1"/>
  <c r="G110" i="1"/>
  <c r="G111" i="1"/>
  <c r="G112" i="1"/>
  <c r="G116" i="1"/>
  <c r="G117" i="1"/>
  <c r="G118" i="1"/>
  <c r="G125" i="1"/>
  <c r="G126" i="1"/>
  <c r="G128" i="1"/>
  <c r="G129" i="1"/>
  <c r="G130" i="1"/>
  <c r="G131" i="1"/>
  <c r="G132" i="1"/>
  <c r="G133" i="1"/>
  <c r="G135" i="1"/>
  <c r="G136" i="1"/>
  <c r="G141" i="1"/>
  <c r="G143" i="1"/>
  <c r="G144" i="1"/>
  <c r="G145" i="1"/>
  <c r="G146" i="1"/>
  <c r="G147" i="1"/>
  <c r="G148" i="1"/>
  <c r="G149" i="1"/>
  <c r="G150" i="1"/>
  <c r="G152" i="1"/>
  <c r="G153" i="1"/>
  <c r="G160" i="1"/>
  <c r="G163" i="1"/>
  <c r="G164" i="1"/>
  <c r="G169" i="1"/>
  <c r="G171" i="1"/>
  <c r="G175" i="1"/>
  <c r="G176" i="1"/>
  <c r="G179" i="1"/>
  <c r="G180" i="1"/>
  <c r="G182" i="1"/>
  <c r="G184" i="1"/>
  <c r="G185" i="1"/>
  <c r="G191" i="1"/>
  <c r="G196" i="1"/>
  <c r="G203" i="1"/>
  <c r="G206" i="1"/>
  <c r="G207" i="1"/>
  <c r="G208" i="1"/>
  <c r="G211" i="1"/>
  <c r="G212" i="1"/>
  <c r="G214" i="1"/>
  <c r="G217" i="1"/>
  <c r="G218" i="1"/>
  <c r="G219" i="1"/>
  <c r="G223" i="1"/>
  <c r="G226" i="1"/>
  <c r="G227" i="1"/>
  <c r="G229" i="1"/>
  <c r="G230" i="1"/>
  <c r="G236" i="1"/>
  <c r="G239" i="1"/>
  <c r="G241" i="1"/>
  <c r="G248" i="1"/>
  <c r="G249" i="1"/>
  <c r="G256" i="1"/>
  <c r="G257" i="1"/>
  <c r="G262" i="1"/>
  <c r="G264" i="1"/>
  <c r="G266" i="1"/>
  <c r="G268" i="1"/>
  <c r="G270" i="1"/>
  <c r="G271" i="1"/>
  <c r="G273" i="1"/>
  <c r="G274" i="1"/>
  <c r="G275" i="1"/>
  <c r="G276" i="1"/>
  <c r="G280" i="1"/>
  <c r="G282" i="1"/>
  <c r="G283" i="1"/>
  <c r="G284" i="1"/>
  <c r="G286" i="1"/>
  <c r="G288" i="1"/>
  <c r="G289" i="1"/>
  <c r="G294" i="1"/>
  <c r="G295" i="1"/>
  <c r="G296" i="1"/>
  <c r="G297" i="1"/>
  <c r="G299" i="1"/>
  <c r="G300" i="1"/>
  <c r="G305" i="1"/>
  <c r="G307" i="1"/>
  <c r="G308" i="1"/>
  <c r="G309" i="1"/>
  <c r="G311" i="1"/>
  <c r="G313" i="1"/>
  <c r="G315" i="1"/>
  <c r="G316" i="1"/>
  <c r="G317" i="1"/>
  <c r="G319" i="1"/>
  <c r="G320" i="1"/>
  <c r="G322" i="1"/>
  <c r="G323" i="1"/>
  <c r="G324" i="1"/>
  <c r="G326" i="1"/>
  <c r="G327" i="1"/>
  <c r="G334" i="1"/>
  <c r="G335" i="1"/>
  <c r="G337" i="1"/>
  <c r="G339" i="1"/>
  <c r="G340" i="1"/>
  <c r="G343" i="1"/>
  <c r="G344" i="1"/>
  <c r="G345" i="1"/>
  <c r="G352" i="1"/>
  <c r="G355" i="1"/>
  <c r="G359" i="1"/>
  <c r="G360" i="1"/>
  <c r="G367" i="1"/>
  <c r="G371" i="1"/>
  <c r="G373" i="1"/>
  <c r="G374" i="1"/>
  <c r="G375" i="1"/>
  <c r="G378" i="1"/>
  <c r="G380" i="1"/>
  <c r="G383" i="1"/>
  <c r="G384" i="1"/>
  <c r="G385" i="1"/>
  <c r="G387" i="1"/>
  <c r="G389" i="1"/>
  <c r="G390" i="1"/>
  <c r="G391" i="1"/>
  <c r="G393" i="1"/>
  <c r="G396" i="1"/>
  <c r="G397" i="1"/>
  <c r="G398" i="1"/>
  <c r="G399" i="1"/>
  <c r="G400" i="1"/>
  <c r="G401" i="1"/>
  <c r="G402" i="1"/>
  <c r="G410" i="1"/>
  <c r="G411" i="1"/>
  <c r="G412" i="1"/>
  <c r="G413" i="1"/>
  <c r="G415" i="1"/>
  <c r="G420" i="1"/>
  <c r="G421" i="1"/>
  <c r="G425" i="1"/>
  <c r="G428" i="1"/>
  <c r="G432" i="1"/>
  <c r="G433" i="1"/>
  <c r="G434" i="1"/>
  <c r="G435" i="1"/>
  <c r="G436" i="1"/>
  <c r="G437" i="1"/>
  <c r="G439" i="1"/>
  <c r="G448" i="1"/>
  <c r="G450" i="1"/>
  <c r="G454" i="1"/>
  <c r="G455" i="1"/>
  <c r="G458" i="1"/>
  <c r="G460" i="1"/>
  <c r="G461" i="1"/>
  <c r="G463" i="1"/>
  <c r="G464" i="1"/>
  <c r="G465" i="1"/>
  <c r="G468" i="1"/>
  <c r="G469" i="1"/>
  <c r="G471" i="1"/>
  <c r="G474" i="1"/>
  <c r="G475" i="1"/>
  <c r="G476" i="1"/>
  <c r="G479" i="1"/>
  <c r="G482" i="1"/>
  <c r="G483" i="1"/>
  <c r="G485" i="1"/>
  <c r="G486" i="1"/>
  <c r="G487" i="1"/>
  <c r="G488" i="1"/>
  <c r="G489" i="1"/>
  <c r="G493" i="1"/>
  <c r="G494" i="1"/>
  <c r="G500" i="1"/>
  <c r="G501" i="1"/>
  <c r="G504" i="1"/>
  <c r="G509" i="1"/>
  <c r="G510" i="1"/>
  <c r="G512" i="1"/>
  <c r="G513" i="1"/>
  <c r="G515" i="1"/>
  <c r="G516" i="1"/>
  <c r="G518" i="1"/>
  <c r="G519" i="1"/>
  <c r="G523" i="1"/>
  <c r="G524" i="1"/>
  <c r="G527" i="1"/>
  <c r="G529" i="1"/>
  <c r="G531" i="1"/>
  <c r="G533" i="1"/>
  <c r="G535" i="1"/>
  <c r="G548" i="1"/>
  <c r="G551" i="1"/>
  <c r="G553" i="1"/>
  <c r="G555" i="1"/>
  <c r="G556" i="1"/>
  <c r="G557" i="1"/>
  <c r="G558" i="1"/>
  <c r="G559" i="1"/>
  <c r="G561" i="1"/>
  <c r="G566" i="1"/>
  <c r="G568" i="1"/>
  <c r="G569" i="1"/>
  <c r="G570" i="1"/>
  <c r="G571" i="1"/>
  <c r="G572" i="1"/>
  <c r="G574" i="1"/>
  <c r="G578" i="1"/>
  <c r="G579" i="1"/>
  <c r="G583" i="1"/>
  <c r="G586" i="1"/>
  <c r="G594" i="1"/>
  <c r="G598" i="1"/>
  <c r="G599" i="1"/>
  <c r="G601" i="1"/>
  <c r="G602" i="1"/>
  <c r="G606" i="1"/>
  <c r="G612" i="1"/>
  <c r="G614" i="1"/>
  <c r="G616" i="1"/>
  <c r="G619" i="1"/>
  <c r="G620" i="1"/>
  <c r="G624" i="1"/>
  <c r="G626" i="1"/>
  <c r="G630" i="1"/>
  <c r="G631" i="1"/>
  <c r="G638" i="1"/>
  <c r="G642" i="1"/>
  <c r="G643" i="1"/>
  <c r="G646" i="1"/>
  <c r="G647" i="1"/>
  <c r="G648" i="1"/>
  <c r="G649" i="1"/>
  <c r="G650" i="1"/>
  <c r="G651" i="1"/>
  <c r="G652" i="1"/>
  <c r="G657" i="1"/>
  <c r="G661" i="1"/>
  <c r="G662" i="1"/>
  <c r="G664" i="1"/>
  <c r="G666" i="1"/>
  <c r="G671" i="1"/>
  <c r="G676" i="1"/>
  <c r="G677" i="1"/>
  <c r="G678" i="1"/>
  <c r="G679" i="1"/>
  <c r="G680" i="1"/>
  <c r="G681" i="1"/>
  <c r="G683" i="1"/>
  <c r="G685" i="1"/>
  <c r="G686" i="1"/>
  <c r="G687" i="1"/>
  <c r="G689" i="1"/>
  <c r="G692" i="1"/>
  <c r="G696" i="1"/>
  <c r="G699" i="1"/>
  <c r="G701" i="1"/>
  <c r="G703" i="1"/>
  <c r="G706" i="1"/>
  <c r="G712" i="1"/>
  <c r="G713" i="1"/>
  <c r="G714" i="1"/>
  <c r="G715" i="1"/>
  <c r="G716" i="1"/>
  <c r="G723" i="1"/>
  <c r="G724" i="1"/>
  <c r="G725" i="1"/>
  <c r="G726" i="1"/>
  <c r="G727" i="1"/>
  <c r="G729" i="1"/>
  <c r="G731" i="1"/>
  <c r="G733" i="1"/>
  <c r="G734" i="1"/>
  <c r="G738" i="1"/>
  <c r="G740" i="1"/>
  <c r="G741" i="1"/>
  <c r="G742" i="1"/>
  <c r="G743" i="1"/>
  <c r="G744" i="1"/>
  <c r="G745" i="1"/>
  <c r="G747" i="1"/>
  <c r="G750" i="1"/>
  <c r="G751" i="1"/>
  <c r="G752" i="1"/>
  <c r="G754" i="1"/>
  <c r="G755" i="1"/>
  <c r="G756" i="1"/>
  <c r="G758" i="1"/>
  <c r="G762" i="1"/>
  <c r="G763" i="1"/>
  <c r="G764" i="1"/>
  <c r="G765" i="1"/>
  <c r="G766" i="1"/>
  <c r="G768" i="1"/>
  <c r="G770" i="1"/>
  <c r="G771" i="1"/>
  <c r="G772" i="1"/>
  <c r="G775" i="1"/>
  <c r="G777" i="1"/>
  <c r="G778" i="1"/>
  <c r="G780" i="1"/>
  <c r="G783" i="1"/>
  <c r="G786" i="1"/>
  <c r="G787" i="1"/>
  <c r="G791" i="1"/>
  <c r="G792" i="1"/>
  <c r="G793" i="1"/>
  <c r="G794" i="1"/>
  <c r="G795" i="1"/>
  <c r="G798" i="1"/>
  <c r="G799" i="1"/>
  <c r="G800" i="1"/>
  <c r="G801" i="1"/>
  <c r="G802" i="1"/>
  <c r="G803" i="1"/>
  <c r="G804" i="1"/>
  <c r="G805" i="1"/>
  <c r="G806" i="1"/>
  <c r="G808" i="1"/>
  <c r="G809" i="1"/>
  <c r="G810" i="1"/>
  <c r="G813" i="1"/>
  <c r="G815" i="1"/>
  <c r="G820" i="1"/>
  <c r="G821" i="1"/>
  <c r="G828" i="1"/>
  <c r="G834" i="1"/>
  <c r="G836" i="1"/>
  <c r="G844" i="1"/>
  <c r="G845" i="1"/>
  <c r="G846" i="1"/>
  <c r="G847" i="1"/>
  <c r="G850" i="1"/>
  <c r="G853" i="1"/>
  <c r="G854" i="1"/>
  <c r="G855" i="1"/>
  <c r="G857" i="1"/>
  <c r="G865" i="1"/>
  <c r="G866" i="1"/>
  <c r="G871" i="1"/>
  <c r="G876" i="1"/>
  <c r="G880" i="1"/>
  <c r="G882" i="1"/>
  <c r="G883" i="1"/>
  <c r="G886" i="1"/>
  <c r="G887" i="1"/>
  <c r="G888" i="1"/>
  <c r="G890" i="1"/>
  <c r="G892" i="1"/>
  <c r="G894" i="1"/>
  <c r="G896" i="1"/>
  <c r="G897" i="1"/>
  <c r="G899" i="1"/>
  <c r="G900" i="1"/>
  <c r="G901" i="1"/>
  <c r="G902" i="1"/>
  <c r="G905" i="1"/>
  <c r="G906" i="1"/>
  <c r="G908" i="1"/>
  <c r="G909" i="1"/>
  <c r="G911" i="1"/>
  <c r="G913" i="1"/>
  <c r="G914" i="1"/>
  <c r="G915" i="1"/>
  <c r="G917" i="1"/>
  <c r="G921" i="1"/>
  <c r="G922" i="1"/>
  <c r="G923" i="1"/>
  <c r="G924" i="1"/>
  <c r="G929" i="1"/>
  <c r="G931" i="1"/>
  <c r="G933" i="1"/>
  <c r="G934" i="1"/>
  <c r="G935" i="1"/>
  <c r="G943" i="1"/>
  <c r="G944" i="1"/>
  <c r="G945" i="1"/>
  <c r="G946" i="1"/>
  <c r="G948" i="1"/>
  <c r="G949" i="1"/>
  <c r="G950" i="1"/>
  <c r="G951" i="1"/>
  <c r="G954" i="1"/>
  <c r="G955" i="1"/>
  <c r="G956" i="1"/>
  <c r="G958" i="1"/>
  <c r="G959" i="1"/>
  <c r="G961" i="1"/>
  <c r="G962" i="1"/>
  <c r="G963" i="1"/>
  <c r="G965" i="1"/>
  <c r="G968" i="1"/>
  <c r="G971" i="1"/>
  <c r="G972" i="1"/>
  <c r="G976" i="1"/>
  <c r="G978" i="1"/>
  <c r="G986" i="1"/>
  <c r="G987" i="1"/>
  <c r="G989" i="1"/>
  <c r="G990" i="1"/>
  <c r="G991" i="1"/>
  <c r="G993" i="1"/>
  <c r="G994" i="1"/>
  <c r="G996" i="1"/>
  <c r="G998" i="1"/>
  <c r="G999" i="1"/>
  <c r="G1000" i="1"/>
  <c r="G1001" i="1"/>
  <c r="G1002" i="1"/>
  <c r="G1004" i="1"/>
  <c r="G1005" i="1"/>
  <c r="G1006" i="1"/>
  <c r="G1007" i="1"/>
  <c r="G1009" i="1"/>
  <c r="G1010" i="1"/>
  <c r="G1016" i="1"/>
  <c r="G1017" i="1"/>
  <c r="G1018" i="1"/>
  <c r="G1019" i="1"/>
  <c r="G1021" i="1"/>
  <c r="G1023" i="1"/>
  <c r="G1024" i="1"/>
  <c r="G1029" i="1"/>
  <c r="G1031" i="1"/>
  <c r="G1034" i="1"/>
  <c r="G1035" i="1"/>
  <c r="G1036" i="1"/>
  <c r="G1037" i="1"/>
  <c r="G1038" i="1"/>
  <c r="G1039" i="1"/>
  <c r="G1040" i="1"/>
  <c r="G1041" i="1"/>
  <c r="G1044" i="1"/>
  <c r="G1046" i="1"/>
  <c r="G1049" i="1"/>
  <c r="G1050" i="1"/>
  <c r="G1051" i="1"/>
  <c r="G1052" i="1"/>
  <c r="G1053" i="1"/>
  <c r="G1054" i="1"/>
  <c r="G1055" i="1"/>
  <c r="G1056" i="1"/>
  <c r="G1059" i="1"/>
  <c r="G1060" i="1"/>
  <c r="G1061" i="1"/>
  <c r="G1063" i="1"/>
  <c r="G1069" i="1"/>
  <c r="G1070" i="1"/>
  <c r="G1072" i="1"/>
  <c r="G1073" i="1"/>
  <c r="G1077" i="1"/>
  <c r="G1079" i="1"/>
  <c r="G1080" i="1"/>
  <c r="G1081" i="1"/>
  <c r="G1084" i="1"/>
  <c r="G1085" i="1"/>
  <c r="G1088" i="1"/>
  <c r="G1090" i="1"/>
  <c r="G1091" i="1"/>
  <c r="G1093" i="1"/>
  <c r="G1095" i="1"/>
  <c r="G1096" i="1"/>
  <c r="G1097" i="1"/>
  <c r="G1098" i="1"/>
  <c r="G1099" i="1"/>
  <c r="G1100" i="1"/>
  <c r="G1103" i="1"/>
  <c r="G1104" i="1"/>
  <c r="G1107" i="1"/>
  <c r="G1110" i="1"/>
  <c r="G1111" i="1"/>
  <c r="G1112" i="1"/>
  <c r="G1113" i="1"/>
  <c r="G1116" i="1"/>
  <c r="G1117" i="1"/>
  <c r="G1121" i="1"/>
  <c r="G1128" i="1"/>
  <c r="G1131" i="1"/>
  <c r="G1135" i="1"/>
  <c r="G1136" i="1"/>
  <c r="G1138" i="1"/>
  <c r="G1142" i="1"/>
  <c r="G1144" i="1"/>
  <c r="G1148" i="1"/>
  <c r="G1149" i="1"/>
  <c r="G1150" i="1"/>
  <c r="G1151" i="1"/>
  <c r="G1159" i="1"/>
  <c r="G1163" i="1"/>
  <c r="G1164" i="1"/>
  <c r="G1165" i="1"/>
  <c r="G1167" i="1"/>
  <c r="G1168" i="1"/>
  <c r="G1169" i="1"/>
  <c r="G1170" i="1"/>
  <c r="G1173" i="1"/>
  <c r="G1175" i="1"/>
  <c r="G1176" i="1"/>
  <c r="G1178" i="1"/>
  <c r="G1182" i="1"/>
  <c r="G1190" i="1"/>
  <c r="G1192" i="1"/>
  <c r="G1196" i="1"/>
  <c r="G1405" i="1"/>
  <c r="G1422" i="1"/>
  <c r="G1423" i="1"/>
  <c r="G1433" i="1"/>
  <c r="G1440" i="1"/>
  <c r="G1441" i="1"/>
  <c r="G1442" i="1"/>
  <c r="G1445" i="1"/>
  <c r="G1448" i="1"/>
  <c r="G1452" i="1"/>
  <c r="G1453" i="1"/>
  <c r="G1454" i="1"/>
  <c r="G1455" i="1"/>
  <c r="G1457" i="1"/>
  <c r="G1467" i="1"/>
  <c r="G1469" i="1"/>
  <c r="G1470" i="1"/>
  <c r="G1472" i="1"/>
  <c r="G1475" i="1"/>
  <c r="G1476" i="1"/>
  <c r="G1480" i="1"/>
  <c r="G1481" i="1"/>
  <c r="G1483" i="1"/>
  <c r="G1487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20" i="1"/>
  <c r="I21" i="1"/>
  <c r="I22" i="1"/>
  <c r="I25" i="1"/>
  <c r="I26" i="1"/>
  <c r="I27" i="1"/>
  <c r="I29" i="1"/>
  <c r="I30" i="1"/>
  <c r="I31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4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2" i="1"/>
  <c r="I93" i="1"/>
  <c r="I94" i="1"/>
  <c r="I95" i="1"/>
  <c r="I96" i="1"/>
  <c r="I98" i="1"/>
  <c r="I99" i="1"/>
  <c r="I100" i="1"/>
  <c r="I101" i="1"/>
  <c r="I104" i="1"/>
  <c r="I105" i="1"/>
  <c r="I106" i="1"/>
  <c r="I107" i="1"/>
  <c r="I108" i="1"/>
  <c r="I109" i="1"/>
  <c r="I110" i="1"/>
  <c r="I111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4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8" i="1"/>
  <c r="I169" i="1"/>
  <c r="I170" i="1"/>
  <c r="I171" i="1"/>
  <c r="I172" i="1"/>
  <c r="I173" i="1"/>
  <c r="I174" i="1"/>
  <c r="I175" i="1"/>
  <c r="I176" i="1"/>
  <c r="I177" i="1"/>
  <c r="I178" i="1"/>
  <c r="I180" i="1"/>
  <c r="I181" i="1"/>
  <c r="I182" i="1"/>
  <c r="I183" i="1"/>
  <c r="I184" i="1"/>
  <c r="I185" i="1"/>
  <c r="I186" i="1"/>
  <c r="I187" i="1"/>
  <c r="I188" i="1"/>
  <c r="I189" i="1"/>
  <c r="I190" i="1"/>
  <c r="I192" i="1"/>
  <c r="I193" i="1"/>
  <c r="I194" i="1"/>
  <c r="I195" i="1"/>
  <c r="I196" i="1"/>
  <c r="I197" i="1"/>
  <c r="I198" i="1"/>
  <c r="I199" i="1"/>
  <c r="I200" i="1"/>
  <c r="I201" i="1"/>
  <c r="I202" i="1"/>
  <c r="I204" i="1"/>
  <c r="I205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2" i="1"/>
  <c r="I223" i="1"/>
  <c r="I225" i="1"/>
  <c r="I227" i="1"/>
  <c r="I228" i="1"/>
  <c r="I230" i="1"/>
  <c r="I231" i="1"/>
  <c r="I232" i="1"/>
  <c r="I234" i="1"/>
  <c r="I235" i="1"/>
  <c r="I237" i="1"/>
  <c r="I238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4" i="1"/>
  <c r="I275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0" i="1"/>
  <c r="I291" i="1"/>
  <c r="I292" i="1"/>
  <c r="I293" i="1"/>
  <c r="I294" i="1"/>
  <c r="I295" i="1"/>
  <c r="I297" i="1"/>
  <c r="I299" i="1"/>
  <c r="I300" i="1"/>
  <c r="I301" i="1"/>
  <c r="I302" i="1"/>
  <c r="I303" i="1"/>
  <c r="I304" i="1"/>
  <c r="I306" i="1"/>
  <c r="I307" i="1"/>
  <c r="I308" i="1"/>
  <c r="I309" i="1"/>
  <c r="I310" i="1"/>
  <c r="I311" i="1"/>
  <c r="I312" i="1"/>
  <c r="I313" i="1"/>
  <c r="I314" i="1"/>
  <c r="I315" i="1"/>
  <c r="I316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5" i="1"/>
  <c r="I386" i="1"/>
  <c r="I387" i="1"/>
  <c r="I388" i="1"/>
  <c r="I389" i="1"/>
  <c r="I390" i="1"/>
  <c r="I392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4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9" i="1"/>
  <c r="I430" i="1"/>
  <c r="I431" i="1"/>
  <c r="I432" i="1"/>
  <c r="I434" i="1"/>
  <c r="I435" i="1"/>
  <c r="I438" i="1"/>
  <c r="I439" i="1"/>
  <c r="I447" i="1"/>
  <c r="I449" i="1"/>
  <c r="I451" i="1"/>
  <c r="I452" i="1"/>
  <c r="I453" i="1"/>
  <c r="I455" i="1"/>
  <c r="I456" i="1"/>
  <c r="I457" i="1"/>
  <c r="I458" i="1"/>
  <c r="I459" i="1"/>
  <c r="I460" i="1"/>
  <c r="I461" i="1"/>
  <c r="I462" i="1"/>
  <c r="I463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4" i="1"/>
  <c r="I495" i="1"/>
  <c r="I496" i="1"/>
  <c r="I498" i="1"/>
  <c r="I499" i="1"/>
  <c r="I500" i="1"/>
  <c r="I501" i="1"/>
  <c r="I502" i="1"/>
  <c r="I503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20" i="1"/>
  <c r="I521" i="1"/>
  <c r="I522" i="1"/>
  <c r="I524" i="1"/>
  <c r="I525" i="1"/>
  <c r="I526" i="1"/>
  <c r="I527" i="1"/>
  <c r="I528" i="1"/>
  <c r="I529" i="1"/>
  <c r="I530" i="1"/>
  <c r="I531" i="1"/>
  <c r="I532" i="1"/>
  <c r="I534" i="1"/>
  <c r="I535" i="1"/>
  <c r="I536" i="1"/>
  <c r="I537" i="1"/>
  <c r="I538" i="1"/>
  <c r="I540" i="1"/>
  <c r="I541" i="1"/>
  <c r="I542" i="1"/>
  <c r="I543" i="1"/>
  <c r="I545" i="1"/>
  <c r="I546" i="1"/>
  <c r="I547" i="1"/>
  <c r="I549" i="1"/>
  <c r="I552" i="1"/>
  <c r="I553" i="1"/>
  <c r="I555" i="1"/>
  <c r="I556" i="1"/>
  <c r="I557" i="1"/>
  <c r="I558" i="1"/>
  <c r="I559" i="1"/>
  <c r="I560" i="1"/>
  <c r="I561" i="1"/>
  <c r="I562" i="1"/>
  <c r="I563" i="1"/>
  <c r="I565" i="1"/>
  <c r="I567" i="1"/>
  <c r="I568" i="1"/>
  <c r="I569" i="1"/>
  <c r="I570" i="1"/>
  <c r="I571" i="1"/>
  <c r="I572" i="1"/>
  <c r="I573" i="1"/>
  <c r="I575" i="1"/>
  <c r="I576" i="1"/>
  <c r="I577" i="1"/>
  <c r="I579" i="1"/>
  <c r="I582" i="1"/>
  <c r="I583" i="1"/>
  <c r="I584" i="1"/>
  <c r="I586" i="1"/>
  <c r="I589" i="1"/>
  <c r="I590" i="1"/>
  <c r="I591" i="1"/>
  <c r="I593" i="1"/>
  <c r="I594" i="1"/>
  <c r="I595" i="1"/>
  <c r="I597" i="1"/>
  <c r="I598" i="1"/>
  <c r="I600" i="1"/>
  <c r="I601" i="1"/>
  <c r="I602" i="1"/>
  <c r="I603" i="1"/>
  <c r="I605" i="1"/>
  <c r="I606" i="1"/>
  <c r="I607" i="1"/>
  <c r="I608" i="1"/>
  <c r="I609" i="1"/>
  <c r="I612" i="1"/>
  <c r="I613" i="1"/>
  <c r="I615" i="1"/>
  <c r="I616" i="1"/>
  <c r="I617" i="1"/>
  <c r="I618" i="1"/>
  <c r="I619" i="1"/>
  <c r="I624" i="1"/>
  <c r="I625" i="1"/>
  <c r="I626" i="1"/>
  <c r="I627" i="1"/>
  <c r="I628" i="1"/>
  <c r="I629" i="1"/>
  <c r="I631" i="1"/>
  <c r="I632" i="1"/>
  <c r="I633" i="1"/>
  <c r="I634" i="1"/>
  <c r="I635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8" i="1"/>
  <c r="I660" i="1"/>
  <c r="I661" i="1"/>
  <c r="I663" i="1"/>
  <c r="I665" i="1"/>
  <c r="I667" i="1"/>
  <c r="I668" i="1"/>
  <c r="I669" i="1"/>
  <c r="I670" i="1"/>
  <c r="I671" i="1"/>
  <c r="I672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3" i="1"/>
  <c r="I694" i="1"/>
  <c r="I696" i="1"/>
  <c r="I697" i="1"/>
  <c r="I698" i="1"/>
  <c r="I699" i="1"/>
  <c r="I700" i="1"/>
  <c r="I701" i="1"/>
  <c r="I702" i="1"/>
  <c r="I704" i="1"/>
  <c r="I705" i="1"/>
  <c r="I706" i="1"/>
  <c r="I707" i="1"/>
  <c r="I708" i="1"/>
  <c r="I709" i="1"/>
  <c r="I710" i="1"/>
  <c r="I711" i="1"/>
  <c r="I712" i="1"/>
  <c r="I713" i="1"/>
  <c r="I715" i="1"/>
  <c r="I716" i="1"/>
  <c r="I717" i="1"/>
  <c r="I718" i="1"/>
  <c r="I719" i="1"/>
  <c r="I720" i="1"/>
  <c r="I721" i="1"/>
  <c r="I723" i="1"/>
  <c r="I725" i="1"/>
  <c r="I726" i="1"/>
  <c r="I728" i="1"/>
  <c r="I729" i="1"/>
  <c r="I730" i="1"/>
  <c r="I731" i="1"/>
  <c r="I732" i="1"/>
  <c r="I733" i="1"/>
  <c r="I734" i="1"/>
  <c r="I735" i="1"/>
  <c r="I736" i="1"/>
  <c r="I737" i="1"/>
  <c r="I740" i="1"/>
  <c r="I741" i="1"/>
  <c r="I742" i="1"/>
  <c r="I743" i="1"/>
  <c r="I744" i="1"/>
  <c r="I745" i="1"/>
  <c r="I746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9" i="1"/>
  <c r="I770" i="1"/>
  <c r="I771" i="1"/>
  <c r="I773" i="1"/>
  <c r="I774" i="1"/>
  <c r="I775" i="1"/>
  <c r="I776" i="1"/>
  <c r="I777" i="1"/>
  <c r="I778" i="1"/>
  <c r="I779" i="1"/>
  <c r="I780" i="1"/>
  <c r="I781" i="1"/>
  <c r="I782" i="1"/>
  <c r="I784" i="1"/>
  <c r="I785" i="1"/>
  <c r="I787" i="1"/>
  <c r="I788" i="1"/>
  <c r="I789" i="1"/>
  <c r="I790" i="1"/>
  <c r="I791" i="1"/>
  <c r="I792" i="1"/>
  <c r="I793" i="1"/>
  <c r="I794" i="1"/>
  <c r="I795" i="1"/>
  <c r="I797" i="1"/>
  <c r="I798" i="1"/>
  <c r="I799" i="1"/>
  <c r="I800" i="1"/>
  <c r="I802" i="1"/>
  <c r="I803" i="1"/>
  <c r="I805" i="1"/>
  <c r="I806" i="1"/>
  <c r="I807" i="1"/>
  <c r="I808" i="1"/>
  <c r="I809" i="1"/>
  <c r="I810" i="1"/>
  <c r="I811" i="1"/>
  <c r="I812" i="1"/>
  <c r="I814" i="1"/>
  <c r="I815" i="1"/>
  <c r="I816" i="1"/>
  <c r="I817" i="1"/>
  <c r="I818" i="1"/>
  <c r="I819" i="1"/>
  <c r="I820" i="1"/>
  <c r="I822" i="1"/>
  <c r="I824" i="1"/>
  <c r="I825" i="1"/>
  <c r="I826" i="1"/>
  <c r="I827" i="1"/>
  <c r="I828" i="1"/>
  <c r="I832" i="1"/>
  <c r="I833" i="1"/>
  <c r="I834" i="1"/>
  <c r="I835" i="1"/>
  <c r="I836" i="1"/>
  <c r="I837" i="1"/>
  <c r="I843" i="1"/>
  <c r="I845" i="1"/>
  <c r="I847" i="1"/>
  <c r="I848" i="1"/>
  <c r="I852" i="1"/>
  <c r="I853" i="1"/>
  <c r="I854" i="1"/>
  <c r="I855" i="1"/>
  <c r="I856" i="1"/>
  <c r="I858" i="1"/>
  <c r="I859" i="1"/>
  <c r="I860" i="1"/>
  <c r="I861" i="1"/>
  <c r="I862" i="1"/>
  <c r="I863" i="1"/>
  <c r="I864" i="1"/>
  <c r="I866" i="1"/>
  <c r="I867" i="1"/>
  <c r="I868" i="1"/>
  <c r="I869" i="1"/>
  <c r="I870" i="1"/>
  <c r="I871" i="1"/>
  <c r="I872" i="1"/>
  <c r="I873" i="1"/>
  <c r="I875" i="1"/>
  <c r="I876" i="1"/>
  <c r="I877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5" i="1"/>
  <c r="I896" i="1"/>
  <c r="I897" i="1"/>
  <c r="I898" i="1"/>
  <c r="I899" i="1"/>
  <c r="I901" i="1"/>
  <c r="I902" i="1"/>
  <c r="I903" i="1"/>
  <c r="I904" i="1"/>
  <c r="I905" i="1"/>
  <c r="I907" i="1"/>
  <c r="I908" i="1"/>
  <c r="I910" i="1"/>
  <c r="I911" i="1"/>
  <c r="I912" i="1"/>
  <c r="I913" i="1"/>
  <c r="I914" i="1"/>
  <c r="I916" i="1"/>
  <c r="I917" i="1"/>
  <c r="I918" i="1"/>
  <c r="I920" i="1"/>
  <c r="I922" i="1"/>
  <c r="I923" i="1"/>
  <c r="I924" i="1"/>
  <c r="I925" i="1"/>
  <c r="I927" i="1"/>
  <c r="I928" i="1"/>
  <c r="I929" i="1"/>
  <c r="I931" i="1"/>
  <c r="I932" i="1"/>
  <c r="I934" i="1"/>
  <c r="I935" i="1"/>
  <c r="I936" i="1"/>
  <c r="I937" i="1"/>
  <c r="I938" i="1"/>
  <c r="I940" i="1"/>
  <c r="I941" i="1"/>
  <c r="I943" i="1"/>
  <c r="I944" i="1"/>
  <c r="I945" i="1"/>
  <c r="I946" i="1"/>
  <c r="I947" i="1"/>
  <c r="I948" i="1"/>
  <c r="I949" i="1"/>
  <c r="I951" i="1"/>
  <c r="I953" i="1"/>
  <c r="I954" i="1"/>
  <c r="I955" i="1"/>
  <c r="I956" i="1"/>
  <c r="I958" i="1"/>
  <c r="I959" i="1"/>
  <c r="I961" i="1"/>
  <c r="I962" i="1"/>
  <c r="I964" i="1"/>
  <c r="I965" i="1"/>
  <c r="I966" i="1"/>
  <c r="I967" i="1"/>
  <c r="I969" i="1"/>
  <c r="I971" i="1"/>
  <c r="I973" i="1"/>
  <c r="I974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9" i="1"/>
  <c r="I1011" i="1"/>
  <c r="I1012" i="1"/>
  <c r="I1013" i="1"/>
  <c r="I1014" i="1"/>
  <c r="I1015" i="1"/>
  <c r="I1016" i="1"/>
  <c r="I1018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2" i="1"/>
  <c r="I1043" i="1"/>
  <c r="I1044" i="1"/>
  <c r="I1047" i="1"/>
  <c r="I1048" i="1"/>
  <c r="I1049" i="1"/>
  <c r="I1050" i="1"/>
  <c r="I1052" i="1"/>
  <c r="I1054" i="1"/>
  <c r="I1055" i="1"/>
  <c r="I1056" i="1"/>
  <c r="I1057" i="1"/>
  <c r="I1059" i="1"/>
  <c r="I1061" i="1"/>
  <c r="I1062" i="1"/>
  <c r="I1063" i="1"/>
  <c r="I1064" i="1"/>
  <c r="I1065" i="1"/>
  <c r="I1066" i="1"/>
  <c r="I1072" i="1"/>
  <c r="I1073" i="1"/>
  <c r="I1074" i="1"/>
  <c r="I1075" i="1"/>
  <c r="I1076" i="1"/>
  <c r="I1077" i="1"/>
  <c r="I1078" i="1"/>
  <c r="I1079" i="1"/>
  <c r="I1082" i="1"/>
  <c r="I1083" i="1"/>
  <c r="I1084" i="1"/>
  <c r="I1085" i="1"/>
  <c r="I1086" i="1"/>
  <c r="I1087" i="1"/>
  <c r="I1089" i="1"/>
  <c r="I1092" i="1"/>
  <c r="I1093" i="1"/>
  <c r="I1094" i="1"/>
  <c r="I1095" i="1"/>
  <c r="I1096" i="1"/>
  <c r="I1097" i="1"/>
  <c r="I1098" i="1"/>
  <c r="I1099" i="1"/>
  <c r="I1100" i="1"/>
  <c r="I1102" i="1"/>
  <c r="I1103" i="1"/>
  <c r="I1104" i="1"/>
  <c r="I1105" i="1"/>
  <c r="I1106" i="1"/>
  <c r="I1107" i="1"/>
  <c r="I1108" i="1"/>
  <c r="I1109" i="1"/>
  <c r="I1111" i="1"/>
  <c r="I1113" i="1"/>
  <c r="I1114" i="1"/>
  <c r="I1115" i="1"/>
  <c r="I1116" i="1"/>
  <c r="I1117" i="1"/>
  <c r="I1118" i="1"/>
  <c r="I1119" i="1"/>
  <c r="I1120" i="1"/>
  <c r="I1121" i="1"/>
  <c r="I1122" i="1"/>
  <c r="I1124" i="1"/>
  <c r="I1125" i="1"/>
  <c r="I1126" i="1"/>
  <c r="I1127" i="1"/>
  <c r="I1131" i="1"/>
  <c r="I1132" i="1"/>
  <c r="I1133" i="1"/>
  <c r="I1134" i="1"/>
  <c r="I1137" i="1"/>
  <c r="I1138" i="1"/>
  <c r="I1139" i="1"/>
  <c r="I1140" i="1"/>
  <c r="I1141" i="1"/>
  <c r="I1142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60" i="1"/>
  <c r="I1161" i="1"/>
  <c r="I1162" i="1"/>
  <c r="I1164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9" i="1"/>
  <c r="I1180" i="1"/>
  <c r="I1182" i="1"/>
  <c r="I1183" i="1"/>
  <c r="I1185" i="1"/>
  <c r="I1186" i="1"/>
  <c r="I1187" i="1"/>
  <c r="I1189" i="1"/>
  <c r="I1190" i="1"/>
  <c r="I1191" i="1"/>
  <c r="I1193" i="1"/>
  <c r="I1194" i="1"/>
  <c r="I1195" i="1"/>
  <c r="I1196" i="1"/>
  <c r="I1198" i="1"/>
  <c r="I1199" i="1"/>
  <c r="I1200" i="1"/>
  <c r="I1202" i="1"/>
  <c r="I1203" i="1"/>
  <c r="I1207" i="1"/>
  <c r="I1208" i="1"/>
  <c r="I1209" i="1"/>
  <c r="I1210" i="1"/>
  <c r="I1211" i="1"/>
  <c r="I1212" i="1"/>
  <c r="I1213" i="1"/>
  <c r="I1214" i="1"/>
  <c r="I1215" i="1"/>
  <c r="I1216" i="1"/>
  <c r="I1218" i="1"/>
  <c r="I1219" i="1"/>
  <c r="I1220" i="1"/>
  <c r="I1221" i="1"/>
  <c r="I1222" i="1"/>
  <c r="I1223" i="1"/>
  <c r="I1224" i="1"/>
  <c r="I1225" i="1"/>
  <c r="I1226" i="1"/>
  <c r="I1227" i="1"/>
  <c r="I1229" i="1"/>
  <c r="I1230" i="1"/>
  <c r="I1231" i="1"/>
  <c r="I1232" i="1"/>
  <c r="I1234" i="1"/>
  <c r="I1235" i="1"/>
  <c r="I1236" i="1"/>
  <c r="I1237" i="1"/>
  <c r="I1238" i="1"/>
  <c r="I1239" i="1"/>
  <c r="I1240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5" i="1"/>
  <c r="I1256" i="1"/>
  <c r="I1257" i="1"/>
  <c r="I1258" i="1"/>
  <c r="I1260" i="1"/>
  <c r="I1261" i="1"/>
  <c r="I1264" i="1"/>
  <c r="I1265" i="1"/>
  <c r="I1266" i="1"/>
  <c r="I1267" i="1"/>
  <c r="I1269" i="1"/>
  <c r="I1270" i="1"/>
  <c r="I1271" i="1"/>
  <c r="I1272" i="1"/>
  <c r="I1273" i="1"/>
  <c r="I1274" i="1"/>
  <c r="I1275" i="1"/>
  <c r="I1278" i="1"/>
  <c r="I1279" i="1"/>
  <c r="I1280" i="1"/>
  <c r="I1281" i="1"/>
  <c r="I1282" i="1"/>
  <c r="I1283" i="1"/>
  <c r="I1284" i="1"/>
  <c r="I1285" i="1"/>
  <c r="I1288" i="1"/>
  <c r="I1289" i="1"/>
  <c r="I1290" i="1"/>
  <c r="I1291" i="1"/>
  <c r="I1292" i="1"/>
  <c r="I1293" i="1"/>
  <c r="I1294" i="1"/>
  <c r="I1296" i="1"/>
  <c r="I1297" i="1"/>
  <c r="I1298" i="1"/>
  <c r="I1299" i="1"/>
  <c r="I1300" i="1"/>
  <c r="I1301" i="1"/>
  <c r="I1302" i="1"/>
  <c r="I1307" i="1"/>
  <c r="I1308" i="1"/>
  <c r="I1309" i="1"/>
  <c r="I1311" i="1"/>
  <c r="I1313" i="1"/>
  <c r="I1314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1" i="1"/>
  <c r="I1362" i="1"/>
  <c r="I1364" i="1"/>
  <c r="I1366" i="1"/>
  <c r="I1367" i="1"/>
  <c r="I1368" i="1"/>
  <c r="I1369" i="1"/>
  <c r="I1371" i="1"/>
  <c r="I1372" i="1"/>
  <c r="I1373" i="1"/>
  <c r="I1374" i="1"/>
  <c r="I1377" i="1"/>
  <c r="I1379" i="1"/>
  <c r="I1383" i="1"/>
  <c r="I1384" i="1"/>
  <c r="I1385" i="1"/>
  <c r="I1386" i="1"/>
  <c r="I1387" i="1"/>
  <c r="I1388" i="1"/>
  <c r="I1389" i="1"/>
  <c r="I1391" i="1"/>
  <c r="I1392" i="1"/>
  <c r="I1393" i="1"/>
  <c r="I1394" i="1"/>
  <c r="I1399" i="1"/>
  <c r="I1400" i="1"/>
  <c r="I1401" i="1"/>
  <c r="I1402" i="1"/>
  <c r="I1404" i="1"/>
  <c r="I1405" i="1"/>
  <c r="I1407" i="1"/>
  <c r="I1408" i="1"/>
  <c r="I1409" i="1"/>
  <c r="I1410" i="1"/>
  <c r="I1415" i="1"/>
  <c r="I1416" i="1"/>
  <c r="I1417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2" i="1"/>
  <c r="I1178" i="1" l="1"/>
  <c r="I141" i="1"/>
  <c r="I74" i="1"/>
  <c r="I437" i="1"/>
  <c r="I335" i="1"/>
  <c r="I305" i="1"/>
  <c r="I233" i="1"/>
  <c r="I221" i="1"/>
  <c r="I1277" i="1"/>
  <c r="I206" i="1"/>
  <c r="I991" i="1"/>
</calcChain>
</file>

<file path=xl/sharedStrings.xml><?xml version="1.0" encoding="utf-8"?>
<sst xmlns="http://schemas.openxmlformats.org/spreadsheetml/2006/main" count="7111" uniqueCount="1935">
  <si>
    <t>Matrícula</t>
  </si>
  <si>
    <t>Nome</t>
  </si>
  <si>
    <t>Cargo</t>
  </si>
  <si>
    <t>Data de Admissão</t>
  </si>
  <si>
    <t>Email</t>
  </si>
  <si>
    <t>Área</t>
  </si>
  <si>
    <t>Data de Nascimento</t>
  </si>
  <si>
    <t>Nome do Gestor</t>
  </si>
  <si>
    <t>E-mail do Gestor</t>
  </si>
  <si>
    <t>LUZIA GOMES DE MORAES</t>
  </si>
  <si>
    <t>CARLOS EDUARDO BISPO SOARES</t>
  </si>
  <si>
    <t>RAFAEL ANDRADE PINTO</t>
  </si>
  <si>
    <t>FABIANA NOBERTO DE SOUSA FURTADO</t>
  </si>
  <si>
    <t>AMARILDO JONATAN MAIA</t>
  </si>
  <si>
    <t>LEONARDO DE OLIVEIRA COSTA</t>
  </si>
  <si>
    <t>MAURI CAETANO DE SOUZA</t>
  </si>
  <si>
    <t>PEDRO LORIVALDO SERAFIM</t>
  </si>
  <si>
    <t>FRANCISCO NUNES DOS SANTOS</t>
  </si>
  <si>
    <t>MOARIN CARLOS RODRIGUES</t>
  </si>
  <si>
    <t>EZIO ANTONIO PIRES RABELO</t>
  </si>
  <si>
    <t>SEBASTIAO DONIZETE NEVES SILVA</t>
  </si>
  <si>
    <t>ANTONIO EURIPEDES FERREIRA</t>
  </si>
  <si>
    <t>HELENO LUZIO DA COSTA</t>
  </si>
  <si>
    <t>VALDOMIRO FRANCISCO DE SOUZA</t>
  </si>
  <si>
    <t>JOSE ANTONIO DA SILVA</t>
  </si>
  <si>
    <t>FLAVIO ELIAS ALVES</t>
  </si>
  <si>
    <t>CLEUSMAR SOARES DE AZEVEDO</t>
  </si>
  <si>
    <t>SINOMAR LAURIANO DA SILVA</t>
  </si>
  <si>
    <t>JOSE HONORIO PEREIRA</t>
  </si>
  <si>
    <t>LUIS ANTONIO TEIXEIRA</t>
  </si>
  <si>
    <t>GESMAR GOMES DE OLIVEIRA</t>
  </si>
  <si>
    <t>CICERO OZORIO DE CASTRO</t>
  </si>
  <si>
    <t>ADAILTON HONORIO RIBEIRO</t>
  </si>
  <si>
    <t>GILMAR GOULART DA SILVA</t>
  </si>
  <si>
    <t>DEUCIMAR DE SOUZA</t>
  </si>
  <si>
    <t>WILTON RODRIGUES DA SILVA</t>
  </si>
  <si>
    <t>LUIZ MAURO PEREIRA</t>
  </si>
  <si>
    <t>MARCOS ANTONIO DA SILVA</t>
  </si>
  <si>
    <t>IVANI PROCOPIO RIBEIRO</t>
  </si>
  <si>
    <t>SEZIA DIVINA APARECIDA FERNANDES</t>
  </si>
  <si>
    <t>DIVINA APARECIDA DA SILVEIRA NUNES</t>
  </si>
  <si>
    <t>SUZANE MARTINS BATISTA MOREIRA</t>
  </si>
  <si>
    <t>WELES ANTONIO CARDOSO</t>
  </si>
  <si>
    <t>ADIMARAES ALVES SOUZA</t>
  </si>
  <si>
    <t>CARLOS ROBERTO REZENDE DOS SANTOS</t>
  </si>
  <si>
    <t>CASSIA DE FATIMA ALVES</t>
  </si>
  <si>
    <t>MARCELO DA SILVA</t>
  </si>
  <si>
    <t>REGINALDO ROSA BORGES</t>
  </si>
  <si>
    <t>ANGELA MARIA DA SILVA</t>
  </si>
  <si>
    <t>LINDOMAR SEBASTIAO DE SOUZA</t>
  </si>
  <si>
    <t>PAULO SERGIO DE CASTRO</t>
  </si>
  <si>
    <t>GERCIMAR ELIAS DE OLIVEIRA</t>
  </si>
  <si>
    <t>MIGUEL TEODORO DE OLIVEIRA</t>
  </si>
  <si>
    <t>APARECIDA RODRIGUES OLIVEIRA</t>
  </si>
  <si>
    <t>DILSON AFONSO DA SILVA</t>
  </si>
  <si>
    <t>JOSE DONIZETTI DE SOUZA</t>
  </si>
  <si>
    <t>UADER ROSA GONCALVES</t>
  </si>
  <si>
    <t>VALDENIR AILTON PADILHA DE SIQUEIRA</t>
  </si>
  <si>
    <t>JACI ROSA MOREIRA</t>
  </si>
  <si>
    <t>CELIO RODRIGUES DA CUNHA</t>
  </si>
  <si>
    <t>SILVANE MARTINS BATISTA</t>
  </si>
  <si>
    <t>FLAVIO ROSA DE LIMA</t>
  </si>
  <si>
    <t>PAULO EDUARDO VIEIRA DA COSTA</t>
  </si>
  <si>
    <t>NEIDE APARECIDA TAVARES SANTOS GONCALVES</t>
  </si>
  <si>
    <t>ANTONIO FERNANDES DA CUNHA</t>
  </si>
  <si>
    <t>ANTONIO JOSE MARTINS</t>
  </si>
  <si>
    <t>IZAIAS GOMES</t>
  </si>
  <si>
    <t>VALDECI CAETANO DA SILVA</t>
  </si>
  <si>
    <t>ODAIR GOMES VAZ</t>
  </si>
  <si>
    <t>SEBASTIAO ALVES DOS SANTOS</t>
  </si>
  <si>
    <t>LUIZ ANTONIO COSTA MACHADO</t>
  </si>
  <si>
    <t>VALDIR ELMIDIO DE SOUSA</t>
  </si>
  <si>
    <t>VALDIVINO VIEIRA ALVES</t>
  </si>
  <si>
    <t>ROBERTA VIEIRA DE OLIVEIRA RAMOS</t>
  </si>
  <si>
    <t>RONIVON RABELO DA SILVA</t>
  </si>
  <si>
    <t>MARCELO FREIRE DO VALE</t>
  </si>
  <si>
    <t>JOSE MAURO DA SILVA</t>
  </si>
  <si>
    <t>JOAO BATISTA DE SOUSA</t>
  </si>
  <si>
    <t>BRAZ DIAS DA SILVA</t>
  </si>
  <si>
    <t>WELITON GOMES VAZ</t>
  </si>
  <si>
    <t>JOANA DARC DE JESUS</t>
  </si>
  <si>
    <t>FABIANA VALADAO MARQUES DO VALE</t>
  </si>
  <si>
    <t>LUZINAN JOSE DE SOUZA</t>
  </si>
  <si>
    <t>EDMAR ANTONIO GONCALVES</t>
  </si>
  <si>
    <t>SHIRLEY FRANCISCA DA SILVA</t>
  </si>
  <si>
    <t>CLEUSENIR BATISTA DOS SANTOS RABELO</t>
  </si>
  <si>
    <t>EURIPEDES CESAR LEAL</t>
  </si>
  <si>
    <t>GISLEI ROSA DE ABREU</t>
  </si>
  <si>
    <t>LIVIA MARIA DE OLIVEIRA</t>
  </si>
  <si>
    <t>ZILDO HELENO ROCHA</t>
  </si>
  <si>
    <t>MARCELO DA SILVA PEREIRA</t>
  </si>
  <si>
    <t>SILVIO GUSTAVO CAMARGO DA SILVA</t>
  </si>
  <si>
    <t>JORGE AGUIAR LOPES</t>
  </si>
  <si>
    <t>WILSON SEBASTIAO RIBEIRO</t>
  </si>
  <si>
    <t>FABRICIO ALVES BARBOSA</t>
  </si>
  <si>
    <t>ALESSANDRO MALVEZZI</t>
  </si>
  <si>
    <t>LAINI DE MELO SILVA OSMANI</t>
  </si>
  <si>
    <t>ANICESIO MACHADO DE LIMA</t>
  </si>
  <si>
    <t>ISMAEL PEREIRA DE SOUZA</t>
  </si>
  <si>
    <t>ANILDO HENRIQUE PEREIRA</t>
  </si>
  <si>
    <t>THIAGO SOUZA QUEIROZ</t>
  </si>
  <si>
    <t>GISLAINE ALVES ROSA RICARDO</t>
  </si>
  <si>
    <t>CLELIA APARECIDA OTOBONI</t>
  </si>
  <si>
    <t>MESSIAS NAZARE DA SILVA</t>
  </si>
  <si>
    <t>ROZANIA REIS GOMES</t>
  </si>
  <si>
    <t>ROZIENE DE ANDRADE</t>
  </si>
  <si>
    <t>NIVALDO ETERNO SOBRINHO</t>
  </si>
  <si>
    <t>ANTONIO GABRIEL DE MORAIS</t>
  </si>
  <si>
    <t>RODRIGO PAULO DE SOUZA</t>
  </si>
  <si>
    <t>JOAO BATISTA BORGES DE MIRANDA</t>
  </si>
  <si>
    <t>LEE MAJORES XAVIER</t>
  </si>
  <si>
    <t>NEUZA HELENA RODRIGUES</t>
  </si>
  <si>
    <t>VERA LUCIA DE SOUZA MARINS</t>
  </si>
  <si>
    <t>FABIANO MARQUES</t>
  </si>
  <si>
    <t>SIVALDO JOSE DOS SANTOS</t>
  </si>
  <si>
    <t>ILMA TEREZA DA SILVA RODRIGUES</t>
  </si>
  <si>
    <t>MARLENE MORAES DA COSTA</t>
  </si>
  <si>
    <t>JULIANA PORTO ORTIZ FERREIRA</t>
  </si>
  <si>
    <t>DJALMA RODRIGUES DA SILVA</t>
  </si>
  <si>
    <t>TOBIAS TOME CARNEIRO</t>
  </si>
  <si>
    <t>FABIANA CARLA DA COSTA</t>
  </si>
  <si>
    <t>ANTONIO VICENTE DAS NEVES</t>
  </si>
  <si>
    <t>RAIMUNDO NONATO VIEIRA SAUDADES</t>
  </si>
  <si>
    <t>WILSON ALVES DA SILVA</t>
  </si>
  <si>
    <t>NILVANDO VICENTE DA SILVA</t>
  </si>
  <si>
    <t>THIAGO SERAFIM DOS REIS</t>
  </si>
  <si>
    <t>ERASMO BORGES DE SOUSA</t>
  </si>
  <si>
    <t>GILBERLANIA BATISTA LIMA</t>
  </si>
  <si>
    <t>DIVINO ETERNO PEREIRA</t>
  </si>
  <si>
    <t>JOSE LOURENCO DO CARMO</t>
  </si>
  <si>
    <t>SANDRA MARQUES DE JESUS SILVA</t>
  </si>
  <si>
    <t>VALDENI SEVERINO DA SILVA</t>
  </si>
  <si>
    <t>LINDOMAR PEREIRA DOS SANTOS FILHO</t>
  </si>
  <si>
    <t>DAYANE DE SOUZA FREITAS</t>
  </si>
  <si>
    <t>DIVINA ROSA DA SILVA</t>
  </si>
  <si>
    <t>JUAREZ DA SILVA REIS</t>
  </si>
  <si>
    <t>ALEX BOSSO BELISIARIO</t>
  </si>
  <si>
    <t>LUIZ DOS REIS CABRAL</t>
  </si>
  <si>
    <t>JURANDIR FERREIRA SANTOS</t>
  </si>
  <si>
    <t>ADEMIR MARQUES SANTANA</t>
  </si>
  <si>
    <t>ADELICIO JERONIMO FERREIRA</t>
  </si>
  <si>
    <t>DIJALMA HENRIQUE PEREIRA</t>
  </si>
  <si>
    <t>WANDERSON CLEYTON FERREIRA</t>
  </si>
  <si>
    <t>JHOSER MILLER DE OLIVEIRA</t>
  </si>
  <si>
    <t>JOAO BATISTA CARDOSO</t>
  </si>
  <si>
    <t>APARECIDO ALVES DOS SANTOS</t>
  </si>
  <si>
    <t>CLAUDESON DORNELAS</t>
  </si>
  <si>
    <t>REINUSMAR ALVES RIBEIRO</t>
  </si>
  <si>
    <t>FLAVIO FERNANDES DA SILVA</t>
  </si>
  <si>
    <t>MARIA QUEILA RABELO DA SILVA FERNANDES</t>
  </si>
  <si>
    <t>KARLA PAZELLI NASCIMENTO</t>
  </si>
  <si>
    <t>EUDER TEODORO DE OLIVEIRA</t>
  </si>
  <si>
    <t>BRUNA APOLINARIO RODRIGUES DA CUNHA</t>
  </si>
  <si>
    <t>JORISLENE SOUSA LOBO</t>
  </si>
  <si>
    <t>GEREMIAS LOBO NETO</t>
  </si>
  <si>
    <t>MARCOS ANTONIO GOMES ALVES</t>
  </si>
  <si>
    <t>FLAVIO HENRIQUE MARTINS DE OLIVEIRA BORTOLANI</t>
  </si>
  <si>
    <t>DANILO MARINHO DA COSTA</t>
  </si>
  <si>
    <t>MANOEL WILIAM MACHADO</t>
  </si>
  <si>
    <t>ERICA SALOME GONCALVES</t>
  </si>
  <si>
    <t>CARLOS RODRIGUES DA SILVA</t>
  </si>
  <si>
    <t>NIKAEL KLEIBER DE SOUZA VIEIRA</t>
  </si>
  <si>
    <t>PAULO CESAR GONCALVES DE ARAUJO</t>
  </si>
  <si>
    <t>JOSENILDO CONCEICAO DA CRUZ</t>
  </si>
  <si>
    <t>CLEIDSON LAURIANO DA SILVA</t>
  </si>
  <si>
    <t>VILMAR GOMES TEODORO</t>
  </si>
  <si>
    <t>KATIA JUTELANI SOARES NEVES</t>
  </si>
  <si>
    <t>RODRIGO BATISTA COSTA</t>
  </si>
  <si>
    <t>JAIR DOS REIS SOUZA</t>
  </si>
  <si>
    <t>JONAS FARIA DOS SANTOS</t>
  </si>
  <si>
    <t>ADEFRANI BORGES DOS SANTOS</t>
  </si>
  <si>
    <t>GLEDISON QUINTINO DE SOUSA</t>
  </si>
  <si>
    <t>DELSON NOGUEIRA DOS SANTOS</t>
  </si>
  <si>
    <t>JOAO BATISTA MOREIRA</t>
  </si>
  <si>
    <t>WEDSON ADAO DOS REIS DA SILVA</t>
  </si>
  <si>
    <t>EVALDO ORLANDO DE SOUZA</t>
  </si>
  <si>
    <t>LINIKER ALVES CARNEIRO</t>
  </si>
  <si>
    <t>FLAVIA BASTOS RODRIGUES</t>
  </si>
  <si>
    <t>KAMILA SANTANA AVILA</t>
  </si>
  <si>
    <t>ADAO LEITE DA SILVA</t>
  </si>
  <si>
    <t>ELAINE BATISTA TEIXEIRA</t>
  </si>
  <si>
    <t>GILMAR TEODORO BORGES</t>
  </si>
  <si>
    <t>WENDEL CESARIO</t>
  </si>
  <si>
    <t>DANIELLE PENZE BRANCO</t>
  </si>
  <si>
    <t>ANTONIA DA SILVA AMARANTE</t>
  </si>
  <si>
    <t>TEODOLINO INACIO DE OLIVEIRA</t>
  </si>
  <si>
    <t>EDSON AVELINO DA SILVA</t>
  </si>
  <si>
    <t>SANDRA RIBEIRO LOPES</t>
  </si>
  <si>
    <t>VANDERLEY AMARO DA SILVA</t>
  </si>
  <si>
    <t>RENATO MANOEL DE JESUS</t>
  </si>
  <si>
    <t>MARIA DOLORES LOPES EVANGELISTA</t>
  </si>
  <si>
    <t>PATRICIA RESENDE RODRIGUES</t>
  </si>
  <si>
    <t>ELOIN LUIZ PEREIRA NETO</t>
  </si>
  <si>
    <t>LEILA MARIA NETO</t>
  </si>
  <si>
    <t>JOSE SANTANA RIBEIRO ROCHA</t>
  </si>
  <si>
    <t>JOYCE FERNANDA DA SILVA SOARES</t>
  </si>
  <si>
    <t>BRUNO CLEMENTE WENCESLAU</t>
  </si>
  <si>
    <t>RIVIA DO CARMO SILVA GUIMARAES</t>
  </si>
  <si>
    <t>NEIZIELLE SANTANA SILVA</t>
  </si>
  <si>
    <t>CLEUNICE BATISTA DE OLIVEIRA SILVA</t>
  </si>
  <si>
    <t>JOSE EURIPEDES SOARES DE ANDRADE</t>
  </si>
  <si>
    <t>JOAO PAULO ALVES DA COSTA</t>
  </si>
  <si>
    <t>LEONARDO SALAZAR VIANA</t>
  </si>
  <si>
    <t>JEFFERSON CARDOSO DAMACENA</t>
  </si>
  <si>
    <t>MARIA ALCILENE DE ANDRADE</t>
  </si>
  <si>
    <t>NUCIA MARIA DE OLIVEIRA FERREIRA</t>
  </si>
  <si>
    <t>GLEISON OTAVIANO DA SILVA</t>
  </si>
  <si>
    <t>JOELMA CASTRO DA SILVA</t>
  </si>
  <si>
    <t>BARTOLOMEU COSTA FELIPE</t>
  </si>
  <si>
    <t>APARECIDA SOARES</t>
  </si>
  <si>
    <t>ARISTILDE PINHEIRO ARRUDA</t>
  </si>
  <si>
    <t>LUZIANE DE ARAUJO SILVA</t>
  </si>
  <si>
    <t>ANTONIO CUNHA SOBRINHO</t>
  </si>
  <si>
    <t>KENIA BARROS AMICUCCI LOPES</t>
  </si>
  <si>
    <t>JOAO INACIO DE JESUS NETO</t>
  </si>
  <si>
    <t>FRANCIELLE RODRIGUES DE OLIVEIRA</t>
  </si>
  <si>
    <t>WAGNER MONTALVAO DA SILVA</t>
  </si>
  <si>
    <t>RHANNA MOURA DA SILVA</t>
  </si>
  <si>
    <t>IGOR FERNANDES MAGALHAES</t>
  </si>
  <si>
    <t>MARCIA HIROMI HIRAMATSU</t>
  </si>
  <si>
    <t>LUCAS PEREIRA SILVA DE OLIVEIRA</t>
  </si>
  <si>
    <t>DANIELA PORTES FERNANDES</t>
  </si>
  <si>
    <t>ROGERIO DORNELES</t>
  </si>
  <si>
    <t>JALDIRENE PEREIRA DA SILVA</t>
  </si>
  <si>
    <t>LUDIANE LEMES DA SILVA</t>
  </si>
  <si>
    <t>LOUISE PENZE BRANCO</t>
  </si>
  <si>
    <t>LILIAN ROSA DA SILVA</t>
  </si>
  <si>
    <t>MARCELO RODRIGUES LIMA</t>
  </si>
  <si>
    <t>RAQUEL MIRIAM DOS SANTOS</t>
  </si>
  <si>
    <t>ANTONIO CARLOS SANTANA RIBEIRO ROCHA</t>
  </si>
  <si>
    <t>REGINA FRANCISCA DOS SANTOS FERREIRA</t>
  </si>
  <si>
    <t>ALFREDO OLIMPIO PAES LANDIM NETO</t>
  </si>
  <si>
    <t>OSVALDO BATISTA DE BARROS JUNIOR</t>
  </si>
  <si>
    <t>CLEITON DOS SANTOS DANTAS</t>
  </si>
  <si>
    <t>LORRAINE FERREIRA DE SOUZA</t>
  </si>
  <si>
    <t>GRACILENE PEREIRA SILVA</t>
  </si>
  <si>
    <t>ALIMPIO ALMEIDA CAVALCANTE</t>
  </si>
  <si>
    <t>MARCELA COSTA</t>
  </si>
  <si>
    <t>VANESSA SOARES DE SOUSA PYSKLYVICZ</t>
  </si>
  <si>
    <t>VIVIANE RODRIGUES DOS SANTOS PEREIRA</t>
  </si>
  <si>
    <t>CELSO HENRIQUE CANDIDO DE LIMA</t>
  </si>
  <si>
    <t>JOAO BATISTA DELFINO CHAGAS</t>
  </si>
  <si>
    <t>JOAO APARECIDO ALVES BATISTA</t>
  </si>
  <si>
    <t>ALESSANDRE EDUARDO DA SILVA</t>
  </si>
  <si>
    <t>FABIANA SANTOS NASCIMENTO</t>
  </si>
  <si>
    <t>KEILLA BATISTA DE ANDRADE RABELO</t>
  </si>
  <si>
    <t>VALDIELMA NEVES RAMOS</t>
  </si>
  <si>
    <t>ANDRESON RABELO DA SILVA</t>
  </si>
  <si>
    <t>CLEITON DA SILVA TEIXEIRA</t>
  </si>
  <si>
    <t>ANTONIO APARECIDO DA SILVA</t>
  </si>
  <si>
    <t>JOSE MAURO ALVES</t>
  </si>
  <si>
    <t>JOSE NORATO PEREIRA</t>
  </si>
  <si>
    <t>ANDRE LUIZ ONORATO</t>
  </si>
  <si>
    <t>MILTON ALVES VITOR</t>
  </si>
  <si>
    <t>OLISVANDEI ALVES INOCENCIO</t>
  </si>
  <si>
    <t>EDER JUNIOR DE OLIVEIRA DOS REIS</t>
  </si>
  <si>
    <t>WEIDER PENA DE SOUZA</t>
  </si>
  <si>
    <t>VALDINEI PINTO TEIXEIRA</t>
  </si>
  <si>
    <t>JOAO ABADIO DA SILVA</t>
  </si>
  <si>
    <t>JOSE MAURO DE CASTRO</t>
  </si>
  <si>
    <t>CLAUDEMIR RUA</t>
  </si>
  <si>
    <t>ADOLFO TEODORO DE OLIVEIRA</t>
  </si>
  <si>
    <t>VALDIR CIRILO DA COSTA</t>
  </si>
  <si>
    <t>ORCELINO ALVES DE MELO</t>
  </si>
  <si>
    <t>WANDERSON CLEITON DA SILVA</t>
  </si>
  <si>
    <t>ANDREY ALVES DA SILVA</t>
  </si>
  <si>
    <t>LUAN LUIZ DE FREITAS SILVA</t>
  </si>
  <si>
    <t>SANDRO DA SILVEIRA FILHO</t>
  </si>
  <si>
    <t>JOSE MARINHO DA SILVA</t>
  </si>
  <si>
    <t>DIVINO ETERNO CANDIDO DA SILVA</t>
  </si>
  <si>
    <t>DIVINO ANTONIO TEIXEIRA</t>
  </si>
  <si>
    <t>ADRIENE FREITAS DE JESUS</t>
  </si>
  <si>
    <t>CLEONICE WELHIA BRAGA</t>
  </si>
  <si>
    <t>CLEIA DE JESUS FREITAS ANDRADE PIRES</t>
  </si>
  <si>
    <t>RONALDO DOS REIS CABRAL</t>
  </si>
  <si>
    <t>RAFAELA LIMA DE OLIVEIRA</t>
  </si>
  <si>
    <t>LEICIONE APARECIDA MARTINS</t>
  </si>
  <si>
    <t>SILVACEO LAUREANO MENDES</t>
  </si>
  <si>
    <t>FRANCISCA TAMIRES DOS SANTOS LOPES</t>
  </si>
  <si>
    <t>ANDREIA GOMES QUEVEDO MARTINS DA SILVA</t>
  </si>
  <si>
    <t>GABRIEL ALVES CURY</t>
  </si>
  <si>
    <t>CHRISTIAN LOPES DE OLIVEIRA</t>
  </si>
  <si>
    <t>MONALIZE LISBOA DOS SANTOS</t>
  </si>
  <si>
    <t>MABELY FATIMA DE SOUZA</t>
  </si>
  <si>
    <t>JOAO CRISOSTOMO NETO</t>
  </si>
  <si>
    <t>CLEDSON LUIZ DE OLIVEIRA</t>
  </si>
  <si>
    <t>ADEGMAR FERREIRA LOPES</t>
  </si>
  <si>
    <t>ROSANGELA DOS SANTOS MELO</t>
  </si>
  <si>
    <t>ELISANGELA MORESCO</t>
  </si>
  <si>
    <t>CHARLYS ALVES NEVES</t>
  </si>
  <si>
    <t>LUIZ CARLOS FERNANDES BARBOSA</t>
  </si>
  <si>
    <t>LORRANA RODRIGUES VIEIRA CASTRO</t>
  </si>
  <si>
    <t>QUEILA MOREIRA DE SOUSA</t>
  </si>
  <si>
    <t>LUIZ FERNANDO RODRIGUES</t>
  </si>
  <si>
    <t>DIVINO BALDUINO DIAS</t>
  </si>
  <si>
    <t>CASSIO ROBERTO DOS SANTOS</t>
  </si>
  <si>
    <t>NAYARA PIRES MONTES</t>
  </si>
  <si>
    <t>LUCIMAR LUIZ DA SILVA</t>
  </si>
  <si>
    <t>GIVALDO DA SILVA</t>
  </si>
  <si>
    <t>LAZARO SOUZA MATOS</t>
  </si>
  <si>
    <t>JOAO PAULO ALVES PEREIRA</t>
  </si>
  <si>
    <t>ROMILVA DA SILVA SANTANA</t>
  </si>
  <si>
    <t>HILBER JOSE DE ALMEIDA</t>
  </si>
  <si>
    <t>LUCAS SOARES DE OLIVEIRA MIRANDA</t>
  </si>
  <si>
    <t>NUBIA CRISTINA DE BARROS</t>
  </si>
  <si>
    <t>THIAGO ANTONIO DE SOUZA</t>
  </si>
  <si>
    <t>ANDREY RIBEIRO DA SILVA</t>
  </si>
  <si>
    <t>KARLA REJANE MOREIRA ROCHA</t>
  </si>
  <si>
    <t>HERONES ANTONIO DOS SANTOS</t>
  </si>
  <si>
    <t>LEANDRO REIS DA SILVA</t>
  </si>
  <si>
    <t>LEILIANE DE FATIMA LIMA</t>
  </si>
  <si>
    <t>WILSON DO CARMO DURO</t>
  </si>
  <si>
    <t>MURILO SILVA PEREIRA</t>
  </si>
  <si>
    <t>VALDELINA DE FATIMA BERTULINO XAVIER</t>
  </si>
  <si>
    <t>ALESSANDRA DO NASCIMENTO SANTOS</t>
  </si>
  <si>
    <t>FLAVIO DA COSTA SILVA</t>
  </si>
  <si>
    <t>LUIZ FERNANDO DE OLIVEIRA</t>
  </si>
  <si>
    <t>PAULA GRACIELLE PEREIRA DOS SANTOS</t>
  </si>
  <si>
    <t>DEBORA HELENA COUTINHO</t>
  </si>
  <si>
    <t>LIDIANA MARIANO DA SILVA</t>
  </si>
  <si>
    <t>MANOEL DA CRUZ RODRIGUES DE AMARANTE FILHO</t>
  </si>
  <si>
    <t>PAULO HENRIQUE DE ALMEIDA</t>
  </si>
  <si>
    <t>LEANDRO RODRIGUES DOS SANTOS</t>
  </si>
  <si>
    <t>ELIETE SANTINA GONTIJO</t>
  </si>
  <si>
    <t>PAULO HENRIQUE SOARES DIAS</t>
  </si>
  <si>
    <t>CRISTOVO RHAY MAGALHAES MARTINS</t>
  </si>
  <si>
    <t>BIANCA CRISTINA TIBURCIO DE JESUS</t>
  </si>
  <si>
    <t>GUILHERME DE SOUSA COELHO</t>
  </si>
  <si>
    <t>ELIETE VIEIRA</t>
  </si>
  <si>
    <t>NORMANDO BATISTA DA SILVA JUNIOR</t>
  </si>
  <si>
    <t>GEOVANE OLIVEIRA DA COSTA</t>
  </si>
  <si>
    <t>BRUNO LEONARDO SALES DA SILVA</t>
  </si>
  <si>
    <t>GILDEANE RODRIGUES LIMA</t>
  </si>
  <si>
    <t>PAULO CESAR ISSAO TSUKADA</t>
  </si>
  <si>
    <t>LUCIANA ALVES ROSA DOS REIS</t>
  </si>
  <si>
    <t>MARCOS ANTONIO PALHARES</t>
  </si>
  <si>
    <t>DORIVAL CARVALHO DE OLIVEIRA</t>
  </si>
  <si>
    <t>LETICIA PACHECO MENDONCA</t>
  </si>
  <si>
    <t>DIVINA ROSA DE JESUS</t>
  </si>
  <si>
    <t>GABRIELLA FARIA RODRIGUES ARAUJO</t>
  </si>
  <si>
    <t>LENIVALDA SILVA SANTOS</t>
  </si>
  <si>
    <t>DOUGLAS HENRIQUE SILVA COSTA</t>
  </si>
  <si>
    <t>JORDANA JOSE DA SILVA</t>
  </si>
  <si>
    <t>NADIA GOMES BATISTA</t>
  </si>
  <si>
    <t>RAIMUNDO BATISTA XAVIER JUNIOR</t>
  </si>
  <si>
    <t>FERNANDO JOSE DE SOUSA</t>
  </si>
  <si>
    <t>ARETHA SILVA DUARTE</t>
  </si>
  <si>
    <t>RAFAEL MEDEIROS PORTO</t>
  </si>
  <si>
    <t>NADYA PEREIRA SERAFIM</t>
  </si>
  <si>
    <t>WELLINGTON ALVES DA SILVA</t>
  </si>
  <si>
    <t>GEISIANE TEREZA SILVA</t>
  </si>
  <si>
    <t>DEBORA ABREU LUZ</t>
  </si>
  <si>
    <t>WALLACE RODRIGUES SILVA</t>
  </si>
  <si>
    <t>MARIA DA GLORIA FELICIANA DA CONCEICAO</t>
  </si>
  <si>
    <t>MARIA AUDILENE PEREIRA</t>
  </si>
  <si>
    <t>KATYELLE CRISTINA SOUZA</t>
  </si>
  <si>
    <t>REJANE OLIVEIRA DA SILVA</t>
  </si>
  <si>
    <t>ANDRE DA SILVA LIMA</t>
  </si>
  <si>
    <t>JULIANA BATISTA XAVIER</t>
  </si>
  <si>
    <t>FRANCISCO DIMAS SILVA ARAUJO</t>
  </si>
  <si>
    <t>EUDES ADAO APARECIDO DE OLIVEIRA</t>
  </si>
  <si>
    <t>KATHLEEN BRUNA DE ARAUJO OLIVEIRA</t>
  </si>
  <si>
    <t>NILTON MIRANDA DE PAULA</t>
  </si>
  <si>
    <t>MARCIO DONIZETE FERNANDES</t>
  </si>
  <si>
    <t>SEBASTIAO GONCALVES AGUIAR</t>
  </si>
  <si>
    <t>SIMONE MARIA DE SOUZA FREITAS</t>
  </si>
  <si>
    <t>LURYAN CRISTINA MACHADO E SILVA</t>
  </si>
  <si>
    <t>FERNANDO SILVA RABELO</t>
  </si>
  <si>
    <t>HAMILTON LUIZ DE LIMA</t>
  </si>
  <si>
    <t>DEOCLECIO ALVES DE ARAUJO</t>
  </si>
  <si>
    <t>SIRLANE DIAS DA SILVA</t>
  </si>
  <si>
    <t>SIMONE AGOSTINHO DA SILVA SANTOS</t>
  </si>
  <si>
    <t>RODRIGO ALVES PEREIRA</t>
  </si>
  <si>
    <t>JORGE WILLIAM MONTEIRO GONCALVES</t>
  </si>
  <si>
    <t>GILDO SILVA JUNIOR</t>
  </si>
  <si>
    <t>EDNA LOURENCO PIRES E SANTANA</t>
  </si>
  <si>
    <t>THAIS CANA VERDE PEIXOTO</t>
  </si>
  <si>
    <t>MANOEL MONTALVAO DA PURIFICACAO</t>
  </si>
  <si>
    <t>WILSON JOSE DE ANDREVA DA SILVA</t>
  </si>
  <si>
    <t>CARLOS RODRIGUES DA COSTA</t>
  </si>
  <si>
    <t>RODRIGO ROSA DE ARAUJO</t>
  </si>
  <si>
    <t>WEVERTON MONTANINI DE MORAES</t>
  </si>
  <si>
    <t>IZABEL DA SILVA LEAL</t>
  </si>
  <si>
    <t>LEANDRO DA SILVA</t>
  </si>
  <si>
    <t>VITOR HILARIO DE LIMA CONCEICAO</t>
  </si>
  <si>
    <t>DANIELLA ROCHA DE ALMEIDA RAMALHEIRO</t>
  </si>
  <si>
    <t>EDIVAL SANTOS DA SILVA</t>
  </si>
  <si>
    <t>REICLER PEREIRA BARBOSA</t>
  </si>
  <si>
    <t>GABRIELA DE MAGALHAES SILVA MARCELINO</t>
  </si>
  <si>
    <t>JOSE CARLOS CARVALHO PEREIRA</t>
  </si>
  <si>
    <t>LUCIANO NUNES DUARTE</t>
  </si>
  <si>
    <t>WALDOMIRO RAMALHEIRO NETO</t>
  </si>
  <si>
    <t>WILSON ALVES GOMES JUNIOR</t>
  </si>
  <si>
    <t>LEONIO OTTO NASCIMENTO</t>
  </si>
  <si>
    <t>LEIRIMA SANTOS DE SOUSA</t>
  </si>
  <si>
    <t>VANDERLEI INOCENCIO DE PAULA</t>
  </si>
  <si>
    <t>IZAEL LIMA DA SILVA</t>
  </si>
  <si>
    <t>MARIO HENRIQUE DA SILVA RIBEIRO</t>
  </si>
  <si>
    <t>CARLA BARBALHO ROSA</t>
  </si>
  <si>
    <t>VANIA DA ROCHA BARBALHO</t>
  </si>
  <si>
    <t>CARINE ALVES DE SANTANA</t>
  </si>
  <si>
    <t>CHEILA MARIA PEREIRA DOS SANTOS</t>
  </si>
  <si>
    <t>LUCIANA COSTA DE SOUSA</t>
  </si>
  <si>
    <t>LUCIMAR MARQUES DA SILVA</t>
  </si>
  <si>
    <t>ELBER VICENTE DAS NEVES</t>
  </si>
  <si>
    <t>HELLEN CRISTINE DE PAULA VIEIRA</t>
  </si>
  <si>
    <t>CLEITON CHAVES DE JESUS</t>
  </si>
  <si>
    <t>THAYNA CRISTINE LEMOS SILVA</t>
  </si>
  <si>
    <t>LEILA SILVA DOS SANTOS</t>
  </si>
  <si>
    <t>GIZELIA APARECIDA MONTES</t>
  </si>
  <si>
    <t>JOSE CARLOS DE OLIVEIRA</t>
  </si>
  <si>
    <t>PEDRO SOARES DA SILVA NETO</t>
  </si>
  <si>
    <t>CRISTIANE LOPES DA SILVA</t>
  </si>
  <si>
    <t>EDUARDO ARAGAO PORTO</t>
  </si>
  <si>
    <t>SEBASTIANA NOGUEIRA DA SILVA</t>
  </si>
  <si>
    <t>VANESSA DA CONCEICAO FARIAS</t>
  </si>
  <si>
    <t>CARMEN LUCIA LEMES MARTINS</t>
  </si>
  <si>
    <t>CREZIANE ALMEIDA SILVA</t>
  </si>
  <si>
    <t>ADILSON RAMOS DA CONCEICAO</t>
  </si>
  <si>
    <t>EDVANIA APARECIDA PINHEIRO DOS SANTOS</t>
  </si>
  <si>
    <t>RAFAEL NEIVA MONTEIRO</t>
  </si>
  <si>
    <t>LAZARA FERNANDA DOS SANTOS</t>
  </si>
  <si>
    <t>EDER JUNIOR VICENTE DAS NEVES</t>
  </si>
  <si>
    <t>ALBERTO HENRIQUE SILVA</t>
  </si>
  <si>
    <t>CLAUDIO LUIZ DORNELES</t>
  </si>
  <si>
    <t>JOAO MACHADO DE SOUSA NETO</t>
  </si>
  <si>
    <t>HADRIANE SILVA DA MATA</t>
  </si>
  <si>
    <t>LUZINEIDE RODRIGUES DE CIRQUEIRA</t>
  </si>
  <si>
    <t>DAVI BARBOSA DA COSTA</t>
  </si>
  <si>
    <t>MARIA VANEIDE DOS SANTOS</t>
  </si>
  <si>
    <t>VANIA SILVA DOS SANTOS</t>
  </si>
  <si>
    <t>ALESSANDRO PEDRO DA SILVA</t>
  </si>
  <si>
    <t>JAN CARLOS SEBASTIAO DOS REIS</t>
  </si>
  <si>
    <t>AGENOR PEREIRA PINTO</t>
  </si>
  <si>
    <t>JAILSON DE ALMEIDA CRUZ</t>
  </si>
  <si>
    <t>RAFAEL BATISTA CARRIJO</t>
  </si>
  <si>
    <t>FLAVIA DE OLIVEIRA GODOY</t>
  </si>
  <si>
    <t>BRANDINA MARIA DA SILVA</t>
  </si>
  <si>
    <t>ANA CLAUDIA DA CONCEICAO DOS SANTOS</t>
  </si>
  <si>
    <t>CLAYTON DINIZ RIBEIRO</t>
  </si>
  <si>
    <t>IGOR DA SILVA RIBEIRO</t>
  </si>
  <si>
    <t>IRENE DAMAS MESSIAS PEREIRA</t>
  </si>
  <si>
    <t>ANDERSON DIVINO DE OLIVEIRA</t>
  </si>
  <si>
    <t>ILTON ALVES DE SANTANA</t>
  </si>
  <si>
    <t>RONALDO ANDRADE MOTA</t>
  </si>
  <si>
    <t>KAMILLA MENEZES BORGES NEVES</t>
  </si>
  <si>
    <t>HECTOR ROBERTO PINHEIRO DE CASTRO</t>
  </si>
  <si>
    <t>DONIZETE BARBOSA</t>
  </si>
  <si>
    <t>OSNI FLAVIO VIEIRA</t>
  </si>
  <si>
    <t>GILMAR ANTONIO ROSA</t>
  </si>
  <si>
    <t>ROBERVAL DE OLIVEIRA SILVA</t>
  </si>
  <si>
    <t>HENRIQUE GONCALVES DA SILVA</t>
  </si>
  <si>
    <t>ANTONIO ALVES FERREIRA</t>
  </si>
  <si>
    <t>CARLOS AUGUSTO SILVA PEREIRA</t>
  </si>
  <si>
    <t>MARIA SEBASTIANA ROSA TONO</t>
  </si>
  <si>
    <t>DION HENRIQUE PERES AGUIAR</t>
  </si>
  <si>
    <t>JOANA DARC RODRIGUES KOVACS</t>
  </si>
  <si>
    <t>DEIVID DIVINO MARTINS</t>
  </si>
  <si>
    <t>ROGERIO ROBERTO SILVA</t>
  </si>
  <si>
    <t>JOSE FRANCISCO DE JESUS DOS SANTOS</t>
  </si>
  <si>
    <t>MARIA DE JESUS FERNANDES</t>
  </si>
  <si>
    <t>IVANI PAES LANDIM</t>
  </si>
  <si>
    <t>GEAN HENRIQUE DA SILVA</t>
  </si>
  <si>
    <t>ADRIANE MOIZES DE ABREU</t>
  </si>
  <si>
    <t>SUSLANE CARVALHO FREIRE SALES</t>
  </si>
  <si>
    <t>KELLER TIAGO MENDES</t>
  </si>
  <si>
    <t>FERNANDA DA SILVA SARAIVA PAIVA</t>
  </si>
  <si>
    <t>JOSEVALDO BARBOSA DA SILVA</t>
  </si>
  <si>
    <t>KEROLAYNE CANDIDO RODRIGUES DA SILVA</t>
  </si>
  <si>
    <t>ANA MARIA CANDIDA DE JESUS GODOY</t>
  </si>
  <si>
    <t>EDUARDO LEAL DE OLIVEIRA</t>
  </si>
  <si>
    <t>WESLEY MILHOMEM</t>
  </si>
  <si>
    <t>JOICE DA SILVA SANTOS</t>
  </si>
  <si>
    <t>MARA CRISTINA MENDES DA SILVA</t>
  </si>
  <si>
    <t>DELINX FLEUREME</t>
  </si>
  <si>
    <t>EDVANIA FERREIRA DE MOURA</t>
  </si>
  <si>
    <t>FLAVIA APARECIDA CANDIDA DA SILVA</t>
  </si>
  <si>
    <t>JOAO PAULO GONCALVES BARBOSA</t>
  </si>
  <si>
    <t>SELMA APARECIDA GALDINO</t>
  </si>
  <si>
    <t>DIVINA ROSA NOGUEIRA</t>
  </si>
  <si>
    <t>MARIA CONCEICAO PEREIRA DOS SANTOS BRAGA</t>
  </si>
  <si>
    <t>EDUARDO MENDES COSTA</t>
  </si>
  <si>
    <t>RHAYNER MENDES MOREIRA</t>
  </si>
  <si>
    <t>DAVID JOSE DOS SANTOS</t>
  </si>
  <si>
    <t>ANTONIO PEREIRA DO NASCIMENTO</t>
  </si>
  <si>
    <t>JULIANA PEREIRA DA SILVA</t>
  </si>
  <si>
    <t>NERY DE OLIVEIRA SANTOS NETO</t>
  </si>
  <si>
    <t>EDIVAL ELIOTERIO DA ANUNCIACAO</t>
  </si>
  <si>
    <t>JOSE SANTANA DO NASCIMENTO SOBRINHO</t>
  </si>
  <si>
    <t>VANESSA SOUSA RAMOS CRUVINEL</t>
  </si>
  <si>
    <t>FERNANDO PEREIRA DE ALENCAR</t>
  </si>
  <si>
    <t>JESUSLENE FERREIRA DA SILVA</t>
  </si>
  <si>
    <t>FREDERICO CHAGAS DA SILVA</t>
  </si>
  <si>
    <t>PABLYNE STEPHANY DE PAULA JOSE</t>
  </si>
  <si>
    <t>DENIZE MENDES DE SOUSA</t>
  </si>
  <si>
    <t>LORRANA NARRARA SANTANA CREPALDI</t>
  </si>
  <si>
    <t>VINICIUS DE OLIVEIRA SOUZA</t>
  </si>
  <si>
    <t>OTILDE RODRIGUES GOMES</t>
  </si>
  <si>
    <t>JESSICA APARECIDA CANDIDA DE MORAIS</t>
  </si>
  <si>
    <t>ALEX MORAIS MENDES DE SOUZA</t>
  </si>
  <si>
    <t>LEANDRO LUIZ FISCHER</t>
  </si>
  <si>
    <t>FABIO DOS REIS ALVES</t>
  </si>
  <si>
    <t>SAULO JOEL HORMOND</t>
  </si>
  <si>
    <t>THAIS GRECO CORREA</t>
  </si>
  <si>
    <t>MIDIA ROSA SOARES VIEIRA</t>
  </si>
  <si>
    <t>RONALDO FONSECA DA SILVA</t>
  </si>
  <si>
    <t>LAURA DA CONCEICAO SILVA</t>
  </si>
  <si>
    <t>CAROLINE BORGES DA CRUZ</t>
  </si>
  <si>
    <t>TATIANE NASCIMENTO PINTO</t>
  </si>
  <si>
    <t>JOAO PAULO DE OLIVEIRA CAMPOS</t>
  </si>
  <si>
    <t>ROGELYS CIRILO DA COSTA</t>
  </si>
  <si>
    <t>JONATHAN ANDRADE SILVA</t>
  </si>
  <si>
    <t>GRACIELLE PEREIRA ALMEIDA</t>
  </si>
  <si>
    <t>JOSE MARIA DOS SANTOS</t>
  </si>
  <si>
    <t>VALDETE MARIA DE OLIVEIRA DOS SANTOS</t>
  </si>
  <si>
    <t>CASIMIR VINCENT</t>
  </si>
  <si>
    <t>DAIANE DA SILVA RAMOS</t>
  </si>
  <si>
    <t>LEONARDO BATISTA DE CARVALHO</t>
  </si>
  <si>
    <t>DAVID JUNIOR DOS SANTOS</t>
  </si>
  <si>
    <t>MARITATIA SOUSA RAMOS</t>
  </si>
  <si>
    <t>GABRIEL MATHEUS DE OLIVEIRA CARVALHO</t>
  </si>
  <si>
    <t>DENISE SOCORRO SOARES ASTORGA</t>
  </si>
  <si>
    <t>RICARDO ALVES DE OLIVEIRA</t>
  </si>
  <si>
    <t>CRISTINA MARIA DA SILVA</t>
  </si>
  <si>
    <t>JORDANHA FERREIRA BASTOS BARBOSA</t>
  </si>
  <si>
    <t>MATEUS ALVES NASCIMENTO</t>
  </si>
  <si>
    <t>GILMARCKS DA SILVA FEITOZA</t>
  </si>
  <si>
    <t>LUANA LUIZA GONCALVES ROSA</t>
  </si>
  <si>
    <t>JOSE DIVINO CABRAL</t>
  </si>
  <si>
    <t>EDNA APARECIDA DOS REIS</t>
  </si>
  <si>
    <t>PAULO HENRIQUE PALHARES</t>
  </si>
  <si>
    <t>LORRAINE BORGES DE LIMA SANTOS</t>
  </si>
  <si>
    <t>CLAUDIOMAR ALMEIDA DA SILVA</t>
  </si>
  <si>
    <t>JERONIMO SILVIO RODRIGUES</t>
  </si>
  <si>
    <t>RAY SILVA DE OLIVEIRA</t>
  </si>
  <si>
    <t>SANDRA MARA ROSSI NUNES</t>
  </si>
  <si>
    <t>SANDRA DA SILVA VASCONCELOS</t>
  </si>
  <si>
    <t>JHENIFER CANDIDA DA SILVA</t>
  </si>
  <si>
    <t>FABIO DIVINO DA COSTA</t>
  </si>
  <si>
    <t>GISLAINE LAUREANO SOUZA FERNANDES</t>
  </si>
  <si>
    <t>VICTOR HUGO SOUZA VILELA</t>
  </si>
  <si>
    <t>CRISTINA BATISTA DE MOURA</t>
  </si>
  <si>
    <t>BERGSOM VINICIO SILVEIRA PIMENTA</t>
  </si>
  <si>
    <t>VALTER DA SILVA MUNIZ</t>
  </si>
  <si>
    <t>RAIMUNDA SIRLENE MARINHO LIMA</t>
  </si>
  <si>
    <t>GISELLE DA SILVA LOPES</t>
  </si>
  <si>
    <t>WILKER SOUSA SILVA DIAS FERREIRA</t>
  </si>
  <si>
    <t>FRANCISCO ALVES RODRIGUES</t>
  </si>
  <si>
    <t>ANTONIO JOSE DE FREITAS</t>
  </si>
  <si>
    <t>ALEXANDRE SILVA</t>
  </si>
  <si>
    <t>DALMIRO MARTINS DA SILVA</t>
  </si>
  <si>
    <t>ERIKY PEREIRA DO NASCIMENTO</t>
  </si>
  <si>
    <t>KEILA RIBEIRO DA SILVA</t>
  </si>
  <si>
    <t>GREGORY HENRIK SANTANA COSTA</t>
  </si>
  <si>
    <t>DANIELLE MATOS PEREIRA</t>
  </si>
  <si>
    <t>PAULO ANDRE ISAAC AMANCIO</t>
  </si>
  <si>
    <t>ADEMIR RAIMUNDO DE SOUSA</t>
  </si>
  <si>
    <t>ALEXSANDRO FRANCA DA SILVA</t>
  </si>
  <si>
    <t>GUSTAVO DIONIZIO DE FREITAS</t>
  </si>
  <si>
    <t>CIDICLEIA EUCLIDES DA ROCHA</t>
  </si>
  <si>
    <t>BRUNA CAROLINE DA PAZ OLIVEIRA MOURAO</t>
  </si>
  <si>
    <t>LUCAS LEO MIRANDA CUSTODIO</t>
  </si>
  <si>
    <t>ANTONIO FELIPE MARQUES VALVERDE</t>
  </si>
  <si>
    <t>WESLEY CARLOS FERREIRA</t>
  </si>
  <si>
    <t>REJANE BISPO DA FONSECA</t>
  </si>
  <si>
    <t>KEDMA APARECIDA VAZ SOARES</t>
  </si>
  <si>
    <t>JESSICA DA SILVA SOUZA</t>
  </si>
  <si>
    <t>DAGUILENEO SOUZA SILVA</t>
  </si>
  <si>
    <t>BEATRIZ SILVA VELOSO</t>
  </si>
  <si>
    <t>IANE DE JESUS SILVA CAMPOS</t>
  </si>
  <si>
    <t>EDIMAR SILVA</t>
  </si>
  <si>
    <t>SENILDO GUIMARAES DA SILVA</t>
  </si>
  <si>
    <t>JESIANE SANTANA DE OLIVEIRA</t>
  </si>
  <si>
    <t>CLAUDIA DA CUNHA MOTA</t>
  </si>
  <si>
    <t>ALESSANDRA ALVES DA SILVA</t>
  </si>
  <si>
    <t>ARCANJA DA SILVA DA CRUZ</t>
  </si>
  <si>
    <t>WANDERSSON MODESTO DE PAULA</t>
  </si>
  <si>
    <t>ALEX DIAS VIEIRA</t>
  </si>
  <si>
    <t>MARCELO DAS MERCES SILVA</t>
  </si>
  <si>
    <t>GABRIELLY NOGUEIRA OLIVEIRA</t>
  </si>
  <si>
    <t>MARIA ANGELA MACIEL E SILVA</t>
  </si>
  <si>
    <t>RAIANY ALMEIDA MARTINS</t>
  </si>
  <si>
    <t>ELIANA FIRMINO DA SILVA</t>
  </si>
  <si>
    <t>ELISANGELA BUENO DA SILVA</t>
  </si>
  <si>
    <t>ELZENI DE FATIMA BARROS</t>
  </si>
  <si>
    <t>ALTIER ALENCAR</t>
  </si>
  <si>
    <t>KATHIANNY VIEIRA GARCIA</t>
  </si>
  <si>
    <t>MOISES PEREIRA</t>
  </si>
  <si>
    <t>CLEIDIMAR RODRIGUES GONCALVES RIBEIRO</t>
  </si>
  <si>
    <t>ANDRE LUIZ FERREIRA</t>
  </si>
  <si>
    <t>ERENILSON RODRIGUES DE SOUZA</t>
  </si>
  <si>
    <t>LUCIANA BATISTA CARDOSO DOS REIS</t>
  </si>
  <si>
    <t>WALLEF MARQUES PINHEIRO</t>
  </si>
  <si>
    <t>MARIA DA PAZ DE MELO CARVALHO</t>
  </si>
  <si>
    <t>FELIPE FUKUHARA E SILVA</t>
  </si>
  <si>
    <t>DANIEL ALVES FERREIRA DA SILVA</t>
  </si>
  <si>
    <t>ANDERSON LUIS DE ARAUJO</t>
  </si>
  <si>
    <t>RAIMUNDO CASTRO OLIVEIRA</t>
  </si>
  <si>
    <t>GERALDO PEREIRA SALGADO</t>
  </si>
  <si>
    <t>GEORGE VENANCIO DA SILVA</t>
  </si>
  <si>
    <t>SARA DA SILVA</t>
  </si>
  <si>
    <t>KARLIANE CORREIA</t>
  </si>
  <si>
    <t>DIONE FERREIRA DE ARAUJO</t>
  </si>
  <si>
    <t>GUILHERME GONCALVES MARTINS</t>
  </si>
  <si>
    <t>MATHEUS LEMES DE FREITAS</t>
  </si>
  <si>
    <t>JULIANA ALVES NEVES</t>
  </si>
  <si>
    <t>GEICIANE ABREU COUTINHO</t>
  </si>
  <si>
    <t>WANDERSON FRANCISCO SILVA E SILVA</t>
  </si>
  <si>
    <t>JOSIMAR REIS LIMA SANTOS</t>
  </si>
  <si>
    <t>JEAN ROBERT KERSELIN</t>
  </si>
  <si>
    <t>MARIA APARECIDA CAITANA MARTINS</t>
  </si>
  <si>
    <t>ANDRE LUIZ DE QUEIROZ E SILVA JUNIOR</t>
  </si>
  <si>
    <t>ROOSEVELT MARTINS DOS SANTOS</t>
  </si>
  <si>
    <t>WANDERSON ARAUJO DE MOURA</t>
  </si>
  <si>
    <t>HERNS GILLES</t>
  </si>
  <si>
    <t>JULIANA LIMA DE SOUSA</t>
  </si>
  <si>
    <t>SAMARA DO NASCIMENTO SALES</t>
  </si>
  <si>
    <t>THIAGO DIVINO DA SILVA</t>
  </si>
  <si>
    <t>BRUNNO EDUARDO MACIEL PRIMO</t>
  </si>
  <si>
    <t>JUCIEUDES SALAZAR CARDOZO</t>
  </si>
  <si>
    <t>ANEDES CANDIDO DE JESUS</t>
  </si>
  <si>
    <t>CHRISTIAN JUNIO DA SILVA</t>
  </si>
  <si>
    <t>YASMIN APARECIDA FREITAS COSTA</t>
  </si>
  <si>
    <t>ARNALDO OLIVEIRA DOS SANTOS</t>
  </si>
  <si>
    <t>ANDRE BATISTA DA SILVA</t>
  </si>
  <si>
    <t>JALES MODESTO ALVES</t>
  </si>
  <si>
    <t>PEDRO HENRIQUE OLIVEIRA SILVA</t>
  </si>
  <si>
    <t>KAMILA LAURA DA SILVA NEVES</t>
  </si>
  <si>
    <t>WANDERSON DE CASTRO QUEIROZ</t>
  </si>
  <si>
    <t>LEANDRO ALVES VILELA</t>
  </si>
  <si>
    <t>WILLIAMS RANDOLPH HORMOND</t>
  </si>
  <si>
    <t>JEIEL DOS SANTOS INEZ</t>
  </si>
  <si>
    <t>JOAO BATISTA DE LIMA CARDOSO</t>
  </si>
  <si>
    <t>VIVIANE CRISTINA BORGES FERREIRA</t>
  </si>
  <si>
    <t>EDIO OLIVEIRA DA SILVA</t>
  </si>
  <si>
    <t>MARIA APARECIDA SOARES</t>
  </si>
  <si>
    <t>EURIDIMAR LOPES CRUZ</t>
  </si>
  <si>
    <t>CARLOS EDUARDO SPAGNOL</t>
  </si>
  <si>
    <t>JULIA CANDIDA DA SILVA</t>
  </si>
  <si>
    <t>IRANI APARECIDA HONORATO</t>
  </si>
  <si>
    <t>MARIA DAS GRACAS PINTO</t>
  </si>
  <si>
    <t>JHENIFFER AMORIM DA SILVA INEZ</t>
  </si>
  <si>
    <t>CHARLEN JOAQUIM DA COSTA</t>
  </si>
  <si>
    <t>PABLO GUILHERME SOUZA</t>
  </si>
  <si>
    <t>ELIETE RODRIGUES DE ARAUJO</t>
  </si>
  <si>
    <t>LUCIANA MARIA OLIVEIRA</t>
  </si>
  <si>
    <t>ANA PAULA ALVES RIBEIRO DA SILVA</t>
  </si>
  <si>
    <t>WILSON JOSE DA SILVA</t>
  </si>
  <si>
    <t>RAIMUNDO DELFINO DOS SANTOS</t>
  </si>
  <si>
    <t>MAURICIO DA CUNHA KRULL</t>
  </si>
  <si>
    <t>ALZELIANE RIBEIRO PEREIRA</t>
  </si>
  <si>
    <t>MARLY DIAS DE FRANCA SANTOS</t>
  </si>
  <si>
    <t>DAMIANA DOS SANTOS</t>
  </si>
  <si>
    <t>PAULO HENRIQUE ARAUJO DE OLIVEIRA</t>
  </si>
  <si>
    <t>POLLYANO ELIAS RODRIGUES</t>
  </si>
  <si>
    <t>ALVIM RODRIGUES DOS REIS JUNIOR</t>
  </si>
  <si>
    <t>MICAELLY MARIANA SILVA RODRIGUES</t>
  </si>
  <si>
    <t>AMANDA RODRIGUES CORREIA DANTAS</t>
  </si>
  <si>
    <t>ALIS ALALI REIS FONSECA</t>
  </si>
  <si>
    <t>JOAO NILSON CARVALHAES LOBO</t>
  </si>
  <si>
    <t>MARIA DARLENE CARDOSO DE SOUZA</t>
  </si>
  <si>
    <t>GILBERTO DE JESUS MOREIRA</t>
  </si>
  <si>
    <t>LUCIANO DA SILVA REIS</t>
  </si>
  <si>
    <t>MARCIO ROGERIO AZEVEDO REZENDE</t>
  </si>
  <si>
    <t>SAULO FERREIRA CUNHA</t>
  </si>
  <si>
    <t>VERA LUCIA TEIXEIRA FERNANDES</t>
  </si>
  <si>
    <t>LUCIANO MENDES MATTILA</t>
  </si>
  <si>
    <t>DEBORA SUANE DE FARIAS SILVA</t>
  </si>
  <si>
    <t>JULIMAR VENTURA MAXIMO FILHO</t>
  </si>
  <si>
    <t>FELIPPE CAMARINHA ORTIZ WILDHAGEN</t>
  </si>
  <si>
    <t>SEDENIR DA SILVA BICALETI</t>
  </si>
  <si>
    <t>JONATHAS DE SOUSA SPINDOLA</t>
  </si>
  <si>
    <t>DIEGO DIVINO DAVI FERREIRA</t>
  </si>
  <si>
    <t>LUCIANO NERES DE BARROS</t>
  </si>
  <si>
    <t>THIAGO SANTANA SILVA</t>
  </si>
  <si>
    <t>MARIA LUIZA SUZANA DE SOUZA</t>
  </si>
  <si>
    <t>MARCIO ANDRE CUNHA DE SOUSA</t>
  </si>
  <si>
    <t>JOSE RODRIGUES DA CRUZ</t>
  </si>
  <si>
    <t>DIVINO ETERNO VIEIRA</t>
  </si>
  <si>
    <t>NAYRA RODRIGUES AZEVEDO</t>
  </si>
  <si>
    <t>BRENO RODRIGUES DE SA</t>
  </si>
  <si>
    <t>FERNANDA RODRIGUES MENDONCA CARL</t>
  </si>
  <si>
    <t>HELENISIA MARTINS BRITO</t>
  </si>
  <si>
    <t>OHANY LAVINIA FERNANDES DOS SANTOS</t>
  </si>
  <si>
    <t>KAYK DE KASSIO PEREIRA LIMA</t>
  </si>
  <si>
    <t>HABNY BORGES DA SILVA</t>
  </si>
  <si>
    <t>LUCIMAR MENDES SARDINHA</t>
  </si>
  <si>
    <t>ALAN AMOROSO</t>
  </si>
  <si>
    <t>DAYANNE NAYARA COSTA SANTOS</t>
  </si>
  <si>
    <t>HAYNSTON TOME MACHADO LIMA</t>
  </si>
  <si>
    <t>ANTONIA SILVA NASCIMENTO</t>
  </si>
  <si>
    <t>RIVIANE RODRIGUES MENDONCA</t>
  </si>
  <si>
    <t>ANTONIA BATISTA DOS REIS BATISTA</t>
  </si>
  <si>
    <t>MISLAINY BRUNA FERREIRA SILVA</t>
  </si>
  <si>
    <t>MARIA JULIANA DANTAS MARTINS</t>
  </si>
  <si>
    <t>FRANCISCO DE JESUS LOPES JUNIOR</t>
  </si>
  <si>
    <t>LARISSE TEIXEIRA BERCHOR</t>
  </si>
  <si>
    <t>LILIANE COSTA DUTRA E SILVA</t>
  </si>
  <si>
    <t>IVALENE ALVES DA SILVA</t>
  </si>
  <si>
    <t>OLIMPIO DIAS DOS SANTOS NETO</t>
  </si>
  <si>
    <t>FRANCISCO TADEU DE LIMA</t>
  </si>
  <si>
    <t>BIRACI LUCIANO DA SILVA ALVES</t>
  </si>
  <si>
    <t>ELEUDES ANTONIO MEIRELES</t>
  </si>
  <si>
    <t>ADRIANA SANTOS RIBEIRO</t>
  </si>
  <si>
    <t>FRANCISCO COSTA DOS SANTOS</t>
  </si>
  <si>
    <t>JORDILEI RODRIGUES SANTOS</t>
  </si>
  <si>
    <t>LUCIENE ASSIS SILVA</t>
  </si>
  <si>
    <t>DANIEL GUIMARAES FERREIRA</t>
  </si>
  <si>
    <t>THIRLEY FRANCISCO E LIMA SILVA</t>
  </si>
  <si>
    <t>VANESSA PATRICIA DE OLIVEIRA MELO</t>
  </si>
  <si>
    <t>THAMIRIS ANGELICA GUIMARAES</t>
  </si>
  <si>
    <t>MAMEDIO FERREIRA LIMA FILHO</t>
  </si>
  <si>
    <t>ADEVENILA SOARES PEREIRA</t>
  </si>
  <si>
    <t>LAYANE MARTINS DE ANDRADE</t>
  </si>
  <si>
    <t>JOAO BERALDO MEDEIROS DE MIRANDA</t>
  </si>
  <si>
    <t>ISMAEL CARLOS CARVALHO OLIVEIRA</t>
  </si>
  <si>
    <t>PAULO DA SILVA BARROS</t>
  </si>
  <si>
    <t>FRANCISCO IZIDORIO DA COSTA</t>
  </si>
  <si>
    <t>THAIS DA SILVA SANTOS</t>
  </si>
  <si>
    <t>LUZINEIDE SANTANA OLIVEIRA</t>
  </si>
  <si>
    <t>CINTIANE SILVA DO NASCIMENTO</t>
  </si>
  <si>
    <t>ISABELA MARIA BORGES GONZAGA</t>
  </si>
  <si>
    <t>LUCIENE SOUZA DE ALMEIDA</t>
  </si>
  <si>
    <t>JEFERSON RAMIRO DE MELO ALVES</t>
  </si>
  <si>
    <t>VANDA DA SILVA</t>
  </si>
  <si>
    <t>SOLANGE DA SILVA OLIVEIRA</t>
  </si>
  <si>
    <t>HELENINHA RODRIGUES DE LIMA</t>
  </si>
  <si>
    <t>ALEXSANDRA FRANCA DA SILVA</t>
  </si>
  <si>
    <t>FELIPE CASTILHO DO CARMO</t>
  </si>
  <si>
    <t>GABRIEL JOSE ALVES SILVA</t>
  </si>
  <si>
    <t>SABRINA DE ALMEIDA ARAUJO</t>
  </si>
  <si>
    <t>RAYANE STEFANY ELIAS DE SOUZA</t>
  </si>
  <si>
    <t>ALICE JOSE DE LIMA</t>
  </si>
  <si>
    <t>MARCOS PAULO PEREIRA DE OLIVEIRA</t>
  </si>
  <si>
    <t>JULIANA APARECIDA DE SOUZA BARROS</t>
  </si>
  <si>
    <t>ANDRE LUIS ALVES CANEDO</t>
  </si>
  <si>
    <t>BRUNO VINICIUS DA SILVA</t>
  </si>
  <si>
    <t>HOSANA GABRIELA ALVES DO NASCIMENTO</t>
  </si>
  <si>
    <t>WELLINGTON MINARE MARTINS JUNIOR</t>
  </si>
  <si>
    <t>SILMAIA MARIA SILVESTRE DE LIMA</t>
  </si>
  <si>
    <t>THIAGO MESQUITA ANDRADE</t>
  </si>
  <si>
    <t>BYANKA KAROLINNY SILVA</t>
  </si>
  <si>
    <t>NAZARENO DE OLIVEIRA MARTINS</t>
  </si>
  <si>
    <t>JOAO GUALBERTO DA CONCEICAO FARIAS</t>
  </si>
  <si>
    <t>WALKIRIA DA SILVA COSTA</t>
  </si>
  <si>
    <t>ANDERVON PEREIRA DA SILVA</t>
  </si>
  <si>
    <t>SERGIO ANIBAL VILLANUEVA</t>
  </si>
  <si>
    <t>GIVANILSON BATISTA SOUZA</t>
  </si>
  <si>
    <t>THIAGO PEREIRA DOS SANTOS</t>
  </si>
  <si>
    <t>MANOEL BENICIO DE OLIVEIRA FILHO</t>
  </si>
  <si>
    <t>ADEMAR DIVINO SOARES JUNIOR</t>
  </si>
  <si>
    <t>AMANDA MAURICIO DOS SANTOS</t>
  </si>
  <si>
    <t>HENRIQUE VIEIRA DE OLIVEIRA</t>
  </si>
  <si>
    <t>FRANCISCO DE MOURA DA SILVA</t>
  </si>
  <si>
    <t>ALESSANDRA ARAUJO DE LIMA</t>
  </si>
  <si>
    <t>JOSE MARTINS PEREIRA JUNIOR</t>
  </si>
  <si>
    <t>EVERALDO FRANCISCO ALMEIDA JUNIOR</t>
  </si>
  <si>
    <t>HELIVAL ADRIANO GOMES COUTINHO</t>
  </si>
  <si>
    <t>FRANCISCO WAGNER LIMA SOARES</t>
  </si>
  <si>
    <t>PAULO DA SILVA BARROS JUNIOR</t>
  </si>
  <si>
    <t>JOSE RENILSON DOS REIS OLIVEIRA</t>
  </si>
  <si>
    <t>BRUNA DOS SANTOS TOMAZ</t>
  </si>
  <si>
    <t>ROSANGELA MONTEIRO DA SILVA</t>
  </si>
  <si>
    <t>DAVID ALVES DE CARVALHO</t>
  </si>
  <si>
    <t>GONCALO PEREIRA DE ANDRADE</t>
  </si>
  <si>
    <t>ANNA CAROLINA LUIZ TANUS SOARES</t>
  </si>
  <si>
    <t>JOAO VICTOR FERREIRA</t>
  </si>
  <si>
    <t>ZECLEOMAR FRANCISCO DE ARAUJO</t>
  </si>
  <si>
    <t>ELIZANGELA DA SILVA FEITOSA</t>
  </si>
  <si>
    <t>PEDRO RANIERY PRISINOTO DE LIMA</t>
  </si>
  <si>
    <t>LUCIANA MORAIS CARDOSO</t>
  </si>
  <si>
    <t>LUANA CRYSTINA BORGES SALES</t>
  </si>
  <si>
    <t>RAFAEL ROLOFF RAUBE</t>
  </si>
  <si>
    <t>RENE MARCELO DE LIMA PEREIRA SILVA</t>
  </si>
  <si>
    <t>CARLOS ANTONIO DOS SANTOS</t>
  </si>
  <si>
    <t>JOSILENE GARCIA TEIXEIRA</t>
  </si>
  <si>
    <t>DANIEL TAVARES MARTINS</t>
  </si>
  <si>
    <t>KENNEDY FRANCISCO DA SILVA FELIX</t>
  </si>
  <si>
    <t>PATRICK VIEIRA RAMOS</t>
  </si>
  <si>
    <t>GABRIEL NETO FONTES CARDOSO</t>
  </si>
  <si>
    <t>WEDSON ALVES DA GAMA</t>
  </si>
  <si>
    <t>ROMARIO VANUCCI DE SOUZA</t>
  </si>
  <si>
    <t>RAYSSA CRISTINA SANTANA</t>
  </si>
  <si>
    <t>MIRACI DIVINA DA SILVA</t>
  </si>
  <si>
    <t>ANA VITORIA DUARTE FERREIRA</t>
  </si>
  <si>
    <t>DANIEL LIMA PEREIRA</t>
  </si>
  <si>
    <t>RAIMUNDO RODRIGUES DE LIMA FILHO</t>
  </si>
  <si>
    <t>LEVI BASTOS DA SILVA</t>
  </si>
  <si>
    <t>JOSE EUDES DA SILVA</t>
  </si>
  <si>
    <t>WENDELL RODRIGUES DA SILVA</t>
  </si>
  <si>
    <t>JHENNIFER SILVA AMADOR</t>
  </si>
  <si>
    <t>FELIPE SOARES DOS SANTOS</t>
  </si>
  <si>
    <t>ANA PAULA BORGES PIRES</t>
  </si>
  <si>
    <t>FRANCISCO DE SOUSA LIMA</t>
  </si>
  <si>
    <t>MURILO ANDRADE E SILVA</t>
  </si>
  <si>
    <t>ELITON FERREIRA DOS SANTOS</t>
  </si>
  <si>
    <t>VANDERSON BRITO DE OLIVEIRA</t>
  </si>
  <si>
    <t>DENIELSON SANTOS CAVALCANTE</t>
  </si>
  <si>
    <t>WILLAS COSTA DE OLIVEIRA</t>
  </si>
  <si>
    <t>MARCELO CEZILIO DO CARMO</t>
  </si>
  <si>
    <t>JULIANO JORGE BORGES DE SOUZA</t>
  </si>
  <si>
    <t>JESSICA PEREIRA DE JESUS</t>
  </si>
  <si>
    <t>LUDIMILLA BATISTA DA SILVA</t>
  </si>
  <si>
    <t>KEILA DE MORAIS FERNANDES</t>
  </si>
  <si>
    <t>DIEGO DE OLIVEIRA GOMES</t>
  </si>
  <si>
    <t>WYLLIAM JOSE DA SILVA</t>
  </si>
  <si>
    <t>ALAIR LOPES PARAISO</t>
  </si>
  <si>
    <t>DAVI MARQUES CARVALHO BATISTA</t>
  </si>
  <si>
    <t>REGGYS ALVES REIS</t>
  </si>
  <si>
    <t>MICHELLY JULIENY CANDIDA SIQUEIRA</t>
  </si>
  <si>
    <t>MOISES SILVA NASCIMENTO</t>
  </si>
  <si>
    <t>SAMARA APARECIDA DE SOUZA REIS</t>
  </si>
  <si>
    <t>JESSICA CRISTINA CUSTODIO SILVA</t>
  </si>
  <si>
    <t>BRUNO RICHARDY SANTOS COSTA</t>
  </si>
  <si>
    <t>MILENNA DOS SANTOS OLIVEIRA MACHADO</t>
  </si>
  <si>
    <t>JOSILENE FELIX DE SOUSA</t>
  </si>
  <si>
    <t>ENEAS MANOEL DA SILVA NETO</t>
  </si>
  <si>
    <t>LUCIANA GOMES RABELO</t>
  </si>
  <si>
    <t>MATHEUS RODRIGUES PIANTINO</t>
  </si>
  <si>
    <t>ANTONIA DA SILVA DA CRUZ</t>
  </si>
  <si>
    <t>FRANCIELE ROSA ARAUJO</t>
  </si>
  <si>
    <t>DEIVIANY ARAUJO CRUVINEL</t>
  </si>
  <si>
    <t>GIANNE OLIVEIRA DE AMORIM</t>
  </si>
  <si>
    <t>JOSIMAR ALVES DOS REIS</t>
  </si>
  <si>
    <t>FRANCISCO ALVES BELEM SOBRINHO</t>
  </si>
  <si>
    <t>JESUSLENE EURIPEDES DOS SANTOS</t>
  </si>
  <si>
    <t>RICARDO PEREIRA PINHO</t>
  </si>
  <si>
    <t>FERNANDO FRANCO CORDEIRO</t>
  </si>
  <si>
    <t>RENATO MENARA REIS</t>
  </si>
  <si>
    <t>CLEUMAR ROSA DA COSTA</t>
  </si>
  <si>
    <t>JAIR DA SILVA AUGUSTO</t>
  </si>
  <si>
    <t>KAIK DUARTE BERNARDES</t>
  </si>
  <si>
    <t>GLAUCIENE DA SILVA</t>
  </si>
  <si>
    <t>SOLANGE TADEU DE OLIVEIRA GERONIMO</t>
  </si>
  <si>
    <t>ELIZEU GERONIMO</t>
  </si>
  <si>
    <t>DANIELLE PATRICIA DE SOUSA</t>
  </si>
  <si>
    <t>ANDRE ELIAS OLIVEIRA</t>
  </si>
  <si>
    <t>JONAS RODRIGUES DA SILVA</t>
  </si>
  <si>
    <t>MAYCON SILVA AQUINO</t>
  </si>
  <si>
    <t>ELVISLENON RODRIGUES SILVA</t>
  </si>
  <si>
    <t>MANOEL DE JESUS SILVA CAMELO</t>
  </si>
  <si>
    <t>MARCOS VINICIUS ALMEIDA COSTA</t>
  </si>
  <si>
    <t>CARLOS JEAN DE LIMA NASCIMENTO</t>
  </si>
  <si>
    <t>RITIELI FERNANDES TEODORO FREIRE</t>
  </si>
  <si>
    <t>ATILA MAGNUM MIGUEL GONCALVES</t>
  </si>
  <si>
    <t>ROGERIO CRISTIANO DE AGUIAR</t>
  </si>
  <si>
    <t>ANTONIO DA SILVA SANTOS</t>
  </si>
  <si>
    <t>DIONICIO PEREIRA DE SOUZA</t>
  </si>
  <si>
    <t>FLAVIO DOS SANTOS SOUSA</t>
  </si>
  <si>
    <t>GILBERTO DOS SANTOS AMORIM</t>
  </si>
  <si>
    <t>EDVALDO ARCANJO DA SILVA NETO</t>
  </si>
  <si>
    <t>ANGELA SILVA SANTOS</t>
  </si>
  <si>
    <t>HENRIQUE CIRQUEIRA LIMA</t>
  </si>
  <si>
    <t>KELCILENE CRISTINA LUCAS</t>
  </si>
  <si>
    <t>CARINA ROCHA SOUSA</t>
  </si>
  <si>
    <t>ROSANGELA TEIXEIRA DA SILVA</t>
  </si>
  <si>
    <t>FLAVIA CRISTINA GOMES  DOS SANTOS</t>
  </si>
  <si>
    <t>SUMAIA DA SILVA DIAS DUARTE RIBEIRO</t>
  </si>
  <si>
    <t>JHONATAN NASCIMENTO DOS ANJOS</t>
  </si>
  <si>
    <t>JOAO DE CASTRO JUNIOR</t>
  </si>
  <si>
    <t>DAVID MARTINS DE SOUZA</t>
  </si>
  <si>
    <t>LARISSA CARVALHO DE MELO</t>
  </si>
  <si>
    <t>DANRLEY MARINHO LIMA</t>
  </si>
  <si>
    <t>JOSE ORLANDO ALVES FEITOSA</t>
  </si>
  <si>
    <t>JESSICA BERNARDO DA SILVA</t>
  </si>
  <si>
    <t>MARLEINE KESLYN</t>
  </si>
  <si>
    <t>GENALDO ELIAS DE SOUSA</t>
  </si>
  <si>
    <t>TILMEUS NAUDE</t>
  </si>
  <si>
    <t>GERLANE OLIVEIRA DOS SANTOS</t>
  </si>
  <si>
    <t>JOSE DIVINO DE ASSIS JUNIOR</t>
  </si>
  <si>
    <t>ANA CAROLINE MOURA SILVEIRA</t>
  </si>
  <si>
    <t>ANILUS SIMBERT</t>
  </si>
  <si>
    <t>GIOVANI PAGANINI</t>
  </si>
  <si>
    <t>RAFAEL OLIVEIRA SILVA</t>
  </si>
  <si>
    <t>MARCIO GLEIDE SOUSA VIEIRA</t>
  </si>
  <si>
    <t>ZENAIDE BATISTA DE SOUZA</t>
  </si>
  <si>
    <t>OLGA CAETANO PEREIRA DA CUNHA SANTOS</t>
  </si>
  <si>
    <t>AUGUSTIN KENSON</t>
  </si>
  <si>
    <t>IGOR RIBEIRO FERREIRA</t>
  </si>
  <si>
    <t>MARIA ANTONIA LIMA SANTOS</t>
  </si>
  <si>
    <t>WEBER GOMES DA SILVA JUNIOR</t>
  </si>
  <si>
    <t>JACKSON DOS SANTOS MOTA</t>
  </si>
  <si>
    <t>MARLUS JOSE DE SOUZA</t>
  </si>
  <si>
    <t>GEAN CARLOS RAMOS DE OLIVEIRA</t>
  </si>
  <si>
    <t>JONAS ROSEMOND</t>
  </si>
  <si>
    <t>GILDO RIBEIRO DOS SANTOS JUNIOR</t>
  </si>
  <si>
    <t>ALANILDO ALVES SILVA</t>
  </si>
  <si>
    <t>LINEIA SANTOS PEREIRA</t>
  </si>
  <si>
    <t>ROSALDO DA SILVA</t>
  </si>
  <si>
    <t>TEREZA CRISTINA LIMA DOS SANTOS</t>
  </si>
  <si>
    <t>RAQUEL DOS REIS COSTA PYSKLYVICZ</t>
  </si>
  <si>
    <t>REGIANA ARAUJO DA SILVA</t>
  </si>
  <si>
    <t>FABRICIO BARBOSA DE SOUSA</t>
  </si>
  <si>
    <t>IRACELI VIEIRA DA SILVA</t>
  </si>
  <si>
    <t>THALES FERREIRA DE MARIA</t>
  </si>
  <si>
    <t>NUBIA APARECIDA INOCENCIO</t>
  </si>
  <si>
    <t>VITORIA EUGENIA MONTES</t>
  </si>
  <si>
    <t>MANUELA ALVES TAVARES</t>
  </si>
  <si>
    <t>MARIA RAIMUNDA SANTOS DIAS</t>
  </si>
  <si>
    <t>JORDANA PAOLA DE OLIVEIRA CUNHA</t>
  </si>
  <si>
    <t>THAIS CRISTINA COELHO DA SILVA</t>
  </si>
  <si>
    <t>PEDRO GUILHERME ALVES SOUZA</t>
  </si>
  <si>
    <t>GEAN CARLOS DA SILVA MARTINS</t>
  </si>
  <si>
    <t>WELES ANTONIO CARDOSO JUNIOR</t>
  </si>
  <si>
    <t>KELY DIVINA ETERNA RODRIGUES DA SILVA</t>
  </si>
  <si>
    <t>LARISE GABRIELLA DE MELO COSTA</t>
  </si>
  <si>
    <t>THALLES EDUARDO DE ANDRADE</t>
  </si>
  <si>
    <t>ALDACI RODRIGUES DO NASCIMENTO SANTOS</t>
  </si>
  <si>
    <t>FRANCISCO EDES DE MOURA BEZERRA</t>
  </si>
  <si>
    <t>PEDRO RIBEIRO DA SILVA</t>
  </si>
  <si>
    <t>MARCOS RICARDO DOS SANTOS</t>
  </si>
  <si>
    <t>CARLOS HENRIQUE LEAO TEIXEIRA</t>
  </si>
  <si>
    <t>PAMELA ARANTES GARCIA</t>
  </si>
  <si>
    <t>LARA KRISSIE DE OLIVEIRA BOSCO</t>
  </si>
  <si>
    <t>ANDERSON JOSE DA SILVA</t>
  </si>
  <si>
    <t>RAYNER MENDES ALVES</t>
  </si>
  <si>
    <t>RAKNE LOIRA PEREIRA DA SILVA</t>
  </si>
  <si>
    <t>JOAO BATISTA DA SILVA</t>
  </si>
  <si>
    <t>KATHIELEN REIS DE CARVALHO SOUZA</t>
  </si>
  <si>
    <t>DAVILLA CONCEICAO OLIVEIRA</t>
  </si>
  <si>
    <t>MATHEUS MENDES DE CARVALHO</t>
  </si>
  <si>
    <t>ANTONIO RIBAMAR DE OLIVEIRA</t>
  </si>
  <si>
    <t>CLAUDIA MARA PALHARES</t>
  </si>
  <si>
    <t>JOSE ERIMILTO REIS</t>
  </si>
  <si>
    <t>THAYNARA ROSA DA SILVA</t>
  </si>
  <si>
    <t>ORCILON SEBASTIAO DE OLIVEIRA</t>
  </si>
  <si>
    <t>ERMESON PEREIRA BRINQUEDO</t>
  </si>
  <si>
    <t>JAQUELINE GONCALVES VIEIRA</t>
  </si>
  <si>
    <t>LICIA GRANDE SILVA</t>
  </si>
  <si>
    <t>NOEME PIRES DE OLIVEIRA</t>
  </si>
  <si>
    <t>LUCIANA LOPES BRAGA</t>
  </si>
  <si>
    <t>JUAN LIMA DE ALBUQUERQUE</t>
  </si>
  <si>
    <t>LEONARDO VARGAS MARQUES DOS SANTOS</t>
  </si>
  <si>
    <t>FRANCISCO PEREIRA DA SILVA</t>
  </si>
  <si>
    <t>CRISTINO MATEUS TINOCO NETO</t>
  </si>
  <si>
    <t>SABRINA MARTINS RIBEIRO</t>
  </si>
  <si>
    <t>CAMILA DIAS DE MORAIS</t>
  </si>
  <si>
    <t>KARYNE DE ARAUJO BONTEMPO</t>
  </si>
  <si>
    <t>DANYEL ALVES DE OLIVEIRA</t>
  </si>
  <si>
    <t>ARAILTON SANTOS DAMASCENO</t>
  </si>
  <si>
    <t>PAULO ROBSON DA SILVA</t>
  </si>
  <si>
    <t>TAILINE APARECIDA HANAUER</t>
  </si>
  <si>
    <t>RUBENS SILVA DE OLIVEIRA</t>
  </si>
  <si>
    <t>LUCINDO ELIAS NUNES DOS SANTOS</t>
  </si>
  <si>
    <t>IVENO MANACESIO DE SOUZA</t>
  </si>
  <si>
    <t>NIVAIR TAVARES</t>
  </si>
  <si>
    <t>LEONARDO DE AGUIAR DA CONCEICAO</t>
  </si>
  <si>
    <t>MARCIO AMARAL TEIXEIRA CABRAL</t>
  </si>
  <si>
    <t>ADELIO PEREIRA SARDEIRO</t>
  </si>
  <si>
    <t>ROSIMARY GOMES DE FREITAS VENANCIO</t>
  </si>
  <si>
    <t>FERNANDA RODRIGUES DE SOUSA</t>
  </si>
  <si>
    <t>YURI MARTINS DE OLIVEIRA</t>
  </si>
  <si>
    <t>LARISSA MARTINS TEIXEIRA</t>
  </si>
  <si>
    <t>PABLO DE PAULA PEREIRA</t>
  </si>
  <si>
    <t>CRISTIANO CLEMENTE DE LIMA</t>
  </si>
  <si>
    <t>MATEUS DA SILVA CIRIACO</t>
  </si>
  <si>
    <t>LUCAS WOSTON BARBOSA DA CRUZ</t>
  </si>
  <si>
    <t>FLAVIA OLIVEIRA LEAL CRUZ</t>
  </si>
  <si>
    <t>AMANDA LORENA RODRIGUES VIEIRA</t>
  </si>
  <si>
    <t>ROMARIO ALEXANDRE DE ARAUJO</t>
  </si>
  <si>
    <t>WITALO EURIPEDES MENEZES SILVA</t>
  </si>
  <si>
    <t>JESSICA PAULA CRUVINEL</t>
  </si>
  <si>
    <t>MARLETE RODRIGUES MOREIRA</t>
  </si>
  <si>
    <t>LUCAS SOUSA NASCIMENTO</t>
  </si>
  <si>
    <t>LUZEMARIO GOMES DOS SANTOS</t>
  </si>
  <si>
    <t>IGOR MARTINS DE OLIVEIRA</t>
  </si>
  <si>
    <t>JUNIO DE OLIVEIRA AMORIM</t>
  </si>
  <si>
    <t>JOSE LUIS DA SILVA FERREIRA FILHO</t>
  </si>
  <si>
    <t>THAYNARA AZEVEDO MARQUES</t>
  </si>
  <si>
    <t>ANTONIA NASCIMENTO DA SILVA</t>
  </si>
  <si>
    <t>VALERIA FERNANDA PAIVA DE SOUZA</t>
  </si>
  <si>
    <t>WELLISSON RODRIGUES DE OLIVEIRA</t>
  </si>
  <si>
    <t>IORRANA RIBEIRO DE SOUSA</t>
  </si>
  <si>
    <t>GABRIEL BATISTA DE SOUSA NETO</t>
  </si>
  <si>
    <t>DANIELE DA CONCEICAO MESSIAS</t>
  </si>
  <si>
    <t>MILENA PEREIRA DA SILVA OLIVEIRA</t>
  </si>
  <si>
    <t>MARIA SANTA SOUSA COSTA</t>
  </si>
  <si>
    <t>RAFAEL BRITO DA SILVA</t>
  </si>
  <si>
    <t>JONATHAN BRAZ DE OLIVEIRA</t>
  </si>
  <si>
    <t>CELIO CARDOSO DOS SANTOS</t>
  </si>
  <si>
    <t>ANTONIA SEBASTIANA CAMPELO DA SILVA</t>
  </si>
  <si>
    <t>JORGE DE ARAUJO COSTA</t>
  </si>
  <si>
    <t>ADRIEL PEREIRA MENDES</t>
  </si>
  <si>
    <t>MARIA APARECIDA RODRIGUES</t>
  </si>
  <si>
    <t>RENATO LUIZ PEREIRA</t>
  </si>
  <si>
    <t>RODOLFO VIEIRA NASCIMENTO</t>
  </si>
  <si>
    <t>BIBIANO PEREIRA DA SILVA FILHO</t>
  </si>
  <si>
    <t>TALITA MICAELLE PAIVA GONCALVES</t>
  </si>
  <si>
    <t>JANAINA SANTOS DOS SANTOS</t>
  </si>
  <si>
    <t>DEIVID ROSA MARINS</t>
  </si>
  <si>
    <t>LEANDRO RODRIGUES CANDIDO</t>
  </si>
  <si>
    <t>MARCOS ANTONIO DA SILVA FERNANDES</t>
  </si>
  <si>
    <t>ANALTILDE ALVES SILVA</t>
  </si>
  <si>
    <t>CHARLENE DA COSTA PEREIRA</t>
  </si>
  <si>
    <t>JHONATHA VASCONCELOS JUBE</t>
  </si>
  <si>
    <t>ANDERSON SILVA DE SOUZA</t>
  </si>
  <si>
    <t>KAREN XAVIER ANDRADE</t>
  </si>
  <si>
    <t>MILENA OLIVEIRA DULTRA</t>
  </si>
  <si>
    <t>RAYLA MONIQUE REZENDE REIS</t>
  </si>
  <si>
    <t>MARIANA REZENDE GUIMARAES</t>
  </si>
  <si>
    <t>BRIZA VOLUSIA SCHETINI</t>
  </si>
  <si>
    <t>ORLANDO FONTES DA CUNHA SOUSA</t>
  </si>
  <si>
    <t>DRIELLY GOMES RODRIGUES SILVA</t>
  </si>
  <si>
    <t>LUCAS LEVI DE PAULA</t>
  </si>
  <si>
    <t>JONATHAN MENDES DOS SANTOS</t>
  </si>
  <si>
    <t>RAFAEL LAURIANO DA SILVA</t>
  </si>
  <si>
    <t>RODRIGUES SANTIAGO DE SOUZA</t>
  </si>
  <si>
    <t>DOUGLAS COSTA CARVALHO</t>
  </si>
  <si>
    <t>LEANDRO DUARTE ALVES</t>
  </si>
  <si>
    <t>ANDREZA SILVA CARVALHO</t>
  </si>
  <si>
    <t>LUCAS DE ANDREVA DORNELES</t>
  </si>
  <si>
    <t>EDILMAN LOPES DE AGUIAR</t>
  </si>
  <si>
    <t>MARISTELA SOUSA RAMOS</t>
  </si>
  <si>
    <t>GENILSON DA SILVA REIS</t>
  </si>
  <si>
    <t>MARIELLE LUIZI DA SILVA</t>
  </si>
  <si>
    <t>RAYANDERSON ARAUJO MIRANDA</t>
  </si>
  <si>
    <t>JOSE ELTON SALES CARVALHO</t>
  </si>
  <si>
    <t>BEATRIZ DE JESUS DAVIDOSKI</t>
  </si>
  <si>
    <t>RAIMUNDO NONATO DA SILVA</t>
  </si>
  <si>
    <t>SIMONE RIBEIRO DA SILVA</t>
  </si>
  <si>
    <t>CREUZILENE FERREIRA DE SOUSA REIS</t>
  </si>
  <si>
    <t>FERNANDO FERREIRA DA SILVA</t>
  </si>
  <si>
    <t>EDSON FERREIRA LEITE</t>
  </si>
  <si>
    <t>QUEULA DIAS MACIEL</t>
  </si>
  <si>
    <t>JUDSON RAMOS RIBEIRO</t>
  </si>
  <si>
    <t>FELIPE HENRIQUE DE OLIVEIRA SILVA</t>
  </si>
  <si>
    <t>WILLIAN SILVA</t>
  </si>
  <si>
    <t>CARLOS AUGUSTO RODRIGUES DA LUZ</t>
  </si>
  <si>
    <t>ALAENY ALVES MEDEIROS</t>
  </si>
  <si>
    <t>LEANDRO DUARTE DE SOUSA</t>
  </si>
  <si>
    <t>JEFERSON RODRIGUES QUEIROZ</t>
  </si>
  <si>
    <t>DAISY MILENA DE SOUZA FREITAS</t>
  </si>
  <si>
    <t>JOSE MARCOS FELIX JACINTO</t>
  </si>
  <si>
    <t>DIVINO ANTONIO BORGES</t>
  </si>
  <si>
    <t>WALEF FELIPE MORAES DA COSTA</t>
  </si>
  <si>
    <t>PAULO CUNHA LINHARES</t>
  </si>
  <si>
    <t>ESTHER DE SOUZA RAMOS</t>
  </si>
  <si>
    <t>WALLYSOM PAULYNELLE D ANGELO OLIVEIRA</t>
  </si>
  <si>
    <t>PAULO JANDELSON MESQUITA DE SOUSA</t>
  </si>
  <si>
    <t>LINDINALDO DA PAIXAO BAHIA</t>
  </si>
  <si>
    <t>ISMAEL RODRIGO ARAUJO DE SOUSA</t>
  </si>
  <si>
    <t>MAYRON SANTOS OLIVEIRA</t>
  </si>
  <si>
    <t>RENATA DA SILVA MARQUES</t>
  </si>
  <si>
    <t>GRENIO JOSE SANTANA DO CARMO</t>
  </si>
  <si>
    <t>KAMYLLA RIBEIRO DE OLIVEIRA</t>
  </si>
  <si>
    <t>DENISE SILVA MENDES</t>
  </si>
  <si>
    <t>MIRLENE ADOMAITE SILVA</t>
  </si>
  <si>
    <t>GEOVANE ALVES CARNEIRO</t>
  </si>
  <si>
    <t>THIAGO FRANCISCO DE SOUZA LEITE</t>
  </si>
  <si>
    <t>GISELI ALVES ROSA</t>
  </si>
  <si>
    <t>RAILDA OLIVEIRA DE JESUS</t>
  </si>
  <si>
    <t>FRANCISCO ERIVANDO DE SOUSA GALDINO</t>
  </si>
  <si>
    <t>TIAGO DE SOUZA MENEZES</t>
  </si>
  <si>
    <t>ADRIANO OLIVEIRA DE JESUS</t>
  </si>
  <si>
    <t>ROBSON DA SILVA ALMEIDA</t>
  </si>
  <si>
    <t>KLEIST KNUT PINHEIRO</t>
  </si>
  <si>
    <t>JAMILIS MARIA CUSTODIO DE CASTRO</t>
  </si>
  <si>
    <t>IRISVELTON DE ALMEIDA DA CRUZ DOS SANTOS</t>
  </si>
  <si>
    <t>BRUNO DAS CHAGAS PERON</t>
  </si>
  <si>
    <t>SOPHIE BERNADETTE BARBARA JUBE</t>
  </si>
  <si>
    <t>MAURICIO GOMES MARINO</t>
  </si>
  <si>
    <t>NAIHANA LOYOLA ANDRIANI</t>
  </si>
  <si>
    <t>CAROENE MARTINS DINIZ</t>
  </si>
  <si>
    <t>RAUL REZENDE MARTINS</t>
  </si>
  <si>
    <t>ANA CRUZ SILVA DOS SANTOS OLIVEIRA</t>
  </si>
  <si>
    <t>TIAGO FRANCISCO DE OLIVEIRA SANTIAGO</t>
  </si>
  <si>
    <t>LAIS VICTOR DE MATOS</t>
  </si>
  <si>
    <t>WANDERSON LUIZ BARBOSA FREITAS</t>
  </si>
  <si>
    <t>YAN BRUNNER BARBACENA MARTINS SANTOS</t>
  </si>
  <si>
    <t>GESSICA TAWANA PORTELA</t>
  </si>
  <si>
    <t>ANDRESSA LINDA PEREIRA</t>
  </si>
  <si>
    <t>THIAGO GENESIO COUTINHO ALVES</t>
  </si>
  <si>
    <t>ELISEU NUNES DOS SANTOS</t>
  </si>
  <si>
    <t>GUILHERME HENRIQUE SANTOS SILVA</t>
  </si>
  <si>
    <t>ANTONIO CARLOS LEAL DA SILVA</t>
  </si>
  <si>
    <t>VINICIUS GARCIA SILVA</t>
  </si>
  <si>
    <t>DANIELA XAVIER MACHADO DE CAMPOS</t>
  </si>
  <si>
    <t>RICARDO JOSE DE BRITO SANTOS</t>
  </si>
  <si>
    <t>RENAN SCHONWANDT DA SILVA</t>
  </si>
  <si>
    <t>ANA CECILIA SOUZA NASCENTES</t>
  </si>
  <si>
    <t>RODRIGO LUCIO CRUZ</t>
  </si>
  <si>
    <t>OTILIA RAQUEL CARNEIRO DE LIMA</t>
  </si>
  <si>
    <t>LUCIANA CARDOSO DA SILVA CRUZ</t>
  </si>
  <si>
    <t>ALEJANDRO ARAUJO DE JESUS</t>
  </si>
  <si>
    <t>FABIANA SILVA GUNDIM</t>
  </si>
  <si>
    <t>CARLOS DANIEL BARROS DE SALES</t>
  </si>
  <si>
    <t>FRANCIELE RODRIGUES OLIVEIRA</t>
  </si>
  <si>
    <t>GISELLE DA SILVA CARVALHO</t>
  </si>
  <si>
    <t>SIMONY DA SILVA CUNHA</t>
  </si>
  <si>
    <t>RICARDO JAMES GARRIDO</t>
  </si>
  <si>
    <t>ILDENE VIANA NERES</t>
  </si>
  <si>
    <t>MAC DONALD COSTA DE OLIVEIRA</t>
  </si>
  <si>
    <t>QUELLIANE DOS ANJOS CARVALHO DE ALMEIDA</t>
  </si>
  <si>
    <t>EDUARDO FELIPE PADILHA</t>
  </si>
  <si>
    <t>CLAUDIA ALINE FERNANDES DE OLIVEIRA</t>
  </si>
  <si>
    <t>FELIPE DOS SANTOS RODRIGUES DA SILVA</t>
  </si>
  <si>
    <t>AYLINE FERNANDA RIBEIRO FARIAS</t>
  </si>
  <si>
    <t>WELLINGTON DIVINO PEREIRA</t>
  </si>
  <si>
    <t>ARTUR RUFINO DE MORAIS</t>
  </si>
  <si>
    <t>GISELE CATUL</t>
  </si>
  <si>
    <t>ALERRANDER RODRIGUES DO CARMO</t>
  </si>
  <si>
    <t>LUCIENE ALVES DA SILVA</t>
  </si>
  <si>
    <t>BRUNA FRANCIELE EMILIA FERNANDES</t>
  </si>
  <si>
    <t>JENIFER PEREIRA CABRAL</t>
  </si>
  <si>
    <t>THAYNA SOUZA VILELA</t>
  </si>
  <si>
    <t>ANA CLAUDIA VIANA DE FREITAS</t>
  </si>
  <si>
    <t>JANAILSON MARTINS BARROS</t>
  </si>
  <si>
    <t>LARIANE CRISTINE BARBOSA DOS SANTOS</t>
  </si>
  <si>
    <t>DIORDY ALISON LINHARES DOS SANTOS</t>
  </si>
  <si>
    <t>ELIEL VICTOR ARAUJO QUEIROZ</t>
  </si>
  <si>
    <t>IOMAY ALVES VIEIRA</t>
  </si>
  <si>
    <t>ROBSON NASCIMENTO SOARES</t>
  </si>
  <si>
    <t>MARIA DE FATIMA CAVALCANTE MACIEL</t>
  </si>
  <si>
    <t>ANDREIA LEMES MARTINS</t>
  </si>
  <si>
    <t>SAMARA LIMA AMORIM</t>
  </si>
  <si>
    <t>LUCICLEIDE ALVES DA SILVA</t>
  </si>
  <si>
    <t>SIRLEI APARECIDA DE LIMA</t>
  </si>
  <si>
    <t>RICARDO BARRANCO</t>
  </si>
  <si>
    <t>DEBORA APARECIDA PIRES DA SILVA</t>
  </si>
  <si>
    <t>ALYSON GUILHERME DOS SANTOS</t>
  </si>
  <si>
    <t>FELIPE RODRIGUES MELO</t>
  </si>
  <si>
    <t>ANA CLAUDIA RIBEIRO PEREIRA</t>
  </si>
  <si>
    <t>VINICIUS ALVES DA CUNHA</t>
  </si>
  <si>
    <t>LARISSA ELIAS DUARTE</t>
  </si>
  <si>
    <t>MATEUS RODRIGUES DE OLIVEIRA</t>
  </si>
  <si>
    <t>THIAGO DOS SANTOS SILVA</t>
  </si>
  <si>
    <t>WILLIAN MARCOS SILVA DE CARVALHO</t>
  </si>
  <si>
    <t>ANTONIO QUIRINO SILVA</t>
  </si>
  <si>
    <t>PABLO LEONARDO DA SILVA SOUSA</t>
  </si>
  <si>
    <t>ISABEL CRISTINA MARTINS FERREIRA</t>
  </si>
  <si>
    <t>CLEYTON MACHADO MARQUES</t>
  </si>
  <si>
    <t>GUSTAVO BORGES SILVA</t>
  </si>
  <si>
    <t>CELISMAR ALFREDO ALVES DE OLIVEIRA NETO</t>
  </si>
  <si>
    <t>PEDRO HENRIQUE LUCIANO PARREIRA DE MELO</t>
  </si>
  <si>
    <t>RAQUEL BORGES DA SILVA</t>
  </si>
  <si>
    <t>SABRINA SANTOS ALMEIDA</t>
  </si>
  <si>
    <t>KEMYLLY DA SILVA SOUSA</t>
  </si>
  <si>
    <t>THAYNARA SANTANA DA SILVA ALMEIDA</t>
  </si>
  <si>
    <t>FRANCISCO GUILHERME SOUSA RODRIGUES</t>
  </si>
  <si>
    <t>LARISSA PONCIANO PIRES COSTA</t>
  </si>
  <si>
    <t>ALVINEU SEVERINO DA SILVA</t>
  </si>
  <si>
    <t>PAULO DUARTE FARIAS FILHO</t>
  </si>
  <si>
    <t>STEWART TAWER FERREIRA VIANA</t>
  </si>
  <si>
    <t>PRISCILA PRUDENCIO SCHONGRUNDNER</t>
  </si>
  <si>
    <t>HELIO MARCOS FERREIRA JUNIOR</t>
  </si>
  <si>
    <t>NARA SOUZA DA VITORIA</t>
  </si>
  <si>
    <t>CARLOS ROBERTO SANTANA</t>
  </si>
  <si>
    <t>GERALDO DOS SANTOS SILVA FILHO</t>
  </si>
  <si>
    <t>YAN LUIZ FERNANDES BARBOSA</t>
  </si>
  <si>
    <t>LARISSA MARIA DOS SANTOS</t>
  </si>
  <si>
    <t>LINDOMAR SANTOS BOTELHO</t>
  </si>
  <si>
    <t>TAISA ALVES DE PADUA</t>
  </si>
  <si>
    <t>LUCELIA SIMAR DE JESUS FELIX</t>
  </si>
  <si>
    <t>RICARDO MONTEIRO SALES</t>
  </si>
  <si>
    <t>JEFERSON DE JESUS CRUZ BARROS</t>
  </si>
  <si>
    <t>HIAGO VICTOR PEREIRA GUIMARAES</t>
  </si>
  <si>
    <t>LAIZA RIBEIRO NEVES</t>
  </si>
  <si>
    <t>CAMILA GONCALVES</t>
  </si>
  <si>
    <t>WILLIAM MACHADO GONCALVES</t>
  </si>
  <si>
    <t>WALTER DA CUNHA KRULL</t>
  </si>
  <si>
    <t>ADRIANO DA SILVA DE SOUZA</t>
  </si>
  <si>
    <t>GILVAN ALMEIDA DOS SANTOS</t>
  </si>
  <si>
    <t>PAULO SERGIO LUIZ MONTEIRO</t>
  </si>
  <si>
    <t>JEFFERSON OLIVEIRA SILVA</t>
  </si>
  <si>
    <t>CARLOS BRUNO SOUSA RAMOS</t>
  </si>
  <si>
    <t>JOSE DE RIBAMAR CRUZ BARROS</t>
  </si>
  <si>
    <t>FABIANA GONCALVES DE SOUSA SILVA</t>
  </si>
  <si>
    <t>KELLEN LEMES COELHO</t>
  </si>
  <si>
    <t>MARCOS VINICIUS QUEIROZ DE SOUSA</t>
  </si>
  <si>
    <t>SAMUEL DA COSTA SANTOS</t>
  </si>
  <si>
    <t>YURI SANTIAGO DA SILVA ROMANO</t>
  </si>
  <si>
    <t>MARINA MOUTINHO ALENCASTRO VEIGA</t>
  </si>
  <si>
    <t>NAIANY CABRAL DOS REIS</t>
  </si>
  <si>
    <t>MARCOS MARTINS SOARES SOUZA</t>
  </si>
  <si>
    <t>LUANNY ALVES PARREIRA DE MEDEIROS</t>
  </si>
  <si>
    <t>ANA CLAUDIA VIDAL PEREIRA</t>
  </si>
  <si>
    <t>ERICA CRISTINA GONZAGA</t>
  </si>
  <si>
    <t>LETYCIA URZEDA MALAQUIAS</t>
  </si>
  <si>
    <t>LEANDRO DUTRA DE SOUSA</t>
  </si>
  <si>
    <t>MARIA CICERA DOS SANTOS</t>
  </si>
  <si>
    <t>CAMILA CLAUDIA ROSA</t>
  </si>
  <si>
    <t>TAYANE ANDRADE ASSUNCAO</t>
  </si>
  <si>
    <t>JANAYNA NASCIMENTO AFONSO TORRES</t>
  </si>
  <si>
    <t>JENIFFER ALVES PEREIRA</t>
  </si>
  <si>
    <t>JESSICA RIBEIRO DE SOUZA</t>
  </si>
  <si>
    <t>SIMONE CARVALHO COZZETTI DE OLIVEIRA</t>
  </si>
  <si>
    <t>KAIQUE DA SILVA OLIVEIRA</t>
  </si>
  <si>
    <t>LUCIVANIA RODRIGUES DA SILVA</t>
  </si>
  <si>
    <t>DANILO MIGUEL PEREIRA DA SILVA</t>
  </si>
  <si>
    <t>MONICA APARECIDA CAMPOS FERREIRA</t>
  </si>
  <si>
    <t>ANDRESSA DO NASCIMENTO SILVA</t>
  </si>
  <si>
    <t>ERLANE MATIAS GARAJAU</t>
  </si>
  <si>
    <t>CARLOS DANIEL DE JESUS COSTA</t>
  </si>
  <si>
    <t>PATRICK GOMES DA SILVA</t>
  </si>
  <si>
    <t>ALEXANDRE ROBERTO VICENTE</t>
  </si>
  <si>
    <t>ANDRESSA DE OLIVERIA LOPES</t>
  </si>
  <si>
    <t>MEIRIENE APARECIDA DE BRITO SOUSA</t>
  </si>
  <si>
    <t>DAIANA CRISTINA SOUSA DA SILVA</t>
  </si>
  <si>
    <t>ADAILSA BRANDAO DOS SANTOS</t>
  </si>
  <si>
    <t>DIELSON WIRIS BORGES DE FREITAS</t>
  </si>
  <si>
    <t>JEFFERSON GOMES JANSEN</t>
  </si>
  <si>
    <t>NEURACY NUNES PEREIRA</t>
  </si>
  <si>
    <t>LUANA SANTOS DA LAPA</t>
  </si>
  <si>
    <t>THALYTA CRISTINA MACHADO DE OLIVEIRA</t>
  </si>
  <si>
    <t>GLOUVER REZENDE BORGES RIBEIRO</t>
  </si>
  <si>
    <t>NAYARA SILVA DE CASTRO</t>
  </si>
  <si>
    <t>GABRIEL DE PAULA OLIVEIRA</t>
  </si>
  <si>
    <t>JOAO VITOR MOURA SILVEIRA</t>
  </si>
  <si>
    <t>THALITA NUNES GONCALVES</t>
  </si>
  <si>
    <t>DEUZELY GOMES DE SA</t>
  </si>
  <si>
    <t>ERIVALDO QUIRINO DOS SANTOS</t>
  </si>
  <si>
    <t>ROBERT PINHEIRA DE LIMA</t>
  </si>
  <si>
    <t>GABRIELLE DOMINGOS DO NASCIMENTO LEITE</t>
  </si>
  <si>
    <t>ARIEL OTAVIO ZUCHI</t>
  </si>
  <si>
    <t>IVANILDO SANTOS DE ALMEIDA</t>
  </si>
  <si>
    <t>DAIANY PELLOZO RODRIGUES</t>
  </si>
  <si>
    <t>CARLOS ELIAB SOARES DUARTE</t>
  </si>
  <si>
    <t>YUSEPH DE OLIVEIRA BORGES</t>
  </si>
  <si>
    <t>BRUNA DOS REIS SOARES RABELO</t>
  </si>
  <si>
    <t>GILSON FERREIRA EDUARDO</t>
  </si>
  <si>
    <t>WENDEL ALVES</t>
  </si>
  <si>
    <t>ARIOVALDO NOGUEIRA DE SOUZA FILHO</t>
  </si>
  <si>
    <t>LUCAS ELIAS DE SOUZA CORREIA</t>
  </si>
  <si>
    <t>LUDIVINA DE CARVALHO</t>
  </si>
  <si>
    <t>LUCAS MATEUS RODRIGUES</t>
  </si>
  <si>
    <t>WINSTON JOSE DUTRA DE SOUZA</t>
  </si>
  <si>
    <t>WELISON ANUNCIACAO DA SILVA</t>
  </si>
  <si>
    <t>LUIS ROGERIO DOS SANTOS SILVA</t>
  </si>
  <si>
    <t>KELLY CRISTINA DA COSTA SABINO</t>
  </si>
  <si>
    <t>VITORIA DA COSTA OLIVEIRA</t>
  </si>
  <si>
    <t>ALEXSANDRA SILVA DE LIMA</t>
  </si>
  <si>
    <t>DIOCLECIO DA CONCEICAO</t>
  </si>
  <si>
    <t>MARCIO SEIJI MAEHANA</t>
  </si>
  <si>
    <t>FRANCISCO DANIEL SAMPAIO CARVALHO</t>
  </si>
  <si>
    <t>JOAQUIM OLIVEIRA DA COSTA</t>
  </si>
  <si>
    <t>JULIANO APARECIDO CANDIDO DE SOUZA</t>
  </si>
  <si>
    <t>AQUILA BEATRIZ RIBEIRO DIAS</t>
  </si>
  <si>
    <t>GUSTAVO BORGES DE OLIVEIRA</t>
  </si>
  <si>
    <t>LUCIANA ANTONIA BATISTA</t>
  </si>
  <si>
    <t>DANILO CARDOSO ALVES</t>
  </si>
  <si>
    <t>DEISE CASTRO DA SILVA</t>
  </si>
  <si>
    <t>CLIFORD LAFRAICHEUR</t>
  </si>
  <si>
    <t>MACKENDY DORVILUS</t>
  </si>
  <si>
    <t>MILEIDE PEREIRA DE SOUSA</t>
  </si>
  <si>
    <t>PAULO VITOR DE OLIVEIRA VITORINO</t>
  </si>
  <si>
    <t>LUNNARA PRISCILA RODRIGUES DE OLIVEIRA</t>
  </si>
  <si>
    <t>MARCO AURELIO SOUSA</t>
  </si>
  <si>
    <t>LUCAS BRENO PACHECO MENDES</t>
  </si>
  <si>
    <t>JONATHAN CONCEICAO SANTANA</t>
  </si>
  <si>
    <t>JESSICA BATISTA DA SILVA</t>
  </si>
  <si>
    <t>JOSIE FERREIRA DE ARAUJO</t>
  </si>
  <si>
    <t>THAYNNA CAROLINNY BERNARDES GONZAGA DE MENEZES</t>
  </si>
  <si>
    <t>SARA CRISTINA ALVES DE OLIVEIRA</t>
  </si>
  <si>
    <t>MURILO RODRIGUES SOUZA</t>
  </si>
  <si>
    <t>FERNANDO JOSE MARFIL</t>
  </si>
  <si>
    <t>VINICIUS CESAR COELHO DA SILVA</t>
  </si>
  <si>
    <t>ACAIZ DA SILVA SANTOS</t>
  </si>
  <si>
    <t>HEILA APARECIDA DE JESUS</t>
  </si>
  <si>
    <t>ANTONIO DE JESUS DA SILVA VIEIRA JUNIOR</t>
  </si>
  <si>
    <t>EVERTON VICENTE DA SILVA</t>
  </si>
  <si>
    <t>RAFAEL HENRIQUE FIGUEREDO LIMA</t>
  </si>
  <si>
    <t>VALTER JUAN SOUSA LEAL SANTOS</t>
  </si>
  <si>
    <t>MYRIAN SILVA OLIVEIRA FAGUNDES</t>
  </si>
  <si>
    <t>ANA PAULA DE OLIVEIRA SANTOS</t>
  </si>
  <si>
    <t>DENIA ALVES PEREIRA</t>
  </si>
  <si>
    <t>FLAVIO CONCEICAO DOS REIS MORAIS</t>
  </si>
  <si>
    <t>RAFAEL DE SOUSA ALVES</t>
  </si>
  <si>
    <t>ANTONIO WALLAS DO NASCIMENTO SILVA</t>
  </si>
  <si>
    <t>KLEUBER NAVES DE AVILA</t>
  </si>
  <si>
    <t>ELEN DA PAIXAO FERREIRA</t>
  </si>
  <si>
    <t>GLEICYANNE CRISTINA MOURA MARTINS</t>
  </si>
  <si>
    <t>MARA CRISTINA CARRIJO</t>
  </si>
  <si>
    <t>DIVINO ETERNO PIRES</t>
  </si>
  <si>
    <t>ELIZANGELA BASILIO DA COSTA</t>
  </si>
  <si>
    <t>GUILHERME WILKER DIAS RODRIGUES</t>
  </si>
  <si>
    <t>UELLITON OLIVEIRA SOUZA</t>
  </si>
  <si>
    <t>ELIANE FERREIRA GUIMARAES</t>
  </si>
  <si>
    <t>CELIA RODRIGUES DO NASCIMENTO</t>
  </si>
  <si>
    <t>MARCIO VINICIUS FELICIANO GOMES</t>
  </si>
  <si>
    <t>ARCENEIDE PEREIRA DE SOUZA</t>
  </si>
  <si>
    <t>LUCAS LIMA DOS SANTOS</t>
  </si>
  <si>
    <t>LUCIANA DE SOUSA CRUZ</t>
  </si>
  <si>
    <t>JORGE ROCHA DE OLIVEIRA</t>
  </si>
  <si>
    <t>MAURICIO FERREIRA QUEIROZ</t>
  </si>
  <si>
    <t>MARA RUBIA BATISTA FERNANDES</t>
  </si>
  <si>
    <t>JOSE WILSON FERNANDES CORREA</t>
  </si>
  <si>
    <t>TATIANA DA SILVA</t>
  </si>
  <si>
    <t>RAIMUNDO NONATO LOPES DE SOUSA</t>
  </si>
  <si>
    <t>JORGE LUIZ BRITO DA SILVA</t>
  </si>
  <si>
    <t>HIGOR VIEIRA CORREIA</t>
  </si>
  <si>
    <t>DARIELLE DOS REIS SILVA</t>
  </si>
  <si>
    <t>ALESSANDRA ARAUJO RESENDE</t>
  </si>
  <si>
    <t>DANILO FRANCISCO DANTAS</t>
  </si>
  <si>
    <t>LUANY APARECIDA MENDES DE ANDRADE</t>
  </si>
  <si>
    <t>LUCIANO DE SOUSA DIAS</t>
  </si>
  <si>
    <t>LAZARO MELLO DA SILVA</t>
  </si>
  <si>
    <t>ROGER PIMENTA SILVA</t>
  </si>
  <si>
    <t>THIAGO AUGUSTO SILVA DE OLIVEIRA</t>
  </si>
  <si>
    <t>AMANDA GOMES FERREIRA</t>
  </si>
  <si>
    <t>THASSIANA RODRIGUES NAVES COELHO</t>
  </si>
  <si>
    <t>ITHALO KAICK MARTINS ARREBOLA</t>
  </si>
  <si>
    <t>TATIELY ROSA DOS SANTOS</t>
  </si>
  <si>
    <t>YASMIM MARQUES CASTRO</t>
  </si>
  <si>
    <t>DAVI WILLIAM SANTOS DA SILVA</t>
  </si>
  <si>
    <t>KAMILLA RESENDE BARROS</t>
  </si>
  <si>
    <t>GUSTAVO DA SILVA</t>
  </si>
  <si>
    <t>LUIZ ANTONIO DA SILVA</t>
  </si>
  <si>
    <t>LETICIA DE SOUZA SILVA</t>
  </si>
  <si>
    <t>SIMONE REZENDE SARAIVA</t>
  </si>
  <si>
    <t>JEFFERSON FERREIRA EDUARDO</t>
  </si>
  <si>
    <t>OLIVER SOREN KRAUSE</t>
  </si>
  <si>
    <t>LARA CRISTINA RESENDE SILVA COUTO</t>
  </si>
  <si>
    <t>WEVERTON DA SILVA OLIVEIRA</t>
  </si>
  <si>
    <t>SUAN NORONHA DA SILVA</t>
  </si>
  <si>
    <t>RITA ANGELICA DE SOUZA PRADO</t>
  </si>
  <si>
    <t>MARLON JOSE FERREIRA SOARES</t>
  </si>
  <si>
    <t>LUIZ FERNANDO ALVES DE SOUZA</t>
  </si>
  <si>
    <t>DANIEL ANDRADE MOREIRA</t>
  </si>
  <si>
    <t>JOSE MARLON GOMES RODRIGUES</t>
  </si>
  <si>
    <t>ISADORA MENDONCA NEVES</t>
  </si>
  <si>
    <t>ERNANDYS ALVES REIS</t>
  </si>
  <si>
    <t>JUVERSON PAULO MARQUES SILVA</t>
  </si>
  <si>
    <t>GESSICA THAIANNE RIBEIRO GUIMARAES MARCHIORI</t>
  </si>
  <si>
    <t>JACKELINE PEREIRA BATISTA</t>
  </si>
  <si>
    <t>GEOVANA MORAES CARVALHO</t>
  </si>
  <si>
    <t>MARIE FRANCE LUC</t>
  </si>
  <si>
    <t>FRANCISCO ALBERT LOPES DA SILVA</t>
  </si>
  <si>
    <t>JANE DA SILVA AMARANTE</t>
  </si>
  <si>
    <t>LUIZ FERNANDO CARDOSO LUNA</t>
  </si>
  <si>
    <t>CRISTIANO CANDIDO DA SILVA</t>
  </si>
  <si>
    <t>FRANCO PAULO RIBEIRO GONCALVES</t>
  </si>
  <si>
    <t>FRANCISCO JAMES SOUSA PEREIRA</t>
  </si>
  <si>
    <t>NAGILA BRITO DE SOUZA MOURA</t>
  </si>
  <si>
    <t>CLEIVANE SANTOS SILVA</t>
  </si>
  <si>
    <t>THAIS MERENCO SANTA BARBARA</t>
  </si>
  <si>
    <t>RONIZE DE ARAUJO</t>
  </si>
  <si>
    <t>CHRISTIAN SILVA FRANCISCO</t>
  </si>
  <si>
    <t>SIMONE GOMES DE ANDRADE</t>
  </si>
  <si>
    <t>WANDERSON SOUSA DA SILVA</t>
  </si>
  <si>
    <t>IRONEIDE VIEIRA ROCHA</t>
  </si>
  <si>
    <t>ROSA DO SOCORRO DA PAZ</t>
  </si>
  <si>
    <t>DANIEL RODRIGUES SILVA</t>
  </si>
  <si>
    <t>MARC ELIE MATHURIN</t>
  </si>
  <si>
    <t>SHIRLEY RODRIGUES DA SILVA</t>
  </si>
  <si>
    <t>ELIZANDRA AMARO</t>
  </si>
  <si>
    <t>RITA FILOMENA DAMASCENO ROCHA</t>
  </si>
  <si>
    <t>MARIA RITA MOREIRA BORGES</t>
  </si>
  <si>
    <t>JOSIEL FONSECA DE ALMADA</t>
  </si>
  <si>
    <t>RENATO OLIVEIRA FARIAS</t>
  </si>
  <si>
    <t>FRANCILENE ALVES CARNEIRO</t>
  </si>
  <si>
    <t>FERNANDA RESENDE DE SOUZA GONCALVES</t>
  </si>
  <si>
    <t>PAULO HENRIQUE CARDOSO</t>
  </si>
  <si>
    <t>MIRLAINE NAUDE</t>
  </si>
  <si>
    <t>MARIA RENILDA LIMA DA SILVA GOMES</t>
  </si>
  <si>
    <t>LUCIMARA FERREIRA DA SILVA</t>
  </si>
  <si>
    <t>CARLOS RODRIGUES DA SILVA JUNIOR</t>
  </si>
  <si>
    <t>LUCYANNO SOUSA ARRIEL</t>
  </si>
  <si>
    <t>MOISES ALEJANDRO DELGADO SUBERO</t>
  </si>
  <si>
    <t>VANESSA ALVES PEREIRA</t>
  </si>
  <si>
    <t>YORRAN ARAUJO CAMELO</t>
  </si>
  <si>
    <t>ERIC FERREIRA NUNES</t>
  </si>
  <si>
    <t>RENALDO EUZEBIO DA SILVA</t>
  </si>
  <si>
    <t>ELIELSON SILVA GONCALVES</t>
  </si>
  <si>
    <t>LUCIANA RODRIGUES DE ARAUJO</t>
  </si>
  <si>
    <t>VALDINE CONCEICAO PEREIRA DOS SANTOS</t>
  </si>
  <si>
    <t>INARA KELLEN MONTEIRO FERREIRA</t>
  </si>
  <si>
    <t>SANDY THAYNARA ROSA DA SILVA</t>
  </si>
  <si>
    <t>DOUGLAS DE ALMEIDA NETO</t>
  </si>
  <si>
    <t>RENEILVA PAULINO SANTOS</t>
  </si>
  <si>
    <t>JEFERSON PEREIRA TORRES</t>
  </si>
  <si>
    <t>HENRIQUE BASTOS RODRIGUES</t>
  </si>
  <si>
    <t>CHRISTIAN JOSE LAURIANO DE ANDRADE</t>
  </si>
  <si>
    <t>THALITA CHRISTINE DA COSTA DE PAULA</t>
  </si>
  <si>
    <t>GUSTAVO LOPES MARQUES</t>
  </si>
  <si>
    <t>LUDMILLA VIEIRA DA SILVA</t>
  </si>
  <si>
    <t>VALTER LINO DE SOUZA FILHO</t>
  </si>
  <si>
    <t>PAULO CESAR DE SOUZA</t>
  </si>
  <si>
    <t>CARLOS DANIEL DE CASTRO QUEIROZ</t>
  </si>
  <si>
    <t>THAYS DOS REIS BATISTA</t>
  </si>
  <si>
    <t>DARLENE CAMELO DE OLIVEIRA</t>
  </si>
  <si>
    <t>GABRIELLE BARBOSA NASCIMENTO</t>
  </si>
  <si>
    <t>ADRIANA FORTALEZA SOUSA</t>
  </si>
  <si>
    <t>CHRISTIAN ROCHA</t>
  </si>
  <si>
    <t>PATRICIA ARAUJO DE FREITAS</t>
  </si>
  <si>
    <t>LETICIA APARECIDA DA SILVA</t>
  </si>
  <si>
    <t>ROMARIO BRITO DA SILVA</t>
  </si>
  <si>
    <t>BARBARA ROSARIA DE OLIVEIRA SILVA</t>
  </si>
  <si>
    <t>DIONATAN DIEGO LUIZ LEITE</t>
  </si>
  <si>
    <t>YAN ARAUJO NASCIMENTO</t>
  </si>
  <si>
    <t>EZEQUIEL PINTO DOS REIS</t>
  </si>
  <si>
    <t>DIANA LUCIA MEDEIROS BARBOSA ESPILATO</t>
  </si>
  <si>
    <t>MIRLA JESSICA ALVES BARBOSA</t>
  </si>
  <si>
    <t>LUCIANO RODRIGO BENELI FILHO</t>
  </si>
  <si>
    <t>LEONARDO LAURIANO DOS SANTOS</t>
  </si>
  <si>
    <t>VINICIUS OLIVEIRA SILVA</t>
  </si>
  <si>
    <t>MARIA JOSE GUIMARAES DA SILVA</t>
  </si>
  <si>
    <t>ANA CAROLINA DE SOUZA BRITO</t>
  </si>
  <si>
    <t>ANA FLAVIA TEREZA ALVES</t>
  </si>
  <si>
    <t>ADRIAN FERNANDES OLIVEIRA DOS SANTOS</t>
  </si>
  <si>
    <t>DIEGO FERNANDO MARCAL SOUSA</t>
  </si>
  <si>
    <t>RAUL VITOR CAVALCANTE DA SILVA</t>
  </si>
  <si>
    <t>MIRKERLLANGE OSSINY</t>
  </si>
  <si>
    <t>BRUNO HENRIKE BEZERRA DOS SANTOS</t>
  </si>
  <si>
    <t>PAULO HENRIQUE AMORIM NUNES MARTINS</t>
  </si>
  <si>
    <t>JOSIAS SILVA ALENCAR</t>
  </si>
  <si>
    <t>CLEVALDO SOUSA SANTOS</t>
  </si>
  <si>
    <t>DENIS BRUNO SANTOS DA SILVA</t>
  </si>
  <si>
    <t>FRANCISCO DARLEY LOURENCO BENICIO</t>
  </si>
  <si>
    <t>MARLUCIO DE MELO SILVA</t>
  </si>
  <si>
    <t>WAGNER GERALDO DIAS</t>
  </si>
  <si>
    <t>JOSEMAR VIEIRA SOUSA</t>
  </si>
  <si>
    <t>VANDILMA MARIA DA SILVA</t>
  </si>
  <si>
    <t>PAULO RIBEIRO RAMOS</t>
  </si>
  <si>
    <t>ORIVAN RODRIGUES DOS SANTOS</t>
  </si>
  <si>
    <t>IGOR RODRIGO LUSTOZA BORGES DE SOUZA</t>
  </si>
  <si>
    <t>GUTEMBERG SILVA MOURAO</t>
  </si>
  <si>
    <t>ANA PAULA AFONSO RODRIGUES DA CUNHA</t>
  </si>
  <si>
    <t>JOSEANI PENHA GOMES</t>
  </si>
  <si>
    <t>MARCUS VINICIUS DOS SANTOS CUNHA</t>
  </si>
  <si>
    <t>GERLANE DOS SANTOS CARNEIRO</t>
  </si>
  <si>
    <t>SUERLAN SANTOS SOUZA</t>
  </si>
  <si>
    <t>JAQUELINE SEABRA DA SILVA</t>
  </si>
  <si>
    <t>ADAILTON MOURA DA SILVA</t>
  </si>
  <si>
    <t>MICHELE DUARTE GODOI FERREIRA</t>
  </si>
  <si>
    <t>JULIANA RODRIGUES DE OLIVEIRA BORGES</t>
  </si>
  <si>
    <t>MAIRA PINTO AMORIM BRAZAO</t>
  </si>
  <si>
    <t>PATRICIA ARAUJO MARTINS</t>
  </si>
  <si>
    <t>SANDOVAL JUNIOR NASCIMENTO DAS CHAGAS</t>
  </si>
  <si>
    <t>LUCIANA DOS REIS ARAUJO</t>
  </si>
  <si>
    <t>SONIA DA SILVA INACIO</t>
  </si>
  <si>
    <t>MARCIA MARINHO FERNANDES</t>
  </si>
  <si>
    <t>DIVINO VIEIRA DE OLIVEIRA</t>
  </si>
  <si>
    <t>ANILDO LUIZ DE LIMA</t>
  </si>
  <si>
    <t>ANA LUCIA LOBATO DE ARAUJO</t>
  </si>
  <si>
    <t>ROSELY SANTANA DA SILVA CARMO</t>
  </si>
  <si>
    <t>LEILA RODRIGUES DE SOUZA CAETANO</t>
  </si>
  <si>
    <t>FRANCISCO DE ASSIS OLIMPIO DA SILVA</t>
  </si>
  <si>
    <t>MARIA EDITH DOS SANTOS</t>
  </si>
  <si>
    <t>CLEIDINALDO ALVES DOS SANTOS</t>
  </si>
  <si>
    <t>GABRIEL MENDONCA RIBEIRO VASQUES</t>
  </si>
  <si>
    <t>BRUNA NITIELE MOTA DE OLIVEIRA</t>
  </si>
  <si>
    <t>ROBERTO SILVA NASCIMENTO</t>
  </si>
  <si>
    <t>HEITOR BELCHIOR CLEMENTE VIEIRA</t>
  </si>
  <si>
    <t>GABRIELLY XAVIER ANDRADE</t>
  </si>
  <si>
    <t>DANIEL BOWKUNOWICZ</t>
  </si>
  <si>
    <t>CASSIA GOMES DA SILVA</t>
  </si>
  <si>
    <t>FABIANA FIRMINO ROCHA</t>
  </si>
  <si>
    <t>REGINA FURTUNATA GOMES</t>
  </si>
  <si>
    <t>JULIANA SILVA MARTINS</t>
  </si>
  <si>
    <t>MARIA DAS DORES NASCIMENTO SOUZA</t>
  </si>
  <si>
    <t>LEIA VIANA MACHADO</t>
  </si>
  <si>
    <t>MARIA LUCIA EVANGELISTA</t>
  </si>
  <si>
    <t>LUCIENE RIBEIRO DA SILVA</t>
  </si>
  <si>
    <t>MARIA EDUARDA DOS ANJOS MELO</t>
  </si>
  <si>
    <t>SERGIO WESLEY CAVALCANTE SALES</t>
  </si>
  <si>
    <t>SIRLENE PEREIRA DE PAULA</t>
  </si>
  <si>
    <t>CAMILA ALVES ROCHA</t>
  </si>
  <si>
    <t>DELLIE SUENN DE FARIAS MONTEIRO</t>
  </si>
  <si>
    <t>FERNANDO VAZ FERNANDES</t>
  </si>
  <si>
    <t>MARIA HELENA MARQUES JOSE</t>
  </si>
  <si>
    <t>FABIANA ROGERIA DE OLIVEIRA</t>
  </si>
  <si>
    <t>IVONETE RIBEIRO DA SILVA EVANGELISTA</t>
  </si>
  <si>
    <t>ELIENE ANTONIA FRANCISCA VIEIRA</t>
  </si>
  <si>
    <t>JULIANA ROSA DE OLIVEIRA</t>
  </si>
  <si>
    <t>LAURA ALICE LOBATO DE ARAUJO</t>
  </si>
  <si>
    <t>ERONILDE SANTOS DA SILVA FARIAS</t>
  </si>
  <si>
    <t>IZELDA DE ALMEIDA MOTA</t>
  </si>
  <si>
    <t>MARIA CILENE LOPES DA SILVA</t>
  </si>
  <si>
    <t>SUELI ROSA DOS SANTOS</t>
  </si>
  <si>
    <t>ESMERALDINA BATISTA DE OLIVEIRA</t>
  </si>
  <si>
    <t>SIRLEI DE JESUS CARRIJO</t>
  </si>
  <si>
    <t>NEUSA FRANCISCO DE MELO</t>
  </si>
  <si>
    <t>GILVANIA APARECIDA DE ANDRADE</t>
  </si>
  <si>
    <t>CLEBSON DOS SANTOS SOUZA</t>
  </si>
  <si>
    <t>AMANDA MARIA DA SILVA</t>
  </si>
  <si>
    <t>GRAZIELA FERREIRA DE FREITAS</t>
  </si>
  <si>
    <t>DEBORA DA SILVA DIAS</t>
  </si>
  <si>
    <t>LEONARDO GARCIA DE OLIVEIRA</t>
  </si>
  <si>
    <t>GISELE KARINE DA SILVA CRUZ</t>
  </si>
  <si>
    <t>ELIAS MOURA E SILVA</t>
  </si>
  <si>
    <t>WILSON CARLEANDRO MARQUES DOS SANTOS</t>
  </si>
  <si>
    <t>MERCIA CARLA FREIRE BARROS DA SILVA</t>
  </si>
  <si>
    <t>ANA CAROLINA ALVES SILVA</t>
  </si>
  <si>
    <t>KAROLLINE CHARTIER DE CARVALHO</t>
  </si>
  <si>
    <t>NILTON CESAR DA SILVA JUNIOR</t>
  </si>
  <si>
    <t>AECIO NEIVA FERNANDES</t>
  </si>
  <si>
    <t>JOSIMAR DA SILVA BATISTA</t>
  </si>
  <si>
    <t>PAPRISE FREITAS</t>
  </si>
  <si>
    <t>JOSE RONALDO DOS SANTOS</t>
  </si>
  <si>
    <t>DANIEL PINHEIRO DE MACEDO</t>
  </si>
  <si>
    <t>NICOLE SCARPARO CESCON DA SILVA</t>
  </si>
  <si>
    <t>JOSIVALDO ALVES DOS SANTOS</t>
  </si>
  <si>
    <t>ANA PAULA FERNANDES DIAS CORTES</t>
  </si>
  <si>
    <t>RIZONETE DE OLIVEIRA FERREIRA</t>
  </si>
  <si>
    <t>WESLLEY RODRIGUES SILVA</t>
  </si>
  <si>
    <t>KAREN FERNANDA PEREIRA RODRIGUES</t>
  </si>
  <si>
    <t>AJUDANTE COZINHA</t>
  </si>
  <si>
    <t>COORD EXP TI</t>
  </si>
  <si>
    <t>ANALIST SISTEMAS SR</t>
  </si>
  <si>
    <t>SUP.EXP VENDAS</t>
  </si>
  <si>
    <t>COORD EXP VD DIRETAS</t>
  </si>
  <si>
    <t>CONS TURISMO</t>
  </si>
  <si>
    <t>MENSAGEIRO</t>
  </si>
  <si>
    <t>1º MAITRE</t>
  </si>
  <si>
    <t>MAITRE</t>
  </si>
  <si>
    <t>COMPRADOR SR</t>
  </si>
  <si>
    <t>GARCOM*</t>
  </si>
  <si>
    <t>MOTORISTA</t>
  </si>
  <si>
    <t>GARCOM</t>
  </si>
  <si>
    <t>GARCOM  TREIN*</t>
  </si>
  <si>
    <t>COORD EXP OP PARQUES</t>
  </si>
  <si>
    <t>COORD EXP A&amp;B HOTEIS</t>
  </si>
  <si>
    <t>GER EXP OPER PARQUES</t>
  </si>
  <si>
    <t>ANALIST SUPORTE PL</t>
  </si>
  <si>
    <t>SUP.EXP PROD ALIMENT</t>
  </si>
  <si>
    <t>COORD EXP CONTABIL</t>
  </si>
  <si>
    <t>ANALIST SUPRIM SR</t>
  </si>
  <si>
    <t>SUP.EXP GARDE MANGER</t>
  </si>
  <si>
    <t>CAMAREIRO</t>
  </si>
  <si>
    <t>ANALIST SUPORTE SR</t>
  </si>
  <si>
    <t>INSPETOR ANDAR</t>
  </si>
  <si>
    <t>SECRETARIA EXECUTIVA</t>
  </si>
  <si>
    <t>COORD EXP AUDITORIA</t>
  </si>
  <si>
    <t>ANALIST SUPRIM JR</t>
  </si>
  <si>
    <t>MOTORISTA TRANSP ROD</t>
  </si>
  <si>
    <t>ANALIST CONT REC PL</t>
  </si>
  <si>
    <t>GARDE MANGER</t>
  </si>
  <si>
    <t>SALGADEIRO</t>
  </si>
  <si>
    <t>COORD EXP LAZER</t>
  </si>
  <si>
    <t>GER GERAL EXP HOTEL</t>
  </si>
  <si>
    <t>ELETRICISTA</t>
  </si>
  <si>
    <t>OPERADOR CALDEIRA</t>
  </si>
  <si>
    <t>GERENTE EXP. TESOURARIA</t>
  </si>
  <si>
    <t>ANALIST JURIDICO PL</t>
  </si>
  <si>
    <t>COORD EXP A&amp;B PQUES</t>
  </si>
  <si>
    <t>MENSAGEIRO - TREIN</t>
  </si>
  <si>
    <t>GERENT EXP. MEIO AMB</t>
  </si>
  <si>
    <t>JARDINEIRO</t>
  </si>
  <si>
    <t>AUX IRRIGACAO</t>
  </si>
  <si>
    <t>SUP.EXP JARDINS</t>
  </si>
  <si>
    <t>OPERADOR MAQ LEVES</t>
  </si>
  <si>
    <t>GUARDA-VIDAS III</t>
  </si>
  <si>
    <t>SUP.EXP OPER PARQUES</t>
  </si>
  <si>
    <t>ASSIST ADMIN</t>
  </si>
  <si>
    <t>GER GERAL EXP INFRA</t>
  </si>
  <si>
    <t>GER EXP PROJ MPLANT</t>
  </si>
  <si>
    <t>SUP.EXP RECEPCAO</t>
  </si>
  <si>
    <t>DJ</t>
  </si>
  <si>
    <t>COZINHEIRO II</t>
  </si>
  <si>
    <t>ACOUGUEIRO</t>
  </si>
  <si>
    <t>ANALIST SUPRIM PL</t>
  </si>
  <si>
    <t>GERENTE GERAL EXP TH</t>
  </si>
  <si>
    <t>ASSIST SUPRIMENTOS</t>
  </si>
  <si>
    <t>ASSIST AMBIENTAL</t>
  </si>
  <si>
    <t>GER GERAL EXP FINANC</t>
  </si>
  <si>
    <t>TELEFONISTA</t>
  </si>
  <si>
    <t>GER EXP LOG TRANSP</t>
  </si>
  <si>
    <t>GUARDA-VIDAS I</t>
  </si>
  <si>
    <t>CONFEITEIRO II</t>
  </si>
  <si>
    <t>TEC ELETROTECNICA</t>
  </si>
  <si>
    <t>AUX SERVICOS GERAIS</t>
  </si>
  <si>
    <t>PIZZAIOLO</t>
  </si>
  <si>
    <t>ANALIST CONT REC SR</t>
  </si>
  <si>
    <t>ESPEC CASH &amp; FUNDING</t>
  </si>
  <si>
    <t>ENCANADOR</t>
  </si>
  <si>
    <t>ASSIST MANUT PARQUES</t>
  </si>
  <si>
    <t>COORD EXP MANUTENCAO</t>
  </si>
  <si>
    <t>COORD EXP PATRIMON</t>
  </si>
  <si>
    <t>ARRUMADOR</t>
  </si>
  <si>
    <t>AUX LAVANDERIA</t>
  </si>
  <si>
    <t>AUX LAVANDERIA III</t>
  </si>
  <si>
    <t>CAMAREIRO II</t>
  </si>
  <si>
    <t>MARCENEIRO</t>
  </si>
  <si>
    <t>COORD EXP SUB CH GST</t>
  </si>
  <si>
    <t>COORD EXP T.HUMANOS</t>
  </si>
  <si>
    <t>CONS VENDAS</t>
  </si>
  <si>
    <t>SUP.EXP SEGURANCA</t>
  </si>
  <si>
    <t>COORD EXP SEGURANCA</t>
  </si>
  <si>
    <t>GUARDA-VIDAS III-TRN</t>
  </si>
  <si>
    <t>MONIT LAZER</t>
  </si>
  <si>
    <t>PEDREIRO</t>
  </si>
  <si>
    <t>COORD EXP ORC OBRAS</t>
  </si>
  <si>
    <t>ANALIST CONTROL JR</t>
  </si>
  <si>
    <t>ANALIST T HUMANOS PL</t>
  </si>
  <si>
    <t>MOTOR TRANSP ROD-TRN</t>
  </si>
  <si>
    <t>GER GERAL EXP VO</t>
  </si>
  <si>
    <t>CONS VENDAS TREINADO</t>
  </si>
  <si>
    <t>ANALIST CONTROL PL</t>
  </si>
  <si>
    <t>COORD EXP NUTRICAO</t>
  </si>
  <si>
    <t>TEC SOMLUZ III-TRN</t>
  </si>
  <si>
    <t>MECANICO REFRIGER II</t>
  </si>
  <si>
    <t>ASSIST MANUT HOTEIS</t>
  </si>
  <si>
    <t>MECANIC AUTOMOTIVO</t>
  </si>
  <si>
    <t>COSTUREIRA</t>
  </si>
  <si>
    <t>ANALIST ADMIN PL</t>
  </si>
  <si>
    <t>ASSIST ADMIN I</t>
  </si>
  <si>
    <t>RECEPCIO DE PARQUES</t>
  </si>
  <si>
    <t>SORVETEIRO</t>
  </si>
  <si>
    <t>MECANIC REFRIGERACAO</t>
  </si>
  <si>
    <t>COORD EXP TRANSPORTE</t>
  </si>
  <si>
    <t>CONS NEGOCIOS I</t>
  </si>
  <si>
    <t>ALMOXARIFE</t>
  </si>
  <si>
    <t>ASSIST CONTROLE</t>
  </si>
  <si>
    <t>OPERADOR MAQUINAS</t>
  </si>
  <si>
    <t>COZINHEIRO</t>
  </si>
  <si>
    <t>PADEIRO II</t>
  </si>
  <si>
    <t>PROMOTOR VENDAS</t>
  </si>
  <si>
    <t>GARCOM**</t>
  </si>
  <si>
    <t>CONS ATD CORPORATIVO</t>
  </si>
  <si>
    <t>ANALIST CONTROL SR</t>
  </si>
  <si>
    <t>ASSIST ATENDIMENT VI</t>
  </si>
  <si>
    <t>CAMAREIRO I</t>
  </si>
  <si>
    <t>COORD EXP IMPL OBRAS</t>
  </si>
  <si>
    <t>CONS RELACIONAMENTO</t>
  </si>
  <si>
    <t>SUP. EXP A&amp;B HOTEIS</t>
  </si>
  <si>
    <t>ATEND PARQUES</t>
  </si>
  <si>
    <t>COORD EXP RELAC V.O</t>
  </si>
  <si>
    <t>COORD EXP PROJETOS</t>
  </si>
  <si>
    <t>CONS NEGOCIOS II</t>
  </si>
  <si>
    <t>MONIT LAZER NOT III</t>
  </si>
  <si>
    <t>ANALIST CONT REC JR</t>
  </si>
  <si>
    <t>ANALIST SUPORTE JR</t>
  </si>
  <si>
    <t>ANALIST QU PR ALI SR</t>
  </si>
  <si>
    <t>SUP.EXP QUALIDADE</t>
  </si>
  <si>
    <t>JARDINEIRO II</t>
  </si>
  <si>
    <t>ANALIST INF EST TI SR</t>
  </si>
  <si>
    <t>SUP.EXP A&amp;B PARQUES</t>
  </si>
  <si>
    <t>MONIT LAZ NOT III-TR</t>
  </si>
  <si>
    <t>SUP.EXP TRAFEGO</t>
  </si>
  <si>
    <t>SUP.EXP MANUTENCAO</t>
  </si>
  <si>
    <t>MECANIC ELET AUTO II</t>
  </si>
  <si>
    <t>ATEND PORTARIA</t>
  </si>
  <si>
    <t>PINTOR AUTOMOTIVO</t>
  </si>
  <si>
    <t>ASSIST ATENDIM II</t>
  </si>
  <si>
    <t>COORD EXP JURIDICO</t>
  </si>
  <si>
    <t>ANALIST INT NEG PL</t>
  </si>
  <si>
    <t>ANALISTA DE INOVACAO SR</t>
  </si>
  <si>
    <t>TEC ELETRONICA</t>
  </si>
  <si>
    <t>AUX LAVANDERIA-TRN</t>
  </si>
  <si>
    <t>ANALIST ADMIN JR</t>
  </si>
  <si>
    <t>MONIT LAZER NOT II</t>
  </si>
  <si>
    <t>CONFEITEIRO III - TREINADOR</t>
  </si>
  <si>
    <t>GARCOM - TREIN</t>
  </si>
  <si>
    <t>SUP.EXP LAZER</t>
  </si>
  <si>
    <t>COZINHEIRO III</t>
  </si>
  <si>
    <t>CONS VDAS FRACT CLUB</t>
  </si>
  <si>
    <t>ARQUITETO SR</t>
  </si>
  <si>
    <t>ATEND MESA - TREIN</t>
  </si>
  <si>
    <t>RECEPCIONISTA</t>
  </si>
  <si>
    <t>SUP.EXP GOVERNANCA</t>
  </si>
  <si>
    <t>ASSIST CTAS RECEBER</t>
  </si>
  <si>
    <t>ATEND PORTARIA-TRN</t>
  </si>
  <si>
    <t>VIGILANTE - TREIN</t>
  </si>
  <si>
    <t>GERENTE EXP. NOV CAN</t>
  </si>
  <si>
    <t>RECEPC HOTEL</t>
  </si>
  <si>
    <t>ANALIST PLAN FIN SR</t>
  </si>
  <si>
    <t>ANALIST ADMIN SR</t>
  </si>
  <si>
    <t>MECANIC INDUSTRIAL</t>
  </si>
  <si>
    <t>VIGILANTE</t>
  </si>
  <si>
    <t>DESIGNER</t>
  </si>
  <si>
    <t>ENG AMBIENTAL</t>
  </si>
  <si>
    <t>ANALIST INT NEG SR</t>
  </si>
  <si>
    <t>AUX OP PATRIMONIAIS</t>
  </si>
  <si>
    <t>ASS ADM SEG PATRIMON</t>
  </si>
  <si>
    <t>PROMOTOR MARKETING</t>
  </si>
  <si>
    <t>MOTORISTA SOCOR-TRN</t>
  </si>
  <si>
    <t>ASSIST VENDAS</t>
  </si>
  <si>
    <t>ANALIST T HUMANOS SR</t>
  </si>
  <si>
    <t>ADVOGADO PL</t>
  </si>
  <si>
    <t>COORD EXP HOSPITALID</t>
  </si>
  <si>
    <t>ASSIST ATENDIMENTO</t>
  </si>
  <si>
    <t>TEC SOMLUZ I</t>
  </si>
  <si>
    <t>CAMAREIRO I-TREIN</t>
  </si>
  <si>
    <t>ANALIST CONT PAG SR</t>
  </si>
  <si>
    <t>ANALIST EVENTOS PL</t>
  </si>
  <si>
    <t>COZINHEIRO I</t>
  </si>
  <si>
    <t>MECANIC MAQ PEQ PORT</t>
  </si>
  <si>
    <t>ASSIST ATENDIMENT V</t>
  </si>
  <si>
    <t>TEC TELECOM</t>
  </si>
  <si>
    <t>STEWARD</t>
  </si>
  <si>
    <t>TORNEIRO MECANICO</t>
  </si>
  <si>
    <t>ANALISTA ADM VEND SR</t>
  </si>
  <si>
    <t>ENG CIVIL PL</t>
  </si>
  <si>
    <t>OPERADOR LAVA-JATO</t>
  </si>
  <si>
    <t>ATEND PARQUES**</t>
  </si>
  <si>
    <t>ANALIST CONT PAG JR</t>
  </si>
  <si>
    <t>ANALIST QUALIDADE PL</t>
  </si>
  <si>
    <t>TEC SOMLUZ III</t>
  </si>
  <si>
    <t>ASSIST SAC</t>
  </si>
  <si>
    <t>CONS QUALIDADE</t>
  </si>
  <si>
    <t>ATEND HOTELARIA-TRN</t>
  </si>
  <si>
    <t>J APRENDIZ-A ADM</t>
  </si>
  <si>
    <t>ANALIST ADMIN JR**</t>
  </si>
  <si>
    <t>JARDINEIRO*</t>
  </si>
  <si>
    <t>ASSIST SERVICESK</t>
  </si>
  <si>
    <t>ATEND PORTARIA*</t>
  </si>
  <si>
    <t>PINTOR</t>
  </si>
  <si>
    <t>ASSIST MANUTENCAO</t>
  </si>
  <si>
    <t>COORD EXP TESOURARIA</t>
  </si>
  <si>
    <t>TEC SOMLUZ II</t>
  </si>
  <si>
    <t>COORD EXP LAVANDERIA</t>
  </si>
  <si>
    <t>GUARDA-VIDAS II</t>
  </si>
  <si>
    <t>COORD. DE EXP SUPRIMENTOS</t>
  </si>
  <si>
    <t>PADEIRO</t>
  </si>
  <si>
    <t>ASSIST OPERACOES</t>
  </si>
  <si>
    <t>ANALIST SUP OPER SR</t>
  </si>
  <si>
    <t>ATEND SPA I</t>
  </si>
  <si>
    <t>MON RECREA I - TREIN</t>
  </si>
  <si>
    <t>COORD EXP COMPRAS</t>
  </si>
  <si>
    <t>ATEND CAMARIM I</t>
  </si>
  <si>
    <t>COORD EXP CAPTACAO</t>
  </si>
  <si>
    <t>RECEPC HOTEL-TRN</t>
  </si>
  <si>
    <t>MONIT RECREAC I</t>
  </si>
  <si>
    <t>TEC SEG TRABALHO</t>
  </si>
  <si>
    <t>CONCIERGE</t>
  </si>
  <si>
    <t>ADVOGADO SR</t>
  </si>
  <si>
    <t>ANALIST PLAN FIN PL</t>
  </si>
  <si>
    <t>CONS TUR FRAC CLUB</t>
  </si>
  <si>
    <t>ATEND HOTELARIA</t>
  </si>
  <si>
    <t>SUP.EXP ATEND CLIENT</t>
  </si>
  <si>
    <t>ESPECIALISTA EM ESPETACULOS</t>
  </si>
  <si>
    <t>RECEPC DE PARQ - TRN</t>
  </si>
  <si>
    <t>COORD. EXP. LAZER ARTISTICO</t>
  </si>
  <si>
    <t>COORD EXP PCP</t>
  </si>
  <si>
    <t>ASSIST ATENDIM III</t>
  </si>
  <si>
    <t>NUTRICIONISTA</t>
  </si>
  <si>
    <t>GUARDA I - TREINAD</t>
  </si>
  <si>
    <t>ANALIST DBASE MKT SR</t>
  </si>
  <si>
    <t>ANALIST MONI PROC JR</t>
  </si>
  <si>
    <t>ASSIST ADMIN VENDAS</t>
  </si>
  <si>
    <t>ANALIST QUAL ATEND</t>
  </si>
  <si>
    <t>MONIT LAZER NOT I</t>
  </si>
  <si>
    <t>MOTORISTA SOCORRISTA</t>
  </si>
  <si>
    <t>COORD. DE EXP. RETENCAO</t>
  </si>
  <si>
    <t>ATEND MESA</t>
  </si>
  <si>
    <t>ASSIST NUTRICAO</t>
  </si>
  <si>
    <t>ASSIST ATENDIM IV</t>
  </si>
  <si>
    <t>GER EXP A&amp;B PARQUES</t>
  </si>
  <si>
    <t>PADEIRO III</t>
  </si>
  <si>
    <t>SUP EXP RELAC VO</t>
  </si>
  <si>
    <t>SUP.EXP CAPTACAO HOT</t>
  </si>
  <si>
    <t>ROUPEIRO</t>
  </si>
  <si>
    <t>ANALIST QUAL SUPR PL</t>
  </si>
  <si>
    <t>AUDITOR SR</t>
  </si>
  <si>
    <t>MONTADOR CENARIO</t>
  </si>
  <si>
    <t>COORD. DE EXP. RELAC</t>
  </si>
  <si>
    <t>ASSIST AMBIENTAL I</t>
  </si>
  <si>
    <t>ATEND SPA II</t>
  </si>
  <si>
    <t>TEC IRRIG - TREIN</t>
  </si>
  <si>
    <t>CONFEITEIRO III</t>
  </si>
  <si>
    <t>ANALIST PROJETOS SR</t>
  </si>
  <si>
    <t>ANALIST ADMIN PL**</t>
  </si>
  <si>
    <t>SERRALHEIRO</t>
  </si>
  <si>
    <t>ENG CIVIL JR</t>
  </si>
  <si>
    <t>GERENTE CUSTOMER EXP</t>
  </si>
  <si>
    <t>ANALISTA DE RELACION</t>
  </si>
  <si>
    <t>COORD EXP PLAN FIN</t>
  </si>
  <si>
    <t>RECEPCIONISTA**</t>
  </si>
  <si>
    <t>ANALIST PROCESSOS SR</t>
  </si>
  <si>
    <t>ANALIST PROCESSOS PL</t>
  </si>
  <si>
    <t>ASSIST ADMIN**</t>
  </si>
  <si>
    <t>COORD EXP SHOPPING</t>
  </si>
  <si>
    <t>GER EXP OPERAC RQVC</t>
  </si>
  <si>
    <t>COORD EXP VENDAS</t>
  </si>
  <si>
    <t>ANALIST QUALIDADE JR</t>
  </si>
  <si>
    <t>ANALIST AMBIENTAL JR</t>
  </si>
  <si>
    <t>SUP EXP SUPRIMENTOS</t>
  </si>
  <si>
    <t>GER GERAL EXP A&amp;B</t>
  </si>
  <si>
    <t>ARQUITETO JR</t>
  </si>
  <si>
    <t>MENOR APRENDIZ</t>
  </si>
  <si>
    <t>ANALIST PROJETOS PL</t>
  </si>
  <si>
    <t>ASSIST DECORACAO</t>
  </si>
  <si>
    <t>ANALIST PLAN MAT SR</t>
  </si>
  <si>
    <t>GER EXP HOTEIS</t>
  </si>
  <si>
    <t>AUDITOR PL</t>
  </si>
  <si>
    <t>RECEPC DE PARQUE I</t>
  </si>
  <si>
    <t>SUP EXP CAPTACAO</t>
  </si>
  <si>
    <t>COMPRADOR JR</t>
  </si>
  <si>
    <t>COMPRADOR PL</t>
  </si>
  <si>
    <t>ASSISTENTE DE COMPRAS</t>
  </si>
  <si>
    <t>CONFEITEIRO I</t>
  </si>
  <si>
    <t>AJUDANTE PEDREIRO</t>
  </si>
  <si>
    <t>ESTAGIARIO</t>
  </si>
  <si>
    <t>GR GER EXP PRO E IMP</t>
  </si>
  <si>
    <t>ASSIST TELEFONIA</t>
  </si>
  <si>
    <t>ASSIST CTAS A PAGAR</t>
  </si>
  <si>
    <t>SUP. EXP VEN FRAC CL</t>
  </si>
  <si>
    <t>GUARDA-VIDAS</t>
  </si>
  <si>
    <t>CONS PROSP E RELACION</t>
  </si>
  <si>
    <t>RECREADOR</t>
  </si>
  <si>
    <t>ANALIST PROJETOS JR</t>
  </si>
  <si>
    <t>GER EXP PLAN FINANC</t>
  </si>
  <si>
    <t>ANALISTA ORCAMENTO JR</t>
  </si>
  <si>
    <t>COORD EXP CHEF GAST</t>
  </si>
  <si>
    <t>TECNICO EM ELETROMECANICA</t>
  </si>
  <si>
    <t>GG EXP ENTRET PRQS RESORTS</t>
  </si>
  <si>
    <t>ESPEC PRODUTIV PROCESSOS</t>
  </si>
  <si>
    <t>GER EXP CONTROLADORI</t>
  </si>
  <si>
    <t>ASSIST MARKETING</t>
  </si>
  <si>
    <t>ATEND HOTELARIA I</t>
  </si>
  <si>
    <t>ANALIST T HUMANOS JR</t>
  </si>
  <si>
    <t>GER GERAL EXP TI</t>
  </si>
  <si>
    <t>GERENTE GERAL DE EXP. SUPPLAY</t>
  </si>
  <si>
    <t>VENDEDOR EXTERNO</t>
  </si>
  <si>
    <t>VENDEDOR INTERNO</t>
  </si>
  <si>
    <t>GER EXP VEND PARQUES</t>
  </si>
  <si>
    <t>SUP EXP VENDAS</t>
  </si>
  <si>
    <t>CAMAREIRO II-TREIN</t>
  </si>
  <si>
    <t>PESSOAL AFASTADOS</t>
  </si>
  <si>
    <t>TECNOLOGIA INFORMACAO</t>
  </si>
  <si>
    <t>CENTRAL DE VENDAS VALETUR</t>
  </si>
  <si>
    <t>TIME SHARE RQT</t>
  </si>
  <si>
    <t>APARTAMENTOS HOTEL POUSADA</t>
  </si>
  <si>
    <t>RESTAURANTE HOTEL TURISMO</t>
  </si>
  <si>
    <t>RESTAURANTE CASA DE CORA</t>
  </si>
  <si>
    <t>SUPPLY CHAIN</t>
  </si>
  <si>
    <t>LOGISTICA TRANSPORTE</t>
  </si>
  <si>
    <t>RESTAURANTE HOTEL RQSF I</t>
  </si>
  <si>
    <t>RESTAURANTE HOTEL RQSF IV</t>
  </si>
  <si>
    <t>RECEPCAO CENTRAL</t>
  </si>
  <si>
    <t>BAR CHAFARIZ</t>
  </si>
  <si>
    <t>OPERACOES PARQUE</t>
  </si>
  <si>
    <t>CONTROLADORIA</t>
  </si>
  <si>
    <t>SUPRIMENTOS</t>
  </si>
  <si>
    <t>CPDA</t>
  </si>
  <si>
    <t>APARTAMENTOS HOTEL TURISMO</t>
  </si>
  <si>
    <t>CENTRO SERVICO COMPARTILHADO</t>
  </si>
  <si>
    <t>AUDITORIA INTERNA</t>
  </si>
  <si>
    <t>TRANSPORTE ONIBUS</t>
  </si>
  <si>
    <t>TESOURARIA</t>
  </si>
  <si>
    <t>RESTAURANTE RQ CRISTAL</t>
  </si>
  <si>
    <t>LAZER ENTRETENIMENTO</t>
  </si>
  <si>
    <t>GG HOSPITALIDADE</t>
  </si>
  <si>
    <t>MANUTENCAO CONSERVACAO</t>
  </si>
  <si>
    <t>LAVANDERIA</t>
  </si>
  <si>
    <t>JURIDICO</t>
  </si>
  <si>
    <t>A&amp;B PARQUES</t>
  </si>
  <si>
    <t>APARTAMENTOS RQ CRISTAL</t>
  </si>
  <si>
    <t>ASS MEIO AMBIENTE</t>
  </si>
  <si>
    <t>JARDINS E VIVEIROS</t>
  </si>
  <si>
    <t>GG INFRA ESTRUTURA</t>
  </si>
  <si>
    <t>PROJETOS E IMPLANTACAO</t>
  </si>
  <si>
    <t>PIZZARIA DO BOSQUE</t>
  </si>
  <si>
    <t>DIR.TALENTOS HUMANOS</t>
  </si>
  <si>
    <t>TRATAMENTO DE AGUA E EFLUENTES</t>
  </si>
  <si>
    <t>GG FINANCAS</t>
  </si>
  <si>
    <t>PLANEJAMENTO FINANCEIRO</t>
  </si>
  <si>
    <t>PATRIMONIAL</t>
  </si>
  <si>
    <t>DIRETORIA EXECUTIVA</t>
  </si>
  <si>
    <t>VACATION OPPORTUNITIES CENTER</t>
  </si>
  <si>
    <t>SEGURANCA</t>
  </si>
  <si>
    <t>STELLA ARTOIS LOUNGE</t>
  </si>
  <si>
    <t>GG VACATION OWNERSHIP</t>
  </si>
  <si>
    <t>A&amp;B HOTEIS</t>
  </si>
  <si>
    <t>TIME SHARE NEGOCIACAO</t>
  </si>
  <si>
    <t>PIER POINT</t>
  </si>
  <si>
    <t>BAR E RESTAURANTE PRAIA</t>
  </si>
  <si>
    <t>RELACOES INSTITUCIONAIS</t>
  </si>
  <si>
    <t>REFEITORIO CORA</t>
  </si>
  <si>
    <t>SALA RELACIONAMENTO RQVC</t>
  </si>
  <si>
    <t>INCASA RESIDENCE CLUB</t>
  </si>
  <si>
    <t>RESTAURANTE HOT PARK</t>
  </si>
  <si>
    <t>CENTRAL RELACIONAMENTO RQVC</t>
  </si>
  <si>
    <t>ESTRATEGIA &amp; INOVACAO</t>
  </si>
  <si>
    <t>PREMIUM SERVICE</t>
  </si>
  <si>
    <t>REFEITORIO ADM</t>
  </si>
  <si>
    <t>LANCHONETE RQ CRISTAL</t>
  </si>
  <si>
    <t>CONVENCOES E EVENTOS</t>
  </si>
  <si>
    <t>OUTBOUND RQVC</t>
  </si>
  <si>
    <t>VENDA PARK REGIONAL EXTERNA</t>
  </si>
  <si>
    <t>ATENDIMENTO SOCIOS</t>
  </si>
  <si>
    <t>MAROLO CAFE</t>
  </si>
  <si>
    <t>SHOPPING</t>
  </si>
  <si>
    <t>CLUBE CHOPP BRAHMA</t>
  </si>
  <si>
    <t>SPA IPE</t>
  </si>
  <si>
    <t>PARQUE AVENTURA</t>
  </si>
  <si>
    <t>HORTA ORGANICA</t>
  </si>
  <si>
    <t>ESCRITORIO DE PROJETOS</t>
  </si>
  <si>
    <t>GG ENTRETENIMENTO</t>
  </si>
  <si>
    <t>TIME SHARE MINI VAC</t>
  </si>
  <si>
    <t>RESTAURANTE AVENTURA</t>
  </si>
  <si>
    <t>MARKETING</t>
  </si>
  <si>
    <t>CUSTOMER EXPERIENCE</t>
  </si>
  <si>
    <t>GESTAO DE RESIDUOS</t>
  </si>
  <si>
    <t>REFEITORIO CRISTAL</t>
  </si>
  <si>
    <t>GG A&amp;B</t>
  </si>
  <si>
    <t>SORVETERIA</t>
  </si>
  <si>
    <t>VENDAS PARK CLV EXTERNA</t>
  </si>
  <si>
    <t>HOTEIS PROPRIOS</t>
  </si>
  <si>
    <t>FOOD SERVICE</t>
  </si>
  <si>
    <t>PJ - ERP ORACLE CLOUD - ONDA 1</t>
  </si>
  <si>
    <t>VENDAS PARK CLV LOJA</t>
  </si>
  <si>
    <t>HOTEIS ADMINISTRADOS</t>
  </si>
  <si>
    <t>TIME SHARE CLV</t>
  </si>
  <si>
    <t>APTOS RQSF I</t>
  </si>
  <si>
    <t>RECEPCAO RQSF I</t>
  </si>
  <si>
    <t>PESSOAL AFASTADOS RQSF III</t>
  </si>
  <si>
    <t>APARTAMENTOS RQSF III</t>
  </si>
  <si>
    <t>RECEPCAO RQSF III</t>
  </si>
  <si>
    <t>RECEPCAO RQSF IV</t>
  </si>
  <si>
    <t>APARTAMENTOS RQSF IV</t>
  </si>
  <si>
    <t>PESSOAL AFASTADOS RQSF IV</t>
  </si>
  <si>
    <t>Miguel Diniz Barreto dos Santos</t>
  </si>
  <si>
    <t>crrocha@aviva.com.br</t>
  </si>
  <si>
    <t>gabriel.cury@aviva.com.br</t>
  </si>
  <si>
    <t>kelcilene.lucas@aviva.com.br</t>
  </si>
  <si>
    <t>lcouto@aviva.com.br</t>
  </si>
  <si>
    <t>myrian.fagundes@aviva.com.br</t>
  </si>
  <si>
    <t>fernando.marfil@aviva.com.br</t>
  </si>
  <si>
    <t>flavio.morais@aviva.com.br</t>
  </si>
  <si>
    <t>kleuber.avila@aviva.com.br</t>
  </si>
  <si>
    <t>darielle.silva@aviva.com.br</t>
  </si>
  <si>
    <t>ssaraiva@aviva.com.br</t>
  </si>
  <si>
    <t>ernandys.reis@aviva.com.br</t>
  </si>
  <si>
    <t>sandy.silva@aviva.com.br</t>
  </si>
  <si>
    <t>iane.silva@aviva.com.br</t>
  </si>
  <si>
    <t>geovanna.carvalho@aviva.com.br</t>
  </si>
  <si>
    <t>pfreitas@aviva.com.br</t>
  </si>
  <si>
    <t>jpbatista@aviva.com.br</t>
  </si>
  <si>
    <t>isadora.neves@aviva.com.br</t>
  </si>
  <si>
    <t>andre.oliveira@aviva.com.br</t>
  </si>
  <si>
    <t>rogerio.aguiar@aviva.com.br</t>
  </si>
  <si>
    <t>guilherme.martins@aviva.com.br</t>
  </si>
  <si>
    <t>mara.fernandes@aviva.com.br</t>
  </si>
  <si>
    <t>raquelm@aviva.com.br</t>
  </si>
  <si>
    <t>celso.lima@aviva.com.br</t>
  </si>
  <si>
    <t>suerlan.santos@aviva.com.br</t>
  </si>
  <si>
    <t>thalita.costa@aviva.com.br</t>
  </si>
  <si>
    <t>marcus.cunha@aviva.com.br</t>
  </si>
  <si>
    <t>patricia.martins@aviva.com.br</t>
  </si>
  <si>
    <t>amarildo.maia@aviva.com.br</t>
  </si>
  <si>
    <t>aviva123@aviva.com.br</t>
  </si>
  <si>
    <t>okrause@aviva.com.br</t>
  </si>
  <si>
    <t>miguel.santos@aviva.com.br</t>
  </si>
  <si>
    <t>laini@aviva.com.br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</si>
</sst>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/>
    <xf numFmtId="0" fontId="0" fillId="0" borderId="0" xfId="0"/>
    <xf numFmtId="0" fontId="2" fillId="0" borderId="0" xfId="0" applyFont="1"/>
    <xf numFmtId="14" fontId="2" fillId="0" borderId="0" xfId="0" applyNumberFormat="1" applyFont="1" applyFill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1" applyBorder="1"/>
    <xf numFmtId="0" fontId="0" fillId="0" borderId="1" xfId="0" applyFill="1" applyBorder="1"/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dade%20-%20Rio%20Quente%20Resorts/Talentos%20Humanos/Seguranca%20do%20Trabalho/CIPA/CIPA%202019-2020/RIO%20QUENTE/CTRQ/ELEI&#199;&#195;O/01%20Template%20CIPA%20RIO%20QUEN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nidade%20-%20Rio%20Quente%20Resorts/Talentos%20Humanos/Seguranca%20do%20Trabalho/CIPA/CIPA%202019-2020/RIO%20QUENTE/CTRQ/ELEI&#199;&#195;O/01%20Template%20CIPA%20RIO%20QUENTE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tores"/>
      <sheetName val="Funcionários"/>
    </sheetNames>
    <sheetDataSet>
      <sheetData sheetId="0"/>
      <sheetData sheetId="1">
        <row r="2">
          <cell r="A2">
            <v>216905</v>
          </cell>
          <cell r="H2" t="str">
            <v>aviva1@aviva.com.br</v>
          </cell>
        </row>
        <row r="3">
          <cell r="A3">
            <v>214956</v>
          </cell>
          <cell r="H3" t="str">
            <v>acacio.silva@aviva.com.br</v>
          </cell>
        </row>
        <row r="4">
          <cell r="A4">
            <v>217542</v>
          </cell>
          <cell r="H4" t="str">
            <v>aviva1@aviva.com.br</v>
          </cell>
        </row>
        <row r="5">
          <cell r="A5">
            <v>209087</v>
          </cell>
          <cell r="H5" t="str">
            <v>aviva1@aviva.com.br</v>
          </cell>
        </row>
        <row r="6">
          <cell r="A6">
            <v>208650</v>
          </cell>
          <cell r="H6" t="str">
            <v>adefrani.santos@aviva.com.br</v>
          </cell>
        </row>
        <row r="7">
          <cell r="A7">
            <v>213991</v>
          </cell>
          <cell r="H7" t="str">
            <v>aviva1@aviva.com.br</v>
          </cell>
        </row>
        <row r="8">
          <cell r="A8">
            <v>212962</v>
          </cell>
          <cell r="H8" t="str">
            <v>aviva1@aviva.com.br</v>
          </cell>
        </row>
        <row r="9">
          <cell r="A9">
            <v>207688</v>
          </cell>
          <cell r="H9" t="str">
            <v>adelicio@aviva.com.br</v>
          </cell>
        </row>
        <row r="10">
          <cell r="A10">
            <v>216707</v>
          </cell>
          <cell r="H10" t="str">
            <v>aviva1@aviva.com.br</v>
          </cell>
        </row>
        <row r="11">
          <cell r="A11">
            <v>215820</v>
          </cell>
          <cell r="H11" t="str">
            <v>ademar.junior@aviva.com.br</v>
          </cell>
        </row>
        <row r="12">
          <cell r="A12">
            <v>207615</v>
          </cell>
          <cell r="H12" t="str">
            <v>ademar@aviva.com.br</v>
          </cell>
        </row>
        <row r="13">
          <cell r="A13">
            <v>200500</v>
          </cell>
          <cell r="H13" t="str">
            <v>aviva1@aviva.com.br</v>
          </cell>
        </row>
        <row r="14">
          <cell r="A14">
            <v>100469</v>
          </cell>
          <cell r="H14" t="str">
            <v>aviva1@aviva.com.br</v>
          </cell>
        </row>
        <row r="15">
          <cell r="A15">
            <v>207675</v>
          </cell>
          <cell r="H15" t="str">
            <v>ademirs@aviva.com.br</v>
          </cell>
        </row>
        <row r="16">
          <cell r="A16">
            <v>214577</v>
          </cell>
          <cell r="H16" t="str">
            <v>aviva1@aviva.com.br</v>
          </cell>
        </row>
        <row r="17">
          <cell r="A17">
            <v>215946</v>
          </cell>
          <cell r="H17" t="str">
            <v>ademir.junior@aviva.com.br</v>
          </cell>
        </row>
        <row r="18">
          <cell r="A18">
            <v>217568</v>
          </cell>
          <cell r="H18" t="str">
            <v>aviva1@aviva.com.br</v>
          </cell>
        </row>
        <row r="19">
          <cell r="A19">
            <v>215603</v>
          </cell>
          <cell r="H19" t="str">
            <v>aviva1@aviva.com.br</v>
          </cell>
        </row>
        <row r="20">
          <cell r="A20">
            <v>216242</v>
          </cell>
          <cell r="H20" t="str">
            <v>aviva1@aviva.com.br</v>
          </cell>
        </row>
        <row r="21">
          <cell r="A21">
            <v>212903</v>
          </cell>
          <cell r="H21" t="str">
            <v>adilson.conceicao@aviva.com.br</v>
          </cell>
        </row>
        <row r="22">
          <cell r="A22">
            <v>204919</v>
          </cell>
          <cell r="H22" t="str">
            <v>admaraes@aviva.com.br</v>
          </cell>
        </row>
        <row r="23">
          <cell r="A23">
            <v>213250</v>
          </cell>
          <cell r="H23" t="str">
            <v>aviva1@aviva.com.br</v>
          </cell>
        </row>
        <row r="24">
          <cell r="A24">
            <v>210490</v>
          </cell>
          <cell r="H24" t="str">
            <v>aviva1@aviva.com.br</v>
          </cell>
        </row>
        <row r="25">
          <cell r="A25">
            <v>216965</v>
          </cell>
          <cell r="H25" t="str">
            <v>adrian.santos@aviva.com.br</v>
          </cell>
        </row>
        <row r="26">
          <cell r="A26">
            <v>217138</v>
          </cell>
          <cell r="H26" t="str">
            <v>aviva1@aviva.com.br</v>
          </cell>
        </row>
        <row r="27">
          <cell r="A27">
            <v>213698</v>
          </cell>
          <cell r="H27" t="str">
            <v>aviva1@aviva.com.br</v>
          </cell>
        </row>
        <row r="28">
          <cell r="A28">
            <v>216525</v>
          </cell>
          <cell r="H28" t="str">
            <v>adriana.sousa@aviva.com.br</v>
          </cell>
        </row>
        <row r="29">
          <cell r="A29">
            <v>217596</v>
          </cell>
          <cell r="H29" t="str">
            <v>aviva1@aviva.com.br</v>
          </cell>
        </row>
        <row r="30">
          <cell r="A30">
            <v>215574</v>
          </cell>
          <cell r="H30" t="str">
            <v>adriana.ribeiro@aviva.com.br</v>
          </cell>
        </row>
        <row r="31">
          <cell r="A31">
            <v>217025</v>
          </cell>
          <cell r="H31" t="str">
            <v>adriana.carvalho@aviva.com.br</v>
          </cell>
        </row>
        <row r="32">
          <cell r="A32">
            <v>213441</v>
          </cell>
          <cell r="H32" t="str">
            <v>aviva1@aviva.com.br</v>
          </cell>
        </row>
        <row r="33">
          <cell r="A33">
            <v>217425</v>
          </cell>
          <cell r="H33" t="str">
            <v>aviva1@aviva.com.br</v>
          </cell>
        </row>
        <row r="34">
          <cell r="A34">
            <v>206558</v>
          </cell>
          <cell r="H34" t="str">
            <v>adriano@aviva.com.br</v>
          </cell>
        </row>
        <row r="35">
          <cell r="A35">
            <v>217067</v>
          </cell>
          <cell r="H35" t="str">
            <v>adriano.oliveira@aviva.com.br</v>
          </cell>
        </row>
        <row r="36">
          <cell r="A36">
            <v>215169</v>
          </cell>
          <cell r="H36" t="str">
            <v>aviva1@aviva.com.br</v>
          </cell>
        </row>
        <row r="37">
          <cell r="A37">
            <v>216820</v>
          </cell>
          <cell r="H37" t="str">
            <v>aviva1@aviva.com.br</v>
          </cell>
        </row>
        <row r="38">
          <cell r="A38">
            <v>216846</v>
          </cell>
          <cell r="H38" t="str">
            <v>aviva1@aviva.com.br</v>
          </cell>
        </row>
        <row r="39">
          <cell r="A39">
            <v>210570</v>
          </cell>
          <cell r="H39" t="str">
            <v>adriene.freitas@aviva.com.br</v>
          </cell>
        </row>
        <row r="40">
          <cell r="A40">
            <v>200586</v>
          </cell>
          <cell r="H40" t="str">
            <v>aviva1@aviva.com.br</v>
          </cell>
        </row>
        <row r="41">
          <cell r="A41">
            <v>213103</v>
          </cell>
          <cell r="H41" t="str">
            <v>aviva1@aviva.com.br</v>
          </cell>
        </row>
        <row r="42">
          <cell r="A42">
            <v>215610</v>
          </cell>
          <cell r="H42" t="str">
            <v>aviva1@aviva.com.br</v>
          </cell>
        </row>
        <row r="43">
          <cell r="A43">
            <v>214657</v>
          </cell>
          <cell r="H43" t="str">
            <v>ailton.junior@aviva.com.br</v>
          </cell>
        </row>
        <row r="44">
          <cell r="A44">
            <v>216982</v>
          </cell>
          <cell r="H44" t="str">
            <v>alaeny.medeiros@aviva.com.br</v>
          </cell>
        </row>
        <row r="45">
          <cell r="A45">
            <v>216140</v>
          </cell>
          <cell r="H45" t="str">
            <v>Alair.paraiso@aviva.com.br</v>
          </cell>
        </row>
        <row r="46">
          <cell r="A46">
            <v>215483</v>
          </cell>
          <cell r="H46" t="str">
            <v>alan.amoroso@aviva.com.br</v>
          </cell>
        </row>
        <row r="47">
          <cell r="A47">
            <v>216204</v>
          </cell>
          <cell r="H47" t="str">
            <v>alan.alves@aviva.com.br</v>
          </cell>
        </row>
        <row r="48">
          <cell r="A48">
            <v>216486</v>
          </cell>
          <cell r="H48" t="str">
            <v>aviva1@aviva.com.br</v>
          </cell>
        </row>
        <row r="49">
          <cell r="A49">
            <v>216984</v>
          </cell>
          <cell r="H49" t="str">
            <v>aviva1@aviva.com.br</v>
          </cell>
        </row>
        <row r="50">
          <cell r="A50">
            <v>210885</v>
          </cell>
          <cell r="H50" t="str">
            <v>aviva1@aviva.com.br</v>
          </cell>
        </row>
        <row r="51">
          <cell r="A51">
            <v>212960</v>
          </cell>
          <cell r="H51" t="str">
            <v>aviva1@aviva.com.br</v>
          </cell>
        </row>
        <row r="52">
          <cell r="A52">
            <v>214638</v>
          </cell>
          <cell r="H52" t="str">
            <v>aldat@aviva.com.br</v>
          </cell>
        </row>
        <row r="53">
          <cell r="A53">
            <v>216538</v>
          </cell>
          <cell r="H53" t="str">
            <v>aldaci.santos@aviva.com.br</v>
          </cell>
        </row>
        <row r="54">
          <cell r="A54">
            <v>100189</v>
          </cell>
          <cell r="H54" t="str">
            <v>aviva1@aviva.com.br</v>
          </cell>
        </row>
        <row r="55">
          <cell r="A55">
            <v>217603</v>
          </cell>
          <cell r="H55" t="str">
            <v>aviva1@aviva.com.br</v>
          </cell>
        </row>
        <row r="56">
          <cell r="A56">
            <v>216924</v>
          </cell>
          <cell r="H56" t="str">
            <v>aviva1@aviva.com.br</v>
          </cell>
        </row>
        <row r="57">
          <cell r="A57">
            <v>217202</v>
          </cell>
          <cell r="H57" t="str">
            <v>aviva1@aviva.com.br</v>
          </cell>
        </row>
        <row r="58">
          <cell r="A58">
            <v>217260</v>
          </cell>
          <cell r="H58" t="str">
            <v>alerrander.carmo@aviva.com.br</v>
          </cell>
        </row>
        <row r="59">
          <cell r="A59">
            <v>214697</v>
          </cell>
          <cell r="H59" t="str">
            <v>aviva1@aviva.com.br</v>
          </cell>
        </row>
        <row r="60">
          <cell r="A60">
            <v>215840</v>
          </cell>
          <cell r="H60" t="str">
            <v>alessandra.lima@aviva.com.br</v>
          </cell>
        </row>
        <row r="61">
          <cell r="A61">
            <v>217085</v>
          </cell>
          <cell r="H61" t="str">
            <v>alessandra.ferro@aviva.com.br</v>
          </cell>
        </row>
        <row r="62">
          <cell r="A62">
            <v>211353</v>
          </cell>
          <cell r="H62" t="str">
            <v>alessandra.santos@aviva.com.br</v>
          </cell>
        </row>
        <row r="63">
          <cell r="A63">
            <v>217020</v>
          </cell>
          <cell r="H63" t="str">
            <v>alessandra.oliveira@aviva.com.br</v>
          </cell>
        </row>
        <row r="64">
          <cell r="A64">
            <v>217407</v>
          </cell>
          <cell r="H64" t="str">
            <v>alessandra.nery@aviva.com.br</v>
          </cell>
        </row>
        <row r="65">
          <cell r="A65">
            <v>210371</v>
          </cell>
          <cell r="H65" t="str">
            <v>alessandre.eduardo@aviva.com.br</v>
          </cell>
        </row>
        <row r="66">
          <cell r="A66">
            <v>216404</v>
          </cell>
          <cell r="H66" t="str">
            <v>aviva1@aviva.com.br</v>
          </cell>
        </row>
        <row r="67">
          <cell r="A67">
            <v>206813</v>
          </cell>
          <cell r="H67" t="str">
            <v>alessandroc@aviva.com.br</v>
          </cell>
        </row>
        <row r="68">
          <cell r="A68">
            <v>206778</v>
          </cell>
          <cell r="H68" t="str">
            <v>malvezzi@aviva.com.br</v>
          </cell>
        </row>
        <row r="69">
          <cell r="A69">
            <v>213092</v>
          </cell>
          <cell r="H69" t="str">
            <v>aviva1@aviva.com.br</v>
          </cell>
        </row>
        <row r="70">
          <cell r="A70">
            <v>217446</v>
          </cell>
          <cell r="H70" t="str">
            <v>alesson.silva@aviva.com.br</v>
          </cell>
        </row>
        <row r="71">
          <cell r="A71">
            <v>207588</v>
          </cell>
          <cell r="H71" t="str">
            <v>alex.belisiario@aviva.com.br</v>
          </cell>
        </row>
        <row r="72">
          <cell r="A72">
            <v>214733</v>
          </cell>
          <cell r="H72" t="str">
            <v>alex.vieira@aviva.com.br</v>
          </cell>
        </row>
        <row r="73">
          <cell r="A73">
            <v>206326</v>
          </cell>
          <cell r="H73" t="str">
            <v>aviva1@aviva.com.br</v>
          </cell>
        </row>
        <row r="74">
          <cell r="A74">
            <v>213962</v>
          </cell>
          <cell r="H74" t="str">
            <v>aviva1@aviva.com.br</v>
          </cell>
        </row>
        <row r="75">
          <cell r="A75">
            <v>215149</v>
          </cell>
          <cell r="H75" t="str">
            <v>alexander.barbosa@aviva.com.br</v>
          </cell>
        </row>
        <row r="76">
          <cell r="A76">
            <v>207558</v>
          </cell>
          <cell r="H76" t="str">
            <v>aviva1@aviva.com.br</v>
          </cell>
        </row>
        <row r="77">
          <cell r="A77">
            <v>217533</v>
          </cell>
          <cell r="H77" t="str">
            <v>aviva1@aviva.com.br</v>
          </cell>
        </row>
        <row r="78">
          <cell r="A78">
            <v>214544</v>
          </cell>
          <cell r="H78" t="str">
            <v>aviva1@aviva.com.br</v>
          </cell>
        </row>
        <row r="79">
          <cell r="A79">
            <v>214890</v>
          </cell>
          <cell r="H79" t="str">
            <v>aviva1@aviva.com.br</v>
          </cell>
        </row>
        <row r="80">
          <cell r="A80">
            <v>215684</v>
          </cell>
          <cell r="H80" t="str">
            <v>aviva1@aviva.com.br</v>
          </cell>
        </row>
        <row r="81">
          <cell r="A81">
            <v>217656</v>
          </cell>
          <cell r="H81" t="str">
            <v>aviva1@aviva.com.br</v>
          </cell>
        </row>
        <row r="82">
          <cell r="A82">
            <v>214582</v>
          </cell>
          <cell r="H82" t="str">
            <v>aviva1@aviva.com.br</v>
          </cell>
        </row>
        <row r="83">
          <cell r="A83">
            <v>214718</v>
          </cell>
          <cell r="H83" t="str">
            <v>alexsandro.pontes@aviva.com.br</v>
          </cell>
        </row>
        <row r="84">
          <cell r="A84">
            <v>200530</v>
          </cell>
          <cell r="H84" t="str">
            <v>alfredo.junior@aviva.com.br</v>
          </cell>
        </row>
        <row r="85">
          <cell r="A85">
            <v>210246</v>
          </cell>
          <cell r="H85" t="str">
            <v>aviva1@aviva.com.br</v>
          </cell>
        </row>
        <row r="86">
          <cell r="A86">
            <v>215729</v>
          </cell>
          <cell r="H86" t="str">
            <v>alice.jose@aviva.com.br</v>
          </cell>
        </row>
        <row r="87">
          <cell r="A87">
            <v>210293</v>
          </cell>
          <cell r="H87" t="str">
            <v>alimpio.almeida@aviva.com.br</v>
          </cell>
        </row>
        <row r="88">
          <cell r="A88">
            <v>217517</v>
          </cell>
          <cell r="H88" t="str">
            <v>aviva1@aviva.com.br</v>
          </cell>
        </row>
        <row r="89">
          <cell r="A89">
            <v>217516</v>
          </cell>
          <cell r="H89" t="str">
            <v>aviva1@aviva.com.br</v>
          </cell>
        </row>
        <row r="90">
          <cell r="A90">
            <v>200197</v>
          </cell>
          <cell r="H90" t="str">
            <v>aviva1@aviva.com.br</v>
          </cell>
        </row>
        <row r="91">
          <cell r="A91">
            <v>217453</v>
          </cell>
          <cell r="H91" t="str">
            <v>aline.rocha@aviva.com.br</v>
          </cell>
        </row>
        <row r="92">
          <cell r="A92">
            <v>211654</v>
          </cell>
          <cell r="H92" t="str">
            <v>aline.lima@aviva.com.br</v>
          </cell>
        </row>
        <row r="93">
          <cell r="A93">
            <v>215317</v>
          </cell>
          <cell r="H93" t="str">
            <v>alis.fonseca@aviva.com.br</v>
          </cell>
        </row>
        <row r="94">
          <cell r="A94">
            <v>215790</v>
          </cell>
          <cell r="H94" t="str">
            <v>aviva1@aviva.com.br</v>
          </cell>
        </row>
        <row r="95">
          <cell r="A95">
            <v>217320</v>
          </cell>
          <cell r="H95" t="str">
            <v>aviva1@aviva.com.br</v>
          </cell>
        </row>
        <row r="96">
          <cell r="A96">
            <v>214788</v>
          </cell>
          <cell r="H96" t="str">
            <v>altier.alencar@aviva.com.br</v>
          </cell>
        </row>
        <row r="97">
          <cell r="A97">
            <v>215282</v>
          </cell>
          <cell r="H97" t="str">
            <v>alvim.junior@aviva.com.br</v>
          </cell>
        </row>
        <row r="98">
          <cell r="A98">
            <v>217375</v>
          </cell>
          <cell r="H98" t="str">
            <v>aviva1@aviva.com.br</v>
          </cell>
        </row>
        <row r="99">
          <cell r="A99">
            <v>217314</v>
          </cell>
          <cell r="H99" t="str">
            <v>alyson.santos@aviva.com.br</v>
          </cell>
        </row>
        <row r="100">
          <cell r="A100">
            <v>215264</v>
          </cell>
          <cell r="H100" t="str">
            <v>alzeliane.pereira@aviva.com.br</v>
          </cell>
        </row>
        <row r="101">
          <cell r="A101">
            <v>200637</v>
          </cell>
          <cell r="H101" t="str">
            <v>aviva1@aviva.com.br</v>
          </cell>
        </row>
        <row r="102">
          <cell r="A102">
            <v>217015</v>
          </cell>
          <cell r="H102" t="str">
            <v>amanda.oliveira@aviva.com.br</v>
          </cell>
        </row>
        <row r="103">
          <cell r="A103">
            <v>214703</v>
          </cell>
          <cell r="H103" t="str">
            <v>amanda.cardoso@aviva.com.br</v>
          </cell>
        </row>
        <row r="104">
          <cell r="A104">
            <v>217653</v>
          </cell>
          <cell r="H104" t="str">
            <v>aviva1@aviva.com.br</v>
          </cell>
        </row>
        <row r="105">
          <cell r="A105">
            <v>217565</v>
          </cell>
          <cell r="H105" t="str">
            <v>aviva1@aviva.com.br</v>
          </cell>
        </row>
        <row r="106">
          <cell r="A106">
            <v>215756</v>
          </cell>
          <cell r="H106" t="str">
            <v>amanda.guimaraes@aviva.com.br</v>
          </cell>
        </row>
        <row r="107">
          <cell r="A107">
            <v>216737</v>
          </cell>
          <cell r="H107" t="str">
            <v>amanda.vieira@aviva.com.br</v>
          </cell>
        </row>
        <row r="108">
          <cell r="A108">
            <v>200468</v>
          </cell>
          <cell r="H108" t="str">
            <v>amanda.silva@aviva.com.br</v>
          </cell>
        </row>
        <row r="109">
          <cell r="A109">
            <v>215834</v>
          </cell>
          <cell r="H109" t="str">
            <v>amanda.santos@aviva.com.br</v>
          </cell>
        </row>
        <row r="110">
          <cell r="A110">
            <v>216154</v>
          </cell>
          <cell r="H110" t="str">
            <v>amanda.rezaghi@aviva.com.br</v>
          </cell>
        </row>
        <row r="111">
          <cell r="A111">
            <v>215305</v>
          </cell>
          <cell r="H111" t="str">
            <v>amanda.dantas@aviva.com.br</v>
          </cell>
        </row>
        <row r="112">
          <cell r="A112">
            <v>216399</v>
          </cell>
          <cell r="H112" t="str">
            <v>aviva1@aviva.com.br</v>
          </cell>
        </row>
        <row r="113">
          <cell r="A113">
            <v>217101</v>
          </cell>
          <cell r="H113" t="str">
            <v>aviva1@aviva.com.br</v>
          </cell>
        </row>
        <row r="114">
          <cell r="A114">
            <v>217283</v>
          </cell>
          <cell r="H114" t="str">
            <v>amanda.pereira@aviva.com.br</v>
          </cell>
        </row>
        <row r="115">
          <cell r="A115">
            <v>216164</v>
          </cell>
          <cell r="H115" t="str">
            <v>aviva1@aviva.com.br</v>
          </cell>
        </row>
        <row r="116">
          <cell r="A116">
            <v>215300</v>
          </cell>
          <cell r="H116" t="str">
            <v>aviva1@aviva.com.br</v>
          </cell>
        </row>
        <row r="117">
          <cell r="A117">
            <v>216664</v>
          </cell>
          <cell r="H117" t="str">
            <v>ana.acorsi@aviva.com.br</v>
          </cell>
        </row>
        <row r="118">
          <cell r="A118">
            <v>200563</v>
          </cell>
          <cell r="H118" t="str">
            <v>ana.carolina@aviva.com.br</v>
          </cell>
        </row>
        <row r="119">
          <cell r="A119">
            <v>217410</v>
          </cell>
          <cell r="H119" t="str">
            <v>ana.coutinho@aviva.com.br</v>
          </cell>
        </row>
        <row r="120">
          <cell r="A120">
            <v>217224</v>
          </cell>
          <cell r="H120" t="str">
            <v>ana.brito@aviva.com.br</v>
          </cell>
        </row>
        <row r="121">
          <cell r="A121">
            <v>215054</v>
          </cell>
          <cell r="H121" t="str">
            <v>ana.ss@aviva.com.br</v>
          </cell>
        </row>
        <row r="122">
          <cell r="A122">
            <v>217039</v>
          </cell>
          <cell r="H122" t="str">
            <v>ana.caroline@aviva.com.br</v>
          </cell>
        </row>
        <row r="123">
          <cell r="A123">
            <v>216419</v>
          </cell>
          <cell r="H123" t="str">
            <v>aviva1@aviva.com.br</v>
          </cell>
        </row>
        <row r="124">
          <cell r="A124">
            <v>217188</v>
          </cell>
          <cell r="H124" t="str">
            <v>ana.nascentes@aviva.com.br</v>
          </cell>
        </row>
        <row r="125">
          <cell r="A125">
            <v>214565</v>
          </cell>
          <cell r="H125" t="str">
            <v>ana.oliveira@aviva.com.br</v>
          </cell>
        </row>
        <row r="126">
          <cell r="A126">
            <v>217044</v>
          </cell>
          <cell r="H126" t="str">
            <v>ana.monteiro@aviva.com.br</v>
          </cell>
        </row>
        <row r="127">
          <cell r="A127">
            <v>213142</v>
          </cell>
          <cell r="H127" t="str">
            <v>aviva1@aviva.com.br</v>
          </cell>
        </row>
        <row r="128">
          <cell r="A128">
            <v>200536</v>
          </cell>
          <cell r="H128" t="str">
            <v>aviva1@aviva.com.br</v>
          </cell>
        </row>
        <row r="129">
          <cell r="A129">
            <v>217321</v>
          </cell>
          <cell r="H129" t="str">
            <v>aviva1@aviva.com.br</v>
          </cell>
        </row>
        <row r="130">
          <cell r="A130">
            <v>217272</v>
          </cell>
          <cell r="H130" t="str">
            <v>ana.freitas@aviva.com.br</v>
          </cell>
        </row>
        <row r="131">
          <cell r="A131">
            <v>217483</v>
          </cell>
          <cell r="H131" t="str">
            <v>ana.vidal@aviva.com.br</v>
          </cell>
        </row>
        <row r="132">
          <cell r="A132">
            <v>214915</v>
          </cell>
          <cell r="H132" t="str">
            <v>aviva1@aviva.com.br</v>
          </cell>
        </row>
        <row r="133">
          <cell r="A133">
            <v>217139</v>
          </cell>
          <cell r="H133" t="str">
            <v>aviva1@aviva.com.br</v>
          </cell>
        </row>
        <row r="134">
          <cell r="A134">
            <v>212100</v>
          </cell>
          <cell r="H134" t="str">
            <v>ana.alves@aviva.com.br</v>
          </cell>
        </row>
        <row r="135">
          <cell r="A135">
            <v>100245</v>
          </cell>
          <cell r="H135" t="str">
            <v>aviva1@aviva.com.br</v>
          </cell>
        </row>
        <row r="136">
          <cell r="A136">
            <v>100208</v>
          </cell>
          <cell r="H136" t="str">
            <v>ana.maria@aviva.com.br</v>
          </cell>
        </row>
        <row r="137">
          <cell r="A137">
            <v>215085</v>
          </cell>
          <cell r="H137" t="str">
            <v>aviva1@aviva.com.br</v>
          </cell>
        </row>
        <row r="138">
          <cell r="A138">
            <v>200249</v>
          </cell>
          <cell r="H138" t="str">
            <v>aviva1@aviva.com.br</v>
          </cell>
        </row>
        <row r="139">
          <cell r="A139">
            <v>213648</v>
          </cell>
          <cell r="H139" t="str">
            <v>aviva1@aviva.com.br</v>
          </cell>
        </row>
        <row r="140">
          <cell r="A140">
            <v>215230</v>
          </cell>
          <cell r="H140" t="str">
            <v>aviva1@aviva.com.br</v>
          </cell>
        </row>
        <row r="141">
          <cell r="A141">
            <v>216013</v>
          </cell>
          <cell r="H141" t="str">
            <v>aviva1@aviva.com.br</v>
          </cell>
        </row>
        <row r="142">
          <cell r="A142">
            <v>217403</v>
          </cell>
          <cell r="H142" t="str">
            <v>ana.paula@aviva.com.br</v>
          </cell>
        </row>
        <row r="143">
          <cell r="A143">
            <v>200629</v>
          </cell>
          <cell r="H143" t="str">
            <v>aviva1@aviva.com.br</v>
          </cell>
        </row>
        <row r="144">
          <cell r="A144">
            <v>217411</v>
          </cell>
          <cell r="H144" t="str">
            <v>aviva1@aviva.com.br</v>
          </cell>
        </row>
        <row r="145">
          <cell r="A145">
            <v>213562</v>
          </cell>
          <cell r="H145" t="str">
            <v>ana.melo@aviva.com.br</v>
          </cell>
        </row>
        <row r="146">
          <cell r="A146">
            <v>215977</v>
          </cell>
          <cell r="H146" t="str">
            <v>ana.ferreira@aviva.com.br</v>
          </cell>
        </row>
        <row r="147">
          <cell r="A147">
            <v>216852</v>
          </cell>
          <cell r="H147" t="str">
            <v>aviva1@aviva.com.br</v>
          </cell>
        </row>
        <row r="148">
          <cell r="A148">
            <v>213175</v>
          </cell>
          <cell r="H148" t="str">
            <v>anderson.oliveira@aviva.com.br</v>
          </cell>
        </row>
        <row r="149">
          <cell r="A149">
            <v>216563</v>
          </cell>
          <cell r="H149" t="str">
            <v>aviva1@aviva.com.br</v>
          </cell>
        </row>
        <row r="150">
          <cell r="A150">
            <v>216699</v>
          </cell>
          <cell r="H150" t="str">
            <v>anderson.sobral@aviva.com.br</v>
          </cell>
        </row>
        <row r="151">
          <cell r="A151">
            <v>216043</v>
          </cell>
          <cell r="H151" t="str">
            <v>anderson.silvas@aviva.com.br</v>
          </cell>
        </row>
        <row r="152">
          <cell r="A152">
            <v>216861</v>
          </cell>
          <cell r="H152" t="str">
            <v>aviva1@aviva.com.br</v>
          </cell>
        </row>
        <row r="153">
          <cell r="A153">
            <v>215797</v>
          </cell>
          <cell r="H153" t="str">
            <v>andervon.silva@aviva.com.br</v>
          </cell>
        </row>
        <row r="154">
          <cell r="A154">
            <v>215083</v>
          </cell>
          <cell r="H154" t="str">
            <v>aviva1@aviva.com.br</v>
          </cell>
        </row>
        <row r="155">
          <cell r="A155">
            <v>212061</v>
          </cell>
          <cell r="H155" t="str">
            <v>aviva1@aviva.com.br</v>
          </cell>
        </row>
        <row r="156">
          <cell r="A156">
            <v>216282</v>
          </cell>
          <cell r="H156" t="str">
            <v>aviva1@aviva.com.br</v>
          </cell>
        </row>
        <row r="157">
          <cell r="A157">
            <v>215736</v>
          </cell>
          <cell r="H157" t="str">
            <v>aviva1@aviva.com.br</v>
          </cell>
        </row>
        <row r="158">
          <cell r="A158">
            <v>216439</v>
          </cell>
          <cell r="H158" t="str">
            <v>aviva1@aviva.com.br</v>
          </cell>
        </row>
        <row r="159">
          <cell r="A159">
            <v>216951</v>
          </cell>
          <cell r="H159" t="str">
            <v>andre.martins@aviva.com.br</v>
          </cell>
        </row>
        <row r="160">
          <cell r="A160">
            <v>215825</v>
          </cell>
          <cell r="H160" t="str">
            <v>andre.linhares@aviva.com.br</v>
          </cell>
        </row>
        <row r="161">
          <cell r="A161">
            <v>214969</v>
          </cell>
          <cell r="H161" t="str">
            <v>aviva1@aviva.com.br</v>
          </cell>
        </row>
        <row r="162">
          <cell r="A162">
            <v>214831</v>
          </cell>
          <cell r="H162" t="str">
            <v>aviva1@aviva.com.br</v>
          </cell>
        </row>
        <row r="163">
          <cell r="A163">
            <v>210471</v>
          </cell>
          <cell r="H163" t="str">
            <v>aviva1@aviva.com.br</v>
          </cell>
        </row>
        <row r="164">
          <cell r="A164">
            <v>217563</v>
          </cell>
          <cell r="H164" t="str">
            <v>aviva1@aviva.com.br</v>
          </cell>
        </row>
        <row r="165">
          <cell r="A165">
            <v>215700</v>
          </cell>
          <cell r="H165" t="str">
            <v>aviva1@aviva.com.br</v>
          </cell>
        </row>
        <row r="166">
          <cell r="A166">
            <v>216262</v>
          </cell>
          <cell r="H166" t="str">
            <v>andrea.feitosa@aviva.com.br</v>
          </cell>
        </row>
        <row r="167">
          <cell r="A167">
            <v>214112</v>
          </cell>
          <cell r="H167" t="str">
            <v>andreia.aparecida@aviva.com.br</v>
          </cell>
        </row>
        <row r="168">
          <cell r="A168">
            <v>217293</v>
          </cell>
          <cell r="H168" t="str">
            <v>aviva1@aviva.com.br</v>
          </cell>
        </row>
        <row r="169">
          <cell r="A169">
            <v>217491</v>
          </cell>
          <cell r="H169" t="str">
            <v>andreina.monteiro@aviva.com.br</v>
          </cell>
        </row>
        <row r="170">
          <cell r="A170">
            <v>210461</v>
          </cell>
          <cell r="H170" t="str">
            <v>aviva1@aviva.com.br</v>
          </cell>
        </row>
        <row r="171">
          <cell r="A171">
            <v>217534</v>
          </cell>
          <cell r="H171" t="str">
            <v>aviva1@aviva.com.br</v>
          </cell>
        </row>
        <row r="172">
          <cell r="A172">
            <v>217524</v>
          </cell>
          <cell r="H172" t="str">
            <v>aviva1@aviva.com.br</v>
          </cell>
        </row>
        <row r="173">
          <cell r="A173">
            <v>217164</v>
          </cell>
          <cell r="H173" t="str">
            <v>andressa.pereira@aviva.com.br</v>
          </cell>
        </row>
        <row r="174">
          <cell r="A174">
            <v>217408</v>
          </cell>
          <cell r="H174" t="str">
            <v>aviva1@aviva.com.br</v>
          </cell>
        </row>
        <row r="175">
          <cell r="A175">
            <v>213122</v>
          </cell>
          <cell r="H175" t="str">
            <v>aviva1@aviva.com.br</v>
          </cell>
        </row>
        <row r="176">
          <cell r="A176">
            <v>210509</v>
          </cell>
          <cell r="H176" t="str">
            <v>aviva1@aviva.com.br</v>
          </cell>
        </row>
        <row r="177">
          <cell r="A177">
            <v>206367</v>
          </cell>
          <cell r="H177" t="str">
            <v>andrey@aviva.com.br</v>
          </cell>
        </row>
        <row r="178">
          <cell r="A178">
            <v>211233</v>
          </cell>
          <cell r="H178" t="str">
            <v>andrey.silva@aviva.com.br</v>
          </cell>
        </row>
        <row r="179">
          <cell r="A179">
            <v>216910</v>
          </cell>
          <cell r="H179" t="str">
            <v>andreza.carvalho@aviva.com.br</v>
          </cell>
        </row>
        <row r="180">
          <cell r="A180">
            <v>215036</v>
          </cell>
          <cell r="H180" t="str">
            <v>aviva1@aviva.com.br</v>
          </cell>
        </row>
        <row r="181">
          <cell r="A181">
            <v>213882</v>
          </cell>
          <cell r="H181" t="str">
            <v>angela.b@aviva.com.br</v>
          </cell>
        </row>
        <row r="182">
          <cell r="A182">
            <v>200569</v>
          </cell>
          <cell r="H182" t="str">
            <v>aviva1@aviva.com.br</v>
          </cell>
        </row>
        <row r="183">
          <cell r="A183">
            <v>216327</v>
          </cell>
          <cell r="H183" t="str">
            <v>angela.santos@aviva.com.br</v>
          </cell>
        </row>
        <row r="184">
          <cell r="A184">
            <v>206829</v>
          </cell>
          <cell r="H184" t="str">
            <v>aviva1@aviva.com.br</v>
          </cell>
        </row>
        <row r="185">
          <cell r="A185">
            <v>206874</v>
          </cell>
          <cell r="H185" t="str">
            <v>anildo.pereira@aviva.com.br</v>
          </cell>
        </row>
        <row r="186">
          <cell r="A186">
            <v>100192</v>
          </cell>
          <cell r="H186" t="str">
            <v>aviva1@aviva.com.br</v>
          </cell>
        </row>
        <row r="187">
          <cell r="A187">
            <v>216420</v>
          </cell>
          <cell r="H187" t="str">
            <v>aviva1@aviva.com.br</v>
          </cell>
        </row>
        <row r="188">
          <cell r="A188">
            <v>216008</v>
          </cell>
          <cell r="H188" t="str">
            <v>anna.muniz@aviva.com.br</v>
          </cell>
        </row>
        <row r="189">
          <cell r="A189">
            <v>215874</v>
          </cell>
          <cell r="H189" t="str">
            <v>anna.soares@aviva.com.br</v>
          </cell>
        </row>
        <row r="190">
          <cell r="A190">
            <v>217165</v>
          </cell>
          <cell r="H190" t="str">
            <v>anna.tanus@aviva.com.br</v>
          </cell>
        </row>
        <row r="191">
          <cell r="A191">
            <v>203303</v>
          </cell>
          <cell r="H191" t="str">
            <v>aviva1@aviva.com.br</v>
          </cell>
        </row>
        <row r="192">
          <cell r="A192">
            <v>215514</v>
          </cell>
          <cell r="H192" t="str">
            <v>antonia.batista@aviva.com.br</v>
          </cell>
        </row>
        <row r="193">
          <cell r="A193">
            <v>209182</v>
          </cell>
          <cell r="H193" t="str">
            <v>aviva1@aviva.com.br</v>
          </cell>
        </row>
        <row r="194">
          <cell r="A194">
            <v>216193</v>
          </cell>
          <cell r="H194" t="str">
            <v>aviva1@aviva.com.br</v>
          </cell>
        </row>
        <row r="195">
          <cell r="A195">
            <v>216187</v>
          </cell>
          <cell r="H195" t="str">
            <v>antonia.sousa@aviva.com.br</v>
          </cell>
        </row>
        <row r="196">
          <cell r="A196">
            <v>216078</v>
          </cell>
          <cell r="H196" t="str">
            <v>aviva1@aviva.com.br</v>
          </cell>
        </row>
        <row r="197">
          <cell r="A197">
            <v>216787</v>
          </cell>
          <cell r="H197" t="str">
            <v>antonia.nascimento@aviva.com.br</v>
          </cell>
        </row>
        <row r="198">
          <cell r="A198">
            <v>217313</v>
          </cell>
          <cell r="H198" t="str">
            <v>aviva1@aviva.com.br</v>
          </cell>
        </row>
        <row r="199">
          <cell r="A199">
            <v>216816</v>
          </cell>
          <cell r="H199" t="str">
            <v>aviva1@aviva.com.br</v>
          </cell>
        </row>
        <row r="200">
          <cell r="A200">
            <v>215511</v>
          </cell>
          <cell r="H200" t="str">
            <v>antonia.silva@aviva.com.br</v>
          </cell>
        </row>
        <row r="201">
          <cell r="A201">
            <v>213252</v>
          </cell>
          <cell r="H201" t="str">
            <v>aviva1@aviva.com.br</v>
          </cell>
        </row>
        <row r="202">
          <cell r="A202">
            <v>210463</v>
          </cell>
          <cell r="H202" t="str">
            <v>aviva1@aviva.com.br</v>
          </cell>
        </row>
        <row r="203">
          <cell r="A203">
            <v>217178</v>
          </cell>
          <cell r="H203" t="str">
            <v>aviva1@aviva.com.br</v>
          </cell>
        </row>
        <row r="204">
          <cell r="A204">
            <v>210160</v>
          </cell>
          <cell r="H204" t="str">
            <v>aviva1@aviva.com.br</v>
          </cell>
        </row>
        <row r="205">
          <cell r="A205">
            <v>100453</v>
          </cell>
          <cell r="H205" t="str">
            <v>aviva1@aviva.com.br</v>
          </cell>
        </row>
        <row r="206">
          <cell r="A206">
            <v>209783</v>
          </cell>
          <cell r="H206" t="str">
            <v>aviva1@aviva.com.br</v>
          </cell>
        </row>
        <row r="207">
          <cell r="A207">
            <v>216307</v>
          </cell>
          <cell r="H207" t="str">
            <v>aviva1@aviva.com.br</v>
          </cell>
        </row>
        <row r="208">
          <cell r="A208">
            <v>208334</v>
          </cell>
          <cell r="H208" t="str">
            <v>aviva1@aviva.com.br</v>
          </cell>
        </row>
        <row r="209">
          <cell r="A209">
            <v>216988</v>
          </cell>
          <cell r="H209" t="str">
            <v>aviva1@aviva.com.br</v>
          </cell>
        </row>
        <row r="210">
          <cell r="A210">
            <v>201846</v>
          </cell>
          <cell r="H210" t="str">
            <v>antonio.ferreira@aviva.com.br</v>
          </cell>
        </row>
        <row r="211">
          <cell r="A211">
            <v>214620</v>
          </cell>
          <cell r="H211" t="str">
            <v>antonio.valverde@aviva.com.br</v>
          </cell>
        </row>
        <row r="212">
          <cell r="A212">
            <v>200585</v>
          </cell>
          <cell r="H212" t="str">
            <v>aviva1@aviva.com.br</v>
          </cell>
        </row>
        <row r="213">
          <cell r="A213">
            <v>206985</v>
          </cell>
          <cell r="H213" t="str">
            <v>aviva1@aviva.com.br</v>
          </cell>
        </row>
        <row r="214">
          <cell r="A214">
            <v>216092</v>
          </cell>
          <cell r="H214" t="str">
            <v>antonio.carneiro@aviva.com.br</v>
          </cell>
        </row>
        <row r="215">
          <cell r="A215">
            <v>214532</v>
          </cell>
          <cell r="H215" t="str">
            <v>aviva1@aviva.com.br</v>
          </cell>
        </row>
        <row r="216">
          <cell r="A216">
            <v>216735</v>
          </cell>
          <cell r="H216" t="str">
            <v>antonio.carvalho@aviva.com.br</v>
          </cell>
        </row>
        <row r="217">
          <cell r="A217">
            <v>217211</v>
          </cell>
          <cell r="H217" t="str">
            <v>aviva1@aviva.com.br</v>
          </cell>
        </row>
        <row r="218">
          <cell r="A218">
            <v>213731</v>
          </cell>
          <cell r="H218" t="str">
            <v>aviva1@aviva.com.br</v>
          </cell>
        </row>
        <row r="219">
          <cell r="A219">
            <v>212425</v>
          </cell>
          <cell r="H219" t="str">
            <v>antonio.marques@aviva.com.br</v>
          </cell>
        </row>
        <row r="220">
          <cell r="A220">
            <v>217335</v>
          </cell>
          <cell r="H220" t="str">
            <v>aviva1@aviva.com.br</v>
          </cell>
        </row>
        <row r="221">
          <cell r="A221">
            <v>216595</v>
          </cell>
          <cell r="H221" t="str">
            <v>antonio.ribamar@aviva.com.br</v>
          </cell>
        </row>
        <row r="222">
          <cell r="A222">
            <v>209993</v>
          </cell>
          <cell r="H222" t="str">
            <v>aviva1@aviva.com.br</v>
          </cell>
        </row>
        <row r="223">
          <cell r="A223">
            <v>207268</v>
          </cell>
          <cell r="H223" t="str">
            <v>aviva1@aviva.com.br</v>
          </cell>
        </row>
        <row r="224">
          <cell r="A224">
            <v>215358</v>
          </cell>
          <cell r="H224" t="str">
            <v>antonio.nascimento@aviva.com.br</v>
          </cell>
        </row>
        <row r="225">
          <cell r="A225">
            <v>215424</v>
          </cell>
          <cell r="H225" t="str">
            <v>aviva1@aviva.com.br</v>
          </cell>
        </row>
        <row r="226">
          <cell r="A226">
            <v>211768</v>
          </cell>
          <cell r="H226" t="str">
            <v>aviva1@aviva.com.br</v>
          </cell>
        </row>
        <row r="227">
          <cell r="A227">
            <v>214367</v>
          </cell>
          <cell r="H227" t="str">
            <v>aparecida@aviva.com.br</v>
          </cell>
        </row>
        <row r="228">
          <cell r="A228">
            <v>207842</v>
          </cell>
          <cell r="H228" t="str">
            <v>aviva1@aviva.com.br</v>
          </cell>
        </row>
        <row r="229">
          <cell r="A229">
            <v>216671</v>
          </cell>
          <cell r="H229" t="str">
            <v>aviva1@aviva.com.br</v>
          </cell>
        </row>
        <row r="230">
          <cell r="A230">
            <v>208512</v>
          </cell>
          <cell r="H230" t="str">
            <v>aviva1@aviva.com.br</v>
          </cell>
        </row>
        <row r="231">
          <cell r="A231">
            <v>214700</v>
          </cell>
          <cell r="H231" t="str">
            <v>arcanja.cruz@aviva.com.br</v>
          </cell>
        </row>
        <row r="232">
          <cell r="A232">
            <v>213328</v>
          </cell>
          <cell r="H232" t="str">
            <v>aviva1@aviva.com.br</v>
          </cell>
        </row>
        <row r="233">
          <cell r="A233">
            <v>211882</v>
          </cell>
          <cell r="H233" t="str">
            <v>aretha.duarte@aviva.com.br</v>
          </cell>
        </row>
        <row r="234">
          <cell r="A234">
            <v>217592</v>
          </cell>
          <cell r="H234" t="str">
            <v>aviva1@aviva.com.br</v>
          </cell>
        </row>
        <row r="235">
          <cell r="A235">
            <v>217619</v>
          </cell>
          <cell r="H235" t="str">
            <v>aviva1@aviva.com.br</v>
          </cell>
        </row>
        <row r="236">
          <cell r="A236">
            <v>209776</v>
          </cell>
          <cell r="H236" t="str">
            <v>aristilde.arruda@aviva.com.br</v>
          </cell>
        </row>
        <row r="237">
          <cell r="A237">
            <v>215077</v>
          </cell>
          <cell r="H237" t="str">
            <v>arnaldo.santos@aviva.com.br</v>
          </cell>
        </row>
        <row r="238">
          <cell r="A238">
            <v>210822</v>
          </cell>
          <cell r="H238" t="str">
            <v>arrenius.cley@aviva.com.br</v>
          </cell>
        </row>
        <row r="239">
          <cell r="A239">
            <v>217252</v>
          </cell>
          <cell r="H239" t="str">
            <v>artur.morais@aviva.com.br</v>
          </cell>
        </row>
        <row r="240">
          <cell r="A240">
            <v>216665</v>
          </cell>
          <cell r="H240" t="str">
            <v>athille.silva@aviva.com.br</v>
          </cell>
        </row>
        <row r="241">
          <cell r="A241">
            <v>216303</v>
          </cell>
          <cell r="H241" t="str">
            <v>aviva1@aviva.com.br</v>
          </cell>
        </row>
        <row r="242">
          <cell r="A242">
            <v>216440</v>
          </cell>
          <cell r="H242" t="str">
            <v>aviva1@aviva.com.br</v>
          </cell>
        </row>
        <row r="243">
          <cell r="A243">
            <v>214308</v>
          </cell>
          <cell r="H243" t="str">
            <v>augusto.alves@aviva.com.br</v>
          </cell>
        </row>
        <row r="244">
          <cell r="A244">
            <v>214425</v>
          </cell>
          <cell r="H244" t="str">
            <v>aviva1@aviva.com.br</v>
          </cell>
        </row>
        <row r="245">
          <cell r="A245">
            <v>217246</v>
          </cell>
          <cell r="H245" t="str">
            <v>aviva1@aviva.com.br</v>
          </cell>
        </row>
        <row r="246">
          <cell r="A246">
            <v>217369</v>
          </cell>
          <cell r="H246" t="str">
            <v>barbara.gomes@aviva.com.br</v>
          </cell>
        </row>
        <row r="247">
          <cell r="A247">
            <v>215863</v>
          </cell>
          <cell r="H247" t="str">
            <v>barbara.araujo@aviva.com.br</v>
          </cell>
        </row>
        <row r="248">
          <cell r="A248">
            <v>215970</v>
          </cell>
          <cell r="H248" t="str">
            <v>aviva1@aviva.com.br</v>
          </cell>
        </row>
        <row r="249">
          <cell r="A249">
            <v>216943</v>
          </cell>
          <cell r="H249" t="str">
            <v>beatriz.davidoski@aviva.com.br</v>
          </cell>
        </row>
        <row r="250">
          <cell r="A250">
            <v>100250</v>
          </cell>
          <cell r="H250" t="str">
            <v>beatriz.bernardes@aviva.com.br</v>
          </cell>
        </row>
        <row r="251">
          <cell r="A251">
            <v>215730</v>
          </cell>
          <cell r="H251" t="str">
            <v>aviva1@aviva.com.br</v>
          </cell>
        </row>
        <row r="252">
          <cell r="A252">
            <v>214666</v>
          </cell>
          <cell r="H252" t="str">
            <v>beatriz.veloso@aviva.com.br</v>
          </cell>
        </row>
        <row r="253">
          <cell r="A253">
            <v>200490</v>
          </cell>
          <cell r="H253" t="str">
            <v>benjamin.filho@aviva.com.br</v>
          </cell>
        </row>
        <row r="254">
          <cell r="A254">
            <v>214433</v>
          </cell>
          <cell r="H254" t="str">
            <v>bergsom@aviva.com.br</v>
          </cell>
        </row>
        <row r="255">
          <cell r="A255">
            <v>215432</v>
          </cell>
          <cell r="H255" t="str">
            <v>aviva1@aviva.com.br</v>
          </cell>
        </row>
        <row r="256">
          <cell r="A256">
            <v>215958</v>
          </cell>
          <cell r="H256" t="str">
            <v>aviva1@aviva.com.br</v>
          </cell>
        </row>
        <row r="257">
          <cell r="A257">
            <v>211608</v>
          </cell>
          <cell r="H257" t="str">
            <v>bianca.jesus@aviva.com.br</v>
          </cell>
        </row>
        <row r="258">
          <cell r="A258">
            <v>217031</v>
          </cell>
          <cell r="H258" t="str">
            <v>bianca.woston@aviva.com.br</v>
          </cell>
        </row>
        <row r="259">
          <cell r="A259">
            <v>216833</v>
          </cell>
          <cell r="H259" t="str">
            <v>aviva1@aviva.com.br</v>
          </cell>
        </row>
        <row r="260">
          <cell r="A260">
            <v>215564</v>
          </cell>
          <cell r="H260" t="str">
            <v>aviva1@aviva.com.br</v>
          </cell>
        </row>
        <row r="261">
          <cell r="A261">
            <v>216201</v>
          </cell>
          <cell r="H261" t="str">
            <v>aviva1@aviva.com.br</v>
          </cell>
        </row>
        <row r="262">
          <cell r="A262">
            <v>213132</v>
          </cell>
          <cell r="H262" t="str">
            <v>aviva1@aviva.com.br</v>
          </cell>
        </row>
        <row r="263">
          <cell r="A263">
            <v>206447</v>
          </cell>
          <cell r="H263" t="str">
            <v>aviva1@aviva.com.br</v>
          </cell>
        </row>
        <row r="264">
          <cell r="A264">
            <v>216806</v>
          </cell>
          <cell r="H264" t="str">
            <v>aviva1@aviva.com.br</v>
          </cell>
        </row>
        <row r="265">
          <cell r="A265">
            <v>216402</v>
          </cell>
          <cell r="H265" t="str">
            <v>brenda.alves@aviva.com.br</v>
          </cell>
        </row>
        <row r="266">
          <cell r="A266">
            <v>217423</v>
          </cell>
          <cell r="H266" t="str">
            <v>brenno.campos@aviva.com.br</v>
          </cell>
        </row>
        <row r="267">
          <cell r="A267">
            <v>215449</v>
          </cell>
          <cell r="H267" t="str">
            <v>aviva1@aviva.com.br</v>
          </cell>
        </row>
        <row r="268">
          <cell r="A268">
            <v>216310</v>
          </cell>
          <cell r="H268" t="str">
            <v>breyner.teodoro@aviva.com.br</v>
          </cell>
        </row>
        <row r="269">
          <cell r="A269">
            <v>216884</v>
          </cell>
          <cell r="H269" t="str">
            <v>briza.schetini@aviva.com.br</v>
          </cell>
        </row>
        <row r="270">
          <cell r="A270">
            <v>207990</v>
          </cell>
          <cell r="H270" t="str">
            <v>bruna.apolinario@aviva.com.br</v>
          </cell>
        </row>
        <row r="271">
          <cell r="A271">
            <v>214604</v>
          </cell>
          <cell r="H271" t="str">
            <v>bruna.mourao@aviva.com.br</v>
          </cell>
        </row>
        <row r="272">
          <cell r="A272">
            <v>217611</v>
          </cell>
          <cell r="H272" t="str">
            <v>aviva1@aviva.com.br</v>
          </cell>
        </row>
        <row r="273">
          <cell r="A273">
            <v>215862</v>
          </cell>
          <cell r="H273" t="str">
            <v>bruna.tomaz@aviva.com.br</v>
          </cell>
        </row>
        <row r="274">
          <cell r="A274">
            <v>217266</v>
          </cell>
          <cell r="H274" t="str">
            <v>bruna.fernandes@aviva.com.br</v>
          </cell>
        </row>
        <row r="275">
          <cell r="A275">
            <v>100445</v>
          </cell>
          <cell r="H275" t="str">
            <v>bruna.mota@aviva.com.br</v>
          </cell>
        </row>
        <row r="276">
          <cell r="A276">
            <v>215019</v>
          </cell>
          <cell r="H276" t="str">
            <v>aviva1@aviva.com.br</v>
          </cell>
        </row>
        <row r="277">
          <cell r="A277">
            <v>212955</v>
          </cell>
          <cell r="H277" t="str">
            <v>brunno.silva@aviva.com.br</v>
          </cell>
        </row>
        <row r="278">
          <cell r="A278">
            <v>217110</v>
          </cell>
          <cell r="H278" t="str">
            <v>bruno.peron@aviva.com.br</v>
          </cell>
        </row>
        <row r="279">
          <cell r="A279">
            <v>217512</v>
          </cell>
          <cell r="H279" t="str">
            <v>aviva1@aviva.com.br</v>
          </cell>
        </row>
        <row r="280">
          <cell r="A280">
            <v>211672</v>
          </cell>
          <cell r="H280" t="str">
            <v>bruno.silva@aviva.com.br</v>
          </cell>
        </row>
        <row r="281">
          <cell r="A281">
            <v>216128</v>
          </cell>
          <cell r="H281" t="str">
            <v>bruno.lima@aviva.com.br</v>
          </cell>
        </row>
        <row r="282">
          <cell r="A282">
            <v>216173</v>
          </cell>
          <cell r="H282" t="str">
            <v>bruno.godoy@aviva.com.br</v>
          </cell>
        </row>
        <row r="283">
          <cell r="A283">
            <v>216166</v>
          </cell>
          <cell r="H283" t="str">
            <v>bruno.costa@aviva.com.br</v>
          </cell>
        </row>
        <row r="284">
          <cell r="A284">
            <v>216318</v>
          </cell>
          <cell r="H284" t="str">
            <v>bruno.santos@aviva.com.br</v>
          </cell>
        </row>
        <row r="285">
          <cell r="A285">
            <v>217073</v>
          </cell>
          <cell r="H285" t="str">
            <v>aviva1@aviva.com.br</v>
          </cell>
        </row>
        <row r="286">
          <cell r="A286">
            <v>217233</v>
          </cell>
          <cell r="H286" t="str">
            <v>bruno.vaz@aviva.com.br</v>
          </cell>
        </row>
        <row r="287">
          <cell r="A287">
            <v>215744</v>
          </cell>
          <cell r="H287" t="str">
            <v>bruno.vinicius@aviva.com.br</v>
          </cell>
        </row>
        <row r="288">
          <cell r="A288">
            <v>100409</v>
          </cell>
          <cell r="H288" t="str">
            <v>bruno.diniz@aviva.com.br</v>
          </cell>
        </row>
        <row r="289">
          <cell r="A289">
            <v>215761</v>
          </cell>
          <cell r="H289" t="str">
            <v>byanka.silva@aviva.com.br</v>
          </cell>
        </row>
        <row r="290">
          <cell r="A290">
            <v>217509</v>
          </cell>
          <cell r="H290" t="str">
            <v>byanka.senefonte@aviva.com.br</v>
          </cell>
        </row>
        <row r="291">
          <cell r="A291">
            <v>215417</v>
          </cell>
          <cell r="H291" t="str">
            <v>caique.cunha@aviva.com.br</v>
          </cell>
        </row>
        <row r="292">
          <cell r="A292">
            <v>217492</v>
          </cell>
          <cell r="H292" t="str">
            <v>camila.rosa@aviva.com.br</v>
          </cell>
        </row>
        <row r="293">
          <cell r="A293">
            <v>216657</v>
          </cell>
          <cell r="H293" t="str">
            <v>camila.morais@aviva.com.br</v>
          </cell>
        </row>
        <row r="294">
          <cell r="A294">
            <v>217418</v>
          </cell>
          <cell r="H294" t="str">
            <v>camila.goncalves@aviva.com.br</v>
          </cell>
        </row>
        <row r="295">
          <cell r="A295">
            <v>209740</v>
          </cell>
          <cell r="H295" t="str">
            <v>camilas@aviva.com.br</v>
          </cell>
        </row>
        <row r="296">
          <cell r="A296">
            <v>216335</v>
          </cell>
          <cell r="H296" t="str">
            <v>carina.sousa@aviva.com.br</v>
          </cell>
        </row>
        <row r="297">
          <cell r="A297">
            <v>212708</v>
          </cell>
          <cell r="H297" t="str">
            <v>carine.santana@aviva.com.br</v>
          </cell>
        </row>
        <row r="298">
          <cell r="A298">
            <v>217473</v>
          </cell>
          <cell r="H298" t="str">
            <v>aviva1@aviva.com.br</v>
          </cell>
        </row>
        <row r="299">
          <cell r="A299">
            <v>207616</v>
          </cell>
          <cell r="H299" t="str">
            <v>aviva1@aviva.com.br</v>
          </cell>
        </row>
        <row r="300">
          <cell r="A300">
            <v>212675</v>
          </cell>
          <cell r="H300" t="str">
            <v>carla.rosa@aviva.com.br</v>
          </cell>
        </row>
        <row r="301">
          <cell r="A301">
            <v>214719</v>
          </cell>
          <cell r="H301" t="str">
            <v>carla.ferreira@aviva.com.br</v>
          </cell>
        </row>
        <row r="302">
          <cell r="A302">
            <v>212764</v>
          </cell>
          <cell r="H302" t="str">
            <v>carlo.junior@aviva.com.br</v>
          </cell>
        </row>
        <row r="303">
          <cell r="A303">
            <v>215918</v>
          </cell>
          <cell r="H303" t="str">
            <v>aviva1@aviva.com.br</v>
          </cell>
        </row>
        <row r="304">
          <cell r="A304">
            <v>216980</v>
          </cell>
          <cell r="H304" t="str">
            <v>aviva1@aviva.com.br</v>
          </cell>
        </row>
        <row r="305">
          <cell r="A305">
            <v>213258</v>
          </cell>
          <cell r="H305" t="str">
            <v>aviva1@aviva.com.br</v>
          </cell>
        </row>
        <row r="306">
          <cell r="A306">
            <v>217431</v>
          </cell>
          <cell r="H306" t="str">
            <v>aviva1@aviva.com.br</v>
          </cell>
        </row>
        <row r="307">
          <cell r="A307">
            <v>217207</v>
          </cell>
          <cell r="H307" t="str">
            <v>aviva1@aviva.com.br</v>
          </cell>
        </row>
        <row r="308">
          <cell r="A308">
            <v>217529</v>
          </cell>
          <cell r="H308" t="str">
            <v>aviva1@aviva.com.br</v>
          </cell>
        </row>
        <row r="309">
          <cell r="A309">
            <v>100904</v>
          </cell>
          <cell r="H309" t="str">
            <v>carlos.ebs@aviva.com.br</v>
          </cell>
        </row>
        <row r="310">
          <cell r="A310">
            <v>216110</v>
          </cell>
          <cell r="H310" t="str">
            <v>aviva1@aviva.com.br</v>
          </cell>
        </row>
        <row r="311">
          <cell r="A311">
            <v>215176</v>
          </cell>
          <cell r="H311" t="str">
            <v>carlos.spagnol@aviva.com.br</v>
          </cell>
        </row>
        <row r="312">
          <cell r="A312">
            <v>217607</v>
          </cell>
          <cell r="H312" t="str">
            <v>aviva1@aviva.com.br</v>
          </cell>
        </row>
        <row r="313">
          <cell r="A313">
            <v>216552</v>
          </cell>
          <cell r="H313" t="str">
            <v>aviva1@aviva.com.br</v>
          </cell>
        </row>
        <row r="314">
          <cell r="A314">
            <v>216301</v>
          </cell>
          <cell r="H314" t="str">
            <v>aviva1@aviva.com.br</v>
          </cell>
        </row>
        <row r="315">
          <cell r="A315">
            <v>216546</v>
          </cell>
          <cell r="H315" t="str">
            <v>aviva1@aviva.com.br</v>
          </cell>
        </row>
        <row r="316">
          <cell r="A316">
            <v>209820</v>
          </cell>
          <cell r="H316" t="str">
            <v>aviva1@aviva.com.br</v>
          </cell>
        </row>
        <row r="317">
          <cell r="A317">
            <v>216144</v>
          </cell>
          <cell r="H317" t="str">
            <v>aviva1@aviva.com.br</v>
          </cell>
        </row>
        <row r="318">
          <cell r="A318">
            <v>208140</v>
          </cell>
          <cell r="H318" t="str">
            <v>carlos.florentino@aviva.com.br</v>
          </cell>
        </row>
        <row r="319">
          <cell r="A319">
            <v>205103</v>
          </cell>
          <cell r="H319" t="str">
            <v>aviva1@aviva.com.br</v>
          </cell>
        </row>
        <row r="320">
          <cell r="A320">
            <v>214023</v>
          </cell>
          <cell r="H320" t="str">
            <v>carlos.rodrigues@aviva.com.br</v>
          </cell>
        </row>
        <row r="321">
          <cell r="A321">
            <v>217391</v>
          </cell>
          <cell r="H321" t="str">
            <v>aviva1@aviva.com.br</v>
          </cell>
        </row>
        <row r="322">
          <cell r="A322">
            <v>212325</v>
          </cell>
          <cell r="H322" t="str">
            <v>aviva1@aviva.com.br</v>
          </cell>
        </row>
        <row r="323">
          <cell r="A323">
            <v>208404</v>
          </cell>
          <cell r="H323" t="str">
            <v>carlosr@aviva.com.br</v>
          </cell>
        </row>
        <row r="324">
          <cell r="A324">
            <v>100459</v>
          </cell>
          <cell r="H324" t="str">
            <v>aviva1@aviva.com.br</v>
          </cell>
        </row>
        <row r="325">
          <cell r="A325">
            <v>212899</v>
          </cell>
          <cell r="H325" t="str">
            <v>aviva1@aviva.com.br</v>
          </cell>
        </row>
        <row r="326">
          <cell r="A326">
            <v>217132</v>
          </cell>
          <cell r="H326" t="str">
            <v>caroene.martins@aviva.com.br</v>
          </cell>
        </row>
        <row r="327">
          <cell r="A327">
            <v>211324</v>
          </cell>
          <cell r="H327" t="str">
            <v>carolina.lopes@aviva.com.br</v>
          </cell>
        </row>
        <row r="328">
          <cell r="A328">
            <v>214033</v>
          </cell>
          <cell r="H328" t="str">
            <v>caroline.cruz@aviva.com.br</v>
          </cell>
        </row>
        <row r="329">
          <cell r="A329">
            <v>214185</v>
          </cell>
          <cell r="H329" t="str">
            <v>aviva1@aviva.com.br</v>
          </cell>
        </row>
        <row r="330">
          <cell r="A330">
            <v>205132</v>
          </cell>
          <cell r="H330" t="str">
            <v>cassia@aviva.com.br</v>
          </cell>
        </row>
        <row r="331">
          <cell r="A331">
            <v>100471</v>
          </cell>
          <cell r="H331" t="str">
            <v>aviva1@aviva.com.br</v>
          </cell>
        </row>
        <row r="332">
          <cell r="A332">
            <v>216322</v>
          </cell>
          <cell r="H332" t="str">
            <v>cassia.vieira@aviva.com.br</v>
          </cell>
        </row>
        <row r="333">
          <cell r="A333">
            <v>100237</v>
          </cell>
          <cell r="H333" t="str">
            <v>aviva1@aviva.com.br</v>
          </cell>
        </row>
        <row r="334">
          <cell r="A334">
            <v>217554</v>
          </cell>
          <cell r="H334" t="str">
            <v>aviva1@aviva.com.br</v>
          </cell>
        </row>
        <row r="335">
          <cell r="A335">
            <v>210971</v>
          </cell>
          <cell r="H335" t="str">
            <v>cassio.santos@aviva.com.br</v>
          </cell>
        </row>
        <row r="336">
          <cell r="A336">
            <v>215665</v>
          </cell>
          <cell r="H336" t="str">
            <v>aviva1@aviva.com.br</v>
          </cell>
        </row>
        <row r="337">
          <cell r="A337">
            <v>215829</v>
          </cell>
          <cell r="H337" t="str">
            <v>aviva1@aviva.com.br</v>
          </cell>
        </row>
        <row r="338">
          <cell r="A338">
            <v>213430</v>
          </cell>
          <cell r="H338" t="str">
            <v>cayro.pereira@aviva.com.br</v>
          </cell>
        </row>
        <row r="339">
          <cell r="A339">
            <v>216877</v>
          </cell>
          <cell r="H339" t="str">
            <v>aviva1@aviva.com.br</v>
          </cell>
        </row>
        <row r="340">
          <cell r="A340">
            <v>216810</v>
          </cell>
          <cell r="H340" t="str">
            <v>celio.santos@aviva.com.br</v>
          </cell>
        </row>
        <row r="341">
          <cell r="A341">
            <v>208987</v>
          </cell>
          <cell r="H341" t="str">
            <v>celiob@aviva.com.br</v>
          </cell>
        </row>
        <row r="342">
          <cell r="A342">
            <v>213540</v>
          </cell>
          <cell r="H342" t="str">
            <v>aviva1@aviva.com.br</v>
          </cell>
        </row>
        <row r="343">
          <cell r="A343">
            <v>205936</v>
          </cell>
          <cell r="H343" t="str">
            <v>celioc@aviva.com.br</v>
          </cell>
        </row>
        <row r="344">
          <cell r="A344">
            <v>217344</v>
          </cell>
          <cell r="H344" t="str">
            <v>aviva1@aviva.com.br</v>
          </cell>
        </row>
        <row r="345">
          <cell r="A345">
            <v>210360</v>
          </cell>
          <cell r="H345" t="str">
            <v>aviva1@aviva.com.br</v>
          </cell>
        </row>
        <row r="346">
          <cell r="A346">
            <v>215201</v>
          </cell>
          <cell r="H346" t="str">
            <v>aviva1@aviva.com.br</v>
          </cell>
        </row>
        <row r="347">
          <cell r="A347">
            <v>216854</v>
          </cell>
          <cell r="H347" t="str">
            <v>charlene.pereira@aviva.com.br</v>
          </cell>
        </row>
        <row r="348">
          <cell r="A348">
            <v>210814</v>
          </cell>
          <cell r="H348" t="str">
            <v>charlys.neves@aviva.com.br</v>
          </cell>
        </row>
        <row r="349">
          <cell r="A349">
            <v>212709</v>
          </cell>
          <cell r="H349" t="str">
            <v>aviva1@aviva.com.br</v>
          </cell>
        </row>
        <row r="350">
          <cell r="A350">
            <v>215040</v>
          </cell>
          <cell r="H350" t="str">
            <v>christian.silva@aviva.com.br</v>
          </cell>
        </row>
        <row r="351">
          <cell r="A351">
            <v>210760</v>
          </cell>
          <cell r="H351" t="str">
            <v>christian.oliveira@aviva.com.br</v>
          </cell>
        </row>
        <row r="352">
          <cell r="A352">
            <v>214856</v>
          </cell>
          <cell r="H352" t="str">
            <v>mchristian.francisco@aviva.com.br</v>
          </cell>
        </row>
        <row r="353">
          <cell r="A353">
            <v>203750</v>
          </cell>
          <cell r="H353" t="str">
            <v>cicero@aviva.com.br</v>
          </cell>
        </row>
        <row r="354">
          <cell r="A354">
            <v>214603</v>
          </cell>
          <cell r="H354" t="str">
            <v>aviva1@aviva.com.br</v>
          </cell>
        </row>
        <row r="355">
          <cell r="A355">
            <v>215644</v>
          </cell>
          <cell r="H355" t="str">
            <v>cintiane.nascimento@aviva.com.br</v>
          </cell>
        </row>
        <row r="356">
          <cell r="A356">
            <v>210489</v>
          </cell>
          <cell r="H356" t="str">
            <v>aviva1@aviva.com.br</v>
          </cell>
        </row>
        <row r="357">
          <cell r="A357">
            <v>217239</v>
          </cell>
          <cell r="H357" t="str">
            <v>aviva1@aviva.com.br</v>
          </cell>
        </row>
        <row r="358">
          <cell r="A358">
            <v>214693</v>
          </cell>
          <cell r="H358" t="str">
            <v>claudia.mota@aviva.com.br</v>
          </cell>
        </row>
        <row r="359">
          <cell r="A359">
            <v>216601</v>
          </cell>
          <cell r="H359" t="str">
            <v>claudia.palhares@aviva.com.br</v>
          </cell>
        </row>
        <row r="360">
          <cell r="A360">
            <v>211361</v>
          </cell>
          <cell r="H360" t="str">
            <v>aviva1@aviva.com.br</v>
          </cell>
        </row>
        <row r="361">
          <cell r="A361">
            <v>216637</v>
          </cell>
          <cell r="H361" t="str">
            <v>claudiana.nascimento@aviva.com.br</v>
          </cell>
        </row>
        <row r="362">
          <cell r="A362">
            <v>214676</v>
          </cell>
          <cell r="H362" t="str">
            <v>aviva1@aviva.com.br</v>
          </cell>
        </row>
        <row r="363">
          <cell r="A363">
            <v>212147</v>
          </cell>
          <cell r="H363" t="str">
            <v>aviva1@aviva.com.br</v>
          </cell>
        </row>
        <row r="364">
          <cell r="A364">
            <v>212965</v>
          </cell>
          <cell r="H364" t="str">
            <v>aviva1@aviva.com.br</v>
          </cell>
        </row>
        <row r="365">
          <cell r="A365">
            <v>214310</v>
          </cell>
          <cell r="H365" t="str">
            <v>aviva1@aviva.com.br</v>
          </cell>
        </row>
        <row r="366">
          <cell r="A366">
            <v>213153</v>
          </cell>
          <cell r="H366" t="str">
            <v>clayton.ribeiro@aviva.com.br</v>
          </cell>
        </row>
        <row r="367">
          <cell r="A367">
            <v>216549</v>
          </cell>
          <cell r="H367" t="str">
            <v>clayton.kobuti@aviva.com.br</v>
          </cell>
        </row>
        <row r="368">
          <cell r="A368">
            <v>217372</v>
          </cell>
          <cell r="H368" t="str">
            <v>aviva1@aviva.com.br</v>
          </cell>
        </row>
        <row r="369">
          <cell r="A369">
            <v>200561</v>
          </cell>
          <cell r="H369" t="str">
            <v>aviva1@aviva.com.br</v>
          </cell>
        </row>
        <row r="370">
          <cell r="A370">
            <v>214165</v>
          </cell>
          <cell r="H370" t="str">
            <v>aviva1@aviva.com.br</v>
          </cell>
        </row>
        <row r="371">
          <cell r="A371">
            <v>200465</v>
          </cell>
          <cell r="H371" t="str">
            <v>aviva1@aviva.com.br</v>
          </cell>
        </row>
        <row r="372">
          <cell r="A372">
            <v>217604</v>
          </cell>
          <cell r="H372" t="str">
            <v>aviva1@aviva.com.br</v>
          </cell>
        </row>
        <row r="373">
          <cell r="A373">
            <v>210588</v>
          </cell>
          <cell r="H373" t="str">
            <v>cleia.andrade@aviva.com.br</v>
          </cell>
        </row>
        <row r="374">
          <cell r="A374">
            <v>213787</v>
          </cell>
          <cell r="H374" t="str">
            <v>aviva1@aviva.com.br</v>
          </cell>
        </row>
        <row r="375">
          <cell r="A375">
            <v>200520</v>
          </cell>
          <cell r="H375" t="str">
            <v>aviva1@aviva.com.br</v>
          </cell>
        </row>
        <row r="376">
          <cell r="A376">
            <v>214814</v>
          </cell>
          <cell r="H376" t="str">
            <v>aviva1@aviva.com.br</v>
          </cell>
        </row>
        <row r="377">
          <cell r="A377">
            <v>100426</v>
          </cell>
          <cell r="H377" t="str">
            <v>aviva1@aviva.com.br</v>
          </cell>
        </row>
        <row r="378">
          <cell r="A378">
            <v>208552</v>
          </cell>
          <cell r="H378" t="str">
            <v>aviva1@aviva.com.br</v>
          </cell>
        </row>
        <row r="379">
          <cell r="A379">
            <v>205951</v>
          </cell>
          <cell r="H379" t="str">
            <v>cleimar.oliveira@aviva.com.br</v>
          </cell>
        </row>
        <row r="380">
          <cell r="A380">
            <v>212806</v>
          </cell>
          <cell r="H380" t="str">
            <v>cleiton.jesus@aviva.com.br</v>
          </cell>
        </row>
        <row r="381">
          <cell r="A381">
            <v>210462</v>
          </cell>
          <cell r="H381" t="str">
            <v>cleiton.teixeira@aviva.com.br</v>
          </cell>
        </row>
        <row r="382">
          <cell r="A382">
            <v>210255</v>
          </cell>
          <cell r="H382" t="str">
            <v>cleiton@aviva.com.br</v>
          </cell>
        </row>
        <row r="383">
          <cell r="A383">
            <v>217237</v>
          </cell>
          <cell r="H383" t="str">
            <v>aviva1@aviva.com.br</v>
          </cell>
        </row>
        <row r="384">
          <cell r="A384">
            <v>216695</v>
          </cell>
          <cell r="H384" t="str">
            <v>cleolandia.lima@aviva.com.br</v>
          </cell>
        </row>
        <row r="385">
          <cell r="A385">
            <v>210582</v>
          </cell>
          <cell r="H385" t="str">
            <v>aviva1@aviva.com.br</v>
          </cell>
        </row>
        <row r="386">
          <cell r="A386">
            <v>216251</v>
          </cell>
          <cell r="H386" t="str">
            <v>aviva1@aviva.com.br</v>
          </cell>
        </row>
        <row r="387">
          <cell r="A387">
            <v>206557</v>
          </cell>
          <cell r="H387" t="str">
            <v>cleusenir@aviva.com.br</v>
          </cell>
        </row>
        <row r="388">
          <cell r="A388">
            <v>203152</v>
          </cell>
          <cell r="H388" t="str">
            <v>cleusmar@aviva.com.br</v>
          </cell>
        </row>
        <row r="389">
          <cell r="A389">
            <v>216143</v>
          </cell>
          <cell r="H389" t="str">
            <v>aviva1@aviva.com.br</v>
          </cell>
        </row>
        <row r="390">
          <cell r="A390">
            <v>217342</v>
          </cell>
          <cell r="H390" t="str">
            <v>aviva1@aviva.com.br</v>
          </cell>
        </row>
        <row r="391">
          <cell r="A391">
            <v>100018</v>
          </cell>
          <cell r="H391" t="str">
            <v>aviva1@aviva.com.br</v>
          </cell>
        </row>
        <row r="392">
          <cell r="A392">
            <v>209826</v>
          </cell>
          <cell r="H392" t="str">
            <v>clezia@aviva.com.br</v>
          </cell>
        </row>
        <row r="393">
          <cell r="A393">
            <v>216445</v>
          </cell>
          <cell r="H393" t="str">
            <v>cliciane.hens@aviva.com.br</v>
          </cell>
        </row>
        <row r="394">
          <cell r="A394">
            <v>216950</v>
          </cell>
          <cell r="H394" t="str">
            <v>aviva1@aviva.com.br</v>
          </cell>
        </row>
        <row r="395">
          <cell r="A395">
            <v>212902</v>
          </cell>
          <cell r="H395" t="str">
            <v>creziane.silva@aviva.com.br</v>
          </cell>
        </row>
        <row r="396">
          <cell r="A396">
            <v>216867</v>
          </cell>
          <cell r="H396" t="str">
            <v>aviva1@aviva.com.br</v>
          </cell>
        </row>
        <row r="397">
          <cell r="A397">
            <v>217147</v>
          </cell>
          <cell r="H397" t="str">
            <v>aviva1@aviva.com.br</v>
          </cell>
        </row>
        <row r="398">
          <cell r="A398">
            <v>216579</v>
          </cell>
          <cell r="H398" t="str">
            <v>aviva1@aviva.com.br</v>
          </cell>
        </row>
        <row r="399">
          <cell r="A399">
            <v>200635</v>
          </cell>
          <cell r="H399" t="str">
            <v>aviva1@aviva.com.br</v>
          </cell>
        </row>
        <row r="400">
          <cell r="A400">
            <v>217424</v>
          </cell>
          <cell r="H400" t="str">
            <v>aviva1@aviva.com.br</v>
          </cell>
        </row>
        <row r="401">
          <cell r="A401">
            <v>216141</v>
          </cell>
          <cell r="H401" t="str">
            <v>aviva1@aviva.com.br</v>
          </cell>
        </row>
        <row r="402">
          <cell r="A402">
            <v>216866</v>
          </cell>
          <cell r="H402" t="str">
            <v>aviva1@aviva.com.br</v>
          </cell>
        </row>
        <row r="403">
          <cell r="A403">
            <v>207343</v>
          </cell>
          <cell r="H403" t="str">
            <v>aviva1@aviva.com.br</v>
          </cell>
        </row>
        <row r="404">
          <cell r="A404">
            <v>216726</v>
          </cell>
          <cell r="H404" t="str">
            <v>aviva1@aviva.com.br</v>
          </cell>
        </row>
        <row r="405">
          <cell r="A405">
            <v>216682</v>
          </cell>
          <cell r="H405" t="str">
            <v>aviva1@aviva.com.br</v>
          </cell>
        </row>
        <row r="406">
          <cell r="A406">
            <v>214247</v>
          </cell>
          <cell r="H406" t="str">
            <v>cristina.silva@aviva.com.br</v>
          </cell>
        </row>
        <row r="407">
          <cell r="A407">
            <v>217337</v>
          </cell>
          <cell r="H407" t="str">
            <v>aviva1@aviva.com.br</v>
          </cell>
        </row>
        <row r="408">
          <cell r="A408">
            <v>216651</v>
          </cell>
          <cell r="H408" t="str">
            <v>aviva1@aviva.com.br</v>
          </cell>
        </row>
        <row r="409">
          <cell r="A409">
            <v>211593</v>
          </cell>
          <cell r="H409" t="str">
            <v>aviva1@aviva.com.br</v>
          </cell>
        </row>
        <row r="410">
          <cell r="A410">
            <v>211297</v>
          </cell>
          <cell r="H410" t="str">
            <v>aviva1@aviva.com.br</v>
          </cell>
        </row>
        <row r="411">
          <cell r="A411">
            <v>217626</v>
          </cell>
          <cell r="H411" t="str">
            <v>aviva1@aviva.com.br</v>
          </cell>
        </row>
        <row r="412">
          <cell r="A412">
            <v>217540</v>
          </cell>
          <cell r="H412" t="str">
            <v>daiana.silva@aviva.com.br</v>
          </cell>
        </row>
        <row r="413">
          <cell r="A413">
            <v>214187</v>
          </cell>
          <cell r="H413" t="str">
            <v>daiane.ramos@aviva.com.br</v>
          </cell>
        </row>
        <row r="414">
          <cell r="A414">
            <v>210862</v>
          </cell>
          <cell r="H414" t="str">
            <v>aviva1@aviva.com.br</v>
          </cell>
        </row>
        <row r="415">
          <cell r="A415">
            <v>217599</v>
          </cell>
          <cell r="H415" t="str">
            <v>aviva1@aviva.com.br</v>
          </cell>
        </row>
        <row r="416">
          <cell r="A416">
            <v>215276</v>
          </cell>
          <cell r="H416" t="str">
            <v>dailton.silva@aviva.com.br</v>
          </cell>
        </row>
        <row r="417">
          <cell r="A417">
            <v>216994</v>
          </cell>
          <cell r="H417" t="str">
            <v>daisy.freitas@aviva.com.br</v>
          </cell>
        </row>
        <row r="418">
          <cell r="A418">
            <v>214546</v>
          </cell>
          <cell r="H418" t="str">
            <v>aviva1@aviva.com.br</v>
          </cell>
        </row>
        <row r="419">
          <cell r="A419">
            <v>216990</v>
          </cell>
          <cell r="H419" t="str">
            <v>aviva1@aviva.com.br</v>
          </cell>
        </row>
        <row r="420">
          <cell r="A420">
            <v>217634</v>
          </cell>
          <cell r="H420" t="str">
            <v>aviva1@aviva.com.br</v>
          </cell>
        </row>
        <row r="421">
          <cell r="A421">
            <v>215274</v>
          </cell>
          <cell r="H421" t="str">
            <v>aviva1@aviva.com.br</v>
          </cell>
        </row>
        <row r="422">
          <cell r="A422">
            <v>217322</v>
          </cell>
          <cell r="H422" t="str">
            <v>aviva1@aviva.com.br</v>
          </cell>
        </row>
        <row r="423">
          <cell r="A423">
            <v>216754</v>
          </cell>
          <cell r="H423" t="str">
            <v>damyane.paiva@aviva.com.br</v>
          </cell>
        </row>
        <row r="424">
          <cell r="A424">
            <v>214893</v>
          </cell>
          <cell r="H424" t="str">
            <v>aviva1@aviva.com.br</v>
          </cell>
        </row>
        <row r="425">
          <cell r="A425">
            <v>214041</v>
          </cell>
          <cell r="H425" t="str">
            <v>daniel.ramos@aviva.com.br</v>
          </cell>
        </row>
        <row r="426">
          <cell r="A426">
            <v>214022</v>
          </cell>
          <cell r="H426" t="str">
            <v>daniel.carvalho@aviva.com.br</v>
          </cell>
        </row>
        <row r="427">
          <cell r="A427">
            <v>215589</v>
          </cell>
          <cell r="H427" t="str">
            <v>aviva1@aviva.com.br</v>
          </cell>
        </row>
        <row r="428">
          <cell r="A428">
            <v>215985</v>
          </cell>
          <cell r="H428" t="str">
            <v>daniel.pereira@aviva.com.br</v>
          </cell>
        </row>
        <row r="429">
          <cell r="A429">
            <v>200609</v>
          </cell>
          <cell r="H429" t="str">
            <v>aviva1@aviva.com.br</v>
          </cell>
        </row>
        <row r="430">
          <cell r="A430">
            <v>217300</v>
          </cell>
          <cell r="H430" t="str">
            <v>daniel.junior@aviva.com.br</v>
          </cell>
        </row>
        <row r="431">
          <cell r="A431">
            <v>215314</v>
          </cell>
          <cell r="H431" t="str">
            <v>aviva1@aviva.com.br</v>
          </cell>
        </row>
        <row r="432">
          <cell r="A432">
            <v>215925</v>
          </cell>
          <cell r="H432" t="str">
            <v>aviva1@aviva.com.br</v>
          </cell>
        </row>
        <row r="433">
          <cell r="A433">
            <v>212538</v>
          </cell>
          <cell r="H433" t="str">
            <v>daniela.santos@aviva.com.br</v>
          </cell>
        </row>
        <row r="434">
          <cell r="A434">
            <v>217649</v>
          </cell>
          <cell r="H434" t="str">
            <v>aviva1@aviva.com.br</v>
          </cell>
        </row>
        <row r="435">
          <cell r="A435">
            <v>210016</v>
          </cell>
          <cell r="H435" t="str">
            <v>daniela.portes@aviva.com.br</v>
          </cell>
        </row>
        <row r="436">
          <cell r="A436">
            <v>200508</v>
          </cell>
          <cell r="H436" t="str">
            <v>aviva1@aviva.com.br</v>
          </cell>
        </row>
        <row r="437">
          <cell r="A437">
            <v>217182</v>
          </cell>
          <cell r="H437" t="str">
            <v>daniela.campos@aviva.com.br</v>
          </cell>
        </row>
        <row r="438">
          <cell r="A438">
            <v>216793</v>
          </cell>
          <cell r="H438" t="str">
            <v>aviva1@aviva.com.br</v>
          </cell>
        </row>
        <row r="439">
          <cell r="A439">
            <v>217605</v>
          </cell>
          <cell r="H439" t="str">
            <v>aviva1@aviva.com.br</v>
          </cell>
        </row>
        <row r="440">
          <cell r="A440">
            <v>212765</v>
          </cell>
          <cell r="H440" t="str">
            <v>daniella.costa@aviva.com.br</v>
          </cell>
        </row>
        <row r="441">
          <cell r="A441">
            <v>212396</v>
          </cell>
          <cell r="H441" t="str">
            <v>daniella.almeida@aviva.com.br</v>
          </cell>
        </row>
        <row r="442">
          <cell r="A442">
            <v>214564</v>
          </cell>
          <cell r="H442" t="str">
            <v>aviva1@aviva.com.br</v>
          </cell>
        </row>
        <row r="443">
          <cell r="A443">
            <v>216276</v>
          </cell>
          <cell r="H443" t="str">
            <v>danielle.sousa@aviva.com.br</v>
          </cell>
        </row>
        <row r="444">
          <cell r="A444">
            <v>209173</v>
          </cell>
          <cell r="H444" t="str">
            <v>danielle@aviva.com.br</v>
          </cell>
        </row>
        <row r="445">
          <cell r="A445">
            <v>212496</v>
          </cell>
          <cell r="H445" t="str">
            <v>aviva1@aviva.com.br</v>
          </cell>
        </row>
        <row r="446">
          <cell r="A446">
            <v>216185</v>
          </cell>
          <cell r="H446" t="str">
            <v>danilo.mateus@aviva.com.br</v>
          </cell>
        </row>
        <row r="447">
          <cell r="A447">
            <v>208300</v>
          </cell>
          <cell r="H447" t="str">
            <v>danilo.costa@aviva.com.br</v>
          </cell>
        </row>
        <row r="448">
          <cell r="A448">
            <v>217511</v>
          </cell>
          <cell r="H448" t="str">
            <v>aviva1@aviva.com.br</v>
          </cell>
        </row>
        <row r="449">
          <cell r="A449">
            <v>216398</v>
          </cell>
          <cell r="H449" t="str">
            <v>danrley.lima@aviva.com.br</v>
          </cell>
        </row>
        <row r="450">
          <cell r="A450">
            <v>216670</v>
          </cell>
          <cell r="H450" t="str">
            <v>danyel.oliveira@aviva.com.br</v>
          </cell>
        </row>
        <row r="451">
          <cell r="A451">
            <v>217109</v>
          </cell>
          <cell r="H451" t="str">
            <v>aviva1@aviva.com.br</v>
          </cell>
        </row>
        <row r="452">
          <cell r="A452">
            <v>217569</v>
          </cell>
          <cell r="H452" t="str">
            <v>aviva1@aviva.com.br</v>
          </cell>
        </row>
        <row r="453">
          <cell r="A453">
            <v>200474</v>
          </cell>
          <cell r="H453" t="str">
            <v>aviva1@aviva.com.br</v>
          </cell>
        </row>
        <row r="454">
          <cell r="A454">
            <v>217447</v>
          </cell>
          <cell r="H454" t="str">
            <v>aviva1@aviva.com.br</v>
          </cell>
        </row>
        <row r="455">
          <cell r="A455">
            <v>215674</v>
          </cell>
          <cell r="H455" t="str">
            <v>aviva1@aviva.com.br</v>
          </cell>
        </row>
        <row r="456">
          <cell r="A456">
            <v>213064</v>
          </cell>
          <cell r="H456" t="str">
            <v>davi.costa@aviva.com.br</v>
          </cell>
        </row>
        <row r="457">
          <cell r="A457">
            <v>216145</v>
          </cell>
          <cell r="H457" t="str">
            <v>davi.batista@aviva.com.br</v>
          </cell>
        </row>
        <row r="458">
          <cell r="A458">
            <v>215867</v>
          </cell>
          <cell r="H458" t="str">
            <v>david.carvalho@aviva.com.br</v>
          </cell>
        </row>
        <row r="459">
          <cell r="A459">
            <v>200529</v>
          </cell>
          <cell r="H459" t="str">
            <v>david.sousa@aviva.com.br</v>
          </cell>
        </row>
        <row r="460">
          <cell r="A460">
            <v>216253</v>
          </cell>
          <cell r="H460" t="str">
            <v>aviva1@aviva.com.br</v>
          </cell>
        </row>
        <row r="461">
          <cell r="A461">
            <v>213725</v>
          </cell>
          <cell r="H461" t="str">
            <v>mdavid.santos@aviva.com.br</v>
          </cell>
        </row>
        <row r="462">
          <cell r="A462">
            <v>214193</v>
          </cell>
          <cell r="H462" t="str">
            <v>aviva1@aviva.com.br</v>
          </cell>
        </row>
        <row r="463">
          <cell r="A463">
            <v>216382</v>
          </cell>
          <cell r="H463" t="str">
            <v>david.souza@aviva.com.br</v>
          </cell>
        </row>
        <row r="464">
          <cell r="A464">
            <v>216718</v>
          </cell>
          <cell r="H464" t="str">
            <v>davidson.andrade@aviva.com.br</v>
          </cell>
        </row>
        <row r="465">
          <cell r="A465">
            <v>216587</v>
          </cell>
          <cell r="H465" t="str">
            <v>aviva1@aviva.com.br</v>
          </cell>
        </row>
        <row r="466">
          <cell r="A466">
            <v>214961</v>
          </cell>
          <cell r="H466" t="str">
            <v>dayane.gomes@aviva.com.br</v>
          </cell>
        </row>
        <row r="467">
          <cell r="A467">
            <v>207511</v>
          </cell>
          <cell r="H467" t="str">
            <v>dayanes@aviva.com.br</v>
          </cell>
        </row>
        <row r="468">
          <cell r="A468">
            <v>214373</v>
          </cell>
          <cell r="H468" t="str">
            <v>dayane.neto@aviva.com.br</v>
          </cell>
        </row>
        <row r="469">
          <cell r="A469">
            <v>217384</v>
          </cell>
          <cell r="H469" t="str">
            <v>dayane.costa@aviva.com.br</v>
          </cell>
        </row>
        <row r="470">
          <cell r="A470">
            <v>215499</v>
          </cell>
          <cell r="H470" t="str">
            <v>dayanne.santos@aviva.com.br</v>
          </cell>
        </row>
        <row r="471">
          <cell r="A471">
            <v>216914</v>
          </cell>
          <cell r="H471" t="str">
            <v>aviva1@aviva.com.br</v>
          </cell>
        </row>
        <row r="472">
          <cell r="A472">
            <v>211967</v>
          </cell>
          <cell r="H472" t="str">
            <v>debora.luz@aviva.com.br</v>
          </cell>
        </row>
        <row r="473">
          <cell r="A473">
            <v>217311</v>
          </cell>
          <cell r="H473" t="str">
            <v>debora.pires@aviva.com.br</v>
          </cell>
        </row>
        <row r="474">
          <cell r="A474">
            <v>200489</v>
          </cell>
          <cell r="H474" t="str">
            <v>debora.dias@aviva.com.br</v>
          </cell>
        </row>
        <row r="475">
          <cell r="A475">
            <v>211416</v>
          </cell>
          <cell r="H475" t="str">
            <v>debora.coutinho@aviva.com.br</v>
          </cell>
        </row>
        <row r="476">
          <cell r="A476">
            <v>215376</v>
          </cell>
          <cell r="H476" t="str">
            <v>aviva1@aviva.com.br</v>
          </cell>
        </row>
        <row r="477">
          <cell r="A477">
            <v>217567</v>
          </cell>
          <cell r="H477" t="str">
            <v>aviva1@aviva.com.br</v>
          </cell>
        </row>
        <row r="478">
          <cell r="A478">
            <v>200621</v>
          </cell>
          <cell r="H478" t="str">
            <v>deiveson.barroso@aviva.com.br</v>
          </cell>
        </row>
        <row r="479">
          <cell r="A479">
            <v>216208</v>
          </cell>
          <cell r="H479" t="str">
            <v>aviva1@aviva.com.br</v>
          </cell>
        </row>
        <row r="480">
          <cell r="A480">
            <v>213318</v>
          </cell>
          <cell r="H480" t="str">
            <v>deivid.martins@aviva.com.br</v>
          </cell>
        </row>
        <row r="481">
          <cell r="A481">
            <v>216839</v>
          </cell>
          <cell r="H481" t="str">
            <v>aviva1@aviva.com.br</v>
          </cell>
        </row>
        <row r="482">
          <cell r="A482">
            <v>217442</v>
          </cell>
          <cell r="H482" t="str">
            <v>aviva1@aviva.com.br</v>
          </cell>
        </row>
        <row r="483">
          <cell r="A483">
            <v>213625</v>
          </cell>
          <cell r="H483" t="str">
            <v>aviva1@aviva.com.br</v>
          </cell>
        </row>
        <row r="484">
          <cell r="A484">
            <v>208695</v>
          </cell>
          <cell r="H484" t="str">
            <v>aviva1@aviva.com.br</v>
          </cell>
        </row>
        <row r="485">
          <cell r="A485">
            <v>215597</v>
          </cell>
          <cell r="H485" t="str">
            <v>aviva1@aviva.com.br</v>
          </cell>
        </row>
        <row r="486">
          <cell r="A486">
            <v>216051</v>
          </cell>
          <cell r="H486" t="str">
            <v>aviva1@aviva.com.br</v>
          </cell>
        </row>
        <row r="487">
          <cell r="A487">
            <v>212310</v>
          </cell>
          <cell r="H487" t="str">
            <v>denilson.reis@aviva.com.br</v>
          </cell>
        </row>
        <row r="488">
          <cell r="A488">
            <v>100435</v>
          </cell>
          <cell r="H488" t="str">
            <v>denio.ribeiro@aviva.com.br</v>
          </cell>
        </row>
        <row r="489">
          <cell r="A489">
            <v>200590</v>
          </cell>
          <cell r="H489" t="str">
            <v>aviva1@aviva.com.br</v>
          </cell>
        </row>
        <row r="490">
          <cell r="A490">
            <v>215090</v>
          </cell>
          <cell r="H490" t="str">
            <v>denise.castro@aviva.com.br</v>
          </cell>
        </row>
        <row r="491">
          <cell r="A491">
            <v>217078</v>
          </cell>
          <cell r="H491" t="str">
            <v>denise.moreira@aviva.com.br</v>
          </cell>
        </row>
        <row r="492">
          <cell r="A492">
            <v>216860</v>
          </cell>
          <cell r="H492" t="str">
            <v>aviva1@aviva.com.br</v>
          </cell>
        </row>
        <row r="493">
          <cell r="A493">
            <v>215373</v>
          </cell>
          <cell r="H493" t="str">
            <v>aviva1@aviva.com.br</v>
          </cell>
        </row>
        <row r="494">
          <cell r="A494">
            <v>217037</v>
          </cell>
          <cell r="H494" t="str">
            <v>denise.mendes@aviva.com.br</v>
          </cell>
        </row>
        <row r="495">
          <cell r="A495">
            <v>213881</v>
          </cell>
          <cell r="H495" t="str">
            <v>denize.sousa@aviva.com.br</v>
          </cell>
        </row>
        <row r="496">
          <cell r="A496">
            <v>212128</v>
          </cell>
          <cell r="H496" t="str">
            <v>deny.araujo@aviva.com.br</v>
          </cell>
        </row>
        <row r="497">
          <cell r="A497">
            <v>100467</v>
          </cell>
          <cell r="H497" t="str">
            <v>aviva1@aviva.com.br</v>
          </cell>
        </row>
        <row r="498">
          <cell r="A498">
            <v>212249</v>
          </cell>
          <cell r="H498" t="str">
            <v>aviva1@aviva.com.br</v>
          </cell>
        </row>
        <row r="499">
          <cell r="A499">
            <v>215952</v>
          </cell>
          <cell r="H499" t="str">
            <v>deone.castilho@aviva.com.br</v>
          </cell>
        </row>
        <row r="500">
          <cell r="A500">
            <v>204027</v>
          </cell>
          <cell r="H500" t="str">
            <v>deucimar@aviva.com.br</v>
          </cell>
        </row>
        <row r="501">
          <cell r="A501">
            <v>216104</v>
          </cell>
          <cell r="H501" t="str">
            <v>aviva1@aviva.com.br</v>
          </cell>
        </row>
        <row r="502">
          <cell r="A502">
            <v>204255</v>
          </cell>
          <cell r="H502" t="str">
            <v>aviva1@aviva.com.br</v>
          </cell>
        </row>
        <row r="503">
          <cell r="A503">
            <v>217571</v>
          </cell>
          <cell r="H503" t="str">
            <v>aviva1@aviva.com.br</v>
          </cell>
        </row>
        <row r="504">
          <cell r="A504">
            <v>216266</v>
          </cell>
          <cell r="H504" t="str">
            <v>aviva1@aviva.com.br</v>
          </cell>
        </row>
        <row r="505">
          <cell r="A505">
            <v>217088</v>
          </cell>
          <cell r="H505" t="str">
            <v>aviva1@aviva.com.br</v>
          </cell>
        </row>
        <row r="506">
          <cell r="A506">
            <v>217449</v>
          </cell>
          <cell r="H506" t="str">
            <v>aviva1@aviva.com.br</v>
          </cell>
        </row>
        <row r="507">
          <cell r="A507">
            <v>215775</v>
          </cell>
          <cell r="H507" t="str">
            <v>diego.martins@aviva.com.br</v>
          </cell>
        </row>
        <row r="508">
          <cell r="A508">
            <v>216122</v>
          </cell>
          <cell r="H508" t="str">
            <v>aviva1@aviva.com.br</v>
          </cell>
        </row>
        <row r="509">
          <cell r="A509">
            <v>215419</v>
          </cell>
          <cell r="H509" t="str">
            <v>aviva1@aviva.com.br</v>
          </cell>
        </row>
        <row r="510">
          <cell r="A510">
            <v>217063</v>
          </cell>
          <cell r="H510" t="str">
            <v>diego.batista@aviva.com.br</v>
          </cell>
        </row>
        <row r="511">
          <cell r="A511">
            <v>100437</v>
          </cell>
          <cell r="H511" t="str">
            <v>diego.lemos@aviva.com.br</v>
          </cell>
        </row>
        <row r="512">
          <cell r="A512">
            <v>214063</v>
          </cell>
          <cell r="H512" t="str">
            <v>diego.silva@aviva.com.br</v>
          </cell>
        </row>
        <row r="513">
          <cell r="A513">
            <v>216626</v>
          </cell>
          <cell r="H513" t="str">
            <v>diego.oliveira@aviva.com.br</v>
          </cell>
        </row>
        <row r="514">
          <cell r="A514">
            <v>217544</v>
          </cell>
          <cell r="H514" t="str">
            <v>dielson.freitas@aviva.com.br</v>
          </cell>
        </row>
        <row r="515">
          <cell r="A515">
            <v>217436</v>
          </cell>
          <cell r="H515" t="str">
            <v>aviva1@aviva.com.br</v>
          </cell>
        </row>
        <row r="516">
          <cell r="A516">
            <v>213657</v>
          </cell>
          <cell r="H516" t="str">
            <v>dieny.vale@aviva.com.br</v>
          </cell>
        </row>
        <row r="517">
          <cell r="A517">
            <v>207699</v>
          </cell>
          <cell r="H517" t="str">
            <v>aviva1@aviva.com.br</v>
          </cell>
        </row>
        <row r="518">
          <cell r="A518">
            <v>205672</v>
          </cell>
          <cell r="H518" t="str">
            <v>aviva1@aviva.com.br</v>
          </cell>
        </row>
        <row r="519">
          <cell r="A519">
            <v>217657</v>
          </cell>
          <cell r="H519" t="str">
            <v>aviva1@aviva.com.br</v>
          </cell>
        </row>
        <row r="520">
          <cell r="A520">
            <v>217498</v>
          </cell>
          <cell r="H520" t="str">
            <v>diogo.arantes@aviva.com.br</v>
          </cell>
        </row>
        <row r="521">
          <cell r="A521">
            <v>213305</v>
          </cell>
          <cell r="H521" t="str">
            <v>dion.aguiar@aviva.com.br</v>
          </cell>
        </row>
        <row r="522">
          <cell r="A522">
            <v>217570</v>
          </cell>
          <cell r="H522" t="str">
            <v>aviva1@aviva.com.br</v>
          </cell>
        </row>
        <row r="523">
          <cell r="A523">
            <v>214917</v>
          </cell>
          <cell r="H523" t="str">
            <v>aviva1@aviva.com.br</v>
          </cell>
        </row>
        <row r="524">
          <cell r="A524">
            <v>216308</v>
          </cell>
          <cell r="H524" t="str">
            <v>aviva1@aviva.com.br</v>
          </cell>
        </row>
        <row r="525">
          <cell r="A525">
            <v>217279</v>
          </cell>
          <cell r="H525" t="str">
            <v>aviva1@aviva.com.br</v>
          </cell>
        </row>
        <row r="526">
          <cell r="A526">
            <v>217227</v>
          </cell>
          <cell r="H526" t="str">
            <v>diowana.canuto@aviva.com.br</v>
          </cell>
        </row>
        <row r="527">
          <cell r="A527">
            <v>204654</v>
          </cell>
          <cell r="H527" t="str">
            <v>divina.nunes@aviva.com.br</v>
          </cell>
        </row>
        <row r="528">
          <cell r="A528">
            <v>216401</v>
          </cell>
          <cell r="H528" t="str">
            <v>divina.fernandes@aviva.com.br</v>
          </cell>
        </row>
        <row r="529">
          <cell r="A529">
            <v>206585</v>
          </cell>
          <cell r="H529" t="str">
            <v>aviva1@aviva.com.br</v>
          </cell>
        </row>
        <row r="530">
          <cell r="A530">
            <v>211744</v>
          </cell>
          <cell r="H530" t="str">
            <v>aviva1@aviva.com.br</v>
          </cell>
        </row>
        <row r="531">
          <cell r="A531">
            <v>213667</v>
          </cell>
          <cell r="H531" t="str">
            <v>aviva1@aviva.com.br</v>
          </cell>
        </row>
        <row r="532">
          <cell r="A532">
            <v>217000</v>
          </cell>
          <cell r="H532" t="str">
            <v>aviva1@aviva.com.br</v>
          </cell>
        </row>
        <row r="533">
          <cell r="A533">
            <v>210558</v>
          </cell>
          <cell r="H533" t="str">
            <v>aviva1@aviva.com.br</v>
          </cell>
        </row>
        <row r="534">
          <cell r="A534">
            <v>210963</v>
          </cell>
          <cell r="H534" t="str">
            <v>aviva1@aviva.com.br</v>
          </cell>
        </row>
        <row r="535">
          <cell r="A535">
            <v>213248</v>
          </cell>
          <cell r="H535" t="str">
            <v>aviva1@aviva.com.br</v>
          </cell>
        </row>
        <row r="536">
          <cell r="A536">
            <v>210546</v>
          </cell>
          <cell r="H536" t="str">
            <v>divino.silva@aviva.com.br</v>
          </cell>
        </row>
        <row r="537">
          <cell r="A537">
            <v>207414</v>
          </cell>
          <cell r="H537" t="str">
            <v>aviva1@aviva.com.br</v>
          </cell>
        </row>
        <row r="538">
          <cell r="A538">
            <v>215443</v>
          </cell>
          <cell r="H538" t="str">
            <v>divino.vieira@aviva.com.br</v>
          </cell>
        </row>
        <row r="539">
          <cell r="A539">
            <v>217655</v>
          </cell>
          <cell r="H539" t="str">
            <v>aviva1@aviva.com.br</v>
          </cell>
        </row>
        <row r="540">
          <cell r="A540">
            <v>100169</v>
          </cell>
          <cell r="H540" t="str">
            <v>aviva1@aviva.com.br</v>
          </cell>
        </row>
        <row r="541">
          <cell r="A541">
            <v>207182</v>
          </cell>
          <cell r="H541" t="str">
            <v>djalma@aviva.com.br</v>
          </cell>
        </row>
        <row r="542">
          <cell r="A542">
            <v>213244</v>
          </cell>
          <cell r="H542" t="str">
            <v>aviva1@aviva.com.br</v>
          </cell>
        </row>
        <row r="543">
          <cell r="A543">
            <v>211715</v>
          </cell>
          <cell r="H543" t="str">
            <v>aviva1@aviva.com.br</v>
          </cell>
        </row>
        <row r="544">
          <cell r="A544">
            <v>216906</v>
          </cell>
          <cell r="H544" t="str">
            <v>douglas.carvalho@aviva.com.br</v>
          </cell>
        </row>
        <row r="545">
          <cell r="A545">
            <v>217162</v>
          </cell>
          <cell r="H545" t="str">
            <v>douglas.neto@aviva.com.br</v>
          </cell>
        </row>
        <row r="546">
          <cell r="A546">
            <v>211774</v>
          </cell>
          <cell r="H546" t="str">
            <v>douglas.costa@aviva.com.br</v>
          </cell>
        </row>
        <row r="547">
          <cell r="A547">
            <v>216886</v>
          </cell>
          <cell r="H547" t="str">
            <v>aviva1@aviva.com.br</v>
          </cell>
        </row>
        <row r="548">
          <cell r="A548">
            <v>210392</v>
          </cell>
          <cell r="H548" t="str">
            <v>aviva1@aviva.com.br</v>
          </cell>
        </row>
        <row r="549">
          <cell r="A549">
            <v>210477</v>
          </cell>
          <cell r="H549" t="str">
            <v>eder.reis@aviva.com.br</v>
          </cell>
        </row>
        <row r="550">
          <cell r="A550">
            <v>212956</v>
          </cell>
          <cell r="H550" t="str">
            <v>eder.neves@aviva.com.br</v>
          </cell>
        </row>
        <row r="551">
          <cell r="A551">
            <v>217602</v>
          </cell>
          <cell r="H551" t="str">
            <v>aviva1@aviva.com.br</v>
          </cell>
        </row>
        <row r="552">
          <cell r="A552">
            <v>215961</v>
          </cell>
          <cell r="H552" t="str">
            <v>aviva1@aviva.com.br</v>
          </cell>
        </row>
        <row r="553">
          <cell r="A553">
            <v>216811</v>
          </cell>
          <cell r="H553" t="str">
            <v>edgar.zattar@aviva.com.br</v>
          </cell>
        </row>
        <row r="554">
          <cell r="A554">
            <v>217606</v>
          </cell>
          <cell r="H554" t="str">
            <v>aviva1@aviva.com.br</v>
          </cell>
        </row>
        <row r="555">
          <cell r="A555">
            <v>100178</v>
          </cell>
          <cell r="H555" t="str">
            <v>aviva1@aviva.com.br</v>
          </cell>
        </row>
        <row r="556">
          <cell r="A556">
            <v>216915</v>
          </cell>
          <cell r="H556" t="str">
            <v>edilman.aguiar@aviva.com.br</v>
          </cell>
        </row>
        <row r="557">
          <cell r="A557">
            <v>100345</v>
          </cell>
          <cell r="H557" t="str">
            <v>aviva1@aviva.com.br</v>
          </cell>
        </row>
        <row r="558">
          <cell r="A558">
            <v>215913</v>
          </cell>
          <cell r="H558" t="str">
            <v>aviva1@aviva.com.br</v>
          </cell>
        </row>
        <row r="559">
          <cell r="A559">
            <v>215926</v>
          </cell>
          <cell r="H559" t="str">
            <v>aviva1@aviva.com.br</v>
          </cell>
        </row>
        <row r="560">
          <cell r="A560">
            <v>207517</v>
          </cell>
          <cell r="H560" t="str">
            <v>edilson@aviva.com.br</v>
          </cell>
        </row>
        <row r="561">
          <cell r="A561">
            <v>214675</v>
          </cell>
          <cell r="H561" t="str">
            <v>aviva1@aviva.com.br</v>
          </cell>
        </row>
        <row r="562">
          <cell r="A562">
            <v>211638</v>
          </cell>
          <cell r="H562" t="str">
            <v>edinaldo.soares@aviva.com.br</v>
          </cell>
        </row>
        <row r="563">
          <cell r="A563">
            <v>215161</v>
          </cell>
          <cell r="H563" t="str">
            <v>aviva1@aviva.com.br</v>
          </cell>
        </row>
        <row r="564">
          <cell r="A564">
            <v>212401</v>
          </cell>
          <cell r="H564" t="str">
            <v>aviva1@aviva.com.br</v>
          </cell>
        </row>
        <row r="565">
          <cell r="A565">
            <v>211665</v>
          </cell>
          <cell r="H565" t="str">
            <v>edivan.silva@aviva.com.br</v>
          </cell>
        </row>
        <row r="566">
          <cell r="A566">
            <v>200486</v>
          </cell>
          <cell r="H566" t="str">
            <v>aviva1@aviva.com.br</v>
          </cell>
        </row>
        <row r="567">
          <cell r="A567">
            <v>206484</v>
          </cell>
          <cell r="H567" t="str">
            <v>aviva1@aviva.com.br</v>
          </cell>
        </row>
        <row r="568">
          <cell r="A568">
            <v>214753</v>
          </cell>
          <cell r="H568" t="str">
            <v>aviva1@aviva.com.br</v>
          </cell>
        </row>
        <row r="569">
          <cell r="A569">
            <v>217523</v>
          </cell>
          <cell r="H569" t="str">
            <v>aviva1@aviva.com.br</v>
          </cell>
        </row>
        <row r="570">
          <cell r="A570">
            <v>214306</v>
          </cell>
          <cell r="H570" t="str">
            <v>aviva1@aviva.com.br</v>
          </cell>
        </row>
        <row r="571">
          <cell r="A571">
            <v>215583</v>
          </cell>
          <cell r="H571" t="str">
            <v>aviva1@aviva.com.br</v>
          </cell>
        </row>
        <row r="572">
          <cell r="A572">
            <v>217249</v>
          </cell>
          <cell r="H572" t="str">
            <v>aviva1@aviva.com.br</v>
          </cell>
        </row>
        <row r="573">
          <cell r="A573">
            <v>212302</v>
          </cell>
          <cell r="H573" t="str">
            <v>aviva1@aviva.com.br</v>
          </cell>
        </row>
        <row r="574">
          <cell r="A574">
            <v>215667</v>
          </cell>
          <cell r="H574" t="str">
            <v>aviva1@aviva.com.br</v>
          </cell>
        </row>
        <row r="575">
          <cell r="A575">
            <v>216373</v>
          </cell>
          <cell r="H575" t="str">
            <v>aviva1@aviva.com.br</v>
          </cell>
        </row>
        <row r="576">
          <cell r="A576">
            <v>200631</v>
          </cell>
          <cell r="H576" t="str">
            <v>aviva1@aviva.com.br</v>
          </cell>
        </row>
        <row r="577">
          <cell r="A577">
            <v>214952</v>
          </cell>
          <cell r="H577" t="str">
            <v>aviva1@aviva.com.br</v>
          </cell>
        </row>
        <row r="578">
          <cell r="A578">
            <v>209253</v>
          </cell>
          <cell r="H578" t="str">
            <v>edson.silva@aviva.com.br</v>
          </cell>
        </row>
        <row r="579">
          <cell r="A579">
            <v>209386</v>
          </cell>
          <cell r="H579" t="str">
            <v>aviva1@aviva.com.br</v>
          </cell>
        </row>
        <row r="580">
          <cell r="A580">
            <v>216963</v>
          </cell>
          <cell r="H580" t="str">
            <v>aviva1@aviva.com.br</v>
          </cell>
        </row>
        <row r="581">
          <cell r="A581">
            <v>217289</v>
          </cell>
          <cell r="H581" t="str">
            <v>edson.melo@aviva.com.br</v>
          </cell>
        </row>
        <row r="582">
          <cell r="A582">
            <v>209606</v>
          </cell>
          <cell r="H582" t="str">
            <v>edson@aviva.com.br</v>
          </cell>
        </row>
        <row r="583">
          <cell r="A583">
            <v>217338</v>
          </cell>
          <cell r="H583" t="str">
            <v>aviva1@aviva.com.br</v>
          </cell>
        </row>
        <row r="584">
          <cell r="A584" t="str">
            <v>0100260</v>
          </cell>
          <cell r="H584" t="str">
            <v>aviva1@aviva.com.br</v>
          </cell>
        </row>
        <row r="585">
          <cell r="A585">
            <v>217535</v>
          </cell>
          <cell r="H585" t="str">
            <v>aviva1@aviva.com.br</v>
          </cell>
        </row>
        <row r="586">
          <cell r="A586">
            <v>216815</v>
          </cell>
          <cell r="H586" t="str">
            <v>aviva1@aviva.com.br</v>
          </cell>
        </row>
        <row r="587">
          <cell r="A587">
            <v>217059</v>
          </cell>
          <cell r="H587" t="str">
            <v>eduardo.gomes@aviva.com.br</v>
          </cell>
        </row>
        <row r="588">
          <cell r="A588">
            <v>212431</v>
          </cell>
          <cell r="H588" t="str">
            <v>eduardo.sales@aviva.com.br</v>
          </cell>
        </row>
        <row r="589">
          <cell r="A589">
            <v>215211</v>
          </cell>
          <cell r="H589" t="str">
            <v>aviva1@aviva.com.br</v>
          </cell>
        </row>
        <row r="590">
          <cell r="A590">
            <v>100455</v>
          </cell>
          <cell r="H590" t="str">
            <v>aviva1@aviva.com.br</v>
          </cell>
        </row>
        <row r="591">
          <cell r="A591">
            <v>217238</v>
          </cell>
          <cell r="H591" t="str">
            <v>aviva1@aviva.com.br</v>
          </cell>
        </row>
        <row r="592">
          <cell r="A592">
            <v>213596</v>
          </cell>
          <cell r="H592" t="str">
            <v>eduardo.oliveira@aviva.com.br</v>
          </cell>
        </row>
        <row r="593">
          <cell r="A593">
            <v>216557</v>
          </cell>
          <cell r="H593" t="str">
            <v>eduardo.castro@aviva.com.br</v>
          </cell>
        </row>
        <row r="594">
          <cell r="A594">
            <v>213699</v>
          </cell>
          <cell r="H594" t="str">
            <v>eduardo.costa@aviva.com.br</v>
          </cell>
        </row>
        <row r="595">
          <cell r="A595">
            <v>217310</v>
          </cell>
          <cell r="H595" t="str">
            <v>eduardo.silva@aviva.com.br</v>
          </cell>
        </row>
        <row r="596">
          <cell r="A596">
            <v>214757</v>
          </cell>
          <cell r="H596" t="str">
            <v>eduardo.queiroz@aviva.com.br</v>
          </cell>
        </row>
        <row r="597">
          <cell r="A597">
            <v>216317</v>
          </cell>
          <cell r="H597" t="str">
            <v>aviva1@aviva.com.br</v>
          </cell>
        </row>
        <row r="598">
          <cell r="A598">
            <v>216621</v>
          </cell>
          <cell r="H598" t="str">
            <v>aviva1@aviva.com.br</v>
          </cell>
        </row>
        <row r="599">
          <cell r="A599">
            <v>212909</v>
          </cell>
          <cell r="H599" t="str">
            <v>edvania.santos@aviva.com.br</v>
          </cell>
        </row>
        <row r="600">
          <cell r="A600">
            <v>213626</v>
          </cell>
          <cell r="H600" t="str">
            <v>edvania.moura@aviva.com.br</v>
          </cell>
        </row>
        <row r="601">
          <cell r="A601">
            <v>209088</v>
          </cell>
          <cell r="H601" t="str">
            <v>aviva1@aviva.com.br</v>
          </cell>
        </row>
        <row r="602">
          <cell r="A602">
            <v>216693</v>
          </cell>
          <cell r="H602" t="str">
            <v>aviva1@aviva.com.br</v>
          </cell>
        </row>
        <row r="603">
          <cell r="A603">
            <v>212682</v>
          </cell>
          <cell r="H603" t="str">
            <v>elba.passini@aviva.com.br</v>
          </cell>
        </row>
        <row r="604">
          <cell r="A604">
            <v>217455</v>
          </cell>
          <cell r="H604" t="str">
            <v>aviva1@aviva.com.br</v>
          </cell>
        </row>
        <row r="605">
          <cell r="A605">
            <v>212767</v>
          </cell>
          <cell r="H605" t="str">
            <v>elber.neves@aviva.com.br</v>
          </cell>
        </row>
        <row r="606">
          <cell r="A606">
            <v>206023</v>
          </cell>
          <cell r="H606" t="str">
            <v>aviva1@aviva.com.br</v>
          </cell>
        </row>
        <row r="607">
          <cell r="A607">
            <v>100247</v>
          </cell>
          <cell r="H607" t="str">
            <v>aviva1@aviva.com.br</v>
          </cell>
        </row>
        <row r="608">
          <cell r="A608">
            <v>216573</v>
          </cell>
          <cell r="H608" t="str">
            <v>aviva1@aviva.com.br</v>
          </cell>
        </row>
        <row r="609">
          <cell r="A609">
            <v>208574</v>
          </cell>
          <cell r="H609" t="str">
            <v>elenilton.costa@aviva.com.br</v>
          </cell>
        </row>
        <row r="610">
          <cell r="A610">
            <v>215951</v>
          </cell>
          <cell r="H610" t="str">
            <v>eleonora.incerpi@aviva.com.br</v>
          </cell>
        </row>
        <row r="611">
          <cell r="A611">
            <v>215570</v>
          </cell>
          <cell r="H611" t="str">
            <v>aviva1@aviva.com.br</v>
          </cell>
        </row>
        <row r="612">
          <cell r="A612">
            <v>216931</v>
          </cell>
          <cell r="H612" t="str">
            <v>aviva1@aviva.com.br</v>
          </cell>
        </row>
        <row r="613">
          <cell r="A613">
            <v>216928</v>
          </cell>
          <cell r="H613" t="str">
            <v>aviva1@aviva.com.br</v>
          </cell>
        </row>
        <row r="614">
          <cell r="A614">
            <v>214773</v>
          </cell>
          <cell r="H614" t="str">
            <v>aviva1@aviva.com.br</v>
          </cell>
        </row>
        <row r="615">
          <cell r="A615">
            <v>212371</v>
          </cell>
          <cell r="H615" t="str">
            <v>eliana.santos@aviva.com.br</v>
          </cell>
        </row>
        <row r="616">
          <cell r="A616">
            <v>216438</v>
          </cell>
          <cell r="H616" t="str">
            <v>eliane.silva@aviva.com.br</v>
          </cell>
        </row>
        <row r="617">
          <cell r="A617">
            <v>209726</v>
          </cell>
          <cell r="H617" t="str">
            <v>elianes@aviva.com.br</v>
          </cell>
        </row>
        <row r="618">
          <cell r="A618">
            <v>217448</v>
          </cell>
          <cell r="H618" t="str">
            <v>eliane.pereira@aviva.com.br</v>
          </cell>
        </row>
        <row r="619">
          <cell r="A619">
            <v>216063</v>
          </cell>
          <cell r="H619" t="str">
            <v>elias.sousa@aviva.com.br</v>
          </cell>
        </row>
        <row r="620">
          <cell r="A620">
            <v>200523</v>
          </cell>
          <cell r="H620" t="str">
            <v>elias.silva@aviva.com.br</v>
          </cell>
        </row>
        <row r="621">
          <cell r="A621">
            <v>200542</v>
          </cell>
          <cell r="H621" t="str">
            <v>aviva1@aviva.com.br</v>
          </cell>
        </row>
        <row r="622">
          <cell r="A622">
            <v>217280</v>
          </cell>
          <cell r="H622" t="str">
            <v>aviva1@aviva.com.br</v>
          </cell>
        </row>
        <row r="623">
          <cell r="A623">
            <v>200628</v>
          </cell>
          <cell r="H623" t="str">
            <v>aviva1@aviva.com.br</v>
          </cell>
        </row>
        <row r="624">
          <cell r="A624">
            <v>217650</v>
          </cell>
          <cell r="H624" t="str">
            <v>aviva1@aviva.com.br</v>
          </cell>
        </row>
        <row r="625">
          <cell r="A625">
            <v>200093</v>
          </cell>
          <cell r="H625" t="str">
            <v>eliene.vieira@aviva.com.br</v>
          </cell>
        </row>
        <row r="626">
          <cell r="A626">
            <v>216577</v>
          </cell>
          <cell r="H626" t="str">
            <v>aviva1@aviva.com.br</v>
          </cell>
        </row>
        <row r="627">
          <cell r="A627">
            <v>211548</v>
          </cell>
          <cell r="H627" t="str">
            <v>eliete.gontijo@aviva.com.br</v>
          </cell>
        </row>
        <row r="628">
          <cell r="A628">
            <v>211648</v>
          </cell>
          <cell r="H628" t="str">
            <v>aviva1@aviva.com.br</v>
          </cell>
        </row>
        <row r="629">
          <cell r="A629">
            <v>212319</v>
          </cell>
          <cell r="H629" t="str">
            <v>aviva1@aviva.com.br</v>
          </cell>
        </row>
        <row r="630">
          <cell r="A630">
            <v>217368</v>
          </cell>
          <cell r="H630" t="str">
            <v>elineide.silva@aviva.com.br</v>
          </cell>
        </row>
        <row r="631">
          <cell r="A631">
            <v>214781</v>
          </cell>
          <cell r="H631" t="str">
            <v>aviva1@aviva.com.br</v>
          </cell>
        </row>
        <row r="632">
          <cell r="A632">
            <v>217167</v>
          </cell>
          <cell r="H632" t="str">
            <v>aviva1@aviva.com.br</v>
          </cell>
        </row>
        <row r="633">
          <cell r="A633">
            <v>215086</v>
          </cell>
          <cell r="H633" t="str">
            <v>aviva1@aviva.com.br</v>
          </cell>
        </row>
        <row r="634">
          <cell r="A634">
            <v>216020</v>
          </cell>
          <cell r="H634" t="str">
            <v>aviva1@aviva.com.br</v>
          </cell>
        </row>
        <row r="635">
          <cell r="A635">
            <v>100269</v>
          </cell>
          <cell r="H635" t="str">
            <v>aviva1@aviva.com.br</v>
          </cell>
        </row>
        <row r="636">
          <cell r="A636">
            <v>216462</v>
          </cell>
          <cell r="H636" t="str">
            <v>aviva1@aviva.com.br</v>
          </cell>
        </row>
        <row r="637">
          <cell r="A637">
            <v>100222</v>
          </cell>
          <cell r="H637" t="str">
            <v>aviva1@aviva.com.br</v>
          </cell>
        </row>
        <row r="638">
          <cell r="A638">
            <v>215883</v>
          </cell>
          <cell r="H638" t="str">
            <v>aviva1@aviva.com.br</v>
          </cell>
        </row>
        <row r="639">
          <cell r="A639">
            <v>200578</v>
          </cell>
          <cell r="H639" t="str">
            <v>aviva1@aviva.com.br</v>
          </cell>
        </row>
        <row r="640">
          <cell r="A640">
            <v>217327</v>
          </cell>
          <cell r="H640" t="str">
            <v>aviva1@aviva.com.br</v>
          </cell>
        </row>
        <row r="641">
          <cell r="A641">
            <v>216275</v>
          </cell>
          <cell r="H641" t="str">
            <v>aviva1@aviva.com.br</v>
          </cell>
        </row>
        <row r="642">
          <cell r="A642">
            <v>215721</v>
          </cell>
          <cell r="H642" t="str">
            <v>ellen.araujo@aviva.com.br</v>
          </cell>
        </row>
        <row r="643">
          <cell r="A643">
            <v>209396</v>
          </cell>
          <cell r="H643" t="str">
            <v>eloin@aviva.com.br</v>
          </cell>
        </row>
        <row r="644">
          <cell r="A644">
            <v>216287</v>
          </cell>
          <cell r="H644" t="str">
            <v>aviva1@aviva.com.br</v>
          </cell>
        </row>
        <row r="645">
          <cell r="A645">
            <v>209137</v>
          </cell>
          <cell r="H645" t="str">
            <v>emanuel@aviva.com.br</v>
          </cell>
        </row>
        <row r="646">
          <cell r="A646">
            <v>200624</v>
          </cell>
          <cell r="H646" t="str">
            <v>aviva1@aviva.com.br</v>
          </cell>
        </row>
        <row r="647">
          <cell r="A647">
            <v>217489</v>
          </cell>
          <cell r="H647" t="str">
            <v>emanuele.dantas@aviva.com.br</v>
          </cell>
        </row>
        <row r="648">
          <cell r="A648">
            <v>217553</v>
          </cell>
          <cell r="H648" t="str">
            <v>aviva1@aviva.com.br</v>
          </cell>
        </row>
        <row r="649">
          <cell r="A649">
            <v>213342</v>
          </cell>
          <cell r="H649" t="str">
            <v>emily.costa@aviva.com.br</v>
          </cell>
        </row>
        <row r="650">
          <cell r="A650">
            <v>212756</v>
          </cell>
          <cell r="H650" t="str">
            <v>emmanuel.rodrigues@aviva.com.br</v>
          </cell>
        </row>
        <row r="651">
          <cell r="A651">
            <v>216179</v>
          </cell>
          <cell r="H651" t="str">
            <v>eneas.neto@aviva.com.br</v>
          </cell>
        </row>
        <row r="652">
          <cell r="A652">
            <v>206008</v>
          </cell>
          <cell r="H652" t="str">
            <v>eniol@aviva.com.br</v>
          </cell>
        </row>
        <row r="653">
          <cell r="A653">
            <v>207380</v>
          </cell>
          <cell r="H653" t="str">
            <v>aviva1@aviva.com.br</v>
          </cell>
        </row>
        <row r="654">
          <cell r="A654">
            <v>214842</v>
          </cell>
          <cell r="H654" t="str">
            <v>erenilson.souza@aviva.com.br</v>
          </cell>
        </row>
        <row r="655">
          <cell r="A655">
            <v>217484</v>
          </cell>
          <cell r="H655" t="str">
            <v>erica.gonzaga@aviva.com.br</v>
          </cell>
        </row>
        <row r="656">
          <cell r="A656">
            <v>217307</v>
          </cell>
          <cell r="H656" t="str">
            <v>erica.felipe@aviva.com.br</v>
          </cell>
        </row>
        <row r="657">
          <cell r="A657">
            <v>214934</v>
          </cell>
          <cell r="H657" t="str">
            <v>aviva1@aviva.com.br</v>
          </cell>
        </row>
        <row r="658">
          <cell r="A658">
            <v>216197</v>
          </cell>
          <cell r="H658" t="str">
            <v>aviva1@aviva.com.br</v>
          </cell>
        </row>
        <row r="659">
          <cell r="A659">
            <v>208362</v>
          </cell>
          <cell r="H659" t="str">
            <v>ericas@aviva.com.br</v>
          </cell>
        </row>
        <row r="660">
          <cell r="A660">
            <v>215071</v>
          </cell>
          <cell r="H660" t="str">
            <v>erica.santos@aviva.com.br</v>
          </cell>
        </row>
        <row r="661">
          <cell r="A661">
            <v>214850</v>
          </cell>
          <cell r="H661" t="str">
            <v>aviva1@aviva.com.br</v>
          </cell>
        </row>
        <row r="662">
          <cell r="A662">
            <v>216832</v>
          </cell>
          <cell r="H662" t="str">
            <v>erik.rezende@aviva.com.br</v>
          </cell>
        </row>
        <row r="663">
          <cell r="A663">
            <v>214550</v>
          </cell>
          <cell r="H663" t="str">
            <v>aviva1@aviva.com.br</v>
          </cell>
        </row>
        <row r="664">
          <cell r="A664">
            <v>217572</v>
          </cell>
          <cell r="H664" t="str">
            <v>aviva1@aviva.com.br</v>
          </cell>
        </row>
        <row r="665">
          <cell r="A665">
            <v>217525</v>
          </cell>
          <cell r="H665" t="str">
            <v>aviva1@aviva.com.br</v>
          </cell>
        </row>
        <row r="666">
          <cell r="A666">
            <v>216620</v>
          </cell>
          <cell r="H666" t="str">
            <v>aviva1@aviva.com.br</v>
          </cell>
        </row>
        <row r="667">
          <cell r="A667">
            <v>214767</v>
          </cell>
          <cell r="H667" t="str">
            <v>ernandys.reis@aviva.com.br</v>
          </cell>
        </row>
        <row r="668">
          <cell r="A668">
            <v>100268</v>
          </cell>
          <cell r="H668" t="str">
            <v>erverson.araujo@aviva.com.br</v>
          </cell>
        </row>
        <row r="669">
          <cell r="A669">
            <v>217096</v>
          </cell>
          <cell r="H669" t="str">
            <v>aviva1@aviva.com.br</v>
          </cell>
        </row>
        <row r="670">
          <cell r="A670">
            <v>200617</v>
          </cell>
          <cell r="H670" t="str">
            <v>ester.souza@aviva.com.br</v>
          </cell>
        </row>
        <row r="671">
          <cell r="A671">
            <v>217013</v>
          </cell>
          <cell r="H671" t="str">
            <v>esther.ramos@aviva.com.br</v>
          </cell>
        </row>
        <row r="672">
          <cell r="A672">
            <v>207958</v>
          </cell>
          <cell r="H672" t="str">
            <v>euder.oliveira@aviva.com.br</v>
          </cell>
        </row>
        <row r="673">
          <cell r="A673">
            <v>212130</v>
          </cell>
          <cell r="H673" t="str">
            <v>aviva1@aviva.com.br</v>
          </cell>
        </row>
        <row r="674">
          <cell r="A674">
            <v>216126</v>
          </cell>
          <cell r="H674" t="str">
            <v>eula.silva@aviva.com.br</v>
          </cell>
        </row>
        <row r="675">
          <cell r="A675">
            <v>212857</v>
          </cell>
          <cell r="H675" t="str">
            <v>eunice.silva@aviva.com.br</v>
          </cell>
        </row>
        <row r="676">
          <cell r="A676">
            <v>215173</v>
          </cell>
          <cell r="H676" t="str">
            <v>aviva1@aviva.com.br</v>
          </cell>
        </row>
        <row r="677">
          <cell r="A677">
            <v>210472</v>
          </cell>
          <cell r="H677" t="str">
            <v>aviva1@aviva.com.br</v>
          </cell>
        </row>
        <row r="678">
          <cell r="A678">
            <v>211342</v>
          </cell>
          <cell r="H678" t="str">
            <v>aviva1@aviva.com.br</v>
          </cell>
        </row>
        <row r="679">
          <cell r="A679">
            <v>216428</v>
          </cell>
          <cell r="H679" t="str">
            <v>aviva1@aviva.com.br</v>
          </cell>
        </row>
        <row r="680">
          <cell r="A680">
            <v>217617</v>
          </cell>
          <cell r="H680" t="str">
            <v>aviva1@aviva.com.br</v>
          </cell>
        </row>
        <row r="681">
          <cell r="A681">
            <v>215843</v>
          </cell>
          <cell r="H681" t="str">
            <v>aviva1@aviva.com.br</v>
          </cell>
        </row>
        <row r="682">
          <cell r="A682">
            <v>200592</v>
          </cell>
          <cell r="H682" t="str">
            <v>everaldo.oliveira@aviva.com.br</v>
          </cell>
        </row>
        <row r="683">
          <cell r="A683">
            <v>500071</v>
          </cell>
          <cell r="H683" t="str">
            <v>everton.silva@aviva.com.br</v>
          </cell>
        </row>
        <row r="684">
          <cell r="A684">
            <v>215524</v>
          </cell>
          <cell r="H684" t="str">
            <v>aviva1@aviva.com.br</v>
          </cell>
        </row>
        <row r="685">
          <cell r="A685">
            <v>201803</v>
          </cell>
          <cell r="H685" t="str">
            <v>ezio@aviva.com.br</v>
          </cell>
        </row>
        <row r="686">
          <cell r="A686">
            <v>217440</v>
          </cell>
          <cell r="H686" t="str">
            <v>fabiana.sousa@aviva.com.br</v>
          </cell>
        </row>
        <row r="687">
          <cell r="A687">
            <v>217146</v>
          </cell>
          <cell r="H687" t="str">
            <v>aviva1@aviva.com.br</v>
          </cell>
        </row>
        <row r="688">
          <cell r="A688">
            <v>101165</v>
          </cell>
          <cell r="H688" t="str">
            <v>fabiana.furtado@aviva.com.br</v>
          </cell>
        </row>
        <row r="689">
          <cell r="A689">
            <v>217302</v>
          </cell>
          <cell r="H689" t="str">
            <v>fabiana.bezerra@aviva.com.br</v>
          </cell>
        </row>
        <row r="690">
          <cell r="A690">
            <v>200066</v>
          </cell>
          <cell r="H690" t="str">
            <v>fabiana.oliveira@aviva.com.br</v>
          </cell>
        </row>
        <row r="691">
          <cell r="A691">
            <v>217204</v>
          </cell>
          <cell r="H691" t="str">
            <v>fabiana.gundim@aviva.com.br</v>
          </cell>
        </row>
        <row r="692">
          <cell r="A692">
            <v>206479</v>
          </cell>
          <cell r="H692" t="str">
            <v>fabianam@aviva.com.br</v>
          </cell>
        </row>
        <row r="693">
          <cell r="A693">
            <v>207124</v>
          </cell>
          <cell r="H693" t="str">
            <v>aviva1@aviva.com.br</v>
          </cell>
        </row>
        <row r="694">
          <cell r="A694">
            <v>215100</v>
          </cell>
          <cell r="H694" t="str">
            <v>fabio.santana@aviva.com.br</v>
          </cell>
        </row>
        <row r="695">
          <cell r="A695">
            <v>213261</v>
          </cell>
          <cell r="H695" t="str">
            <v>aviva1@aviva.com.br</v>
          </cell>
        </row>
        <row r="696">
          <cell r="A696">
            <v>216588</v>
          </cell>
          <cell r="H696" t="str">
            <v>fabio.silva@aviva.com.br</v>
          </cell>
        </row>
        <row r="697">
          <cell r="A697">
            <v>214392</v>
          </cell>
          <cell r="H697" t="str">
            <v>fabio.divino@aviva.com.br</v>
          </cell>
        </row>
        <row r="698">
          <cell r="A698">
            <v>213968</v>
          </cell>
          <cell r="H698" t="str">
            <v>fabio.alves@aviva.com.br</v>
          </cell>
        </row>
        <row r="699">
          <cell r="A699">
            <v>217194</v>
          </cell>
          <cell r="H699" t="str">
            <v>fabio.lopes@aviva.com.br</v>
          </cell>
        </row>
        <row r="700">
          <cell r="A700">
            <v>211222</v>
          </cell>
          <cell r="H700" t="str">
            <v>fabiola.goulart@aviva.com.br</v>
          </cell>
        </row>
        <row r="701">
          <cell r="A701">
            <v>206741</v>
          </cell>
          <cell r="H701" t="str">
            <v>aviva1@aviva.com.br</v>
          </cell>
        </row>
        <row r="702">
          <cell r="A702">
            <v>216405</v>
          </cell>
          <cell r="H702" t="str">
            <v>aviva1@aviva.com.br</v>
          </cell>
        </row>
        <row r="703">
          <cell r="A703">
            <v>216502</v>
          </cell>
          <cell r="H703" t="str">
            <v>aviva1@aviva.com.br</v>
          </cell>
        </row>
        <row r="704">
          <cell r="A704">
            <v>217046</v>
          </cell>
          <cell r="H704" t="str">
            <v>fabricio.andrade@aviva.com.br</v>
          </cell>
        </row>
        <row r="705">
          <cell r="A705">
            <v>213466</v>
          </cell>
          <cell r="H705" t="str">
            <v>fatima.moura@aviva.com.br</v>
          </cell>
        </row>
        <row r="706">
          <cell r="A706">
            <v>216752</v>
          </cell>
          <cell r="H706" t="str">
            <v>aviva1@aviva.com.br</v>
          </cell>
        </row>
        <row r="707">
          <cell r="A707">
            <v>215690</v>
          </cell>
          <cell r="H707" t="str">
            <v>aviva1@aviva.com.br</v>
          </cell>
        </row>
        <row r="708">
          <cell r="A708">
            <v>217242</v>
          </cell>
          <cell r="H708" t="str">
            <v>felipe.santos@aviva.com.br</v>
          </cell>
        </row>
        <row r="709">
          <cell r="A709">
            <v>214891</v>
          </cell>
          <cell r="H709" t="str">
            <v>aviva1@aviva.com.br</v>
          </cell>
        </row>
        <row r="710">
          <cell r="A710">
            <v>217345</v>
          </cell>
          <cell r="H710" t="str">
            <v>felipe.rezende@aviva.com.br</v>
          </cell>
        </row>
        <row r="711">
          <cell r="A711">
            <v>216975</v>
          </cell>
          <cell r="H711" t="str">
            <v>felipe.silva@aviva.com.br</v>
          </cell>
        </row>
        <row r="712">
          <cell r="A712">
            <v>215866</v>
          </cell>
          <cell r="H712" t="str">
            <v>felipe.martins@aviva.com.br</v>
          </cell>
        </row>
        <row r="713">
          <cell r="A713">
            <v>217061</v>
          </cell>
          <cell r="H713" t="str">
            <v>aviva1@aviva.com.br</v>
          </cell>
        </row>
        <row r="714">
          <cell r="A714">
            <v>217319</v>
          </cell>
          <cell r="H714" t="str">
            <v>felipe.melo@aviva.com.br</v>
          </cell>
        </row>
        <row r="715">
          <cell r="A715">
            <v>216003</v>
          </cell>
          <cell r="H715" t="str">
            <v>aviva1@aviva.com.br</v>
          </cell>
        </row>
        <row r="716">
          <cell r="A716">
            <v>215391</v>
          </cell>
          <cell r="H716" t="str">
            <v>felippe.ortiz@aviva.com.br</v>
          </cell>
        </row>
        <row r="717">
          <cell r="A717">
            <v>213514</v>
          </cell>
          <cell r="H717" t="str">
            <v>aviva1@aviva.com.br</v>
          </cell>
        </row>
        <row r="718">
          <cell r="A718">
            <v>100447</v>
          </cell>
          <cell r="H718" t="str">
            <v>fernanda.pacheco@aviva.com.br</v>
          </cell>
        </row>
        <row r="719">
          <cell r="A719">
            <v>209202</v>
          </cell>
          <cell r="H719" t="str">
            <v>aviva1@aviva.com.br</v>
          </cell>
        </row>
        <row r="720">
          <cell r="A720">
            <v>216710</v>
          </cell>
          <cell r="H720" t="str">
            <v>fernanda.sousa@aviva.com.br</v>
          </cell>
        </row>
        <row r="721">
          <cell r="A721">
            <v>215451</v>
          </cell>
          <cell r="H721" t="str">
            <v>aviva1@aviva.com.br</v>
          </cell>
        </row>
        <row r="722">
          <cell r="A722">
            <v>215905</v>
          </cell>
          <cell r="H722" t="str">
            <v>fernando.guedes@aviva.com.br</v>
          </cell>
        </row>
        <row r="723">
          <cell r="A723">
            <v>210486</v>
          </cell>
          <cell r="H723" t="str">
            <v>fernandoa@aviva.com.br</v>
          </cell>
        </row>
        <row r="724">
          <cell r="A724">
            <v>216958</v>
          </cell>
          <cell r="H724" t="str">
            <v>fernando.rocha@aviva.com.br</v>
          </cell>
        </row>
        <row r="725">
          <cell r="A725">
            <v>216961</v>
          </cell>
          <cell r="H725" t="str">
            <v>aviva1@aviva.com.br</v>
          </cell>
        </row>
        <row r="726">
          <cell r="A726">
            <v>216241</v>
          </cell>
          <cell r="H726" t="str">
            <v>fernando.cordeiro@aviva.com.br</v>
          </cell>
        </row>
        <row r="727">
          <cell r="A727">
            <v>100404</v>
          </cell>
          <cell r="H727" t="str">
            <v>aviva1@aviva.com.br</v>
          </cell>
        </row>
        <row r="728">
          <cell r="A728">
            <v>213908</v>
          </cell>
          <cell r="H728" t="str">
            <v>fernando.libardi@aviva.com.br</v>
          </cell>
        </row>
        <row r="729">
          <cell r="A729">
            <v>213804</v>
          </cell>
          <cell r="H729" t="str">
            <v>fernando.alencar@aviva.com.br</v>
          </cell>
        </row>
        <row r="730">
          <cell r="A730">
            <v>217396</v>
          </cell>
          <cell r="H730" t="str">
            <v>aviva1@aviva.com.br</v>
          </cell>
        </row>
        <row r="731">
          <cell r="A731">
            <v>212244</v>
          </cell>
          <cell r="H731" t="str">
            <v>fernando.rabelo@aviva.com.br</v>
          </cell>
        </row>
        <row r="732">
          <cell r="A732">
            <v>200038</v>
          </cell>
          <cell r="H732" t="str">
            <v>aviva1@aviva.com.br</v>
          </cell>
        </row>
        <row r="733">
          <cell r="A733">
            <v>213642</v>
          </cell>
          <cell r="H733" t="str">
            <v>flavia.silva@aviva.com.br</v>
          </cell>
        </row>
        <row r="734">
          <cell r="A734">
            <v>210556</v>
          </cell>
          <cell r="H734" t="str">
            <v>aviva1@aviva.com.br</v>
          </cell>
        </row>
        <row r="735">
          <cell r="A735">
            <v>209017</v>
          </cell>
          <cell r="H735" t="str">
            <v>aviva1@aviva.com.br</v>
          </cell>
        </row>
        <row r="736">
          <cell r="A736">
            <v>216758</v>
          </cell>
          <cell r="H736" t="str">
            <v>aviva1@aviva.com.br</v>
          </cell>
        </row>
        <row r="737">
          <cell r="A737">
            <v>216349</v>
          </cell>
          <cell r="H737" t="str">
            <v>aviva1@aviva.com.br</v>
          </cell>
        </row>
        <row r="738">
          <cell r="A738">
            <v>213117</v>
          </cell>
          <cell r="H738" t="str">
            <v>aviva1@aviva.com.br</v>
          </cell>
        </row>
        <row r="739">
          <cell r="A739">
            <v>216733</v>
          </cell>
          <cell r="H739" t="str">
            <v>flavia.cruz@aviva.com.br</v>
          </cell>
        </row>
        <row r="740">
          <cell r="A740">
            <v>217220</v>
          </cell>
          <cell r="H740" t="str">
            <v>flaviane.morais@aviva.com.br</v>
          </cell>
        </row>
        <row r="741">
          <cell r="A741">
            <v>216995</v>
          </cell>
          <cell r="H741" t="str">
            <v>flavio.oliveira@aviva.com.br</v>
          </cell>
        </row>
        <row r="742">
          <cell r="A742">
            <v>211371</v>
          </cell>
          <cell r="H742" t="str">
            <v>flavioc@aviva.com.br</v>
          </cell>
        </row>
        <row r="743">
          <cell r="A743">
            <v>216309</v>
          </cell>
          <cell r="H743" t="str">
            <v>aviva1@aviva.com.br</v>
          </cell>
        </row>
        <row r="744">
          <cell r="A744">
            <v>202802</v>
          </cell>
          <cell r="H744" t="str">
            <v>flavio.alves@aviva.com.br</v>
          </cell>
        </row>
        <row r="745">
          <cell r="A745">
            <v>207896</v>
          </cell>
          <cell r="H745" t="str">
            <v>flavios@aviva.com.br</v>
          </cell>
        </row>
        <row r="746">
          <cell r="A746">
            <v>208294</v>
          </cell>
          <cell r="H746" t="str">
            <v>flaviob@aviva.com.br</v>
          </cell>
        </row>
        <row r="747">
          <cell r="A747">
            <v>205971</v>
          </cell>
          <cell r="H747" t="str">
            <v>flavior@aviva.com.br</v>
          </cell>
        </row>
        <row r="748">
          <cell r="A748">
            <v>210503</v>
          </cell>
          <cell r="H748" t="str">
            <v>aviva1@aviva.com.br</v>
          </cell>
        </row>
        <row r="749">
          <cell r="A749">
            <v>217208</v>
          </cell>
          <cell r="H749" t="str">
            <v>franciele.rodrigues@aviva.com.br</v>
          </cell>
        </row>
        <row r="750">
          <cell r="A750">
            <v>216203</v>
          </cell>
          <cell r="H750" t="str">
            <v>franciele.araujo@aviva.com.br</v>
          </cell>
        </row>
        <row r="751">
          <cell r="A751">
            <v>214749</v>
          </cell>
          <cell r="H751" t="str">
            <v>franciele.sousa@aviva.com.br</v>
          </cell>
        </row>
        <row r="752">
          <cell r="A752">
            <v>100265</v>
          </cell>
          <cell r="H752" t="str">
            <v>franciele.santos@aviva.com.br</v>
          </cell>
        </row>
        <row r="753">
          <cell r="A753">
            <v>209843</v>
          </cell>
          <cell r="H753" t="str">
            <v>francieller@aviva.com.br</v>
          </cell>
        </row>
        <row r="754">
          <cell r="A754">
            <v>214599</v>
          </cell>
          <cell r="H754" t="str">
            <v>aviva1@aviva.com.br</v>
          </cell>
        </row>
        <row r="755">
          <cell r="A755">
            <v>101060</v>
          </cell>
          <cell r="H755" t="str">
            <v>franciene.oliveira@aviva.com.br</v>
          </cell>
        </row>
        <row r="756">
          <cell r="A756">
            <v>217598</v>
          </cell>
          <cell r="H756" t="str">
            <v>aviva1@aviva.com.br</v>
          </cell>
        </row>
        <row r="757">
          <cell r="A757">
            <v>216217</v>
          </cell>
          <cell r="H757" t="str">
            <v>aviva1@aviva.com.br</v>
          </cell>
        </row>
        <row r="758">
          <cell r="A758">
            <v>200610</v>
          </cell>
          <cell r="H758" t="str">
            <v>aviva1@aviva.com.br</v>
          </cell>
        </row>
        <row r="759">
          <cell r="A759">
            <v>100443</v>
          </cell>
          <cell r="H759" t="str">
            <v>aviva1@aviva.com.br</v>
          </cell>
        </row>
        <row r="760">
          <cell r="A760">
            <v>216325</v>
          </cell>
          <cell r="H760" t="str">
            <v>aviva1@aviva.com.br</v>
          </cell>
        </row>
        <row r="761">
          <cell r="A761">
            <v>216281</v>
          </cell>
          <cell r="H761" t="str">
            <v>aviva1@aviva.com.br</v>
          </cell>
        </row>
        <row r="762">
          <cell r="A762">
            <v>214495</v>
          </cell>
          <cell r="H762" t="str">
            <v>aviva1@aviva.com.br</v>
          </cell>
        </row>
        <row r="763">
          <cell r="A763">
            <v>217394</v>
          </cell>
          <cell r="H763" t="str">
            <v>aviva1@aviva.com.br</v>
          </cell>
        </row>
        <row r="764">
          <cell r="A764">
            <v>214995</v>
          </cell>
          <cell r="H764" t="str">
            <v>francisca.costa@aviva.com.br</v>
          </cell>
        </row>
        <row r="765">
          <cell r="A765">
            <v>210681</v>
          </cell>
          <cell r="H765" t="str">
            <v>francisca.tamires@aviva.com.br</v>
          </cell>
        </row>
        <row r="766">
          <cell r="A766">
            <v>215792</v>
          </cell>
          <cell r="H766" t="str">
            <v>francisco.lopes@aviva.com.br</v>
          </cell>
        </row>
        <row r="767">
          <cell r="A767">
            <v>216224</v>
          </cell>
          <cell r="H767" t="str">
            <v>aviva1@aviva.com.br</v>
          </cell>
        </row>
        <row r="768">
          <cell r="A768">
            <v>214514</v>
          </cell>
          <cell r="H768" t="str">
            <v>aviva1@aviva.com.br</v>
          </cell>
        </row>
        <row r="769">
          <cell r="A769">
            <v>215580</v>
          </cell>
          <cell r="H769" t="str">
            <v>aviva1@aviva.com.br</v>
          </cell>
        </row>
        <row r="770">
          <cell r="A770">
            <v>216849</v>
          </cell>
          <cell r="H770" t="str">
            <v>francisco.silvas@aviva.com.br</v>
          </cell>
        </row>
        <row r="771">
          <cell r="A771">
            <v>214152</v>
          </cell>
          <cell r="H771" t="str">
            <v>aviva1@aviva.com.br</v>
          </cell>
        </row>
        <row r="772">
          <cell r="A772">
            <v>217374</v>
          </cell>
          <cell r="H772" t="str">
            <v>aviva1@aviva.com.br</v>
          </cell>
        </row>
        <row r="773">
          <cell r="A773">
            <v>217528</v>
          </cell>
          <cell r="H773" t="str">
            <v>aviva1@aviva.com.br</v>
          </cell>
        </row>
        <row r="774">
          <cell r="A774">
            <v>100361</v>
          </cell>
          <cell r="H774" t="str">
            <v>aviva1@aviva.com.br</v>
          </cell>
        </row>
        <row r="775">
          <cell r="A775">
            <v>211314</v>
          </cell>
          <cell r="H775" t="str">
            <v>aviva1@aviva.com.br</v>
          </cell>
        </row>
        <row r="776">
          <cell r="A776">
            <v>215522</v>
          </cell>
          <cell r="H776" t="str">
            <v>aviva1@aviva.com.br</v>
          </cell>
        </row>
        <row r="777">
          <cell r="A777">
            <v>212355</v>
          </cell>
          <cell r="H777" t="str">
            <v>aviva1@aviva.com.br</v>
          </cell>
        </row>
        <row r="778">
          <cell r="A778">
            <v>215838</v>
          </cell>
          <cell r="H778" t="str">
            <v>aviva1@aviva.com.br</v>
          </cell>
        </row>
        <row r="779">
          <cell r="A779">
            <v>216016</v>
          </cell>
          <cell r="H779" t="str">
            <v>francisco.lima@aviva.com.br</v>
          </cell>
        </row>
        <row r="780">
          <cell r="A780">
            <v>215855</v>
          </cell>
          <cell r="H780" t="str">
            <v>francisco.silva@aviva.com.br</v>
          </cell>
        </row>
        <row r="781">
          <cell r="A781">
            <v>212103</v>
          </cell>
          <cell r="H781" t="str">
            <v>francisco.araujo@aviva.com.br</v>
          </cell>
        </row>
        <row r="782">
          <cell r="A782">
            <v>217079</v>
          </cell>
          <cell r="H782" t="str">
            <v>aviva1@aviva.com.br</v>
          </cell>
        </row>
        <row r="783">
          <cell r="A783">
            <v>216542</v>
          </cell>
          <cell r="H783" t="str">
            <v>francisco.bezerra@aviva.com.br</v>
          </cell>
        </row>
        <row r="784">
          <cell r="A784">
            <v>217062</v>
          </cell>
          <cell r="H784" t="str">
            <v>francisco.galdino@aviva.com.br</v>
          </cell>
        </row>
        <row r="785">
          <cell r="A785">
            <v>215509</v>
          </cell>
          <cell r="H785" t="str">
            <v>aviva1@aviva.com.br</v>
          </cell>
        </row>
        <row r="786">
          <cell r="A786">
            <v>215922</v>
          </cell>
          <cell r="H786" t="str">
            <v>aviva1@aviva.com.br</v>
          </cell>
        </row>
        <row r="787">
          <cell r="A787">
            <v>217371</v>
          </cell>
          <cell r="H787" t="str">
            <v>francisco.rodrigues@aviva.com.br</v>
          </cell>
        </row>
        <row r="788">
          <cell r="A788">
            <v>215619</v>
          </cell>
          <cell r="H788" t="str">
            <v>aviva1@aviva.com.br</v>
          </cell>
        </row>
        <row r="789">
          <cell r="A789">
            <v>215553</v>
          </cell>
          <cell r="H789" t="str">
            <v>aviva1@aviva.com.br</v>
          </cell>
        </row>
        <row r="790">
          <cell r="A790">
            <v>215749</v>
          </cell>
          <cell r="H790" t="str">
            <v>aviva1@aviva.com.br</v>
          </cell>
        </row>
        <row r="791">
          <cell r="A791">
            <v>216650</v>
          </cell>
          <cell r="H791" t="str">
            <v>aviva1@aviva.com.br</v>
          </cell>
        </row>
        <row r="792">
          <cell r="A792">
            <v>217103</v>
          </cell>
          <cell r="H792" t="str">
            <v>aviva1@aviva.com.br</v>
          </cell>
        </row>
        <row r="793">
          <cell r="A793">
            <v>215562</v>
          </cell>
          <cell r="H793" t="str">
            <v>aviva1@aviva.com.br</v>
          </cell>
        </row>
        <row r="794">
          <cell r="A794">
            <v>215852</v>
          </cell>
          <cell r="H794" t="str">
            <v>francisco.soares@aviva.com.br</v>
          </cell>
        </row>
        <row r="795">
          <cell r="A795">
            <v>216520</v>
          </cell>
          <cell r="H795" t="str">
            <v>aviva1@aviva.com.br</v>
          </cell>
        </row>
        <row r="796">
          <cell r="A796">
            <v>210110</v>
          </cell>
          <cell r="H796" t="str">
            <v>aviva1@aviva.com.br</v>
          </cell>
        </row>
        <row r="797">
          <cell r="A797">
            <v>216391</v>
          </cell>
          <cell r="H797" t="str">
            <v>franklin.oliveira@aviva.com.br</v>
          </cell>
        </row>
        <row r="798">
          <cell r="A798">
            <v>200558</v>
          </cell>
          <cell r="H798" t="str">
            <v>aviva1@aviva.com.br</v>
          </cell>
        </row>
        <row r="799">
          <cell r="A799">
            <v>213860</v>
          </cell>
          <cell r="H799" t="str">
            <v>frederico.silva@aviva.com.br</v>
          </cell>
        </row>
        <row r="800">
          <cell r="A800">
            <v>210751</v>
          </cell>
          <cell r="H800" t="str">
            <v>gabriel.cury@aviva.com.br</v>
          </cell>
        </row>
        <row r="801">
          <cell r="A801">
            <v>216792</v>
          </cell>
          <cell r="H801" t="str">
            <v>aviva1@aviva.com.br</v>
          </cell>
        </row>
        <row r="802">
          <cell r="A802">
            <v>217538</v>
          </cell>
          <cell r="H802" t="str">
            <v>gabriel.araujo@aviva.com.br</v>
          </cell>
        </row>
        <row r="803">
          <cell r="A803">
            <v>217439</v>
          </cell>
          <cell r="H803" t="str">
            <v>aviva1@aviva.com.br</v>
          </cell>
        </row>
        <row r="804">
          <cell r="A804">
            <v>217561</v>
          </cell>
          <cell r="H804" t="str">
            <v>aviva1@aviva.com.br</v>
          </cell>
        </row>
        <row r="805">
          <cell r="A805">
            <v>215240</v>
          </cell>
          <cell r="H805" t="str">
            <v>aviva1@aviva.com.br</v>
          </cell>
        </row>
        <row r="806">
          <cell r="A806">
            <v>215691</v>
          </cell>
          <cell r="H806" t="str">
            <v>aviva1@aviva.com.br</v>
          </cell>
        </row>
        <row r="807">
          <cell r="A807">
            <v>217179</v>
          </cell>
          <cell r="H807" t="str">
            <v>aviva1@aviva.com.br</v>
          </cell>
        </row>
        <row r="808">
          <cell r="A808">
            <v>214220</v>
          </cell>
          <cell r="H808" t="str">
            <v>gabriel.oliveira@aviva.com.br</v>
          </cell>
        </row>
        <row r="809">
          <cell r="A809">
            <v>100444</v>
          </cell>
          <cell r="H809" t="str">
            <v>aviva1@aviva.com.br</v>
          </cell>
        </row>
        <row r="810">
          <cell r="A810">
            <v>215935</v>
          </cell>
          <cell r="H810" t="str">
            <v>gabriel.cardoso@aviva.com.br</v>
          </cell>
        </row>
        <row r="811">
          <cell r="A811">
            <v>216960</v>
          </cell>
          <cell r="H811" t="str">
            <v>gabriel.sousa@aviva.com.br</v>
          </cell>
        </row>
        <row r="812">
          <cell r="A812">
            <v>200630</v>
          </cell>
          <cell r="H812" t="str">
            <v>aviva1@aviva.com.br</v>
          </cell>
        </row>
        <row r="813">
          <cell r="A813">
            <v>212406</v>
          </cell>
          <cell r="H813" t="str">
            <v>aviva1@aviva.com.br</v>
          </cell>
        </row>
        <row r="814">
          <cell r="A814">
            <v>200582</v>
          </cell>
          <cell r="H814" t="str">
            <v>gabriela.oliveira@aviva.com.br</v>
          </cell>
        </row>
        <row r="815">
          <cell r="A815">
            <v>216985</v>
          </cell>
          <cell r="H815" t="str">
            <v>aviva1@aviva.com.br</v>
          </cell>
        </row>
        <row r="816">
          <cell r="A816">
            <v>216409</v>
          </cell>
          <cell r="H816" t="str">
            <v>gabriela.lima@aviva.com.br</v>
          </cell>
        </row>
        <row r="817">
          <cell r="A817">
            <v>100448</v>
          </cell>
          <cell r="H817" t="str">
            <v>gabriela.farias@aviva.com.br</v>
          </cell>
        </row>
        <row r="818">
          <cell r="A818">
            <v>216934</v>
          </cell>
          <cell r="H818" t="str">
            <v>gabriela.nogueira@aviva.com.br</v>
          </cell>
        </row>
        <row r="819">
          <cell r="A819">
            <v>211758</v>
          </cell>
          <cell r="H819" t="str">
            <v>aviva1@aviva.com.br</v>
          </cell>
        </row>
        <row r="820">
          <cell r="A820">
            <v>217591</v>
          </cell>
          <cell r="H820" t="str">
            <v>aviva1@aviva.com.br</v>
          </cell>
        </row>
        <row r="821">
          <cell r="A821">
            <v>214741</v>
          </cell>
          <cell r="H821" t="str">
            <v>gabrielly.oliveira@aviva.com.br</v>
          </cell>
        </row>
        <row r="822">
          <cell r="A822">
            <v>100470</v>
          </cell>
          <cell r="H822" t="str">
            <v>aviva1@aviva.com.br</v>
          </cell>
        </row>
        <row r="823">
          <cell r="A823">
            <v>210476</v>
          </cell>
          <cell r="H823" t="str">
            <v>aviva1@aviva.com.br</v>
          </cell>
        </row>
        <row r="824">
          <cell r="A824">
            <v>216530</v>
          </cell>
          <cell r="H824" t="str">
            <v>aviva1@aviva.com.br</v>
          </cell>
        </row>
        <row r="825">
          <cell r="A825">
            <v>217089</v>
          </cell>
          <cell r="H825" t="str">
            <v>aviva1@aviva.com.br</v>
          </cell>
        </row>
        <row r="826">
          <cell r="A826">
            <v>216466</v>
          </cell>
          <cell r="H826" t="str">
            <v>gean.oliveira@aviva.com.br</v>
          </cell>
        </row>
        <row r="827">
          <cell r="A827">
            <v>213420</v>
          </cell>
          <cell r="H827" t="str">
            <v>gean.silva@aviva.com.br</v>
          </cell>
        </row>
        <row r="828">
          <cell r="A828">
            <v>216070</v>
          </cell>
          <cell r="H828" t="str">
            <v>aviva1@aviva.com.br</v>
          </cell>
        </row>
        <row r="829">
          <cell r="A829">
            <v>212029</v>
          </cell>
          <cell r="H829" t="str">
            <v>aviva1@aviva.com.br</v>
          </cell>
        </row>
        <row r="830">
          <cell r="A830">
            <v>214946</v>
          </cell>
          <cell r="H830" t="str">
            <v>geiciane.coutinho@aviva.com.br</v>
          </cell>
        </row>
        <row r="831">
          <cell r="A831">
            <v>217143</v>
          </cell>
          <cell r="H831" t="str">
            <v>geisa.santos@aviva.com.br</v>
          </cell>
        </row>
        <row r="832">
          <cell r="A832">
            <v>211949</v>
          </cell>
          <cell r="H832" t="str">
            <v>geisiane.silva@aviva.com.br</v>
          </cell>
        </row>
        <row r="833">
          <cell r="A833">
            <v>216412</v>
          </cell>
          <cell r="H833" t="str">
            <v>aviva1@aviva.com.br</v>
          </cell>
        </row>
        <row r="834">
          <cell r="A834">
            <v>207097</v>
          </cell>
          <cell r="H834" t="str">
            <v>aviva1@aviva.com.br</v>
          </cell>
        </row>
        <row r="835">
          <cell r="A835">
            <v>217397</v>
          </cell>
          <cell r="H835" t="str">
            <v>aviva1@aviva.com.br</v>
          </cell>
        </row>
        <row r="836">
          <cell r="A836">
            <v>216920</v>
          </cell>
          <cell r="H836" t="str">
            <v>genilson.reis@aviva.com.br</v>
          </cell>
        </row>
        <row r="837">
          <cell r="A837">
            <v>217437</v>
          </cell>
          <cell r="H837" t="str">
            <v>genilson.silva@aviva.com.br</v>
          </cell>
        </row>
        <row r="838">
          <cell r="A838">
            <v>216134</v>
          </cell>
          <cell r="H838" t="str">
            <v>george.santana@aviva.com.br</v>
          </cell>
        </row>
        <row r="839">
          <cell r="A839">
            <v>214910</v>
          </cell>
          <cell r="H839" t="str">
            <v>aviva1@aviva.com.br</v>
          </cell>
        </row>
        <row r="840">
          <cell r="A840">
            <v>215787</v>
          </cell>
          <cell r="H840" t="str">
            <v>aviva1@aviva.com.br</v>
          </cell>
        </row>
        <row r="841">
          <cell r="A841">
            <v>217045</v>
          </cell>
          <cell r="H841" t="str">
            <v>geovane.carneiro@aviva.com.br</v>
          </cell>
        </row>
        <row r="842">
          <cell r="A842">
            <v>211664</v>
          </cell>
          <cell r="H842" t="str">
            <v>geovane.costa@aviva.com.br</v>
          </cell>
        </row>
        <row r="843">
          <cell r="A843">
            <v>216895</v>
          </cell>
          <cell r="H843" t="str">
            <v>geovanna.sousa@aviva.com.br</v>
          </cell>
        </row>
        <row r="844">
          <cell r="A844">
            <v>217362</v>
          </cell>
          <cell r="H844" t="str">
            <v>geovanny.ribeiro@aviva.com.br</v>
          </cell>
        </row>
        <row r="845">
          <cell r="A845">
            <v>217392</v>
          </cell>
          <cell r="H845" t="str">
            <v>aviva1@aviva.com.br</v>
          </cell>
        </row>
        <row r="846">
          <cell r="A846">
            <v>200577</v>
          </cell>
          <cell r="H846" t="str">
            <v>aviva1@aviva.com.br</v>
          </cell>
        </row>
        <row r="847">
          <cell r="A847">
            <v>214908</v>
          </cell>
          <cell r="H847" t="str">
            <v>aviva1@aviva.com.br</v>
          </cell>
        </row>
        <row r="848">
          <cell r="A848">
            <v>205454</v>
          </cell>
          <cell r="H848" t="str">
            <v>aviva1@aviva.com.br</v>
          </cell>
        </row>
        <row r="849">
          <cell r="A849">
            <v>208012</v>
          </cell>
          <cell r="H849" t="str">
            <v>geremiasl@aviva.com.br</v>
          </cell>
        </row>
        <row r="850">
          <cell r="A850">
            <v>216414</v>
          </cell>
          <cell r="H850" t="str">
            <v>aviva1@aviva.com.br</v>
          </cell>
        </row>
        <row r="851">
          <cell r="A851">
            <v>203747</v>
          </cell>
          <cell r="H851" t="str">
            <v>gesmar@aviva.com.br</v>
          </cell>
        </row>
        <row r="852">
          <cell r="A852">
            <v>208839</v>
          </cell>
          <cell r="H852" t="str">
            <v>gesmar.silva@aviva.com.br</v>
          </cell>
        </row>
        <row r="853">
          <cell r="A853">
            <v>217157</v>
          </cell>
          <cell r="H853" t="str">
            <v>aviva1@aviva.com.br</v>
          </cell>
        </row>
        <row r="854">
          <cell r="A854">
            <v>216210</v>
          </cell>
          <cell r="H854" t="str">
            <v>gianne.amorim@aviva.com.br</v>
          </cell>
        </row>
        <row r="855">
          <cell r="A855">
            <v>206031</v>
          </cell>
          <cell r="H855" t="str">
            <v>aviva1@aviva.com.br</v>
          </cell>
        </row>
        <row r="856">
          <cell r="A856">
            <v>213925</v>
          </cell>
          <cell r="H856" t="str">
            <v>aviva1@aviva.com.br</v>
          </cell>
        </row>
        <row r="857">
          <cell r="A857">
            <v>215356</v>
          </cell>
          <cell r="H857" t="str">
            <v>aviva1@aviva.com.br</v>
          </cell>
        </row>
        <row r="858">
          <cell r="A858">
            <v>216314</v>
          </cell>
          <cell r="H858" t="str">
            <v>aviva1@aviva.com.br</v>
          </cell>
        </row>
        <row r="859">
          <cell r="A859">
            <v>211685</v>
          </cell>
          <cell r="H859" t="str">
            <v>aviva1@aviva.com.br</v>
          </cell>
        </row>
        <row r="860">
          <cell r="A860">
            <v>212067</v>
          </cell>
          <cell r="H860" t="str">
            <v>gildo.egito@aviva.com.br</v>
          </cell>
        </row>
        <row r="861">
          <cell r="A861">
            <v>216482</v>
          </cell>
          <cell r="H861" t="str">
            <v>aviva1@aviva.com.br</v>
          </cell>
        </row>
        <row r="862">
          <cell r="A862">
            <v>212294</v>
          </cell>
          <cell r="H862" t="str">
            <v>gildo.junior@aviva.com.br</v>
          </cell>
        </row>
        <row r="863">
          <cell r="A863">
            <v>213247</v>
          </cell>
          <cell r="H863" t="str">
            <v>aviva1@aviva.com.br</v>
          </cell>
        </row>
        <row r="864">
          <cell r="A864">
            <v>204008</v>
          </cell>
          <cell r="H864" t="str">
            <v>gilmar.silva@aviva.com.br</v>
          </cell>
        </row>
        <row r="865">
          <cell r="A865">
            <v>214300</v>
          </cell>
          <cell r="H865" t="str">
            <v>gilmarckes@aviva.com.br</v>
          </cell>
        </row>
        <row r="866">
          <cell r="A866">
            <v>217612</v>
          </cell>
          <cell r="H866" t="str">
            <v>aviva1@aviva.com.br</v>
          </cell>
        </row>
        <row r="867">
          <cell r="A867">
            <v>217389</v>
          </cell>
          <cell r="H867" t="str">
            <v>gilson.silva@aviva.com.br</v>
          </cell>
        </row>
        <row r="868">
          <cell r="A868">
            <v>217426</v>
          </cell>
          <cell r="H868" t="str">
            <v>aviva1@aviva.com.br</v>
          </cell>
        </row>
        <row r="869">
          <cell r="A869">
            <v>206351</v>
          </cell>
          <cell r="H869" t="str">
            <v>aviva1@aviva.com.br</v>
          </cell>
        </row>
        <row r="870">
          <cell r="A870">
            <v>216422</v>
          </cell>
          <cell r="H870" t="str">
            <v>giovani.paganini@aviva.com.br</v>
          </cell>
        </row>
        <row r="871">
          <cell r="A871">
            <v>212146</v>
          </cell>
          <cell r="H871" t="str">
            <v>aviva1@aviva.com.br</v>
          </cell>
        </row>
        <row r="872">
          <cell r="A872">
            <v>217255</v>
          </cell>
          <cell r="H872" t="str">
            <v>aviva1@aviva.com.br</v>
          </cell>
        </row>
        <row r="873">
          <cell r="A873">
            <v>200517</v>
          </cell>
          <cell r="H873" t="str">
            <v>aviva1@aviva.com.br</v>
          </cell>
        </row>
        <row r="874">
          <cell r="A874">
            <v>217051</v>
          </cell>
          <cell r="H874" t="str">
            <v>aviva1@aviva.com.br</v>
          </cell>
        </row>
        <row r="875">
          <cell r="A875">
            <v>217210</v>
          </cell>
          <cell r="H875" t="str">
            <v>giselle.carvalho@aviva.com.br</v>
          </cell>
        </row>
        <row r="876">
          <cell r="A876">
            <v>214464</v>
          </cell>
          <cell r="H876" t="str">
            <v>aviva1@aviva.com.br</v>
          </cell>
        </row>
        <row r="877">
          <cell r="A877">
            <v>217129</v>
          </cell>
          <cell r="H877" t="str">
            <v>giselle.santana@aviva.com.br</v>
          </cell>
        </row>
        <row r="878">
          <cell r="A878">
            <v>215477</v>
          </cell>
          <cell r="H878" t="str">
            <v>giselly.rocha@aviva.com.br</v>
          </cell>
        </row>
        <row r="879">
          <cell r="A879">
            <v>214402</v>
          </cell>
          <cell r="H879" t="str">
            <v>aviva1@aviva.com.br</v>
          </cell>
        </row>
        <row r="880">
          <cell r="A880">
            <v>206614</v>
          </cell>
          <cell r="H880" t="str">
            <v>gislei@aviva.com.br</v>
          </cell>
        </row>
        <row r="881">
          <cell r="A881">
            <v>210786</v>
          </cell>
          <cell r="H881" t="str">
            <v>gislene.lima@aviva.com.br</v>
          </cell>
        </row>
        <row r="882">
          <cell r="A882">
            <v>217468</v>
          </cell>
          <cell r="H882" t="str">
            <v>gislene.teles@aviva.com.br</v>
          </cell>
        </row>
        <row r="883">
          <cell r="A883">
            <v>211021</v>
          </cell>
          <cell r="H883" t="str">
            <v>aviva1@aviva.com.br</v>
          </cell>
        </row>
        <row r="884">
          <cell r="A884">
            <v>215809</v>
          </cell>
          <cell r="H884" t="str">
            <v>givanilson.souza@aviva.com.br</v>
          </cell>
        </row>
        <row r="885">
          <cell r="A885">
            <v>212839</v>
          </cell>
          <cell r="H885" t="str">
            <v>gizelia.montes@aviva.com.br</v>
          </cell>
        </row>
        <row r="886">
          <cell r="A886">
            <v>215726</v>
          </cell>
          <cell r="H886" t="str">
            <v>aviva1@aviva.com.br</v>
          </cell>
        </row>
        <row r="887">
          <cell r="A887">
            <v>216932</v>
          </cell>
          <cell r="H887" t="str">
            <v>glaucia.silva@aviva.com.br</v>
          </cell>
        </row>
        <row r="888">
          <cell r="A888">
            <v>208673</v>
          </cell>
          <cell r="H888" t="str">
            <v>gledison.sousa@aviva.com.br</v>
          </cell>
        </row>
        <row r="889">
          <cell r="A889">
            <v>208818</v>
          </cell>
          <cell r="H889" t="str">
            <v>aviva1@aviva.com.br</v>
          </cell>
        </row>
        <row r="890">
          <cell r="A890">
            <v>100006</v>
          </cell>
          <cell r="H890" t="str">
            <v>gleides@aviva.com.br</v>
          </cell>
        </row>
        <row r="891">
          <cell r="A891">
            <v>100473</v>
          </cell>
          <cell r="H891" t="str">
            <v>aviva1@aviva.com.br</v>
          </cell>
        </row>
        <row r="892">
          <cell r="A892">
            <v>216274</v>
          </cell>
          <cell r="H892" t="str">
            <v>aviva1@aviva.com.br</v>
          </cell>
        </row>
        <row r="893">
          <cell r="A893">
            <v>209697</v>
          </cell>
          <cell r="H893" t="str">
            <v>aviva1@aviva.com.br</v>
          </cell>
        </row>
        <row r="894">
          <cell r="A894">
            <v>100466</v>
          </cell>
          <cell r="H894" t="str">
            <v>aviva1@aviva.com.br</v>
          </cell>
        </row>
        <row r="895">
          <cell r="A895">
            <v>100212</v>
          </cell>
          <cell r="H895" t="str">
            <v>glesmar.souza@aviva.com.br</v>
          </cell>
        </row>
        <row r="896">
          <cell r="A896">
            <v>217555</v>
          </cell>
          <cell r="H896" t="str">
            <v>aviva1@aviva.com.br</v>
          </cell>
        </row>
        <row r="897">
          <cell r="A897">
            <v>215871</v>
          </cell>
          <cell r="H897" t="str">
            <v>aviva1@aviva.com.br</v>
          </cell>
        </row>
        <row r="898">
          <cell r="A898">
            <v>217365</v>
          </cell>
          <cell r="H898" t="str">
            <v>aviva1@aviva.com.br</v>
          </cell>
        </row>
        <row r="899">
          <cell r="A899">
            <v>214095</v>
          </cell>
          <cell r="H899" t="str">
            <v>aviva1@aviva.com.br</v>
          </cell>
        </row>
        <row r="900">
          <cell r="A900">
            <v>217102</v>
          </cell>
          <cell r="H900" t="str">
            <v>aviva1@aviva.com.br</v>
          </cell>
        </row>
        <row r="901">
          <cell r="A901">
            <v>216685</v>
          </cell>
          <cell r="H901" t="str">
            <v>graciene.souza@aviva.com.br</v>
          </cell>
        </row>
        <row r="902">
          <cell r="A902">
            <v>210274</v>
          </cell>
          <cell r="H902" t="str">
            <v>aviva1@aviva.com.br</v>
          </cell>
        </row>
        <row r="903">
          <cell r="A903">
            <v>216565</v>
          </cell>
          <cell r="H903" t="str">
            <v>grasiele.lima@aviva.com.br</v>
          </cell>
        </row>
        <row r="904">
          <cell r="A904">
            <v>200481</v>
          </cell>
          <cell r="H904" t="str">
            <v>aviva1@aviva.com.br</v>
          </cell>
        </row>
        <row r="905">
          <cell r="A905">
            <v>216004</v>
          </cell>
          <cell r="H905" t="str">
            <v>aviva1@aviva.com.br</v>
          </cell>
        </row>
        <row r="906">
          <cell r="A906">
            <v>214561</v>
          </cell>
          <cell r="H906" t="str">
            <v>aviva1@aviva.com.br</v>
          </cell>
        </row>
        <row r="907">
          <cell r="A907">
            <v>217033</v>
          </cell>
          <cell r="H907" t="str">
            <v>grenio.carmo@aviva.com.br</v>
          </cell>
        </row>
        <row r="908">
          <cell r="A908">
            <v>200557</v>
          </cell>
          <cell r="H908" t="str">
            <v>aviva1@aviva.com.br</v>
          </cell>
        </row>
        <row r="909">
          <cell r="A909">
            <v>214159</v>
          </cell>
          <cell r="H909" t="str">
            <v>guilherme.menezes@aviva.com.br</v>
          </cell>
        </row>
        <row r="910">
          <cell r="A910">
            <v>211639</v>
          </cell>
          <cell r="H910" t="str">
            <v>guilherme.sousa@aviva.com.br</v>
          </cell>
        </row>
        <row r="911">
          <cell r="A911">
            <v>216484</v>
          </cell>
          <cell r="H911" t="str">
            <v>aviva1@aviva.com.br</v>
          </cell>
        </row>
        <row r="912">
          <cell r="A912">
            <v>214922</v>
          </cell>
          <cell r="H912" t="str">
            <v>aviva1@aviva.com.br</v>
          </cell>
        </row>
        <row r="913">
          <cell r="A913">
            <v>217168</v>
          </cell>
          <cell r="H913" t="str">
            <v>aviva1@aviva.com.br</v>
          </cell>
        </row>
        <row r="914">
          <cell r="A914">
            <v>217343</v>
          </cell>
          <cell r="H914" t="str">
            <v>aviva1@aviva.com.br</v>
          </cell>
        </row>
        <row r="915">
          <cell r="A915">
            <v>217347</v>
          </cell>
          <cell r="H915" t="str">
            <v>gustavo.oliveira@aviva.com.br</v>
          </cell>
        </row>
        <row r="916">
          <cell r="A916">
            <v>214600</v>
          </cell>
          <cell r="H916" t="str">
            <v>gustavo.freitas@aviva.com.br</v>
          </cell>
        </row>
        <row r="917">
          <cell r="A917">
            <v>217201</v>
          </cell>
          <cell r="H917" t="str">
            <v>gustavo.costa@aviva.com.br</v>
          </cell>
        </row>
        <row r="918">
          <cell r="A918">
            <v>217445</v>
          </cell>
          <cell r="H918" t="str">
            <v>aviva1@aviva.com.br</v>
          </cell>
        </row>
        <row r="919">
          <cell r="A919">
            <v>215478</v>
          </cell>
          <cell r="H919" t="str">
            <v>habny.silva@aviva.com.br</v>
          </cell>
        </row>
        <row r="920">
          <cell r="A920">
            <v>217205</v>
          </cell>
          <cell r="H920" t="str">
            <v>hadryan.almeida@aviva.com.br</v>
          </cell>
        </row>
        <row r="921">
          <cell r="A921">
            <v>212248</v>
          </cell>
          <cell r="H921" t="str">
            <v>aviva1@aviva.com.br</v>
          </cell>
        </row>
        <row r="922">
          <cell r="A922">
            <v>200581</v>
          </cell>
          <cell r="H922" t="str">
            <v>hanna.melo@aviva.com.br</v>
          </cell>
        </row>
        <row r="923">
          <cell r="A923">
            <v>217026</v>
          </cell>
          <cell r="H923" t="str">
            <v>hanna.binda@aviva.com.br</v>
          </cell>
        </row>
        <row r="924">
          <cell r="A924">
            <v>217287</v>
          </cell>
          <cell r="H924" t="str">
            <v>hannah.silva@aviva.com.br</v>
          </cell>
        </row>
        <row r="925">
          <cell r="A925">
            <v>215502</v>
          </cell>
          <cell r="H925" t="str">
            <v>aviva1@aviva.com.br</v>
          </cell>
        </row>
        <row r="926">
          <cell r="A926">
            <v>213228</v>
          </cell>
          <cell r="H926" t="str">
            <v>hector.castro@aviva.com.br</v>
          </cell>
        </row>
        <row r="927">
          <cell r="A927">
            <v>100451</v>
          </cell>
          <cell r="H927" t="str">
            <v>aviva1@aviva.com.br</v>
          </cell>
        </row>
        <row r="928">
          <cell r="A928">
            <v>200552</v>
          </cell>
          <cell r="H928" t="str">
            <v>aviva1@aviva.com.br</v>
          </cell>
        </row>
        <row r="929">
          <cell r="A929">
            <v>212637</v>
          </cell>
          <cell r="H929" t="str">
            <v>helena.silva@aviva.com.br</v>
          </cell>
        </row>
        <row r="930">
          <cell r="A930">
            <v>215676</v>
          </cell>
          <cell r="H930" t="str">
            <v>aviva1@aviva.com.br</v>
          </cell>
        </row>
        <row r="931">
          <cell r="A931">
            <v>215458</v>
          </cell>
          <cell r="H931" t="str">
            <v>aviva1@aviva.com.br</v>
          </cell>
        </row>
        <row r="932">
          <cell r="A932">
            <v>206748</v>
          </cell>
          <cell r="H932" t="str">
            <v>heliamar@aviva.com.br</v>
          </cell>
        </row>
        <row r="933">
          <cell r="A933">
            <v>215851</v>
          </cell>
          <cell r="H933" t="str">
            <v>helival.coutinho@aviva.com.br</v>
          </cell>
        </row>
        <row r="934">
          <cell r="A934">
            <v>200626</v>
          </cell>
          <cell r="H934" t="str">
            <v>aviva1@aviva.com.br</v>
          </cell>
        </row>
        <row r="935">
          <cell r="A935">
            <v>212778</v>
          </cell>
          <cell r="H935" t="str">
            <v>hellen.paula@aviva.com.br</v>
          </cell>
        </row>
        <row r="936">
          <cell r="A936">
            <v>215638</v>
          </cell>
          <cell r="H936" t="str">
            <v>hellen.albuquerque@aviva.com.br</v>
          </cell>
        </row>
        <row r="937">
          <cell r="A937">
            <v>215520</v>
          </cell>
          <cell r="H937" t="str">
            <v>heloisa.arantes@aviva.com.br</v>
          </cell>
        </row>
        <row r="938">
          <cell r="A938">
            <v>217647</v>
          </cell>
          <cell r="H938" t="str">
            <v>aviva1@aviva.com.br</v>
          </cell>
        </row>
        <row r="939">
          <cell r="A939">
            <v>216332</v>
          </cell>
          <cell r="H939" t="str">
            <v>henrique.lima@aviva.com.br</v>
          </cell>
        </row>
        <row r="940">
          <cell r="A940">
            <v>213251</v>
          </cell>
          <cell r="H940" t="str">
            <v>aviva1@aviva.com.br</v>
          </cell>
        </row>
        <row r="941">
          <cell r="A941">
            <v>217198</v>
          </cell>
          <cell r="H941" t="str">
            <v>henrique.santos@aviva.com.br</v>
          </cell>
        </row>
        <row r="942">
          <cell r="A942">
            <v>215836</v>
          </cell>
          <cell r="H942" t="str">
            <v>henrique.oliveira@aviva.com.br</v>
          </cell>
        </row>
        <row r="943">
          <cell r="A943">
            <v>214994</v>
          </cell>
          <cell r="H943" t="str">
            <v>aviva1@aviva.com.br</v>
          </cell>
        </row>
        <row r="944">
          <cell r="A944">
            <v>211247</v>
          </cell>
          <cell r="H944" t="str">
            <v>aviva1@aviva.com.br</v>
          </cell>
        </row>
        <row r="945">
          <cell r="A945">
            <v>217415</v>
          </cell>
          <cell r="H945" t="str">
            <v>hiago.guimaraes@aviva.com.br</v>
          </cell>
        </row>
        <row r="946">
          <cell r="A946">
            <v>211164</v>
          </cell>
          <cell r="H946" t="str">
            <v>hilber.almeida@aviva.com.br</v>
          </cell>
        </row>
        <row r="947">
          <cell r="A947">
            <v>100124</v>
          </cell>
          <cell r="H947" t="str">
            <v>aviva1@aviva.com.br</v>
          </cell>
        </row>
        <row r="948">
          <cell r="A948">
            <v>215751</v>
          </cell>
          <cell r="H948" t="str">
            <v>aviva1@aviva.com.br</v>
          </cell>
        </row>
        <row r="949">
          <cell r="A949">
            <v>217515</v>
          </cell>
          <cell r="H949" t="str">
            <v>aviva1@aviva.com.br</v>
          </cell>
        </row>
        <row r="950">
          <cell r="A950">
            <v>216744</v>
          </cell>
          <cell r="H950" t="str">
            <v>ian.santos@aviva.com.br</v>
          </cell>
        </row>
        <row r="951">
          <cell r="A951">
            <v>214673</v>
          </cell>
          <cell r="H951" t="str">
            <v>aviva1@aviva.com.br</v>
          </cell>
        </row>
        <row r="952">
          <cell r="A952">
            <v>216801</v>
          </cell>
          <cell r="H952" t="str">
            <v>aviva1@aviva.com.br</v>
          </cell>
        </row>
        <row r="953">
          <cell r="A953">
            <v>215877</v>
          </cell>
          <cell r="H953" t="str">
            <v>aviva1@aviva.com.br</v>
          </cell>
        </row>
        <row r="954">
          <cell r="A954">
            <v>216152</v>
          </cell>
          <cell r="H954" t="str">
            <v>igor.antunes@aviva.com.br</v>
          </cell>
        </row>
        <row r="955">
          <cell r="A955">
            <v>213164</v>
          </cell>
          <cell r="H955" t="str">
            <v>igor.silva@aviva.com.br</v>
          </cell>
        </row>
        <row r="956">
          <cell r="A956">
            <v>209960</v>
          </cell>
          <cell r="H956" t="str">
            <v>igor.magalhaes@aviva.com.br</v>
          </cell>
        </row>
        <row r="957">
          <cell r="A957">
            <v>217195</v>
          </cell>
          <cell r="H957" t="str">
            <v>igor.santos@aviva.com.br</v>
          </cell>
        </row>
        <row r="958">
          <cell r="A958">
            <v>217387</v>
          </cell>
          <cell r="H958" t="str">
            <v>aviva1@aviva.com.br</v>
          </cell>
        </row>
        <row r="959">
          <cell r="A959">
            <v>216634</v>
          </cell>
          <cell r="H959" t="str">
            <v>igor.rodrigues@aviva.com.br</v>
          </cell>
        </row>
        <row r="960">
          <cell r="A960">
            <v>216756</v>
          </cell>
          <cell r="H960" t="str">
            <v>igor.rezende@aviva.com.br</v>
          </cell>
        </row>
        <row r="961">
          <cell r="A961">
            <v>216770</v>
          </cell>
          <cell r="H961" t="str">
            <v>migor.oliveira@aviva.com.br</v>
          </cell>
        </row>
        <row r="962">
          <cell r="A962">
            <v>216441</v>
          </cell>
          <cell r="H962" t="str">
            <v>igor.ferreira@aviva.com.br</v>
          </cell>
        </row>
        <row r="963">
          <cell r="A963">
            <v>217303</v>
          </cell>
          <cell r="H963" t="str">
            <v>aviva1@aviva.com.br</v>
          </cell>
        </row>
        <row r="964">
          <cell r="A964">
            <v>200386</v>
          </cell>
          <cell r="H964" t="str">
            <v>aviva1@aviva.com.br</v>
          </cell>
        </row>
        <row r="965">
          <cell r="A965">
            <v>217221</v>
          </cell>
          <cell r="H965" t="str">
            <v>aviva1@aviva.com.br</v>
          </cell>
        </row>
        <row r="966">
          <cell r="A966">
            <v>213183</v>
          </cell>
          <cell r="H966" t="str">
            <v>ilton.santana@aviva.com.br</v>
          </cell>
        </row>
        <row r="967">
          <cell r="A967">
            <v>215616</v>
          </cell>
          <cell r="H967" t="str">
            <v>aviva1@aviva.com.br</v>
          </cell>
        </row>
        <row r="968">
          <cell r="A968">
            <v>213537</v>
          </cell>
          <cell r="H968" t="str">
            <v>aviva1@aviva.com.br</v>
          </cell>
        </row>
        <row r="969">
          <cell r="A969">
            <v>216981</v>
          </cell>
          <cell r="H969" t="str">
            <v>inara.ferreira@aviva.com.br</v>
          </cell>
        </row>
        <row r="970">
          <cell r="A970">
            <v>213460</v>
          </cell>
          <cell r="H970" t="str">
            <v>iolinda.andrade@aviva.com.br</v>
          </cell>
        </row>
        <row r="971">
          <cell r="A971">
            <v>217282</v>
          </cell>
          <cell r="H971" t="str">
            <v>iomay.vieira@aviva.com.br</v>
          </cell>
        </row>
        <row r="972">
          <cell r="A972">
            <v>216791</v>
          </cell>
          <cell r="H972" t="str">
            <v>iorrana.sousa@aviva.com.br</v>
          </cell>
        </row>
        <row r="973">
          <cell r="A973">
            <v>216503</v>
          </cell>
          <cell r="H973" t="str">
            <v>iraceli.silva@aviva.com.br</v>
          </cell>
        </row>
        <row r="974">
          <cell r="A974">
            <v>215189</v>
          </cell>
          <cell r="H974" t="str">
            <v>aviva1@aviva.com.br</v>
          </cell>
        </row>
        <row r="975">
          <cell r="A975">
            <v>213168</v>
          </cell>
          <cell r="H975" t="str">
            <v>irene.pereira@aviva.com.br</v>
          </cell>
        </row>
        <row r="976">
          <cell r="A976">
            <v>217633</v>
          </cell>
          <cell r="H976" t="str">
            <v>aviva1@aviva.com.br</v>
          </cell>
        </row>
        <row r="977">
          <cell r="A977">
            <v>217104</v>
          </cell>
          <cell r="H977" t="str">
            <v>irisvelton.santos@aviva.com.br</v>
          </cell>
        </row>
        <row r="978">
          <cell r="A978">
            <v>216887</v>
          </cell>
          <cell r="H978" t="str">
            <v>aviva1@aviva.com.br</v>
          </cell>
        </row>
        <row r="979">
          <cell r="A979">
            <v>217340</v>
          </cell>
          <cell r="H979" t="str">
            <v>aviva1@aviva.com.br</v>
          </cell>
        </row>
        <row r="980">
          <cell r="A980">
            <v>216467</v>
          </cell>
          <cell r="H980" t="str">
            <v>isabela.prisinoto@aviva.com.br</v>
          </cell>
        </row>
        <row r="981">
          <cell r="A981">
            <v>215653</v>
          </cell>
          <cell r="H981" t="str">
            <v>isabela.gonzaga@aviva.com.br</v>
          </cell>
        </row>
        <row r="982">
          <cell r="A982">
            <v>216712</v>
          </cell>
          <cell r="H982" t="str">
            <v>aviva1@aviva.com.br</v>
          </cell>
        </row>
        <row r="983">
          <cell r="A983">
            <v>216672</v>
          </cell>
          <cell r="H983" t="str">
            <v>isabelle.echer@aviva.com.br</v>
          </cell>
        </row>
        <row r="984">
          <cell r="A984">
            <v>217438</v>
          </cell>
          <cell r="H984" t="str">
            <v>aviva1@aviva.com.br</v>
          </cell>
        </row>
        <row r="985">
          <cell r="A985">
            <v>217348</v>
          </cell>
          <cell r="H985" t="str">
            <v>aviva1@aviva.com.br</v>
          </cell>
        </row>
        <row r="986">
          <cell r="A986">
            <v>215614</v>
          </cell>
          <cell r="H986" t="str">
            <v>aviva1@aviva.com.br</v>
          </cell>
        </row>
        <row r="987">
          <cell r="A987">
            <v>100431</v>
          </cell>
          <cell r="H987" t="str">
            <v>aviva1@aviva.com.br</v>
          </cell>
        </row>
        <row r="988">
          <cell r="A988">
            <v>206846</v>
          </cell>
          <cell r="H988" t="str">
            <v>ismael.pereira@aviva.com.br</v>
          </cell>
        </row>
        <row r="989">
          <cell r="A989">
            <v>217022</v>
          </cell>
          <cell r="H989" t="str">
            <v>aviva1@aviva.com.br</v>
          </cell>
        </row>
        <row r="990">
          <cell r="A990">
            <v>214594</v>
          </cell>
          <cell r="H990" t="str">
            <v>aviva1@aviva.com.br</v>
          </cell>
        </row>
        <row r="991">
          <cell r="A991">
            <v>217549</v>
          </cell>
          <cell r="H991" t="str">
            <v>aviva1@aviva.com.br</v>
          </cell>
        </row>
        <row r="992">
          <cell r="A992">
            <v>216967</v>
          </cell>
          <cell r="H992" t="str">
            <v>italo.alves@aviva.com.br</v>
          </cell>
        </row>
        <row r="993">
          <cell r="A993">
            <v>214207</v>
          </cell>
          <cell r="H993" t="str">
            <v>aviva1@aviva.com.br</v>
          </cell>
        </row>
        <row r="994">
          <cell r="A994">
            <v>215556</v>
          </cell>
          <cell r="H994" t="str">
            <v>aviva1@aviva.com.br</v>
          </cell>
        </row>
        <row r="995">
          <cell r="A995">
            <v>215781</v>
          </cell>
          <cell r="H995" t="str">
            <v>ivan.junior@aviva.com.br</v>
          </cell>
        </row>
        <row r="996">
          <cell r="A996">
            <v>215510</v>
          </cell>
          <cell r="H996" t="str">
            <v>ivanes.silva@aviva.com.br</v>
          </cell>
        </row>
        <row r="997">
          <cell r="A997">
            <v>213391</v>
          </cell>
          <cell r="H997" t="str">
            <v>ivani.landim@aviva.com.br</v>
          </cell>
        </row>
        <row r="998">
          <cell r="A998">
            <v>216415</v>
          </cell>
          <cell r="H998" t="str">
            <v>ivanice.cardozo@aviva.com.br</v>
          </cell>
        </row>
        <row r="999">
          <cell r="A999">
            <v>217316</v>
          </cell>
          <cell r="H999" t="str">
            <v>ivanildo.andrade@aviva.com.br</v>
          </cell>
        </row>
        <row r="1000">
          <cell r="A1000">
            <v>217594</v>
          </cell>
          <cell r="H1000" t="str">
            <v>aviva1@aviva.com.br</v>
          </cell>
        </row>
        <row r="1001">
          <cell r="A1001">
            <v>216690</v>
          </cell>
          <cell r="H1001" t="str">
            <v>aviva1@aviva.com.br</v>
          </cell>
        </row>
        <row r="1002">
          <cell r="A1002">
            <v>200069</v>
          </cell>
          <cell r="H1002" t="str">
            <v>ivonete.evangelista@aviva.com.br</v>
          </cell>
        </row>
        <row r="1003">
          <cell r="A1003">
            <v>212340</v>
          </cell>
          <cell r="H1003" t="str">
            <v>izabel.leal@aviva.com.br</v>
          </cell>
        </row>
        <row r="1004">
          <cell r="A1004">
            <v>200640</v>
          </cell>
          <cell r="H1004" t="str">
            <v>aviva1@aviva.com.br</v>
          </cell>
        </row>
        <row r="1005">
          <cell r="A1005">
            <v>212655</v>
          </cell>
          <cell r="H1005" t="str">
            <v>izael.silva@aviva.com.br</v>
          </cell>
        </row>
        <row r="1006">
          <cell r="A1006">
            <v>206082</v>
          </cell>
          <cell r="H1006" t="str">
            <v>aviva1@aviva.com.br</v>
          </cell>
        </row>
        <row r="1007">
          <cell r="A1007">
            <v>205915</v>
          </cell>
          <cell r="H1007" t="str">
            <v>jaci@aviva.com.br</v>
          </cell>
        </row>
        <row r="1008">
          <cell r="A1008">
            <v>216454</v>
          </cell>
          <cell r="H1008" t="str">
            <v>aviva1@aviva.com.br</v>
          </cell>
        </row>
        <row r="1009">
          <cell r="A1009">
            <v>200622</v>
          </cell>
          <cell r="H1009" t="str">
            <v>jackson.eduardo@aviva.com.br</v>
          </cell>
        </row>
        <row r="1010">
          <cell r="A1010">
            <v>216822</v>
          </cell>
          <cell r="H1010" t="str">
            <v>aviva1@aviva.com.br</v>
          </cell>
        </row>
        <row r="1011">
          <cell r="A1011">
            <v>213109</v>
          </cell>
          <cell r="H1011" t="str">
            <v>aviva1@aviva.com.br</v>
          </cell>
        </row>
        <row r="1012">
          <cell r="A1012">
            <v>217214</v>
          </cell>
          <cell r="H1012" t="str">
            <v>jaine.tome@aviva.com.br</v>
          </cell>
        </row>
        <row r="1013">
          <cell r="A1013">
            <v>216256</v>
          </cell>
          <cell r="H1013" t="str">
            <v>aviva1@aviva.com.br</v>
          </cell>
        </row>
        <row r="1014">
          <cell r="A1014">
            <v>208642</v>
          </cell>
          <cell r="H1014" t="str">
            <v>aviva1@aviva.com.br</v>
          </cell>
        </row>
        <row r="1015">
          <cell r="A1015">
            <v>217243</v>
          </cell>
          <cell r="H1015" t="str">
            <v>aviva1@aviva.com.br</v>
          </cell>
        </row>
        <row r="1016">
          <cell r="A1016">
            <v>215097</v>
          </cell>
          <cell r="H1016" t="str">
            <v>aviva1@aviva.com.br</v>
          </cell>
        </row>
        <row r="1017">
          <cell r="A1017">
            <v>217095</v>
          </cell>
          <cell r="H1017" t="str">
            <v>jamilis.castro@aviva.com.br</v>
          </cell>
        </row>
        <row r="1018">
          <cell r="A1018">
            <v>213095</v>
          </cell>
          <cell r="H1018" t="str">
            <v>jan.reis@aviva.com.br</v>
          </cell>
        </row>
        <row r="1019">
          <cell r="A1019">
            <v>217275</v>
          </cell>
          <cell r="H1019" t="str">
            <v>janailson.barros@aviva.com.br</v>
          </cell>
        </row>
        <row r="1020">
          <cell r="A1020">
            <v>217262</v>
          </cell>
          <cell r="H1020" t="str">
            <v>janaina.wildhagen@aviva.com.br</v>
          </cell>
        </row>
        <row r="1021">
          <cell r="A1021">
            <v>217258</v>
          </cell>
          <cell r="H1021" t="str">
            <v>janaina.rocha@aviva.com.br</v>
          </cell>
        </row>
        <row r="1022">
          <cell r="A1022">
            <v>216835</v>
          </cell>
          <cell r="H1022" t="str">
            <v>aviva1@aviva.com.br</v>
          </cell>
        </row>
        <row r="1023">
          <cell r="A1023">
            <v>217495</v>
          </cell>
          <cell r="H1023" t="str">
            <v>janayna.afonso@aviva.com.br</v>
          </cell>
        </row>
        <row r="1024">
          <cell r="A1024">
            <v>212285</v>
          </cell>
          <cell r="H1024" t="str">
            <v>jane.amarante@aviva.com.br</v>
          </cell>
        </row>
        <row r="1025">
          <cell r="A1025">
            <v>208204</v>
          </cell>
          <cell r="H1025" t="str">
            <v>aviva1@aviva.com.br</v>
          </cell>
        </row>
        <row r="1026">
          <cell r="A1026">
            <v>217069</v>
          </cell>
          <cell r="H1026" t="str">
            <v>jaqueline.silva@aviva.com.br</v>
          </cell>
        </row>
        <row r="1027">
          <cell r="A1027">
            <v>216623</v>
          </cell>
          <cell r="H1027" t="str">
            <v>aviva1@aviva.com.br</v>
          </cell>
        </row>
        <row r="1028">
          <cell r="A1028">
            <v>213429</v>
          </cell>
          <cell r="H1028" t="str">
            <v>aviva1@aviva.com.br</v>
          </cell>
        </row>
        <row r="1029">
          <cell r="A1029">
            <v>214953</v>
          </cell>
          <cell r="H1029" t="str">
            <v>aviva1@aviva.com.br</v>
          </cell>
        </row>
        <row r="1030">
          <cell r="A1030">
            <v>210637</v>
          </cell>
          <cell r="H1030" t="str">
            <v>aviva1@aviva.com.br</v>
          </cell>
        </row>
        <row r="1031">
          <cell r="A1031">
            <v>214696</v>
          </cell>
          <cell r="H1031" t="str">
            <v>aviva1@aviva.com.br</v>
          </cell>
        </row>
        <row r="1032">
          <cell r="A1032">
            <v>214951</v>
          </cell>
          <cell r="H1032" t="str">
            <v>jean.kerselin@aviva.com.br</v>
          </cell>
        </row>
        <row r="1033">
          <cell r="A1033">
            <v>217414</v>
          </cell>
          <cell r="H1033" t="str">
            <v>aviva1@aviva.com.br</v>
          </cell>
        </row>
        <row r="1034">
          <cell r="A1034">
            <v>215655</v>
          </cell>
          <cell r="H1034" t="str">
            <v>Jeferson.melo@aviva.com.br</v>
          </cell>
        </row>
        <row r="1035">
          <cell r="A1035">
            <v>216991</v>
          </cell>
          <cell r="H1035" t="str">
            <v>jeferson.queiroz@aviva.com.br</v>
          </cell>
        </row>
        <row r="1036">
          <cell r="A1036">
            <v>215712</v>
          </cell>
          <cell r="H1036" t="str">
            <v>jeferson.xavier@aviva.com.br</v>
          </cell>
        </row>
        <row r="1037">
          <cell r="A1037">
            <v>217296</v>
          </cell>
          <cell r="H1037" t="str">
            <v>aviva1@aviva.com.br</v>
          </cell>
        </row>
        <row r="1038">
          <cell r="A1038">
            <v>209628</v>
          </cell>
          <cell r="H1038" t="str">
            <v>jeffersonc@aviva.com.br</v>
          </cell>
        </row>
        <row r="1039">
          <cell r="A1039">
            <v>217548</v>
          </cell>
          <cell r="H1039" t="str">
            <v>aviva1@aviva.com.br</v>
          </cell>
        </row>
        <row r="1040">
          <cell r="A1040">
            <v>217558</v>
          </cell>
          <cell r="H1040" t="str">
            <v>aviva1@aviva.com.br</v>
          </cell>
        </row>
        <row r="1041">
          <cell r="A1041">
            <v>217428</v>
          </cell>
          <cell r="H1041" t="str">
            <v>aviva1@aviva.com.br</v>
          </cell>
        </row>
        <row r="1042">
          <cell r="A1042">
            <v>215144</v>
          </cell>
          <cell r="H1042" t="str">
            <v>jeiel.santos@aviva.com.br</v>
          </cell>
        </row>
        <row r="1043">
          <cell r="A1043">
            <v>217134</v>
          </cell>
          <cell r="H1043" t="str">
            <v>jeise.esteves@aviva.com.br</v>
          </cell>
        </row>
        <row r="1044">
          <cell r="A1044">
            <v>217356</v>
          </cell>
          <cell r="H1044" t="str">
            <v>aviva1@aviva.com.br</v>
          </cell>
        </row>
        <row r="1045">
          <cell r="A1045">
            <v>217267</v>
          </cell>
          <cell r="H1045" t="str">
            <v>jenifer.cabral@aviva.com.br</v>
          </cell>
        </row>
        <row r="1046">
          <cell r="A1046">
            <v>217496</v>
          </cell>
          <cell r="H1046" t="str">
            <v>jeniffer.pereira@aviva.com.br</v>
          </cell>
        </row>
        <row r="1047">
          <cell r="A1047">
            <v>217644</v>
          </cell>
          <cell r="H1047" t="str">
            <v>aviva1@aviva.com.br</v>
          </cell>
        </row>
        <row r="1048">
          <cell r="A1048">
            <v>216567</v>
          </cell>
          <cell r="H1048" t="str">
            <v>aviva1@aviva.com.br</v>
          </cell>
        </row>
        <row r="1049">
          <cell r="A1049">
            <v>214318</v>
          </cell>
          <cell r="H1049" t="str">
            <v>aviva1@aviva.com.br</v>
          </cell>
        </row>
        <row r="1050">
          <cell r="A1050">
            <v>214685</v>
          </cell>
          <cell r="H1050" t="str">
            <v>aviva1@aviva.com.br</v>
          </cell>
        </row>
        <row r="1051">
          <cell r="A1051">
            <v>216880</v>
          </cell>
          <cell r="H1051" t="str">
            <v>aviva1@aviva.com.br</v>
          </cell>
        </row>
        <row r="1052">
          <cell r="A1052">
            <v>216799</v>
          </cell>
          <cell r="H1052" t="str">
            <v>jessica.alencar@aviva.com.br</v>
          </cell>
        </row>
        <row r="1053">
          <cell r="A1053">
            <v>211984</v>
          </cell>
          <cell r="H1053" t="str">
            <v>aviva1@aviva.com.br</v>
          </cell>
        </row>
        <row r="1054">
          <cell r="A1054">
            <v>213936</v>
          </cell>
          <cell r="H1054" t="str">
            <v>aviva1@aviva.com.br</v>
          </cell>
        </row>
        <row r="1055">
          <cell r="A1055">
            <v>217161</v>
          </cell>
          <cell r="H1055" t="str">
            <v>jessica.pereira@aviva.com.br</v>
          </cell>
        </row>
        <row r="1056">
          <cell r="A1056">
            <v>216403</v>
          </cell>
          <cell r="H1056" t="str">
            <v>jessica.silv@aviva.com.br</v>
          </cell>
        </row>
        <row r="1057">
          <cell r="A1057">
            <v>216163</v>
          </cell>
          <cell r="H1057" t="str">
            <v>jessica.custodio@aviva.com.br</v>
          </cell>
        </row>
        <row r="1058">
          <cell r="A1058">
            <v>214637</v>
          </cell>
          <cell r="H1058" t="str">
            <v>jessica.s@aviva.com.br</v>
          </cell>
        </row>
        <row r="1059">
          <cell r="A1059">
            <v>217136</v>
          </cell>
          <cell r="H1059" t="str">
            <v>jessica.ssantos@aviva.com.br</v>
          </cell>
        </row>
        <row r="1060">
          <cell r="A1060">
            <v>217360</v>
          </cell>
          <cell r="H1060" t="str">
            <v>jessica.leite@aviva.com.br</v>
          </cell>
        </row>
        <row r="1061">
          <cell r="A1061">
            <v>214992</v>
          </cell>
          <cell r="H1061" t="str">
            <v>aviva1@aviva.com.br</v>
          </cell>
        </row>
        <row r="1062">
          <cell r="A1062">
            <v>215898</v>
          </cell>
          <cell r="H1062" t="str">
            <v>aviva1@aviva.com.br</v>
          </cell>
        </row>
        <row r="1063">
          <cell r="A1063">
            <v>216748</v>
          </cell>
          <cell r="H1063" t="str">
            <v>jessica.cruvinel@aviva.com.br</v>
          </cell>
        </row>
        <row r="1064">
          <cell r="A1064">
            <v>216106</v>
          </cell>
          <cell r="H1064" t="str">
            <v>jessica.jesus@aviva.com.br</v>
          </cell>
        </row>
        <row r="1065">
          <cell r="A1065">
            <v>217501</v>
          </cell>
          <cell r="H1065" t="str">
            <v>aviva1@aviva.com.br</v>
          </cell>
        </row>
        <row r="1066">
          <cell r="A1066">
            <v>215815</v>
          </cell>
          <cell r="H1066" t="str">
            <v>jessicas.oliveira@aviva.com.br</v>
          </cell>
        </row>
        <row r="1067">
          <cell r="A1067">
            <v>200632</v>
          </cell>
          <cell r="H1067" t="str">
            <v>aviva1@aviva.com.br</v>
          </cell>
        </row>
        <row r="1068">
          <cell r="A1068">
            <v>215895</v>
          </cell>
          <cell r="H1068" t="str">
            <v>aviva1@aviva.com.br</v>
          </cell>
        </row>
        <row r="1069">
          <cell r="A1069">
            <v>213819</v>
          </cell>
          <cell r="H1069" t="str">
            <v>aviva1@aviva.com.br</v>
          </cell>
        </row>
        <row r="1070">
          <cell r="A1070">
            <v>216225</v>
          </cell>
          <cell r="H1070" t="str">
            <v>aviva1@aviva.com.br</v>
          </cell>
        </row>
        <row r="1071">
          <cell r="A1071">
            <v>214385</v>
          </cell>
          <cell r="H1071" t="str">
            <v>aviva1@aviva.com.br</v>
          </cell>
        </row>
        <row r="1072">
          <cell r="A1072">
            <v>216268</v>
          </cell>
          <cell r="H1072" t="str">
            <v>mjhenifer.silva@aviva.com.br</v>
          </cell>
        </row>
        <row r="1073">
          <cell r="A1073">
            <v>217622</v>
          </cell>
          <cell r="H1073" t="str">
            <v>aviva1@aviva.com.br</v>
          </cell>
        </row>
        <row r="1074">
          <cell r="A1074">
            <v>215200</v>
          </cell>
          <cell r="H1074" t="str">
            <v>aviva1@aviva.com.br</v>
          </cell>
        </row>
        <row r="1075">
          <cell r="A1075">
            <v>216000</v>
          </cell>
          <cell r="H1075" t="str">
            <v>jhennifer.amador@aviva.com.br</v>
          </cell>
        </row>
        <row r="1076">
          <cell r="A1076">
            <v>216434</v>
          </cell>
          <cell r="H1076" t="str">
            <v>aviva1@aviva.com.br</v>
          </cell>
        </row>
        <row r="1077">
          <cell r="A1077">
            <v>216365</v>
          </cell>
          <cell r="H1077" t="str">
            <v>aviva1@aviva.com.br</v>
          </cell>
        </row>
        <row r="1078">
          <cell r="A1078">
            <v>216858</v>
          </cell>
          <cell r="H1078" t="str">
            <v>jhonatha.jube@aviva.com.br</v>
          </cell>
        </row>
        <row r="1079">
          <cell r="A1079">
            <v>214077</v>
          </cell>
          <cell r="H1079" t="str">
            <v>jhony.silva@aviva.com.br</v>
          </cell>
        </row>
        <row r="1080">
          <cell r="A1080">
            <v>207793</v>
          </cell>
          <cell r="H1080" t="str">
            <v>jhoser.oliveira@aviva.com.br</v>
          </cell>
        </row>
        <row r="1081">
          <cell r="A1081">
            <v>217458</v>
          </cell>
          <cell r="H1081" t="str">
            <v>aviva1@aviva.com.br</v>
          </cell>
        </row>
        <row r="1082">
          <cell r="A1082">
            <v>215332</v>
          </cell>
          <cell r="H1082" t="str">
            <v>joana.rodrigues@aviva.com.br</v>
          </cell>
        </row>
        <row r="1083">
          <cell r="A1083">
            <v>210487</v>
          </cell>
          <cell r="H1083" t="str">
            <v>aviva1@aviva.com.br</v>
          </cell>
        </row>
        <row r="1084">
          <cell r="A1084">
            <v>215534</v>
          </cell>
          <cell r="H1084" t="str">
            <v>aviva1@aviva.com.br</v>
          </cell>
        </row>
        <row r="1085">
          <cell r="A1085">
            <v>207065</v>
          </cell>
          <cell r="H1085" t="str">
            <v>aviva1@aviva.com.br</v>
          </cell>
        </row>
        <row r="1086">
          <cell r="A1086">
            <v>207834</v>
          </cell>
          <cell r="H1086" t="str">
            <v>aviva1@aviva.com.br</v>
          </cell>
        </row>
        <row r="1087">
          <cell r="A1087">
            <v>216580</v>
          </cell>
          <cell r="H1087" t="str">
            <v>aviva1@aviva.com.br</v>
          </cell>
        </row>
        <row r="1088">
          <cell r="A1088">
            <v>217514</v>
          </cell>
          <cell r="H1088" t="str">
            <v>aviva1@aviva.com.br</v>
          </cell>
        </row>
        <row r="1089">
          <cell r="A1089">
            <v>215150</v>
          </cell>
          <cell r="H1089" t="str">
            <v>aviva1@aviva.com.br</v>
          </cell>
        </row>
        <row r="1090">
          <cell r="A1090">
            <v>206533</v>
          </cell>
          <cell r="H1090" t="str">
            <v>joaom@aviva.com.br</v>
          </cell>
        </row>
        <row r="1091">
          <cell r="A1091">
            <v>205350</v>
          </cell>
          <cell r="H1091" t="str">
            <v>aviva1@aviva.com.br</v>
          </cell>
        </row>
        <row r="1092">
          <cell r="A1092">
            <v>206439</v>
          </cell>
          <cell r="H1092" t="str">
            <v>aviva1@aviva.com.br</v>
          </cell>
        </row>
        <row r="1093">
          <cell r="A1093">
            <v>210363</v>
          </cell>
          <cell r="H1093" t="str">
            <v>aviva1@aviva.com.br</v>
          </cell>
        </row>
        <row r="1094">
          <cell r="A1094">
            <v>214240</v>
          </cell>
          <cell r="H1094" t="str">
            <v>aviva1@aviva.com.br</v>
          </cell>
        </row>
        <row r="1095">
          <cell r="A1095">
            <v>216479</v>
          </cell>
          <cell r="H1095" t="str">
            <v>aviva1@aviva.com.br</v>
          </cell>
        </row>
        <row r="1096">
          <cell r="A1096">
            <v>208709</v>
          </cell>
          <cell r="H1096" t="str">
            <v>aviva1@aviva.com.br</v>
          </cell>
        </row>
        <row r="1097">
          <cell r="A1097">
            <v>215609</v>
          </cell>
          <cell r="H1097" t="str">
            <v>aviva1@aviva.com.br</v>
          </cell>
        </row>
        <row r="1098">
          <cell r="A1098">
            <v>200269</v>
          </cell>
          <cell r="H1098" t="str">
            <v>aviva1@aviva.com.br</v>
          </cell>
        </row>
        <row r="1099">
          <cell r="A1099">
            <v>210779</v>
          </cell>
          <cell r="H1099" t="str">
            <v>aviva1@aviva.com.br</v>
          </cell>
        </row>
        <row r="1100">
          <cell r="A1100">
            <v>216368</v>
          </cell>
          <cell r="H1100" t="str">
            <v>aviva1@aviva.com.br</v>
          </cell>
        </row>
        <row r="1101">
          <cell r="A1101">
            <v>215769</v>
          </cell>
          <cell r="H1101" t="str">
            <v>aviva1@aviva.com.br</v>
          </cell>
        </row>
        <row r="1102">
          <cell r="A1102">
            <v>209825</v>
          </cell>
          <cell r="H1102" t="str">
            <v>joaoj@aviva.com.br</v>
          </cell>
        </row>
        <row r="1103">
          <cell r="A1103">
            <v>203969</v>
          </cell>
          <cell r="H1103" t="str">
            <v>joaos@aviva.com.br</v>
          </cell>
        </row>
        <row r="1104">
          <cell r="A1104">
            <v>216182</v>
          </cell>
          <cell r="H1104" t="str">
            <v>aviva1@aviva.com.br</v>
          </cell>
        </row>
        <row r="1105">
          <cell r="A1105">
            <v>212971</v>
          </cell>
          <cell r="H1105" t="str">
            <v>aviva1@aviva.com.br</v>
          </cell>
        </row>
        <row r="1106">
          <cell r="A1106">
            <v>215341</v>
          </cell>
          <cell r="H1106" t="str">
            <v>joao.lobo@aviva.com.br</v>
          </cell>
        </row>
        <row r="1107">
          <cell r="A1107">
            <v>209612</v>
          </cell>
          <cell r="H1107" t="str">
            <v>aviva1@aviva.com.br</v>
          </cell>
        </row>
        <row r="1108">
          <cell r="A1108">
            <v>211092</v>
          </cell>
          <cell r="H1108" t="str">
            <v>aviva1@aviva.com.br</v>
          </cell>
        </row>
        <row r="1109">
          <cell r="A1109">
            <v>217170</v>
          </cell>
          <cell r="H1109" t="str">
            <v>joao.paulo@aviva.com.br</v>
          </cell>
        </row>
        <row r="1110">
          <cell r="A1110">
            <v>214055</v>
          </cell>
          <cell r="H1110" t="str">
            <v>aviva1@aviva.com.br</v>
          </cell>
        </row>
        <row r="1111">
          <cell r="A1111">
            <v>213649</v>
          </cell>
          <cell r="H1111" t="str">
            <v>aviva1@aviva.com.br</v>
          </cell>
        </row>
        <row r="1112">
          <cell r="A1112">
            <v>100143</v>
          </cell>
          <cell r="H1112" t="str">
            <v>aviva1@aviva.com.br</v>
          </cell>
        </row>
        <row r="1113">
          <cell r="A1113">
            <v>215880</v>
          </cell>
          <cell r="H1113" t="str">
            <v>aviva1@aviva.com.br</v>
          </cell>
        </row>
        <row r="1114">
          <cell r="A1114">
            <v>216610</v>
          </cell>
          <cell r="H1114" t="str">
            <v>aviva1@aviva.com.br</v>
          </cell>
        </row>
        <row r="1115">
          <cell r="A1115">
            <v>217009</v>
          </cell>
          <cell r="H1115" t="str">
            <v>aviva1@aviva.com.br</v>
          </cell>
        </row>
        <row r="1116">
          <cell r="A1116">
            <v>217562</v>
          </cell>
          <cell r="H1116" t="str">
            <v>aviva1@aviva.com.br</v>
          </cell>
        </row>
        <row r="1117">
          <cell r="A1117">
            <v>217234</v>
          </cell>
          <cell r="H1117" t="str">
            <v>aviva1@aviva.com.br</v>
          </cell>
        </row>
        <row r="1118">
          <cell r="A1118">
            <v>209722</v>
          </cell>
          <cell r="H1118" t="str">
            <v>aviva1@aviva.com.br</v>
          </cell>
        </row>
        <row r="1119">
          <cell r="A1119">
            <v>216940</v>
          </cell>
          <cell r="H1119" t="str">
            <v>aviva1@aviva.com.br</v>
          </cell>
        </row>
        <row r="1120">
          <cell r="A1120">
            <v>215827</v>
          </cell>
          <cell r="H1120" t="str">
            <v>aviva1@aviva.com.br</v>
          </cell>
        </row>
        <row r="1121">
          <cell r="A1121">
            <v>216079</v>
          </cell>
          <cell r="H1121" t="str">
            <v>aviva1@aviva.com.br</v>
          </cell>
        </row>
        <row r="1122">
          <cell r="A1122">
            <v>213601</v>
          </cell>
          <cell r="H1122" t="str">
            <v>joice.santos@aviva.com.br</v>
          </cell>
        </row>
        <row r="1123">
          <cell r="A1123">
            <v>216284</v>
          </cell>
          <cell r="H1123" t="str">
            <v>joice.carvalho@aviva.com.br</v>
          </cell>
        </row>
        <row r="1124">
          <cell r="A1124">
            <v>216285</v>
          </cell>
          <cell r="H1124" t="str">
            <v>aviva1@aviva.com.br</v>
          </cell>
        </row>
        <row r="1125">
          <cell r="A1125">
            <v>216473</v>
          </cell>
          <cell r="H1125" t="str">
            <v>aviva1@aviva.com.br</v>
          </cell>
        </row>
        <row r="1126">
          <cell r="A1126">
            <v>217011</v>
          </cell>
          <cell r="H1126" t="str">
            <v>jonatas.silva@aviva.com.br</v>
          </cell>
        </row>
        <row r="1127">
          <cell r="A1127">
            <v>216976</v>
          </cell>
          <cell r="H1127" t="str">
            <v>aviva1@aviva.com.br</v>
          </cell>
        </row>
        <row r="1128">
          <cell r="A1128">
            <v>214083</v>
          </cell>
          <cell r="H1128" t="str">
            <v>jonathan.andrade@aviva.com.br</v>
          </cell>
        </row>
        <row r="1129">
          <cell r="A1129">
            <v>208171</v>
          </cell>
          <cell r="H1129" t="str">
            <v>aviva1@aviva.com.br</v>
          </cell>
        </row>
        <row r="1130">
          <cell r="A1130">
            <v>216809</v>
          </cell>
          <cell r="H1130" t="str">
            <v>jonathan.oliveira@aviva.com.br</v>
          </cell>
        </row>
        <row r="1131">
          <cell r="A1131">
            <v>217600</v>
          </cell>
          <cell r="H1131" t="str">
            <v>aviva1@aviva.com.br</v>
          </cell>
        </row>
        <row r="1132">
          <cell r="A1132">
            <v>216898</v>
          </cell>
          <cell r="H1132" t="str">
            <v>aviva1@aviva.com.br</v>
          </cell>
        </row>
        <row r="1133">
          <cell r="A1133">
            <v>207714</v>
          </cell>
          <cell r="H1133" t="str">
            <v>jonathan.ferreira@aviva.com.br</v>
          </cell>
        </row>
        <row r="1134">
          <cell r="A1134">
            <v>215414</v>
          </cell>
          <cell r="H1134" t="str">
            <v>jonathas.spindola@aviva.com.br</v>
          </cell>
        </row>
        <row r="1135">
          <cell r="A1135">
            <v>217543</v>
          </cell>
          <cell r="H1135" t="str">
            <v>aviva1@aviva.com.br</v>
          </cell>
        </row>
        <row r="1136">
          <cell r="A1136">
            <v>211829</v>
          </cell>
          <cell r="H1136" t="str">
            <v>jordana.silvaj@aviva.com.br</v>
          </cell>
        </row>
        <row r="1137">
          <cell r="A1137">
            <v>216522</v>
          </cell>
          <cell r="H1137" t="str">
            <v>jordana.cunha@aviva.com.br</v>
          </cell>
        </row>
        <row r="1138">
          <cell r="A1138">
            <v>214261</v>
          </cell>
          <cell r="H1138" t="str">
            <v>aviva1@aviva.com.br</v>
          </cell>
        </row>
        <row r="1139">
          <cell r="A1139">
            <v>216533</v>
          </cell>
          <cell r="H1139" t="str">
            <v>jordanna.barbosa@aviva.com.br</v>
          </cell>
        </row>
        <row r="1140">
          <cell r="A1140">
            <v>215585</v>
          </cell>
          <cell r="H1140" t="str">
            <v>aviva1@aviva.com.br</v>
          </cell>
        </row>
        <row r="1141">
          <cell r="A1141">
            <v>206695</v>
          </cell>
          <cell r="H1141" t="str">
            <v>aviva1@aviva.com.br</v>
          </cell>
        </row>
        <row r="1142">
          <cell r="A1142">
            <v>216818</v>
          </cell>
          <cell r="H1142" t="str">
            <v>aviva1@aviva.com.br</v>
          </cell>
        </row>
        <row r="1143">
          <cell r="A1143">
            <v>217235</v>
          </cell>
          <cell r="H1143" t="str">
            <v>aviva1@aviva.com.br</v>
          </cell>
        </row>
        <row r="1144">
          <cell r="A1144">
            <v>216341</v>
          </cell>
          <cell r="H1144" t="str">
            <v>jorge.oliveira@aviva.com.br</v>
          </cell>
        </row>
        <row r="1145">
          <cell r="A1145">
            <v>212288</v>
          </cell>
          <cell r="H1145" t="str">
            <v>aviva1@aviva.com.br</v>
          </cell>
        </row>
        <row r="1146">
          <cell r="A1146">
            <v>208010</v>
          </cell>
          <cell r="H1146" t="str">
            <v>jorislene.lobo@aviva.com.br</v>
          </cell>
        </row>
        <row r="1147">
          <cell r="A1147">
            <v>100202</v>
          </cell>
          <cell r="H1147" t="str">
            <v>aviva1@aviva.com.br</v>
          </cell>
        </row>
        <row r="1148">
          <cell r="A1148">
            <v>206279</v>
          </cell>
          <cell r="H1148" t="str">
            <v>joseb@aviva.com.br</v>
          </cell>
        </row>
        <row r="1149">
          <cell r="A1149">
            <v>202594</v>
          </cell>
          <cell r="H1149" t="str">
            <v>jose.antonio@aviva.com.br</v>
          </cell>
        </row>
        <row r="1150">
          <cell r="A1150">
            <v>216089</v>
          </cell>
          <cell r="H1150" t="str">
            <v>aviva1@aviva.com.br</v>
          </cell>
        </row>
        <row r="1151">
          <cell r="A1151">
            <v>210225</v>
          </cell>
          <cell r="H1151" t="str">
            <v>jose.filho@aviva.com.br</v>
          </cell>
        </row>
        <row r="1152">
          <cell r="A1152">
            <v>214285</v>
          </cell>
          <cell r="H1152" t="str">
            <v>aviva1@aviva.com.br</v>
          </cell>
        </row>
        <row r="1153">
          <cell r="A1153">
            <v>212441</v>
          </cell>
          <cell r="H1153" t="str">
            <v>aviva1@aviva.com.br</v>
          </cell>
        </row>
        <row r="1154">
          <cell r="A1154">
            <v>217435</v>
          </cell>
          <cell r="H1154" t="str">
            <v>aviva1@aviva.com.br</v>
          </cell>
        </row>
        <row r="1155">
          <cell r="A1155">
            <v>214302</v>
          </cell>
          <cell r="H1155" t="str">
            <v>aviva1@aviva.com.br</v>
          </cell>
        </row>
        <row r="1156">
          <cell r="A1156">
            <v>216416</v>
          </cell>
          <cell r="H1156" t="str">
            <v>aviva1@aviva.com.br</v>
          </cell>
        </row>
        <row r="1157">
          <cell r="A1157">
            <v>216348</v>
          </cell>
          <cell r="H1157" t="str">
            <v>aviva1@aviva.com.br</v>
          </cell>
        </row>
        <row r="1158">
          <cell r="A1158">
            <v>217295</v>
          </cell>
          <cell r="H1158" t="str">
            <v>jose.sena@aviva.com.br</v>
          </cell>
        </row>
        <row r="1159">
          <cell r="A1159">
            <v>205715</v>
          </cell>
          <cell r="H1159" t="str">
            <v>jdonizetti@aviva.com.br</v>
          </cell>
        </row>
        <row r="1160">
          <cell r="A1160">
            <v>200627</v>
          </cell>
          <cell r="H1160" t="str">
            <v>aviva1@aviva.com.br</v>
          </cell>
        </row>
        <row r="1161">
          <cell r="A1161">
            <v>216938</v>
          </cell>
          <cell r="H1161" t="str">
            <v>jose.carvalho@aviva.com.br</v>
          </cell>
        </row>
        <row r="1162">
          <cell r="A1162">
            <v>216607</v>
          </cell>
          <cell r="H1162" t="str">
            <v>aviva1@aviva.com.br</v>
          </cell>
        </row>
        <row r="1163">
          <cell r="A1163">
            <v>215993</v>
          </cell>
          <cell r="H1163" t="str">
            <v>aviva1@aviva.com.br</v>
          </cell>
        </row>
        <row r="1164">
          <cell r="A1164">
            <v>209535</v>
          </cell>
          <cell r="H1164" t="str">
            <v>aviva1@aviva.com.br</v>
          </cell>
        </row>
        <row r="1165">
          <cell r="A1165">
            <v>213354</v>
          </cell>
          <cell r="H1165" t="str">
            <v>aviva1@aviva.com.br</v>
          </cell>
        </row>
        <row r="1166">
          <cell r="A1166">
            <v>215586</v>
          </cell>
          <cell r="H1166" t="str">
            <v>aviva1@aviva.com.br</v>
          </cell>
        </row>
        <row r="1167">
          <cell r="A1167">
            <v>215029</v>
          </cell>
          <cell r="H1167" t="str">
            <v>aviva1@aviva.com.br</v>
          </cell>
        </row>
        <row r="1168">
          <cell r="A1168">
            <v>216521</v>
          </cell>
          <cell r="H1168" t="str">
            <v>aviva1@aviva.com.br</v>
          </cell>
        </row>
        <row r="1169">
          <cell r="A1169">
            <v>217240</v>
          </cell>
          <cell r="H1169" t="str">
            <v>aviva1@aviva.com.br</v>
          </cell>
        </row>
        <row r="1170">
          <cell r="A1170">
            <v>207426</v>
          </cell>
          <cell r="H1170" t="str">
            <v>aviva1@aviva.com.br</v>
          </cell>
        </row>
        <row r="1171">
          <cell r="A1171">
            <v>216778</v>
          </cell>
          <cell r="H1171" t="str">
            <v>aviva1@aviva.com.br</v>
          </cell>
        </row>
        <row r="1172">
          <cell r="A1172">
            <v>216997</v>
          </cell>
          <cell r="H1172" t="str">
            <v>aviva1@aviva.com.br</v>
          </cell>
        </row>
        <row r="1173">
          <cell r="A1173">
            <v>214175</v>
          </cell>
          <cell r="H1173" t="str">
            <v>aviva1@aviva.com.br</v>
          </cell>
        </row>
        <row r="1174">
          <cell r="A1174">
            <v>210530</v>
          </cell>
          <cell r="H1174" t="str">
            <v>aviva1@aviva.com.br</v>
          </cell>
        </row>
        <row r="1175">
          <cell r="A1175">
            <v>215842</v>
          </cell>
          <cell r="H1175" t="str">
            <v>aviva1@aviva.com.br</v>
          </cell>
        </row>
        <row r="1176">
          <cell r="A1176">
            <v>210469</v>
          </cell>
          <cell r="H1176" t="str">
            <v>aviva1@aviva.com.br</v>
          </cell>
        </row>
        <row r="1177">
          <cell r="A1177">
            <v>210488</v>
          </cell>
          <cell r="H1177" t="str">
            <v>aviva1@aviva.com.br</v>
          </cell>
        </row>
        <row r="1178">
          <cell r="A1178">
            <v>210470</v>
          </cell>
          <cell r="H1178" t="str">
            <v>aviva1@aviva.com.br</v>
          </cell>
        </row>
        <row r="1179">
          <cell r="A1179">
            <v>216400</v>
          </cell>
          <cell r="H1179" t="str">
            <v>aviva1@aviva.com.br</v>
          </cell>
        </row>
        <row r="1180">
          <cell r="A1180">
            <v>217304</v>
          </cell>
          <cell r="H1180" t="str">
            <v>aviva1@aviva.com.br</v>
          </cell>
        </row>
        <row r="1181">
          <cell r="A1181">
            <v>217071</v>
          </cell>
          <cell r="H1181" t="str">
            <v>aviva1@aviva.com.br</v>
          </cell>
        </row>
        <row r="1182">
          <cell r="A1182">
            <v>215858</v>
          </cell>
          <cell r="H1182" t="str">
            <v>aviva1@aviva.com.br</v>
          </cell>
        </row>
        <row r="1183">
          <cell r="A1183">
            <v>200611</v>
          </cell>
          <cell r="H1183" t="str">
            <v>aviva1@aviva.com.br</v>
          </cell>
        </row>
        <row r="1184">
          <cell r="A1184">
            <v>215433</v>
          </cell>
          <cell r="H1184" t="str">
            <v>aviva1@aviva.com.br</v>
          </cell>
        </row>
        <row r="1185">
          <cell r="A1185">
            <v>200607</v>
          </cell>
          <cell r="H1185" t="str">
            <v>jose.ronaldo@aviva.com.br</v>
          </cell>
        </row>
        <row r="1186">
          <cell r="A1186">
            <v>213778</v>
          </cell>
          <cell r="H1186" t="str">
            <v>aviva1@aviva.com.br</v>
          </cell>
        </row>
        <row r="1187">
          <cell r="A1187">
            <v>209404</v>
          </cell>
          <cell r="H1187" t="str">
            <v>aviva1@aviva.com.br</v>
          </cell>
        </row>
        <row r="1188">
          <cell r="A1188">
            <v>200545</v>
          </cell>
          <cell r="H1188" t="str">
            <v>aviva1@aviva.com.br</v>
          </cell>
        </row>
        <row r="1189">
          <cell r="A1189">
            <v>216102</v>
          </cell>
          <cell r="H1189" t="str">
            <v>aviva1@aviva.com.br</v>
          </cell>
        </row>
        <row r="1190">
          <cell r="A1190">
            <v>100272</v>
          </cell>
          <cell r="H1190" t="str">
            <v>joseane.moreira@aviva.com.br</v>
          </cell>
        </row>
        <row r="1191">
          <cell r="A1191">
            <v>200388</v>
          </cell>
          <cell r="H1191" t="str">
            <v>joseanne.peres@aviva.com.br</v>
          </cell>
        </row>
        <row r="1192">
          <cell r="A1192">
            <v>217018</v>
          </cell>
          <cell r="H1192" t="str">
            <v>aviva1@aviva.com.br</v>
          </cell>
        </row>
        <row r="1193">
          <cell r="A1193">
            <v>100260</v>
          </cell>
          <cell r="H1193" t="str">
            <v>aviva1@aviva.com.br</v>
          </cell>
        </row>
        <row r="1194">
          <cell r="A1194">
            <v>217420</v>
          </cell>
          <cell r="H1194" t="str">
            <v>joselia.jatoba@aviva.com.br</v>
          </cell>
        </row>
        <row r="1195">
          <cell r="A1195">
            <v>215748</v>
          </cell>
          <cell r="H1195" t="str">
            <v>aviva1@aviva.com.br</v>
          </cell>
        </row>
        <row r="1196">
          <cell r="A1196">
            <v>216824</v>
          </cell>
          <cell r="H1196" t="str">
            <v>aviva1@aviva.com.br</v>
          </cell>
        </row>
        <row r="1197">
          <cell r="A1197">
            <v>214222</v>
          </cell>
          <cell r="H1197" t="str">
            <v>josenilda.lima@aviva.com.br</v>
          </cell>
        </row>
        <row r="1198">
          <cell r="A1198">
            <v>213544</v>
          </cell>
          <cell r="H1198" t="str">
            <v>josevaldo.silva@aviva.com.br</v>
          </cell>
        </row>
        <row r="1199">
          <cell r="A1199">
            <v>214606</v>
          </cell>
          <cell r="H1199" t="str">
            <v>aviva1@aviva.com.br</v>
          </cell>
        </row>
        <row r="1200">
          <cell r="A1200">
            <v>217336</v>
          </cell>
          <cell r="H1200" t="str">
            <v>aviva1@aviva.com.br</v>
          </cell>
        </row>
        <row r="1201">
          <cell r="A1201">
            <v>217174</v>
          </cell>
          <cell r="H1201" t="str">
            <v>josias.figueira@aviva.com.br</v>
          </cell>
        </row>
        <row r="1202">
          <cell r="A1202">
            <v>216177</v>
          </cell>
          <cell r="H1202" t="str">
            <v>josilene.sousa@aviva.com.br</v>
          </cell>
        </row>
        <row r="1203">
          <cell r="A1203">
            <v>215920</v>
          </cell>
          <cell r="H1203" t="str">
            <v>josilene.teixeira@aviva.com.br</v>
          </cell>
        </row>
        <row r="1204">
          <cell r="A1204">
            <v>216220</v>
          </cell>
          <cell r="H1204" t="str">
            <v>aviva1@aviva.com.br</v>
          </cell>
        </row>
        <row r="1205">
          <cell r="A1205">
            <v>200594</v>
          </cell>
          <cell r="H1205" t="str">
            <v>aviva1@aviva.com.br</v>
          </cell>
        </row>
        <row r="1206">
          <cell r="A1206">
            <v>214950</v>
          </cell>
          <cell r="H1206" t="str">
            <v>josimar.santos@aviva.com.br</v>
          </cell>
        </row>
        <row r="1207">
          <cell r="A1207">
            <v>200619</v>
          </cell>
          <cell r="H1207" t="str">
            <v>aviva1@aviva.com.br</v>
          </cell>
        </row>
        <row r="1208">
          <cell r="A1208">
            <v>200568</v>
          </cell>
          <cell r="H1208" t="str">
            <v>aviva1@aviva.com.br</v>
          </cell>
        </row>
        <row r="1209">
          <cell r="A1209">
            <v>215622</v>
          </cell>
          <cell r="H1209" t="str">
            <v>aviva1@aviva.com.br</v>
          </cell>
        </row>
        <row r="1210">
          <cell r="A1210">
            <v>215234</v>
          </cell>
          <cell r="H1210" t="str">
            <v>aviva1@aviva.com.br</v>
          </cell>
        </row>
        <row r="1211">
          <cell r="A1211">
            <v>213253</v>
          </cell>
          <cell r="H1211" t="str">
            <v>aviva1@aviva.com.br</v>
          </cell>
        </row>
        <row r="1212">
          <cell r="A1212">
            <v>216936</v>
          </cell>
          <cell r="H1212" t="str">
            <v>joyce.lima@aviva.com.br</v>
          </cell>
        </row>
        <row r="1213">
          <cell r="A1213">
            <v>100259</v>
          </cell>
          <cell r="H1213" t="str">
            <v>joyce.ulisses@aviva.com.br</v>
          </cell>
        </row>
        <row r="1214">
          <cell r="A1214">
            <v>217464</v>
          </cell>
          <cell r="H1214" t="str">
            <v>aviva1@aviva.com.br</v>
          </cell>
        </row>
        <row r="1215">
          <cell r="A1215">
            <v>216642</v>
          </cell>
          <cell r="H1215" t="str">
            <v>juan.albuquerque@aviva.com.br</v>
          </cell>
        </row>
        <row r="1216">
          <cell r="A1216">
            <v>207572</v>
          </cell>
          <cell r="H1216" t="str">
            <v>juarez.reis@aviva.com.br</v>
          </cell>
        </row>
        <row r="1217">
          <cell r="A1217">
            <v>214011</v>
          </cell>
          <cell r="H1217" t="str">
            <v>juciele.lima@aviva.com.br</v>
          </cell>
        </row>
        <row r="1218">
          <cell r="A1218">
            <v>215022</v>
          </cell>
          <cell r="H1218" t="str">
            <v>jucieudes.cardozo@aviva.com.br</v>
          </cell>
        </row>
        <row r="1219">
          <cell r="A1219">
            <v>216973</v>
          </cell>
          <cell r="H1219" t="str">
            <v>judson.ramos@aviva.com.br</v>
          </cell>
        </row>
        <row r="1220">
          <cell r="A1220">
            <v>215179</v>
          </cell>
          <cell r="H1220" t="str">
            <v>julia.silva@aviva.com.br</v>
          </cell>
        </row>
        <row r="1221">
          <cell r="A1221">
            <v>214941</v>
          </cell>
          <cell r="H1221" t="str">
            <v>juliana.neves@aviva.com.br</v>
          </cell>
        </row>
        <row r="1222">
          <cell r="A1222">
            <v>215733</v>
          </cell>
          <cell r="H1222" t="str">
            <v>juliana.barros@aviva.com.br</v>
          </cell>
        </row>
        <row r="1223">
          <cell r="A1223">
            <v>212091</v>
          </cell>
          <cell r="H1223" t="str">
            <v>aviva1@aviva.com.br</v>
          </cell>
        </row>
        <row r="1224">
          <cell r="A1224">
            <v>216437</v>
          </cell>
          <cell r="H1224" t="str">
            <v>aviva1@aviva.com.br</v>
          </cell>
        </row>
        <row r="1225">
          <cell r="A1225">
            <v>215003</v>
          </cell>
          <cell r="H1225" t="str">
            <v>aviva1@aviva.com.br</v>
          </cell>
        </row>
        <row r="1226">
          <cell r="A1226">
            <v>213236</v>
          </cell>
          <cell r="H1226" t="str">
            <v>aviva1@aviva.com.br</v>
          </cell>
        </row>
        <row r="1227">
          <cell r="A1227">
            <v>207180</v>
          </cell>
          <cell r="H1227" t="str">
            <v>julianap@aviva.com.br</v>
          </cell>
        </row>
        <row r="1228">
          <cell r="A1228">
            <v>100196</v>
          </cell>
          <cell r="H1228" t="str">
            <v>juliana.martins@aviva.com.br</v>
          </cell>
        </row>
        <row r="1229">
          <cell r="A1229">
            <v>217454</v>
          </cell>
          <cell r="H1229" t="str">
            <v>juliana.santos@aviva.com.br</v>
          </cell>
        </row>
        <row r="1230">
          <cell r="A1230">
            <v>216087</v>
          </cell>
          <cell r="H1230" t="str">
            <v>juliano.souza@aviva.com.br</v>
          </cell>
        </row>
        <row r="1231">
          <cell r="A1231">
            <v>216711</v>
          </cell>
          <cell r="H1231" t="str">
            <v>juliano.cardial@aviva.com.br</v>
          </cell>
        </row>
        <row r="1232">
          <cell r="A1232">
            <v>216771</v>
          </cell>
          <cell r="H1232" t="str">
            <v>juliene.barros@aviva.com.br</v>
          </cell>
        </row>
        <row r="1233">
          <cell r="A1233">
            <v>215377</v>
          </cell>
          <cell r="H1233" t="str">
            <v>julimar.filho@aviva.com.br</v>
          </cell>
        </row>
        <row r="1234">
          <cell r="A1234">
            <v>210181</v>
          </cell>
          <cell r="H1234" t="str">
            <v>aviva1@aviva.com.br</v>
          </cell>
        </row>
        <row r="1235">
          <cell r="A1235">
            <v>100334</v>
          </cell>
          <cell r="H1235" t="str">
            <v>aviva1@aviva.com.br</v>
          </cell>
        </row>
        <row r="1236">
          <cell r="A1236">
            <v>200080</v>
          </cell>
          <cell r="H1236" t="str">
            <v>aviva1@aviva.com.br</v>
          </cell>
        </row>
        <row r="1237">
          <cell r="A1237">
            <v>216773</v>
          </cell>
          <cell r="H1237" t="str">
            <v>junio.amorim@aviva.com.br</v>
          </cell>
        </row>
        <row r="1238">
          <cell r="A1238">
            <v>207673</v>
          </cell>
          <cell r="H1238" t="str">
            <v>jurandir@aviva.com.br</v>
          </cell>
        </row>
        <row r="1239">
          <cell r="A1239">
            <v>210025</v>
          </cell>
          <cell r="H1239" t="str">
            <v>aviva1@aviva.com.br</v>
          </cell>
        </row>
        <row r="1240">
          <cell r="A1240">
            <v>215204</v>
          </cell>
          <cell r="H1240" t="str">
            <v>juvenildo.souza@aviva.com.br</v>
          </cell>
        </row>
        <row r="1241">
          <cell r="A1241">
            <v>216608</v>
          </cell>
          <cell r="H1241" t="str">
            <v>juverson.silva@aviva.com.br</v>
          </cell>
        </row>
        <row r="1242">
          <cell r="A1242">
            <v>216260</v>
          </cell>
          <cell r="H1242" t="str">
            <v>aviva1@aviva.com.br</v>
          </cell>
        </row>
        <row r="1243">
          <cell r="A1243">
            <v>217504</v>
          </cell>
          <cell r="H1243" t="str">
            <v>aviva1@aviva.com.br</v>
          </cell>
        </row>
        <row r="1244">
          <cell r="A1244">
            <v>217290</v>
          </cell>
          <cell r="H1244" t="str">
            <v>aviva1@aviva.com.br</v>
          </cell>
        </row>
        <row r="1245">
          <cell r="A1245">
            <v>215105</v>
          </cell>
          <cell r="H1245" t="str">
            <v>kamila.neves@aviva.com.br</v>
          </cell>
        </row>
        <row r="1246">
          <cell r="A1246">
            <v>215687</v>
          </cell>
          <cell r="H1246" t="str">
            <v>kamila.silva@aviva.com.br</v>
          </cell>
        </row>
        <row r="1247">
          <cell r="A1247">
            <v>213194</v>
          </cell>
          <cell r="H1247" t="str">
            <v>kamila.nunes@aviva.com.br</v>
          </cell>
        </row>
        <row r="1248">
          <cell r="A1248">
            <v>209019</v>
          </cell>
          <cell r="H1248" t="str">
            <v>kamila@aviva.com.br</v>
          </cell>
        </row>
        <row r="1249">
          <cell r="A1249">
            <v>213226</v>
          </cell>
          <cell r="H1249" t="str">
            <v>aviva1@aviva.com.br</v>
          </cell>
        </row>
        <row r="1250">
          <cell r="A1250">
            <v>217036</v>
          </cell>
          <cell r="H1250" t="str">
            <v>kamylla.oliveira@aviva.com.br</v>
          </cell>
        </row>
        <row r="1251">
          <cell r="A1251">
            <v>216863</v>
          </cell>
          <cell r="H1251" t="str">
            <v>karen.andrade@aviva.com.br</v>
          </cell>
        </row>
        <row r="1252">
          <cell r="A1252">
            <v>216198</v>
          </cell>
          <cell r="H1252" t="str">
            <v>karla.ramos@aviva.com.br</v>
          </cell>
        </row>
        <row r="1253">
          <cell r="A1253">
            <v>100408</v>
          </cell>
          <cell r="H1253" t="str">
            <v>karla.almeida@aviva.com.br</v>
          </cell>
        </row>
        <row r="1254">
          <cell r="A1254">
            <v>207931</v>
          </cell>
          <cell r="H1254" t="str">
            <v>karla@aviva.com.br</v>
          </cell>
        </row>
        <row r="1255">
          <cell r="A1255">
            <v>211246</v>
          </cell>
          <cell r="H1255" t="str">
            <v>karla.rocha@aviva.com.br</v>
          </cell>
        </row>
        <row r="1256">
          <cell r="A1256">
            <v>214913</v>
          </cell>
          <cell r="H1256" t="str">
            <v>karliane.correia@aviva.com.br</v>
          </cell>
        </row>
        <row r="1257">
          <cell r="A1257">
            <v>216959</v>
          </cell>
          <cell r="H1257" t="str">
            <v>aviva1@aviva.com.br</v>
          </cell>
        </row>
        <row r="1258">
          <cell r="A1258">
            <v>200575</v>
          </cell>
          <cell r="H1258" t="str">
            <v>karolline.carvalho@aviva.com.br</v>
          </cell>
        </row>
        <row r="1259">
          <cell r="A1259">
            <v>216662</v>
          </cell>
          <cell r="H1259" t="str">
            <v>aviva1@aviva.com.br</v>
          </cell>
        </row>
        <row r="1260">
          <cell r="A1260">
            <v>214791</v>
          </cell>
          <cell r="H1260" t="str">
            <v>kathianny.garcia@aviva.com.br</v>
          </cell>
        </row>
        <row r="1261">
          <cell r="A1261">
            <v>216582</v>
          </cell>
          <cell r="H1261" t="str">
            <v>kathielen.souza@aviva.com.br</v>
          </cell>
        </row>
        <row r="1262">
          <cell r="A1262">
            <v>212139</v>
          </cell>
          <cell r="H1262" t="str">
            <v>aviva1@aviva.com.br</v>
          </cell>
        </row>
        <row r="1263">
          <cell r="A1263">
            <v>212815</v>
          </cell>
          <cell r="H1263" t="str">
            <v>aviva1@aviva.com.br</v>
          </cell>
        </row>
        <row r="1264">
          <cell r="A1264">
            <v>214772</v>
          </cell>
          <cell r="H1264" t="str">
            <v>aviva1@aviva.com.br</v>
          </cell>
        </row>
        <row r="1265">
          <cell r="A1265">
            <v>217077</v>
          </cell>
          <cell r="H1265" t="str">
            <v>aviva1@aviva.com.br</v>
          </cell>
        </row>
        <row r="1266">
          <cell r="A1266">
            <v>215641</v>
          </cell>
          <cell r="H1266" t="str">
            <v>katrine.lima@aviva.com.br</v>
          </cell>
        </row>
        <row r="1267">
          <cell r="A1267">
            <v>215465</v>
          </cell>
          <cell r="H1267" t="str">
            <v>kayk.lima@aviva.com.br</v>
          </cell>
        </row>
        <row r="1268">
          <cell r="A1268">
            <v>217519</v>
          </cell>
          <cell r="H1268" t="str">
            <v>aviva1@aviva.com.br</v>
          </cell>
        </row>
        <row r="1269">
          <cell r="A1269">
            <v>216501</v>
          </cell>
          <cell r="H1269" t="str">
            <v>aviva1@aviva.com.br</v>
          </cell>
        </row>
        <row r="1270">
          <cell r="A1270">
            <v>214635</v>
          </cell>
          <cell r="H1270" t="str">
            <v>kedma.soares@aviva.com.br</v>
          </cell>
        </row>
        <row r="1271">
          <cell r="A1271">
            <v>216113</v>
          </cell>
          <cell r="H1271" t="str">
            <v>aviva1@aviva.com.br</v>
          </cell>
        </row>
        <row r="1272">
          <cell r="A1272">
            <v>210983</v>
          </cell>
          <cell r="H1272" t="str">
            <v>aviva1@aviva.com.br</v>
          </cell>
        </row>
        <row r="1273">
          <cell r="A1273">
            <v>214560</v>
          </cell>
          <cell r="H1273" t="str">
            <v>aviva1@aviva.com.br</v>
          </cell>
        </row>
        <row r="1274">
          <cell r="A1274">
            <v>210381</v>
          </cell>
          <cell r="H1274" t="str">
            <v>aviva1@aviva.com.br</v>
          </cell>
        </row>
        <row r="1275">
          <cell r="A1275">
            <v>216333</v>
          </cell>
          <cell r="H1275" t="str">
            <v>kelcilene.lucas@aviva.com.br</v>
          </cell>
        </row>
        <row r="1276">
          <cell r="A1276">
            <v>213474</v>
          </cell>
          <cell r="H1276" t="str">
            <v>keller.mendes@aviva.com.br</v>
          </cell>
        </row>
        <row r="1277">
          <cell r="A1277">
            <v>217643</v>
          </cell>
          <cell r="H1277" t="str">
            <v>aviva1@aviva.com.br</v>
          </cell>
        </row>
        <row r="1278">
          <cell r="A1278">
            <v>216532</v>
          </cell>
          <cell r="H1278" t="str">
            <v>kely.silva@aviva.com.br</v>
          </cell>
        </row>
        <row r="1279">
          <cell r="A1279">
            <v>217359</v>
          </cell>
          <cell r="H1279" t="str">
            <v>aviva1@aviva.com.br</v>
          </cell>
        </row>
        <row r="1280">
          <cell r="A1280">
            <v>217247</v>
          </cell>
          <cell r="H1280" t="str">
            <v>kenia.almeida@aviva.com.br</v>
          </cell>
        </row>
        <row r="1281">
          <cell r="A1281">
            <v>207014</v>
          </cell>
          <cell r="H1281" t="str">
            <v>kenia.aparecida@aviva.com.br</v>
          </cell>
        </row>
        <row r="1282">
          <cell r="A1282">
            <v>209789</v>
          </cell>
          <cell r="H1282" t="str">
            <v>kenia.barros@aviva.com.br</v>
          </cell>
        </row>
        <row r="1283">
          <cell r="A1283">
            <v>217645</v>
          </cell>
          <cell r="H1283" t="str">
            <v>aviva1@aviva.com.br</v>
          </cell>
        </row>
        <row r="1284">
          <cell r="A1284">
            <v>215933</v>
          </cell>
          <cell r="H1284" t="str">
            <v>kennedy.felix@aviva.com.br</v>
          </cell>
        </row>
        <row r="1285">
          <cell r="A1285">
            <v>217052</v>
          </cell>
          <cell r="H1285" t="str">
            <v>kennedy.paiva@aviva.com.br</v>
          </cell>
        </row>
        <row r="1286">
          <cell r="A1286">
            <v>213568</v>
          </cell>
          <cell r="H1286" t="str">
            <v>kerolayne.silva@aviva.com.br</v>
          </cell>
        </row>
        <row r="1287">
          <cell r="A1287">
            <v>217618</v>
          </cell>
          <cell r="H1287" t="str">
            <v>aviva1@aviva.com.br</v>
          </cell>
        </row>
        <row r="1288">
          <cell r="A1288">
            <v>217098</v>
          </cell>
          <cell r="H1288" t="str">
            <v>aviva1@aviva.com.br</v>
          </cell>
        </row>
        <row r="1289">
          <cell r="A1289">
            <v>213751</v>
          </cell>
          <cell r="H1289" t="str">
            <v>aviva1@aviva.com.br</v>
          </cell>
        </row>
        <row r="1290">
          <cell r="A1290">
            <v>216561</v>
          </cell>
          <cell r="H1290" t="str">
            <v>aviva1@aviva.com.br</v>
          </cell>
        </row>
        <row r="1291">
          <cell r="A1291">
            <v>217090</v>
          </cell>
          <cell r="H1291" t="str">
            <v>aviva1@aviva.com.br</v>
          </cell>
        </row>
        <row r="1292">
          <cell r="A1292">
            <v>217341</v>
          </cell>
          <cell r="H1292" t="str">
            <v>aviva1@aviva.com.br</v>
          </cell>
        </row>
        <row r="1293">
          <cell r="A1293">
            <v>206800</v>
          </cell>
          <cell r="H1293" t="str">
            <v>laini@aviva.com.br</v>
          </cell>
        </row>
        <row r="1294">
          <cell r="A1294">
            <v>217148</v>
          </cell>
          <cell r="H1294" t="str">
            <v>lais.matos@aviva.com.br</v>
          </cell>
        </row>
        <row r="1295">
          <cell r="A1295">
            <v>217417</v>
          </cell>
          <cell r="H1295" t="str">
            <v>laiza.ribeiro@aviva.com.br</v>
          </cell>
        </row>
        <row r="1296">
          <cell r="A1296">
            <v>217597</v>
          </cell>
          <cell r="H1296" t="str">
            <v>aviva1@aviva.com.br</v>
          </cell>
        </row>
        <row r="1297">
          <cell r="A1297">
            <v>216562</v>
          </cell>
          <cell r="H1297" t="str">
            <v>lara.bosco@aviva.com.br</v>
          </cell>
        </row>
        <row r="1298">
          <cell r="A1298">
            <v>217286</v>
          </cell>
          <cell r="H1298" t="str">
            <v>lara.santos@aviva.com.br</v>
          </cell>
        </row>
        <row r="1299">
          <cell r="A1299">
            <v>217276</v>
          </cell>
          <cell r="H1299" t="str">
            <v>lariane.santos@aviva.com.br</v>
          </cell>
        </row>
        <row r="1300">
          <cell r="A1300">
            <v>216536</v>
          </cell>
          <cell r="H1300" t="str">
            <v>aviva1@aviva.com.br</v>
          </cell>
        </row>
        <row r="1301">
          <cell r="A1301">
            <v>216395</v>
          </cell>
          <cell r="H1301" t="str">
            <v>larissa.melo@aviva.com.br</v>
          </cell>
        </row>
        <row r="1302">
          <cell r="A1302">
            <v>215986</v>
          </cell>
          <cell r="H1302" t="str">
            <v>larissa.camargo@aviva.com.br</v>
          </cell>
        </row>
        <row r="1303">
          <cell r="A1303">
            <v>217325</v>
          </cell>
          <cell r="H1303" t="str">
            <v>larissa.duarte@aviva.com.br</v>
          </cell>
        </row>
        <row r="1304">
          <cell r="A1304">
            <v>217398</v>
          </cell>
          <cell r="H1304" t="str">
            <v>larissa.santos@aviva.com.br</v>
          </cell>
        </row>
        <row r="1305">
          <cell r="A1305">
            <v>216719</v>
          </cell>
          <cell r="H1305" t="str">
            <v>larissa.teixeira@aviva.com.br</v>
          </cell>
        </row>
        <row r="1306">
          <cell r="A1306">
            <v>217373</v>
          </cell>
          <cell r="H1306" t="str">
            <v>aviva1@aviva.com.br</v>
          </cell>
        </row>
        <row r="1307">
          <cell r="A1307">
            <v>216170</v>
          </cell>
          <cell r="H1307" t="str">
            <v>larissa.xavier@aviva.com.br</v>
          </cell>
        </row>
        <row r="1308">
          <cell r="A1308">
            <v>215552</v>
          </cell>
          <cell r="H1308" t="str">
            <v>larisse.berchor@aviva.com.br</v>
          </cell>
        </row>
        <row r="1309">
          <cell r="A1309">
            <v>216213</v>
          </cell>
          <cell r="H1309" t="str">
            <v>laryssa.souza@aviva.com.br</v>
          </cell>
        </row>
        <row r="1310">
          <cell r="A1310">
            <v>216139</v>
          </cell>
          <cell r="H1310" t="str">
            <v>laryssa.silva@aviva.com.br</v>
          </cell>
        </row>
        <row r="1311">
          <cell r="A1311">
            <v>208186</v>
          </cell>
          <cell r="H1311" t="str">
            <v>lauana@aviva.com.br</v>
          </cell>
        </row>
        <row r="1312">
          <cell r="A1312">
            <v>100007</v>
          </cell>
          <cell r="H1312" t="str">
            <v>aviva1@aviva.com.br</v>
          </cell>
        </row>
        <row r="1313">
          <cell r="A1313">
            <v>200142</v>
          </cell>
          <cell r="H1313" t="str">
            <v>laura.lobato@aviva.com.br</v>
          </cell>
        </row>
        <row r="1314">
          <cell r="A1314">
            <v>214028</v>
          </cell>
          <cell r="H1314" t="str">
            <v>aviva1@aviva.com.br</v>
          </cell>
        </row>
        <row r="1315">
          <cell r="A1315">
            <v>216293</v>
          </cell>
          <cell r="H1315" t="str">
            <v>aviva1@aviva.com.br</v>
          </cell>
        </row>
        <row r="1316">
          <cell r="A1316">
            <v>215576</v>
          </cell>
          <cell r="H1316" t="str">
            <v>aviva1@aviva.com.br</v>
          </cell>
        </row>
        <row r="1317">
          <cell r="A1317" t="str">
            <v>0100212</v>
          </cell>
          <cell r="H1317" t="str">
            <v>lavinia.carneiro@aviva.com.br</v>
          </cell>
        </row>
        <row r="1318">
          <cell r="A1318">
            <v>216150</v>
          </cell>
          <cell r="H1318" t="str">
            <v>layane.jesus@aviva.com.br</v>
          </cell>
        </row>
        <row r="1319">
          <cell r="A1319">
            <v>215606</v>
          </cell>
          <cell r="H1319" t="str">
            <v>layane.andrade@aviva.com.br</v>
          </cell>
        </row>
        <row r="1320">
          <cell r="A1320">
            <v>212935</v>
          </cell>
          <cell r="H1320" t="str">
            <v>aviva1@aviva.com.br</v>
          </cell>
        </row>
        <row r="1321">
          <cell r="A1321">
            <v>211029</v>
          </cell>
          <cell r="H1321" t="str">
            <v>aviva1@aviva.com.br</v>
          </cell>
        </row>
        <row r="1322">
          <cell r="A1322">
            <v>215140</v>
          </cell>
          <cell r="H1322" t="str">
            <v>aviva1@aviva.com.br</v>
          </cell>
        </row>
        <row r="1323">
          <cell r="A1323">
            <v>217270</v>
          </cell>
          <cell r="H1323" t="str">
            <v>leandro.carvalho@aviva.com.br</v>
          </cell>
        </row>
        <row r="1324">
          <cell r="A1324">
            <v>216442</v>
          </cell>
          <cell r="H1324" t="str">
            <v>aviva1@aviva.com.br</v>
          </cell>
        </row>
        <row r="1325">
          <cell r="A1325">
            <v>212388</v>
          </cell>
          <cell r="H1325" t="str">
            <v>aviva1@aviva.com.br</v>
          </cell>
        </row>
        <row r="1326">
          <cell r="A1326">
            <v>215711</v>
          </cell>
          <cell r="H1326" t="str">
            <v>aviva1@aviva.com.br</v>
          </cell>
        </row>
        <row r="1327">
          <cell r="A1327">
            <v>216907</v>
          </cell>
          <cell r="H1327" t="str">
            <v>leandro.duarte@aviva.com.br</v>
          </cell>
        </row>
        <row r="1328">
          <cell r="A1328">
            <v>216987</v>
          </cell>
          <cell r="H1328" t="str">
            <v>aviva1@aviva.com.br</v>
          </cell>
        </row>
        <row r="1329">
          <cell r="A1329">
            <v>217486</v>
          </cell>
          <cell r="H1329" t="str">
            <v>aviva1@aviva.com.br</v>
          </cell>
        </row>
        <row r="1330">
          <cell r="A1330">
            <v>214103</v>
          </cell>
          <cell r="H1330" t="str">
            <v>leandro.gomes@aviva.com.br</v>
          </cell>
        </row>
        <row r="1331">
          <cell r="A1331">
            <v>213966</v>
          </cell>
          <cell r="H1331" t="str">
            <v>leandro.fischer@aviva.com.br</v>
          </cell>
        </row>
        <row r="1332">
          <cell r="A1332">
            <v>217624</v>
          </cell>
          <cell r="H1332" t="str">
            <v>aviva1@aviva.com.br</v>
          </cell>
        </row>
        <row r="1333">
          <cell r="A1333">
            <v>200616</v>
          </cell>
          <cell r="H1333" t="str">
            <v>aviva1@aviva.com.br</v>
          </cell>
        </row>
        <row r="1334">
          <cell r="A1334">
            <v>211281</v>
          </cell>
          <cell r="H1334" t="str">
            <v>aviva1@aviva.com.br</v>
          </cell>
        </row>
        <row r="1335">
          <cell r="A1335">
            <v>216841</v>
          </cell>
          <cell r="H1335" t="str">
            <v>aviva1@aviva.com.br</v>
          </cell>
        </row>
        <row r="1336">
          <cell r="A1336">
            <v>211521</v>
          </cell>
          <cell r="H1336" t="str">
            <v>leandro.rodrigues@aviva.com.br</v>
          </cell>
        </row>
        <row r="1337">
          <cell r="A1337">
            <v>207089</v>
          </cell>
          <cell r="H1337" t="str">
            <v>lee@aviva.com.br</v>
          </cell>
        </row>
        <row r="1338">
          <cell r="A1338">
            <v>100225</v>
          </cell>
          <cell r="H1338" t="str">
            <v>aviva1@aviva.com.br</v>
          </cell>
        </row>
        <row r="1339">
          <cell r="A1339">
            <v>210674</v>
          </cell>
          <cell r="H1339" t="str">
            <v>aviva1@aviva.com.br</v>
          </cell>
        </row>
        <row r="1340">
          <cell r="A1340">
            <v>213862</v>
          </cell>
          <cell r="H1340" t="str">
            <v>leidiana.bandeira@aviva.com.br</v>
          </cell>
        </row>
        <row r="1341">
          <cell r="A1341">
            <v>216862</v>
          </cell>
          <cell r="H1341" t="str">
            <v>aviva1@aviva.com.br</v>
          </cell>
        </row>
        <row r="1342">
          <cell r="A1342">
            <v>216615</v>
          </cell>
          <cell r="H1342" t="str">
            <v>leidiany.brito@aviva.com.br</v>
          </cell>
        </row>
        <row r="1343">
          <cell r="A1343">
            <v>100051</v>
          </cell>
          <cell r="H1343" t="str">
            <v>leilam@aviva.com.br</v>
          </cell>
        </row>
        <row r="1344">
          <cell r="A1344">
            <v>100317</v>
          </cell>
          <cell r="H1344" t="str">
            <v>aviva1@aviva.com.br</v>
          </cell>
        </row>
        <row r="1345">
          <cell r="A1345">
            <v>212838</v>
          </cell>
          <cell r="H1345" t="str">
            <v>leila.santos@aviva.com.br</v>
          </cell>
        </row>
        <row r="1346">
          <cell r="A1346">
            <v>211307</v>
          </cell>
          <cell r="H1346" t="str">
            <v>aviva1@aviva.com.br</v>
          </cell>
        </row>
        <row r="1347">
          <cell r="A1347">
            <v>216350</v>
          </cell>
          <cell r="H1347" t="str">
            <v>leilieti.leite@aviva.com.br</v>
          </cell>
        </row>
        <row r="1348">
          <cell r="A1348">
            <v>212583</v>
          </cell>
          <cell r="H1348" t="str">
            <v>leirima.sousa@aviva.com.br</v>
          </cell>
        </row>
        <row r="1349">
          <cell r="A1349">
            <v>214188</v>
          </cell>
          <cell r="H1349" t="str">
            <v>leonardo.carvalho@aviva.com.br</v>
          </cell>
        </row>
        <row r="1350">
          <cell r="A1350">
            <v>216700</v>
          </cell>
          <cell r="H1350" t="str">
            <v>aviva1@aviva.com.br</v>
          </cell>
        </row>
        <row r="1351">
          <cell r="A1351">
            <v>200192</v>
          </cell>
          <cell r="H1351" t="str">
            <v>leonardo.oliveira@aviva.com.br</v>
          </cell>
        </row>
        <row r="1352">
          <cell r="A1352">
            <v>217434</v>
          </cell>
          <cell r="H1352" t="str">
            <v>aviva1@aviva.com.br</v>
          </cell>
        </row>
        <row r="1353">
          <cell r="A1353">
            <v>215682</v>
          </cell>
          <cell r="H1353" t="str">
            <v>aviva1@aviva.com.br</v>
          </cell>
        </row>
        <row r="1354">
          <cell r="A1354">
            <v>217546</v>
          </cell>
          <cell r="H1354" t="str">
            <v>aviva1@aviva.com.br</v>
          </cell>
        </row>
        <row r="1355">
          <cell r="A1355">
            <v>200505</v>
          </cell>
          <cell r="H1355" t="str">
            <v>leonardog@aviva.com.br</v>
          </cell>
        </row>
        <row r="1356">
          <cell r="A1356">
            <v>213569</v>
          </cell>
          <cell r="H1356" t="str">
            <v>leonardo.lauriano@aviva.com.br</v>
          </cell>
        </row>
        <row r="1357">
          <cell r="A1357">
            <v>200365</v>
          </cell>
          <cell r="H1357" t="str">
            <v>leonardo.marques@aviva.com.br</v>
          </cell>
        </row>
        <row r="1358">
          <cell r="A1358">
            <v>215344</v>
          </cell>
          <cell r="H1358" t="str">
            <v>leonardo.pereira@aviva.com.br</v>
          </cell>
        </row>
        <row r="1359">
          <cell r="A1359">
            <v>100427</v>
          </cell>
          <cell r="H1359" t="str">
            <v>leonardo.faria@aviva.com.br</v>
          </cell>
        </row>
        <row r="1360">
          <cell r="A1360">
            <v>216311</v>
          </cell>
          <cell r="H1360" t="str">
            <v>aviva1@aviva.com.br</v>
          </cell>
        </row>
        <row r="1361">
          <cell r="A1361">
            <v>216649</v>
          </cell>
          <cell r="H1361" t="str">
            <v>aviva1@aviva.com.br</v>
          </cell>
        </row>
        <row r="1362">
          <cell r="A1362">
            <v>200605</v>
          </cell>
          <cell r="H1362" t="str">
            <v>aviva1@aviva.com.br</v>
          </cell>
        </row>
        <row r="1363">
          <cell r="A1363">
            <v>212550</v>
          </cell>
          <cell r="H1363" t="str">
            <v>aviva1@aviva.com.br</v>
          </cell>
        </row>
        <row r="1364">
          <cell r="A1364">
            <v>207495</v>
          </cell>
          <cell r="H1364" t="str">
            <v>aviva1@aviva.com.br</v>
          </cell>
        </row>
        <row r="1365">
          <cell r="A1365">
            <v>217215</v>
          </cell>
          <cell r="H1365" t="str">
            <v>aviva1@aviva.com.br</v>
          </cell>
        </row>
        <row r="1366">
          <cell r="A1366">
            <v>216527</v>
          </cell>
          <cell r="H1366" t="str">
            <v>leticia.franca@aviva.com.br</v>
          </cell>
        </row>
        <row r="1367">
          <cell r="A1367">
            <v>216541</v>
          </cell>
          <cell r="H1367" t="str">
            <v>aviva1@aviva.com.br</v>
          </cell>
        </row>
        <row r="1368">
          <cell r="A1368">
            <v>216411</v>
          </cell>
          <cell r="H1368" t="str">
            <v>leticia.filiacce@aviva.com.br</v>
          </cell>
        </row>
        <row r="1369">
          <cell r="A1369">
            <v>215688</v>
          </cell>
          <cell r="H1369" t="str">
            <v>leticia.jesus@aviva.com.br</v>
          </cell>
        </row>
        <row r="1370">
          <cell r="A1370">
            <v>211741</v>
          </cell>
          <cell r="H1370" t="str">
            <v>aviva1@aviva.com.br</v>
          </cell>
        </row>
        <row r="1371">
          <cell r="A1371">
            <v>215205</v>
          </cell>
          <cell r="H1371" t="str">
            <v>aviva1@aviva.com.br</v>
          </cell>
        </row>
        <row r="1372">
          <cell r="A1372">
            <v>217485</v>
          </cell>
          <cell r="H1372" t="str">
            <v>letycia.malaquias@aviva.com.br</v>
          </cell>
        </row>
        <row r="1373">
          <cell r="A1373">
            <v>215992</v>
          </cell>
          <cell r="H1373" t="str">
            <v>levi.silva@aviva.com.br</v>
          </cell>
        </row>
        <row r="1374">
          <cell r="A1374">
            <v>217400</v>
          </cell>
          <cell r="H1374" t="str">
            <v>aviva1@aviva.com.br</v>
          </cell>
        </row>
        <row r="1375">
          <cell r="A1375">
            <v>213066</v>
          </cell>
          <cell r="H1375" t="str">
            <v>libia.rodrigues@aviva.com.br</v>
          </cell>
        </row>
        <row r="1376">
          <cell r="A1376">
            <v>216635</v>
          </cell>
          <cell r="H1376" t="str">
            <v>licia.silva@aviva.com.br</v>
          </cell>
        </row>
        <row r="1377">
          <cell r="A1377">
            <v>208591</v>
          </cell>
          <cell r="H1377" t="str">
            <v>aviva1@aviva.com.br</v>
          </cell>
        </row>
        <row r="1378">
          <cell r="A1378">
            <v>212582</v>
          </cell>
          <cell r="H1378" t="str">
            <v>lidiane.alves@aviva.com.br</v>
          </cell>
        </row>
        <row r="1379">
          <cell r="A1379">
            <v>216855</v>
          </cell>
          <cell r="H1379" t="str">
            <v>lidiane.malaquias@aviva.com.br</v>
          </cell>
        </row>
        <row r="1380">
          <cell r="A1380">
            <v>216993</v>
          </cell>
          <cell r="H1380" t="str">
            <v>lilian.alves@aviva.com.br</v>
          </cell>
        </row>
        <row r="1381">
          <cell r="A1381">
            <v>210113</v>
          </cell>
          <cell r="H1381" t="str">
            <v>lilianr@aviva.com.br</v>
          </cell>
        </row>
        <row r="1382">
          <cell r="A1382">
            <v>209865</v>
          </cell>
          <cell r="H1382" t="str">
            <v>lilianeb@aviva.com.br</v>
          </cell>
        </row>
        <row r="1383">
          <cell r="A1383">
            <v>215555</v>
          </cell>
          <cell r="H1383" t="str">
            <v>aviva1@aviva.com.br</v>
          </cell>
        </row>
        <row r="1384">
          <cell r="A1384">
            <v>216937</v>
          </cell>
          <cell r="H1384" t="str">
            <v>liliane.souza@aviva.com.br</v>
          </cell>
        </row>
        <row r="1385">
          <cell r="A1385">
            <v>206636</v>
          </cell>
          <cell r="H1385" t="str">
            <v>lindamar.barbosa@aviva.com.br</v>
          </cell>
        </row>
        <row r="1386">
          <cell r="A1386">
            <v>217021</v>
          </cell>
          <cell r="H1386" t="str">
            <v>aviva1@aviva.com.br</v>
          </cell>
        </row>
        <row r="1387">
          <cell r="A1387">
            <v>200521</v>
          </cell>
          <cell r="H1387" t="str">
            <v>aviva1@aviva.com.br</v>
          </cell>
        </row>
        <row r="1388">
          <cell r="A1388">
            <v>207454</v>
          </cell>
          <cell r="H1388" t="str">
            <v>lindomar.filho@aviva.com.br</v>
          </cell>
        </row>
        <row r="1389">
          <cell r="A1389">
            <v>217399</v>
          </cell>
          <cell r="H1389" t="str">
            <v>aviva1@aviva.com.br</v>
          </cell>
        </row>
        <row r="1390">
          <cell r="A1390">
            <v>205362</v>
          </cell>
          <cell r="H1390" t="str">
            <v>souza@aviva.com.br</v>
          </cell>
        </row>
        <row r="1391">
          <cell r="A1391">
            <v>216491</v>
          </cell>
          <cell r="H1391" t="str">
            <v>lineia.pereira@aviva.com.br</v>
          </cell>
        </row>
        <row r="1392">
          <cell r="A1392">
            <v>208826</v>
          </cell>
          <cell r="H1392" t="str">
            <v>liniker@aviva.com.br</v>
          </cell>
        </row>
        <row r="1393">
          <cell r="A1393">
            <v>217331</v>
          </cell>
          <cell r="H1393" t="str">
            <v>aviva1@aviva.com.br</v>
          </cell>
        </row>
        <row r="1394">
          <cell r="A1394">
            <v>206630</v>
          </cell>
          <cell r="H1394" t="str">
            <v>livia@aviva.com.br</v>
          </cell>
        </row>
        <row r="1395">
          <cell r="A1395">
            <v>215500</v>
          </cell>
          <cell r="H1395" t="str">
            <v>livia.danif@aviva.com.br</v>
          </cell>
        </row>
        <row r="1396">
          <cell r="A1396">
            <v>214176</v>
          </cell>
          <cell r="H1396" t="str">
            <v>lohayne@aviva.com.br</v>
          </cell>
        </row>
        <row r="1397">
          <cell r="A1397">
            <v>200606</v>
          </cell>
          <cell r="H1397" t="str">
            <v>lorhaine.siqueira@aviva.com.br</v>
          </cell>
        </row>
        <row r="1398">
          <cell r="A1398">
            <v>215501</v>
          </cell>
          <cell r="H1398" t="str">
            <v>lorraine.alves@aviva.com.br</v>
          </cell>
        </row>
        <row r="1399">
          <cell r="A1399">
            <v>214309</v>
          </cell>
          <cell r="H1399" t="str">
            <v>lorraine.santos@aviva.com.br</v>
          </cell>
        </row>
        <row r="1400">
          <cell r="A1400">
            <v>210260</v>
          </cell>
          <cell r="H1400" t="str">
            <v>lorraine@aviva.com.br</v>
          </cell>
        </row>
        <row r="1401">
          <cell r="A1401">
            <v>211045</v>
          </cell>
          <cell r="H1401" t="str">
            <v>lorrainny.ferreira@aviva.com.br</v>
          </cell>
        </row>
        <row r="1402">
          <cell r="A1402">
            <v>213895</v>
          </cell>
          <cell r="H1402" t="str">
            <v>lorrana.crepaldi@aviva.com.br</v>
          </cell>
        </row>
        <row r="1403">
          <cell r="A1403">
            <v>210926</v>
          </cell>
          <cell r="H1403" t="str">
            <v>lorrana.rodrigues@aviva.com.br</v>
          </cell>
        </row>
        <row r="1404">
          <cell r="A1404">
            <v>214384</v>
          </cell>
          <cell r="H1404" t="str">
            <v>aviva1@aviva.com.br</v>
          </cell>
        </row>
        <row r="1405">
          <cell r="A1405">
            <v>215600</v>
          </cell>
          <cell r="H1405" t="str">
            <v>losangela.crepaldi@aviva.com.br</v>
          </cell>
        </row>
        <row r="1406">
          <cell r="A1406">
            <v>217133</v>
          </cell>
          <cell r="H1406" t="str">
            <v>aviva1@aviva.com.br</v>
          </cell>
        </row>
        <row r="1407">
          <cell r="A1407">
            <v>210057</v>
          </cell>
          <cell r="H1407" t="str">
            <v>louise@aviva.com.br</v>
          </cell>
        </row>
        <row r="1408">
          <cell r="A1408">
            <v>213479</v>
          </cell>
          <cell r="H1408" t="str">
            <v>lourraine.santos@aviva.com.br</v>
          </cell>
        </row>
        <row r="1409">
          <cell r="A1409">
            <v>217547</v>
          </cell>
          <cell r="H1409" t="str">
            <v>aviva1@aviva.com.br</v>
          </cell>
        </row>
        <row r="1410">
          <cell r="A1410">
            <v>210513</v>
          </cell>
          <cell r="H1410" t="str">
            <v>aviva1@aviva.com.br</v>
          </cell>
        </row>
        <row r="1411">
          <cell r="A1411">
            <v>217081</v>
          </cell>
          <cell r="H1411" t="str">
            <v>luan.silva@aviva.com.br</v>
          </cell>
        </row>
        <row r="1412">
          <cell r="A1412">
            <v>215899</v>
          </cell>
          <cell r="H1412" t="str">
            <v>luana.sales@aviva.com.br</v>
          </cell>
        </row>
        <row r="1413">
          <cell r="A1413">
            <v>209482</v>
          </cell>
          <cell r="H1413" t="str">
            <v>luana.nogueira@aviva.com.br</v>
          </cell>
        </row>
        <row r="1414">
          <cell r="A1414">
            <v>214301</v>
          </cell>
          <cell r="H1414" t="str">
            <v>aviva1@aviva.com.br</v>
          </cell>
        </row>
        <row r="1415">
          <cell r="A1415">
            <v>217551</v>
          </cell>
          <cell r="H1415" t="str">
            <v>aviva1@aviva.com.br</v>
          </cell>
        </row>
        <row r="1416">
          <cell r="A1416">
            <v>215084</v>
          </cell>
          <cell r="H1416" t="str">
            <v>luana.souza@aviva.com.br</v>
          </cell>
        </row>
        <row r="1417">
          <cell r="A1417">
            <v>217028</v>
          </cell>
          <cell r="H1417" t="str">
            <v>luane.cardoso@aviva.com.br</v>
          </cell>
        </row>
        <row r="1418">
          <cell r="A1418">
            <v>217482</v>
          </cell>
          <cell r="H1418" t="str">
            <v>luanny.medeiros@aviva.com.br</v>
          </cell>
        </row>
        <row r="1419">
          <cell r="A1419">
            <v>216850</v>
          </cell>
          <cell r="H1419" t="str">
            <v>aviva1@aviva.com.br</v>
          </cell>
        </row>
        <row r="1420">
          <cell r="A1420">
            <v>216900</v>
          </cell>
          <cell r="H1420" t="str">
            <v>lucas.fernandes@aviva.com.br</v>
          </cell>
        </row>
        <row r="1421">
          <cell r="A1421">
            <v>217433</v>
          </cell>
          <cell r="H1421" t="str">
            <v>aviva1@aviva.com.br</v>
          </cell>
        </row>
        <row r="1422">
          <cell r="A1422">
            <v>216912</v>
          </cell>
          <cell r="H1422" t="str">
            <v>aviva1@aviva.com.br</v>
          </cell>
        </row>
        <row r="1423">
          <cell r="A1423">
            <v>217620</v>
          </cell>
          <cell r="H1423" t="str">
            <v>aviva1@aviva.com.br</v>
          </cell>
        </row>
        <row r="1424">
          <cell r="A1424">
            <v>216654</v>
          </cell>
          <cell r="H1424" t="str">
            <v>aviva1@aviva.com.br</v>
          </cell>
        </row>
        <row r="1425">
          <cell r="A1425">
            <v>216731</v>
          </cell>
          <cell r="H1425" t="str">
            <v>elucas.pires@aviva.com.br</v>
          </cell>
        </row>
        <row r="1426">
          <cell r="A1426">
            <v>214609</v>
          </cell>
          <cell r="H1426" t="str">
            <v>aviva1@aviva.com.br</v>
          </cell>
        </row>
        <row r="1427">
          <cell r="A1427">
            <v>216891</v>
          </cell>
          <cell r="H1427" t="str">
            <v>lucas.paula@aviva.com.br</v>
          </cell>
        </row>
        <row r="1428">
          <cell r="A1428">
            <v>217630</v>
          </cell>
          <cell r="H1428" t="str">
            <v>aviva1@aviva.com.br</v>
          </cell>
        </row>
        <row r="1429">
          <cell r="A1429">
            <v>215513</v>
          </cell>
          <cell r="H1429" t="str">
            <v>lucas.guimaraes@aviva.com.br</v>
          </cell>
        </row>
        <row r="1430">
          <cell r="A1430">
            <v>215696</v>
          </cell>
          <cell r="H1430" t="str">
            <v>aviva1@aviva.com.br</v>
          </cell>
        </row>
        <row r="1431">
          <cell r="A1431">
            <v>211190</v>
          </cell>
          <cell r="H1431" t="str">
            <v>lucas.miranda@aviva.com.br</v>
          </cell>
        </row>
        <row r="1432">
          <cell r="A1432">
            <v>216750</v>
          </cell>
          <cell r="H1432" t="str">
            <v>lucas.nascimento@aviva.com.br</v>
          </cell>
        </row>
        <row r="1433">
          <cell r="A1433">
            <v>216594</v>
          </cell>
          <cell r="H1433" t="str">
            <v>aviva1@aviva.com.br</v>
          </cell>
        </row>
        <row r="1434">
          <cell r="A1434">
            <v>216732</v>
          </cell>
          <cell r="H1434" t="str">
            <v>lucas.cruz@aviva.com.br</v>
          </cell>
        </row>
        <row r="1435">
          <cell r="A1435">
            <v>207841</v>
          </cell>
          <cell r="H1435" t="str">
            <v>lucia.rosa@aviva.com.br</v>
          </cell>
        </row>
        <row r="1436">
          <cell r="A1436">
            <v>211703</v>
          </cell>
          <cell r="H1436" t="str">
            <v>luciana.reis@aviva.com.br</v>
          </cell>
        </row>
        <row r="1437">
          <cell r="A1437">
            <v>214862</v>
          </cell>
          <cell r="H1437" t="str">
            <v>aviva1@aviva.com.br</v>
          </cell>
        </row>
        <row r="1438">
          <cell r="A1438">
            <v>217197</v>
          </cell>
          <cell r="H1438" t="str">
            <v>aviva1@aviva.com.br</v>
          </cell>
        </row>
        <row r="1439">
          <cell r="A1439">
            <v>212745</v>
          </cell>
          <cell r="H1439" t="str">
            <v>aviva1@aviva.com.br</v>
          </cell>
        </row>
        <row r="1440">
          <cell r="A1440">
            <v>100003</v>
          </cell>
          <cell r="H1440" t="str">
            <v>aviva1@aviva.com.br</v>
          </cell>
        </row>
        <row r="1441">
          <cell r="A1441">
            <v>216181</v>
          </cell>
          <cell r="H1441" t="str">
            <v>luciana.rabelo@aviva.com.br</v>
          </cell>
        </row>
        <row r="1442">
          <cell r="A1442">
            <v>216638</v>
          </cell>
          <cell r="H1442" t="str">
            <v>luciana.braga@aviva.com.br</v>
          </cell>
        </row>
        <row r="1443">
          <cell r="A1443">
            <v>210175</v>
          </cell>
          <cell r="H1443" t="str">
            <v>luciana.silva@aviva.com.br</v>
          </cell>
        </row>
        <row r="1444">
          <cell r="A1444">
            <v>215228</v>
          </cell>
          <cell r="H1444" t="str">
            <v>luciana.oliveira@aviva.com.br</v>
          </cell>
        </row>
        <row r="1445">
          <cell r="A1445">
            <v>215892</v>
          </cell>
          <cell r="H1445" t="str">
            <v>luciana.cardoso@aviva.com.br</v>
          </cell>
        </row>
        <row r="1446">
          <cell r="A1446">
            <v>100440</v>
          </cell>
          <cell r="H1446" t="str">
            <v>luciana.rosa@aviva.com.br</v>
          </cell>
        </row>
        <row r="1447">
          <cell r="A1447">
            <v>217474</v>
          </cell>
          <cell r="H1447" t="str">
            <v>aviva1@aviva.com.br</v>
          </cell>
        </row>
        <row r="1448">
          <cell r="A1448">
            <v>217169</v>
          </cell>
          <cell r="H1448" t="str">
            <v>luciano.junior@aviva.com.br</v>
          </cell>
        </row>
        <row r="1449">
          <cell r="A1449">
            <v>215363</v>
          </cell>
          <cell r="H1449" t="str">
            <v>aviva1@aviva.com.br</v>
          </cell>
        </row>
        <row r="1450">
          <cell r="A1450">
            <v>215372</v>
          </cell>
          <cell r="H1450" t="str">
            <v>aviva1@aviva.com.br</v>
          </cell>
        </row>
        <row r="1451">
          <cell r="A1451">
            <v>215425</v>
          </cell>
          <cell r="H1451" t="str">
            <v>luciano.barros@aviva.com.br</v>
          </cell>
        </row>
        <row r="1452">
          <cell r="A1452">
            <v>212442</v>
          </cell>
          <cell r="H1452" t="str">
            <v>luciano.duarte@aviva.com.br</v>
          </cell>
        </row>
        <row r="1453">
          <cell r="A1453">
            <v>217352</v>
          </cell>
          <cell r="H1453" t="str">
            <v>luciano.freitas@aviva.com.br</v>
          </cell>
        </row>
        <row r="1454">
          <cell r="A1454">
            <v>216962</v>
          </cell>
          <cell r="H1454" t="str">
            <v>aviva1@aviva.com.br</v>
          </cell>
        </row>
        <row r="1455">
          <cell r="A1455">
            <v>217261</v>
          </cell>
          <cell r="H1455" t="str">
            <v>aviva1@aviva.com.br</v>
          </cell>
        </row>
        <row r="1456">
          <cell r="A1456">
            <v>215588</v>
          </cell>
          <cell r="H1456" t="str">
            <v>luciene.silva@aviva.com.br</v>
          </cell>
        </row>
        <row r="1457">
          <cell r="A1457">
            <v>100347</v>
          </cell>
          <cell r="H1457" t="str">
            <v>luciene.peixoto@aviva.com.br</v>
          </cell>
        </row>
        <row r="1458">
          <cell r="A1458">
            <v>100242</v>
          </cell>
          <cell r="H1458" t="str">
            <v>luciene.ribeiro@aviva.com.br</v>
          </cell>
        </row>
        <row r="1459">
          <cell r="A1459">
            <v>215654</v>
          </cell>
          <cell r="H1459" t="str">
            <v>luciene.almeida@aviva.com.br</v>
          </cell>
        </row>
        <row r="1460">
          <cell r="A1460">
            <v>216361</v>
          </cell>
          <cell r="H1460" t="str">
            <v>lucilene.galvao@aviva.com.br</v>
          </cell>
        </row>
        <row r="1461">
          <cell r="A1461">
            <v>212760</v>
          </cell>
          <cell r="H1461" t="str">
            <v>lucimar.silva@aviva.com.br</v>
          </cell>
        </row>
        <row r="1462">
          <cell r="A1462">
            <v>215481</v>
          </cell>
          <cell r="H1462" t="str">
            <v>lucimar.sardinha@aviva.com.br</v>
          </cell>
        </row>
        <row r="1463">
          <cell r="A1463">
            <v>217456</v>
          </cell>
          <cell r="H1463" t="str">
            <v>aviva1@aviva.com.br</v>
          </cell>
        </row>
        <row r="1464">
          <cell r="A1464">
            <v>212376</v>
          </cell>
          <cell r="H1464" t="str">
            <v>lucimeire.silva@aviva.com.br</v>
          </cell>
        </row>
        <row r="1465">
          <cell r="A1465">
            <v>216689</v>
          </cell>
          <cell r="H1465" t="str">
            <v>aviva1@aviva.com.br</v>
          </cell>
        </row>
        <row r="1466">
          <cell r="A1466">
            <v>215853</v>
          </cell>
          <cell r="H1466" t="str">
            <v>lucivane.almeida@aviva.com.br</v>
          </cell>
        </row>
        <row r="1467">
          <cell r="A1467">
            <v>217510</v>
          </cell>
          <cell r="H1467" t="str">
            <v>aviva1@aviva.com.br</v>
          </cell>
        </row>
        <row r="1468">
          <cell r="A1468">
            <v>210055</v>
          </cell>
          <cell r="H1468" t="str">
            <v>ludiane@aviva.com.br</v>
          </cell>
        </row>
        <row r="1469">
          <cell r="A1469">
            <v>216111</v>
          </cell>
          <cell r="H1469" t="str">
            <v>ludimilla.silva@aviva.com.br</v>
          </cell>
        </row>
        <row r="1470">
          <cell r="A1470">
            <v>217623</v>
          </cell>
          <cell r="H1470" t="str">
            <v>aviva1@aviva.com.br</v>
          </cell>
        </row>
        <row r="1471">
          <cell r="A1471">
            <v>215668</v>
          </cell>
          <cell r="H1471" t="str">
            <v>aviva1@aviva.com.br</v>
          </cell>
        </row>
        <row r="1472">
          <cell r="A1472">
            <v>216498</v>
          </cell>
          <cell r="H1472" t="str">
            <v>ludmilla.silva@aviva.com.br</v>
          </cell>
        </row>
        <row r="1473">
          <cell r="A1473">
            <v>216745</v>
          </cell>
          <cell r="H1473" t="str">
            <v>aviva1@aviva.com.br</v>
          </cell>
        </row>
        <row r="1474">
          <cell r="A1474">
            <v>217636</v>
          </cell>
          <cell r="H1474" t="str">
            <v>aviva1@aviva.com.br</v>
          </cell>
        </row>
        <row r="1475">
          <cell r="A1475">
            <v>206118</v>
          </cell>
          <cell r="H1475" t="str">
            <v>aviva1@aviva.com.br</v>
          </cell>
        </row>
        <row r="1476">
          <cell r="A1476">
            <v>217459</v>
          </cell>
          <cell r="H1476" t="str">
            <v>aviva1@aviva.com.br</v>
          </cell>
        </row>
        <row r="1477">
          <cell r="A1477">
            <v>210878</v>
          </cell>
          <cell r="H1477" t="str">
            <v>luiz.barbosa@aviva.com.br</v>
          </cell>
        </row>
        <row r="1478">
          <cell r="A1478">
            <v>208492</v>
          </cell>
          <cell r="H1478" t="str">
            <v>aviva1@aviva.com.br</v>
          </cell>
        </row>
        <row r="1479">
          <cell r="A1479">
            <v>207661</v>
          </cell>
          <cell r="H1479" t="str">
            <v>luizcabral@aviva.com.br</v>
          </cell>
        </row>
        <row r="1480">
          <cell r="A1480">
            <v>214230</v>
          </cell>
          <cell r="H1480" t="str">
            <v>luiz.lima@aviva.com.br</v>
          </cell>
        </row>
        <row r="1481">
          <cell r="A1481">
            <v>217281</v>
          </cell>
          <cell r="H1481" t="str">
            <v>luiz.luna@aviva.com.br</v>
          </cell>
        </row>
        <row r="1482">
          <cell r="A1482">
            <v>211389</v>
          </cell>
          <cell r="H1482" t="str">
            <v>luiz.oliveira@aviva.com.br</v>
          </cell>
        </row>
        <row r="1483">
          <cell r="A1483">
            <v>210961</v>
          </cell>
          <cell r="H1483" t="str">
            <v>luiz.fernando@aviva.com.br</v>
          </cell>
        </row>
        <row r="1484">
          <cell r="A1484">
            <v>100452</v>
          </cell>
          <cell r="H1484" t="str">
            <v>aviva1@aviva.com.br</v>
          </cell>
        </row>
        <row r="1485">
          <cell r="A1485">
            <v>204170</v>
          </cell>
          <cell r="H1485" t="str">
            <v>aviva1@aviva.com.br</v>
          </cell>
        </row>
        <row r="1486">
          <cell r="A1486">
            <v>216727</v>
          </cell>
          <cell r="H1486" t="str">
            <v>aviva1@aviva.com.br</v>
          </cell>
        </row>
        <row r="1487">
          <cell r="A1487">
            <v>216489</v>
          </cell>
          <cell r="H1487" t="str">
            <v>luiza.oliveira@aviva.com.br</v>
          </cell>
        </row>
        <row r="1488">
          <cell r="A1488">
            <v>212243</v>
          </cell>
          <cell r="H1488" t="str">
            <v>luryan.silva@aviva.com.br</v>
          </cell>
        </row>
        <row r="1489">
          <cell r="A1489">
            <v>216751</v>
          </cell>
          <cell r="H1489" t="str">
            <v>aviva1@aviva.com.br</v>
          </cell>
        </row>
        <row r="1490">
          <cell r="A1490">
            <v>200604</v>
          </cell>
          <cell r="H1490" t="str">
            <v>aviva1@aviva.com.br</v>
          </cell>
        </row>
        <row r="1491">
          <cell r="A1491">
            <v>215437</v>
          </cell>
          <cell r="H1491" t="str">
            <v>aviva1@aviva.com.br</v>
          </cell>
        </row>
        <row r="1492">
          <cell r="A1492">
            <v>216889</v>
          </cell>
          <cell r="H1492" t="str">
            <v>luziana.rodrigues@aviva.com.br</v>
          </cell>
        </row>
        <row r="1493">
          <cell r="A1493">
            <v>209779</v>
          </cell>
          <cell r="H1493" t="str">
            <v>aviva1@aviva.com.br</v>
          </cell>
        </row>
        <row r="1494">
          <cell r="A1494">
            <v>213056</v>
          </cell>
          <cell r="H1494" t="str">
            <v>luzineide.cirqueira@aviva.com.br</v>
          </cell>
        </row>
        <row r="1495">
          <cell r="A1495">
            <v>215637</v>
          </cell>
          <cell r="H1495" t="str">
            <v>luzineide.oliveira@aviva.com.br</v>
          </cell>
        </row>
        <row r="1496">
          <cell r="A1496">
            <v>100412</v>
          </cell>
          <cell r="H1496" t="str">
            <v>aviva1@aviva.com.br</v>
          </cell>
        </row>
        <row r="1497">
          <cell r="A1497">
            <v>100139</v>
          </cell>
          <cell r="H1497" t="str">
            <v>aviva1@aviva.com.br</v>
          </cell>
        </row>
        <row r="1498">
          <cell r="A1498">
            <v>216294</v>
          </cell>
          <cell r="H1498" t="str">
            <v>aviva1@aviva.com.br</v>
          </cell>
        </row>
        <row r="1499">
          <cell r="A1499">
            <v>210767</v>
          </cell>
          <cell r="H1499" t="str">
            <v>mabely.souza@aviva.com.br</v>
          </cell>
        </row>
        <row r="1500">
          <cell r="A1500">
            <v>217230</v>
          </cell>
          <cell r="H1500" t="str">
            <v>mac.donald@aviva.com.br</v>
          </cell>
        </row>
        <row r="1501">
          <cell r="A1501">
            <v>216660</v>
          </cell>
          <cell r="H1501" t="str">
            <v>mac.morais@aviva.com.br</v>
          </cell>
        </row>
        <row r="1502">
          <cell r="A1502">
            <v>215330</v>
          </cell>
          <cell r="H1502" t="str">
            <v>maciel.silva@aviva.com.br</v>
          </cell>
        </row>
        <row r="1503">
          <cell r="A1503">
            <v>216908</v>
          </cell>
          <cell r="H1503" t="str">
            <v>aviva1@aviva.com.br</v>
          </cell>
        </row>
        <row r="1504">
          <cell r="A1504">
            <v>216977</v>
          </cell>
          <cell r="H1504" t="str">
            <v>maikon.sousa@aviva.com.br</v>
          </cell>
        </row>
        <row r="1505">
          <cell r="A1505">
            <v>217048</v>
          </cell>
          <cell r="H1505" t="str">
            <v>aviva1@aviva.com.br</v>
          </cell>
        </row>
        <row r="1506">
          <cell r="A1506">
            <v>215601</v>
          </cell>
          <cell r="H1506" t="str">
            <v>aviva1@aviva.com.br</v>
          </cell>
        </row>
        <row r="1507">
          <cell r="A1507">
            <v>215814</v>
          </cell>
          <cell r="H1507" t="str">
            <v>manoel.oliveira@aviva.com.br</v>
          </cell>
        </row>
        <row r="1508">
          <cell r="A1508">
            <v>211439</v>
          </cell>
          <cell r="H1508" t="str">
            <v>manoel.filho@aviva.com.br</v>
          </cell>
        </row>
        <row r="1509">
          <cell r="A1509">
            <v>216297</v>
          </cell>
          <cell r="H1509" t="str">
            <v>aviva1@aviva.com.br</v>
          </cell>
        </row>
        <row r="1510">
          <cell r="A1510">
            <v>215542</v>
          </cell>
          <cell r="H1510" t="str">
            <v>aviva1@aviva.com.br</v>
          </cell>
        </row>
        <row r="1511">
          <cell r="A1511">
            <v>212316</v>
          </cell>
          <cell r="H1511" t="str">
            <v>aviva1@aviva.com.br</v>
          </cell>
        </row>
        <row r="1512">
          <cell r="A1512">
            <v>208333</v>
          </cell>
          <cell r="H1512" t="str">
            <v>aviva1@aviva.com.br</v>
          </cell>
        </row>
        <row r="1513">
          <cell r="A1513">
            <v>216510</v>
          </cell>
          <cell r="H1513" t="str">
            <v>manuela.tavares@aviva.com.br</v>
          </cell>
        </row>
        <row r="1514">
          <cell r="A1514">
            <v>213613</v>
          </cell>
          <cell r="H1514" t="str">
            <v>aviva1@aviva.com.br</v>
          </cell>
        </row>
        <row r="1515">
          <cell r="A1515">
            <v>215318</v>
          </cell>
          <cell r="H1515" t="str">
            <v>aviva1@aviva.com.br</v>
          </cell>
        </row>
        <row r="1516">
          <cell r="A1516">
            <v>217256</v>
          </cell>
          <cell r="H1516" t="str">
            <v>aviva1@aviva.com.br</v>
          </cell>
        </row>
        <row r="1517">
          <cell r="A1517">
            <v>213686</v>
          </cell>
          <cell r="H1517" t="str">
            <v>marcela.lima@aviva.com.br</v>
          </cell>
        </row>
        <row r="1518">
          <cell r="A1518">
            <v>210308</v>
          </cell>
          <cell r="H1518" t="str">
            <v>marcela.costa@aviva.com.br</v>
          </cell>
        </row>
        <row r="1519">
          <cell r="A1519">
            <v>100263</v>
          </cell>
          <cell r="H1519" t="str">
            <v>aviva1@aviva.com.br</v>
          </cell>
        </row>
        <row r="1520">
          <cell r="A1520">
            <v>216086</v>
          </cell>
          <cell r="H1520" t="str">
            <v>marcelo.carmo@aviva.com.br</v>
          </cell>
        </row>
        <row r="1521">
          <cell r="A1521">
            <v>205163</v>
          </cell>
          <cell r="H1521" t="str">
            <v>marcelo@aviva.com.br</v>
          </cell>
        </row>
        <row r="1522">
          <cell r="A1522">
            <v>214736</v>
          </cell>
          <cell r="H1522" t="str">
            <v>marcelo.merces@aviva.com.br</v>
          </cell>
        </row>
        <row r="1523">
          <cell r="A1523">
            <v>217621</v>
          </cell>
          <cell r="H1523" t="str">
            <v>aviva1@aviva.com.br</v>
          </cell>
        </row>
        <row r="1524">
          <cell r="A1524">
            <v>206405</v>
          </cell>
          <cell r="H1524" t="str">
            <v>marcelof@aviva.com.br</v>
          </cell>
        </row>
        <row r="1525">
          <cell r="A1525">
            <v>217285</v>
          </cell>
          <cell r="H1525" t="str">
            <v>marcelo.rosa@aviva.com.br</v>
          </cell>
        </row>
        <row r="1526">
          <cell r="A1526">
            <v>216186</v>
          </cell>
          <cell r="H1526" t="str">
            <v>marcelo.fornasier@aviva.com.br</v>
          </cell>
        </row>
        <row r="1527">
          <cell r="A1527">
            <v>217097</v>
          </cell>
          <cell r="H1527" t="str">
            <v>aviva1@aviva.com.br</v>
          </cell>
        </row>
        <row r="1528">
          <cell r="A1528">
            <v>216418</v>
          </cell>
          <cell r="H1528" t="str">
            <v>aviva1@aviva.com.br</v>
          </cell>
        </row>
        <row r="1529">
          <cell r="A1529">
            <v>217366</v>
          </cell>
          <cell r="H1529" t="str">
            <v>marcia.santos@aviva.com.br</v>
          </cell>
        </row>
        <row r="1530">
          <cell r="A1530">
            <v>209970</v>
          </cell>
          <cell r="H1530" t="str">
            <v>marciah@aviva.com.br</v>
          </cell>
        </row>
        <row r="1531">
          <cell r="A1531">
            <v>200546</v>
          </cell>
          <cell r="H1531" t="str">
            <v>aviva1@aviva.com.br</v>
          </cell>
        </row>
        <row r="1532">
          <cell r="A1532">
            <v>100127</v>
          </cell>
          <cell r="H1532" t="str">
            <v>marcia.fernandes@aviva.com.br</v>
          </cell>
        </row>
        <row r="1533">
          <cell r="A1533">
            <v>217274</v>
          </cell>
          <cell r="H1533" t="str">
            <v>marcia.alemida@aviva.com.br</v>
          </cell>
        </row>
        <row r="1534">
          <cell r="A1534">
            <v>200638</v>
          </cell>
          <cell r="H1534" t="str">
            <v>aviva1@aviva.com.br</v>
          </cell>
        </row>
        <row r="1535">
          <cell r="A1535">
            <v>215639</v>
          </cell>
          <cell r="H1535" t="str">
            <v>aviva1@aviva.com.br</v>
          </cell>
        </row>
        <row r="1536">
          <cell r="A1536">
            <v>216069</v>
          </cell>
          <cell r="H1536" t="str">
            <v>aviva1@aviva.com.br</v>
          </cell>
        </row>
        <row r="1537">
          <cell r="A1537">
            <v>200008</v>
          </cell>
          <cell r="H1537" t="str">
            <v>aviva1@aviva.com.br</v>
          </cell>
        </row>
        <row r="1538">
          <cell r="A1538">
            <v>216703</v>
          </cell>
          <cell r="H1538" t="str">
            <v>aviva1@aviva.com.br</v>
          </cell>
        </row>
        <row r="1539">
          <cell r="A1539">
            <v>215431</v>
          </cell>
          <cell r="H1539" t="str">
            <v>aviva1@aviva.com.br</v>
          </cell>
        </row>
        <row r="1540">
          <cell r="A1540">
            <v>216424</v>
          </cell>
          <cell r="H1540" t="str">
            <v>aviva1@aviva.com.br</v>
          </cell>
        </row>
        <row r="1541">
          <cell r="A1541">
            <v>215366</v>
          </cell>
          <cell r="H1541" t="str">
            <v>aviva1@aviva.com.br</v>
          </cell>
        </row>
        <row r="1542">
          <cell r="A1542">
            <v>217593</v>
          </cell>
          <cell r="H1542" t="str">
            <v>aviva1@aviva.com.br</v>
          </cell>
        </row>
        <row r="1543">
          <cell r="A1543">
            <v>217615</v>
          </cell>
          <cell r="H1543" t="str">
            <v>aviva1@aviva.com.br</v>
          </cell>
        </row>
        <row r="1544">
          <cell r="A1544">
            <v>100394</v>
          </cell>
          <cell r="H1544" t="str">
            <v>marco.alves@aviva.com.br</v>
          </cell>
        </row>
        <row r="1545">
          <cell r="A1545">
            <v>215888</v>
          </cell>
          <cell r="H1545" t="str">
            <v>aviva1@aviva.com.br</v>
          </cell>
        </row>
        <row r="1546">
          <cell r="A1546">
            <v>217518</v>
          </cell>
          <cell r="H1546" t="str">
            <v>aviva1@aviva.com.br</v>
          </cell>
        </row>
        <row r="1547">
          <cell r="A1547">
            <v>204207</v>
          </cell>
          <cell r="H1547" t="str">
            <v>marcos@aviva.com.br</v>
          </cell>
        </row>
        <row r="1548">
          <cell r="A1548">
            <v>216845</v>
          </cell>
          <cell r="H1548" t="str">
            <v>aviva1@aviva.com.br</v>
          </cell>
        </row>
        <row r="1549">
          <cell r="A1549">
            <v>208033</v>
          </cell>
          <cell r="H1549" t="str">
            <v>marcos.alves@aviva.com.br</v>
          </cell>
        </row>
        <row r="1550">
          <cell r="A1550">
            <v>216966</v>
          </cell>
          <cell r="H1550" t="str">
            <v>marcos.rodrigues@aviva.com.br</v>
          </cell>
        </row>
        <row r="1551">
          <cell r="A1551">
            <v>212353</v>
          </cell>
          <cell r="H1551" t="str">
            <v>aviva1@aviva.com.br</v>
          </cell>
        </row>
        <row r="1552">
          <cell r="A1552">
            <v>200304</v>
          </cell>
          <cell r="H1552" t="str">
            <v>aviva1@aviva.com.br</v>
          </cell>
        </row>
        <row r="1553">
          <cell r="A1553">
            <v>200589</v>
          </cell>
          <cell r="H1553" t="str">
            <v>marcos.ribeiro@aviva.com.br</v>
          </cell>
        </row>
        <row r="1554">
          <cell r="A1554">
            <v>215731</v>
          </cell>
          <cell r="H1554" t="str">
            <v>marcos.oliveira@aviva.com.br</v>
          </cell>
        </row>
        <row r="1555">
          <cell r="A1555">
            <v>216551</v>
          </cell>
          <cell r="H1555" t="str">
            <v>aviva1@aviva.com.br</v>
          </cell>
        </row>
        <row r="1556">
          <cell r="A1556">
            <v>216892</v>
          </cell>
          <cell r="H1556" t="str">
            <v>aviva1@aviva.com.br</v>
          </cell>
        </row>
        <row r="1557">
          <cell r="A1557">
            <v>200555</v>
          </cell>
          <cell r="H1557" t="str">
            <v>aviva1@aviva.com.br</v>
          </cell>
        </row>
        <row r="1558">
          <cell r="A1558">
            <v>216278</v>
          </cell>
          <cell r="H1558" t="str">
            <v>aviva1@aviva.com.br</v>
          </cell>
        </row>
        <row r="1559">
          <cell r="A1559">
            <v>216300</v>
          </cell>
          <cell r="H1559" t="str">
            <v>marcos.costa@aviva.com.br</v>
          </cell>
        </row>
        <row r="1560">
          <cell r="A1560">
            <v>214945</v>
          </cell>
          <cell r="H1560" t="str">
            <v>aviva1@aviva.com.br</v>
          </cell>
        </row>
        <row r="1561">
          <cell r="A1561">
            <v>217457</v>
          </cell>
          <cell r="H1561" t="str">
            <v>aviva1@aviva.com.br</v>
          </cell>
        </row>
        <row r="1562">
          <cell r="A1562">
            <v>215038</v>
          </cell>
          <cell r="H1562" t="str">
            <v>aviva1@aviva.com.br</v>
          </cell>
        </row>
        <row r="1563">
          <cell r="A1563">
            <v>210893</v>
          </cell>
          <cell r="H1563" t="str">
            <v>aviva1@aviva.com.br</v>
          </cell>
        </row>
        <row r="1564">
          <cell r="A1564">
            <v>214876</v>
          </cell>
          <cell r="H1564" t="str">
            <v>marden.ribeiro@aviva.com.br</v>
          </cell>
        </row>
        <row r="1565">
          <cell r="A1565">
            <v>217042</v>
          </cell>
          <cell r="H1565" t="str">
            <v>aviva1@aviva.com.br</v>
          </cell>
        </row>
        <row r="1566">
          <cell r="A1566">
            <v>214761</v>
          </cell>
          <cell r="H1566" t="str">
            <v>aviva1@aviva.com.br</v>
          </cell>
        </row>
        <row r="1567">
          <cell r="A1567">
            <v>216448</v>
          </cell>
          <cell r="H1567" t="str">
            <v>aviva1@aviva.com.br</v>
          </cell>
        </row>
        <row r="1568">
          <cell r="A1568">
            <v>214964</v>
          </cell>
          <cell r="H1568" t="str">
            <v>aviva1@aviva.com.br</v>
          </cell>
        </row>
        <row r="1569">
          <cell r="A1569">
            <v>217128</v>
          </cell>
          <cell r="H1569" t="str">
            <v>aviva1@aviva.com.br</v>
          </cell>
        </row>
        <row r="1570">
          <cell r="A1570">
            <v>205751</v>
          </cell>
          <cell r="H1570" t="str">
            <v>maria.luiz@aviva.com.br</v>
          </cell>
        </row>
        <row r="1571">
          <cell r="A1571">
            <v>216826</v>
          </cell>
          <cell r="H1571" t="str">
            <v>mariar@aviva.com.br</v>
          </cell>
        </row>
        <row r="1572">
          <cell r="A1572">
            <v>215167</v>
          </cell>
          <cell r="H1572" t="str">
            <v>aviva1@aviva.com.br</v>
          </cell>
        </row>
        <row r="1573">
          <cell r="A1573">
            <v>216369</v>
          </cell>
          <cell r="H1573" t="str">
            <v>maria.oliveira@aviva.com.br</v>
          </cell>
        </row>
        <row r="1574">
          <cell r="A1574">
            <v>217487</v>
          </cell>
          <cell r="H1574" t="str">
            <v>aviva1@aviva.com.br</v>
          </cell>
        </row>
        <row r="1575">
          <cell r="A1575">
            <v>213863</v>
          </cell>
          <cell r="H1575" t="str">
            <v>maria.cicera@aviva.com.br</v>
          </cell>
        </row>
        <row r="1576">
          <cell r="A1576">
            <v>211624</v>
          </cell>
          <cell r="H1576" t="str">
            <v>maria.menezes@aviva.com.br</v>
          </cell>
        </row>
        <row r="1577">
          <cell r="A1577">
            <v>214486</v>
          </cell>
          <cell r="H1577" t="str">
            <v>aviva1@aviva.com.br</v>
          </cell>
        </row>
        <row r="1578">
          <cell r="A1578">
            <v>213683</v>
          </cell>
          <cell r="H1578" t="str">
            <v>aviva1@aviva.com.br</v>
          </cell>
        </row>
        <row r="1579">
          <cell r="A1579">
            <v>207738</v>
          </cell>
          <cell r="H1579" t="str">
            <v>aviva1@aviva.com.br</v>
          </cell>
        </row>
        <row r="1580">
          <cell r="A1580">
            <v>217395</v>
          </cell>
          <cell r="H1580" t="str">
            <v>aviva1@aviva.com.br</v>
          </cell>
        </row>
        <row r="1581">
          <cell r="A1581">
            <v>100463</v>
          </cell>
          <cell r="H1581" t="str">
            <v>aviva1@aviva.com.br</v>
          </cell>
        </row>
        <row r="1582">
          <cell r="A1582">
            <v>214888</v>
          </cell>
          <cell r="H1582" t="str">
            <v>maria.melo@aviva.com.br</v>
          </cell>
        </row>
        <row r="1583">
          <cell r="A1583">
            <v>215354</v>
          </cell>
          <cell r="H1583" t="str">
            <v>aviva1@aviva.com.br</v>
          </cell>
        </row>
        <row r="1584">
          <cell r="A1584">
            <v>100210</v>
          </cell>
          <cell r="H1584" t="str">
            <v>maria.nascimento@aviva.com.br</v>
          </cell>
        </row>
        <row r="1585">
          <cell r="A1585">
            <v>212590</v>
          </cell>
          <cell r="H1585" t="str">
            <v>aviva1@aviva.com.br</v>
          </cell>
        </row>
        <row r="1586">
          <cell r="A1586">
            <v>215191</v>
          </cell>
          <cell r="H1586" t="str">
            <v>aviva1@aviva.com.br</v>
          </cell>
        </row>
        <row r="1587">
          <cell r="A1587">
            <v>217292</v>
          </cell>
          <cell r="H1587" t="str">
            <v>aviva1@aviva.com.br</v>
          </cell>
        </row>
        <row r="1588">
          <cell r="A1588">
            <v>100186</v>
          </cell>
          <cell r="H1588" t="str">
            <v>aviva1@aviva.com.br</v>
          </cell>
        </row>
        <row r="1589">
          <cell r="A1589">
            <v>213367</v>
          </cell>
          <cell r="H1589" t="str">
            <v>aviva1@aviva.com.br</v>
          </cell>
        </row>
        <row r="1590">
          <cell r="A1590">
            <v>213549</v>
          </cell>
          <cell r="H1590" t="str">
            <v>maria.alves@aviva.com.br</v>
          </cell>
        </row>
        <row r="1591">
          <cell r="A1591">
            <v>209723</v>
          </cell>
          <cell r="H1591" t="str">
            <v>aviva1@aviva.com.br</v>
          </cell>
        </row>
        <row r="1592">
          <cell r="A1592">
            <v>217601</v>
          </cell>
          <cell r="H1592" t="str">
            <v>aviva1@aviva.com.br</v>
          </cell>
        </row>
        <row r="1593">
          <cell r="A1593">
            <v>215657</v>
          </cell>
          <cell r="H1593" t="str">
            <v>aviva1@aviva.com.br</v>
          </cell>
        </row>
        <row r="1594">
          <cell r="A1594">
            <v>209368</v>
          </cell>
          <cell r="H1594" t="str">
            <v>aviva1@aviva.com.br</v>
          </cell>
        </row>
        <row r="1595">
          <cell r="A1595">
            <v>215485</v>
          </cell>
          <cell r="H1595" t="str">
            <v>aviva1@aviva.com.br</v>
          </cell>
        </row>
        <row r="1596">
          <cell r="A1596">
            <v>216337</v>
          </cell>
          <cell r="H1596" t="str">
            <v>aviva1@aviva.com.br</v>
          </cell>
        </row>
        <row r="1597">
          <cell r="A1597">
            <v>100414</v>
          </cell>
          <cell r="H1597" t="str">
            <v>aviva1@aviva.com.br</v>
          </cell>
        </row>
        <row r="1598">
          <cell r="A1598">
            <v>100266</v>
          </cell>
          <cell r="H1598" t="str">
            <v>aviva1@aviva.com.br</v>
          </cell>
        </row>
        <row r="1599">
          <cell r="A1599">
            <v>200593</v>
          </cell>
          <cell r="H1599" t="str">
            <v>maria.moreira@aviva.com.br</v>
          </cell>
        </row>
        <row r="1600">
          <cell r="A1600">
            <v>100185</v>
          </cell>
          <cell r="H1600" t="str">
            <v>aviva1@aviva.com.br</v>
          </cell>
        </row>
        <row r="1601">
          <cell r="A1601">
            <v>216783</v>
          </cell>
          <cell r="H1601" t="str">
            <v>aviva1@aviva.com.br</v>
          </cell>
        </row>
        <row r="1602">
          <cell r="A1602">
            <v>215046</v>
          </cell>
          <cell r="H1602" t="str">
            <v>aviva1@aviva.com.br</v>
          </cell>
        </row>
        <row r="1603">
          <cell r="A1603">
            <v>215420</v>
          </cell>
          <cell r="H1603" t="str">
            <v>aviva1@aviva.com.br</v>
          </cell>
        </row>
        <row r="1604">
          <cell r="A1604">
            <v>217217</v>
          </cell>
          <cell r="H1604" t="str">
            <v>maria.sousa@aviva.com.br</v>
          </cell>
        </row>
        <row r="1605">
          <cell r="A1605">
            <v>200056</v>
          </cell>
          <cell r="H1605" t="str">
            <v>mariah@aviva.com.br</v>
          </cell>
        </row>
        <row r="1606">
          <cell r="A1606">
            <v>203783</v>
          </cell>
          <cell r="H1606" t="str">
            <v>aviva1@aviva.com.br</v>
          </cell>
        </row>
        <row r="1607">
          <cell r="A1607">
            <v>212534</v>
          </cell>
          <cell r="H1607" t="str">
            <v>maria.jose@aviva.com.br</v>
          </cell>
        </row>
        <row r="1608">
          <cell r="A1608">
            <v>217628</v>
          </cell>
          <cell r="H1608" t="str">
            <v>aviva1@aviva.com.br</v>
          </cell>
        </row>
        <row r="1609">
          <cell r="A1609">
            <v>213093</v>
          </cell>
          <cell r="H1609" t="str">
            <v>aviva1@aviva.com.br</v>
          </cell>
        </row>
        <row r="1610">
          <cell r="A1610">
            <v>214120</v>
          </cell>
          <cell r="H1610" t="str">
            <v>aviva1@aviva.com.br</v>
          </cell>
        </row>
        <row r="1611">
          <cell r="A1611">
            <v>216705</v>
          </cell>
          <cell r="H1611" t="str">
            <v>aviva1@aviva.com.br</v>
          </cell>
        </row>
        <row r="1612">
          <cell r="A1612">
            <v>217564</v>
          </cell>
          <cell r="H1612" t="str">
            <v>aviva1@aviva.com.br</v>
          </cell>
        </row>
        <row r="1613">
          <cell r="A1613">
            <v>215518</v>
          </cell>
          <cell r="H1613" t="str">
            <v>maria.martins@aviva.com.br</v>
          </cell>
        </row>
        <row r="1614">
          <cell r="A1614">
            <v>100239</v>
          </cell>
          <cell r="H1614" t="str">
            <v>aviva1@aviva.com.br</v>
          </cell>
        </row>
        <row r="1615">
          <cell r="A1615">
            <v>100403</v>
          </cell>
          <cell r="H1615" t="str">
            <v>aviva1@aviva.com.br</v>
          </cell>
        </row>
        <row r="1616">
          <cell r="A1616">
            <v>215430</v>
          </cell>
          <cell r="H1616" t="str">
            <v>aviva1@aviva.com.br</v>
          </cell>
        </row>
        <row r="1617">
          <cell r="A1617">
            <v>211927</v>
          </cell>
          <cell r="H1617" t="str">
            <v>maria.madalena@aviva.com.br</v>
          </cell>
        </row>
        <row r="1618">
          <cell r="A1618">
            <v>217130</v>
          </cell>
          <cell r="H1618" t="str">
            <v>aviva1@aviva.com.br</v>
          </cell>
        </row>
        <row r="1619">
          <cell r="A1619">
            <v>213112</v>
          </cell>
          <cell r="H1619" t="str">
            <v>aviva1@aviva.com.br</v>
          </cell>
        </row>
        <row r="1620">
          <cell r="A1620">
            <v>200427</v>
          </cell>
          <cell r="H1620" t="str">
            <v>aviva1@aviva.com.br</v>
          </cell>
        </row>
        <row r="1621">
          <cell r="A1621">
            <v>207927</v>
          </cell>
          <cell r="H1621" t="str">
            <v>aviva1@aviva.com.br</v>
          </cell>
        </row>
        <row r="1622">
          <cell r="A1622">
            <v>216519</v>
          </cell>
          <cell r="H1622" t="str">
            <v>aviva1@aviva.com.br</v>
          </cell>
        </row>
        <row r="1623">
          <cell r="A1623">
            <v>215360</v>
          </cell>
          <cell r="H1623" t="str">
            <v>aviva1@aviva.com.br</v>
          </cell>
        </row>
        <row r="1624">
          <cell r="A1624">
            <v>212028</v>
          </cell>
          <cell r="H1624" t="str">
            <v>aviva1@aviva.com.br</v>
          </cell>
        </row>
        <row r="1625">
          <cell r="A1625">
            <v>216798</v>
          </cell>
          <cell r="H1625" t="str">
            <v>aviva1@aviva.com.br</v>
          </cell>
        </row>
        <row r="1626">
          <cell r="A1626">
            <v>206337</v>
          </cell>
          <cell r="H1626" t="str">
            <v>aviva1@aviva.com.br</v>
          </cell>
        </row>
        <row r="1627">
          <cell r="A1627">
            <v>210850</v>
          </cell>
          <cell r="H1627" t="str">
            <v>aviva1@aviva.com.br</v>
          </cell>
        </row>
        <row r="1628">
          <cell r="A1628">
            <v>213079</v>
          </cell>
          <cell r="H1628" t="str">
            <v>aviva1@aviva.com.br</v>
          </cell>
        </row>
        <row r="1629">
          <cell r="A1629">
            <v>100456</v>
          </cell>
          <cell r="H1629" t="str">
            <v>aviva1@aviva.com.br</v>
          </cell>
        </row>
        <row r="1630">
          <cell r="A1630">
            <v>200576</v>
          </cell>
          <cell r="H1630" t="str">
            <v>aviva1@aviva.com.br</v>
          </cell>
        </row>
        <row r="1631">
          <cell r="A1631">
            <v>212871</v>
          </cell>
          <cell r="H1631" t="str">
            <v>mariana.carrijo@aviva.com.br</v>
          </cell>
        </row>
        <row r="1632">
          <cell r="A1632">
            <v>217017</v>
          </cell>
          <cell r="H1632" t="str">
            <v>aviva1@aviva.com.br</v>
          </cell>
        </row>
        <row r="1633">
          <cell r="A1633">
            <v>217520</v>
          </cell>
          <cell r="H1633" t="str">
            <v>mariana.clemente@aviva.com.br</v>
          </cell>
        </row>
        <row r="1634">
          <cell r="A1634">
            <v>217216</v>
          </cell>
          <cell r="H1634" t="str">
            <v>mariana.sanguinete@aviva.com.br</v>
          </cell>
        </row>
        <row r="1635">
          <cell r="A1635">
            <v>216094</v>
          </cell>
          <cell r="H1635" t="str">
            <v>aviva1@aviva.com.br</v>
          </cell>
        </row>
        <row r="1636">
          <cell r="A1636">
            <v>216460</v>
          </cell>
          <cell r="H1636" t="str">
            <v>aviva1@aviva.com.br</v>
          </cell>
        </row>
        <row r="1637">
          <cell r="A1637">
            <v>216624</v>
          </cell>
          <cell r="H1637" t="str">
            <v>aviva1@aviva.com.br</v>
          </cell>
        </row>
        <row r="1638">
          <cell r="A1638">
            <v>214080</v>
          </cell>
          <cell r="H1638" t="str">
            <v>mariele.oliveira@aviva.com.br</v>
          </cell>
        </row>
        <row r="1639">
          <cell r="A1639">
            <v>216922</v>
          </cell>
          <cell r="H1639" t="str">
            <v>marielle.silva@aviva.com.br</v>
          </cell>
        </row>
        <row r="1640">
          <cell r="A1640">
            <v>217610</v>
          </cell>
          <cell r="H1640" t="str">
            <v>aviva1@aviva.com.br</v>
          </cell>
        </row>
        <row r="1641">
          <cell r="A1641">
            <v>217463</v>
          </cell>
          <cell r="H1641" t="str">
            <v>marina.veiga@aviva.com.br</v>
          </cell>
        </row>
        <row r="1642">
          <cell r="A1642">
            <v>215831</v>
          </cell>
          <cell r="H1642" t="str">
            <v>aviva1@aviva.com.br</v>
          </cell>
        </row>
        <row r="1643">
          <cell r="A1643">
            <v>215490</v>
          </cell>
          <cell r="H1643" t="str">
            <v>aviva1@aviva.com.br</v>
          </cell>
        </row>
        <row r="1644">
          <cell r="A1644">
            <v>212671</v>
          </cell>
          <cell r="H1644" t="str">
            <v>mario.ribeiro@aviva.com.br</v>
          </cell>
        </row>
        <row r="1645">
          <cell r="A1645">
            <v>207108</v>
          </cell>
          <cell r="H1645" t="str">
            <v>aviva1@aviva.com.br</v>
          </cell>
        </row>
        <row r="1646">
          <cell r="A1646">
            <v>216917</v>
          </cell>
          <cell r="H1646" t="str">
            <v>maristela.ramos@aviva.com.br</v>
          </cell>
        </row>
        <row r="1647">
          <cell r="A1647">
            <v>214200</v>
          </cell>
          <cell r="H1647" t="str">
            <v>maritatia.ramos@aviva.com.br</v>
          </cell>
        </row>
        <row r="1648">
          <cell r="A1648">
            <v>216406</v>
          </cell>
          <cell r="H1648" t="str">
            <v>aviva1@aviva.com.br</v>
          </cell>
        </row>
        <row r="1649">
          <cell r="A1649">
            <v>217229</v>
          </cell>
          <cell r="H1649" t="str">
            <v>marlene.santos@aviva.com.br</v>
          </cell>
        </row>
        <row r="1650">
          <cell r="A1650">
            <v>207171</v>
          </cell>
          <cell r="H1650" t="str">
            <v>aviva1@aviva.com.br</v>
          </cell>
        </row>
        <row r="1651">
          <cell r="A1651">
            <v>216749</v>
          </cell>
          <cell r="H1651" t="str">
            <v>marlete.moreira@aviva.com.br</v>
          </cell>
        </row>
        <row r="1652">
          <cell r="A1652">
            <v>215365</v>
          </cell>
          <cell r="H1652" t="str">
            <v>aviva1@aviva.com.br</v>
          </cell>
        </row>
        <row r="1653">
          <cell r="A1653">
            <v>206464</v>
          </cell>
          <cell r="H1653" t="str">
            <v>marlos.rosa@aviva.com.br</v>
          </cell>
        </row>
        <row r="1654">
          <cell r="A1654">
            <v>213457</v>
          </cell>
          <cell r="H1654" t="str">
            <v>aviva1@aviva.com.br</v>
          </cell>
        </row>
        <row r="1655">
          <cell r="A1655">
            <v>216457</v>
          </cell>
          <cell r="H1655" t="str">
            <v>aviva1@aviva.com.br</v>
          </cell>
        </row>
        <row r="1656">
          <cell r="A1656">
            <v>215269</v>
          </cell>
          <cell r="H1656" t="str">
            <v>aviva1@aviva.com.br</v>
          </cell>
        </row>
        <row r="1657">
          <cell r="A1657">
            <v>214282</v>
          </cell>
          <cell r="H1657" t="str">
            <v>mateus.nascimento@aviva.com.br</v>
          </cell>
        </row>
        <row r="1658">
          <cell r="A1658">
            <v>217108</v>
          </cell>
          <cell r="H1658" t="str">
            <v>aviva1@aviva.com.br</v>
          </cell>
        </row>
        <row r="1659">
          <cell r="A1659">
            <v>217038</v>
          </cell>
          <cell r="H1659" t="str">
            <v>mateus.barbosa@aviva.com.br</v>
          </cell>
        </row>
        <row r="1660">
          <cell r="A1660">
            <v>216730</v>
          </cell>
          <cell r="H1660" t="str">
            <v>mateus.ciriaco@aviva.com.br</v>
          </cell>
        </row>
        <row r="1661">
          <cell r="A1661">
            <v>214881</v>
          </cell>
          <cell r="H1661" t="str">
            <v>aviva1@aviva.com.br</v>
          </cell>
        </row>
        <row r="1662">
          <cell r="A1662">
            <v>217326</v>
          </cell>
          <cell r="H1662" t="str">
            <v>mateus.santos@aviva.com.br</v>
          </cell>
        </row>
        <row r="1663">
          <cell r="A1663">
            <v>100262</v>
          </cell>
          <cell r="H1663" t="str">
            <v>aviva1@aviva.com.br</v>
          </cell>
        </row>
        <row r="1664">
          <cell r="A1664">
            <v>214488</v>
          </cell>
          <cell r="H1664" t="str">
            <v>aviva1@aviva.com.br</v>
          </cell>
        </row>
        <row r="1665">
          <cell r="A1665">
            <v>216366</v>
          </cell>
          <cell r="H1665" t="str">
            <v>aviva1@aviva.com.br</v>
          </cell>
        </row>
        <row r="1666">
          <cell r="A1666">
            <v>217545</v>
          </cell>
          <cell r="H1666" t="str">
            <v>aviva1@aviva.com.br</v>
          </cell>
        </row>
        <row r="1667">
          <cell r="A1667">
            <v>217065</v>
          </cell>
          <cell r="H1667" t="str">
            <v>mateus.avila@aviva.com.br</v>
          </cell>
        </row>
        <row r="1668">
          <cell r="A1668">
            <v>217614</v>
          </cell>
          <cell r="H1668" t="str">
            <v>aviva1@aviva.com.br</v>
          </cell>
        </row>
        <row r="1669">
          <cell r="A1669">
            <v>217328</v>
          </cell>
          <cell r="H1669" t="str">
            <v>mateus.oliveira@aviva.com.br</v>
          </cell>
        </row>
        <row r="1670">
          <cell r="A1670">
            <v>217225</v>
          </cell>
          <cell r="H1670" t="str">
            <v>matheus.alves@aviva.com.br</v>
          </cell>
        </row>
        <row r="1671">
          <cell r="A1671">
            <v>216916</v>
          </cell>
          <cell r="H1671" t="str">
            <v>matheus.cabral@aviva.com.br</v>
          </cell>
        </row>
        <row r="1672">
          <cell r="A1672">
            <v>217115</v>
          </cell>
          <cell r="H1672" t="str">
            <v>matheys.fernandes@aviva.com.br</v>
          </cell>
        </row>
        <row r="1673">
          <cell r="A1673">
            <v>215927</v>
          </cell>
          <cell r="H1673" t="str">
            <v>matheus.vieira@aviva.com.br</v>
          </cell>
        </row>
        <row r="1674">
          <cell r="A1674">
            <v>214935</v>
          </cell>
          <cell r="H1674" t="str">
            <v>aviva1@aviva.com.br</v>
          </cell>
        </row>
        <row r="1675">
          <cell r="A1675">
            <v>216589</v>
          </cell>
          <cell r="H1675" t="str">
            <v>matheus.carvalho@aviva.com.br</v>
          </cell>
        </row>
        <row r="1676">
          <cell r="A1676">
            <v>216183</v>
          </cell>
          <cell r="H1676" t="str">
            <v>aviva1@aviva.com.br</v>
          </cell>
        </row>
        <row r="1677">
          <cell r="A1677">
            <v>216178</v>
          </cell>
          <cell r="H1677" t="str">
            <v>matheusr@aviva.com.br</v>
          </cell>
        </row>
        <row r="1678">
          <cell r="A1678">
            <v>200657</v>
          </cell>
          <cell r="H1678" t="str">
            <v>aviva1@aviva.com.br</v>
          </cell>
        </row>
        <row r="1679">
          <cell r="A1679">
            <v>215237</v>
          </cell>
          <cell r="H1679" t="str">
            <v>mauricio.krull@aviva.com.br</v>
          </cell>
        </row>
        <row r="1680">
          <cell r="A1680">
            <v>211323</v>
          </cell>
          <cell r="H1680" t="str">
            <v>aviva1@aviva.com.br</v>
          </cell>
        </row>
        <row r="1681">
          <cell r="A1681">
            <v>217117</v>
          </cell>
          <cell r="H1681" t="str">
            <v>mauricio.marino@aviva.com.br</v>
          </cell>
        </row>
        <row r="1682">
          <cell r="A1682">
            <v>216259</v>
          </cell>
          <cell r="H1682" t="str">
            <v>maurilio.moura@aviva.com.br</v>
          </cell>
        </row>
        <row r="1683">
          <cell r="A1683">
            <v>209180</v>
          </cell>
          <cell r="H1683" t="str">
            <v>aviva1@aviva.com.br</v>
          </cell>
        </row>
        <row r="1684">
          <cell r="A1684">
            <v>208658</v>
          </cell>
          <cell r="H1684" t="str">
            <v>maurilio.rodrigues@aviva.com.br</v>
          </cell>
        </row>
        <row r="1685">
          <cell r="A1685">
            <v>214449</v>
          </cell>
          <cell r="H1685" t="str">
            <v>aviva1@aviva.com.br</v>
          </cell>
        </row>
        <row r="1686">
          <cell r="A1686">
            <v>209276</v>
          </cell>
          <cell r="H1686" t="str">
            <v>aviva1@aviva.com.br</v>
          </cell>
        </row>
        <row r="1687">
          <cell r="A1687">
            <v>217502</v>
          </cell>
          <cell r="H1687" t="str">
            <v>aviva1@aviva.com.br</v>
          </cell>
        </row>
        <row r="1688">
          <cell r="A1688">
            <v>217608</v>
          </cell>
          <cell r="H1688" t="str">
            <v>aviva1@aviva.com.br</v>
          </cell>
        </row>
        <row r="1689">
          <cell r="A1689">
            <v>212108</v>
          </cell>
          <cell r="H1689" t="str">
            <v>mayara.silvia@aviva.com.br</v>
          </cell>
        </row>
        <row r="1690">
          <cell r="A1690">
            <v>216286</v>
          </cell>
          <cell r="H1690" t="str">
            <v>aviva1@aviva.com.br</v>
          </cell>
        </row>
        <row r="1691">
          <cell r="A1691">
            <v>217027</v>
          </cell>
          <cell r="H1691" t="str">
            <v>mayron.oliveira@aviva.com.br</v>
          </cell>
        </row>
        <row r="1692">
          <cell r="A1692">
            <v>217539</v>
          </cell>
          <cell r="H1692" t="str">
            <v>aviva1@aviva.com.br</v>
          </cell>
        </row>
        <row r="1693">
          <cell r="A1693">
            <v>200559</v>
          </cell>
          <cell r="H1693" t="str">
            <v>aviva1@aviva.com.br</v>
          </cell>
        </row>
        <row r="1694">
          <cell r="A1694">
            <v>214400</v>
          </cell>
          <cell r="H1694" t="str">
            <v>aviva1@aviva.com.br</v>
          </cell>
        </row>
        <row r="1695">
          <cell r="A1695">
            <v>216255</v>
          </cell>
          <cell r="H1695" t="str">
            <v>meuriene.oliveira@aviva.com.br</v>
          </cell>
        </row>
        <row r="1696">
          <cell r="A1696">
            <v>215289</v>
          </cell>
          <cell r="H1696" t="str">
            <v>micaelly.rodrigues@aviva.com.br</v>
          </cell>
        </row>
        <row r="1697">
          <cell r="A1697">
            <v>213808</v>
          </cell>
          <cell r="H1697" t="str">
            <v>michel.torquato@aviva.com.br</v>
          </cell>
        </row>
        <row r="1698">
          <cell r="A1698">
            <v>216504</v>
          </cell>
          <cell r="H1698" t="str">
            <v>michelle.medeiros@aviva.com.br</v>
          </cell>
        </row>
        <row r="1699">
          <cell r="A1699">
            <v>216148</v>
          </cell>
          <cell r="H1699" t="str">
            <v>michelly.siqueira@aviva.com.br</v>
          </cell>
        </row>
        <row r="1700">
          <cell r="A1700">
            <v>216875</v>
          </cell>
          <cell r="H1700" t="str">
            <v>michelly.santos@aviva.com.br</v>
          </cell>
        </row>
        <row r="1701">
          <cell r="A1701">
            <v>213986</v>
          </cell>
          <cell r="H1701" t="str">
            <v>aviva1@aviva.com.br</v>
          </cell>
        </row>
        <row r="1702">
          <cell r="A1702">
            <v>216868</v>
          </cell>
          <cell r="H1702" t="str">
            <v>milena.dultra@aviva.com.br</v>
          </cell>
        </row>
        <row r="1703">
          <cell r="A1703">
            <v>216795</v>
          </cell>
          <cell r="H1703" t="str">
            <v>milena.oliveira@aviva.com.br</v>
          </cell>
        </row>
        <row r="1704">
          <cell r="A1704">
            <v>216176</v>
          </cell>
          <cell r="H1704" t="str">
            <v>aviva1@aviva.com.br</v>
          </cell>
        </row>
        <row r="1705">
          <cell r="A1705">
            <v>210474</v>
          </cell>
          <cell r="H1705" t="str">
            <v>aviva1@aviva.com.br</v>
          </cell>
        </row>
        <row r="1706">
          <cell r="A1706">
            <v>215971</v>
          </cell>
          <cell r="H1706" t="str">
            <v>aviva1@aviva.com.br</v>
          </cell>
        </row>
        <row r="1707">
          <cell r="A1707">
            <v>216353</v>
          </cell>
          <cell r="H1707" t="str">
            <v>mirella.pereira@aviva.com.br</v>
          </cell>
        </row>
        <row r="1708">
          <cell r="A1708">
            <v>216639</v>
          </cell>
          <cell r="H1708" t="str">
            <v>mirian.cavalcante@aviva.com.br</v>
          </cell>
        </row>
        <row r="1709">
          <cell r="A1709">
            <v>200448</v>
          </cell>
          <cell r="H1709" t="str">
            <v>aviva1@aviva.com.br</v>
          </cell>
        </row>
        <row r="1710">
          <cell r="A1710">
            <v>216918</v>
          </cell>
          <cell r="H1710" t="str">
            <v>aviva1@aviva.com.br</v>
          </cell>
        </row>
        <row r="1711">
          <cell r="A1711">
            <v>217111</v>
          </cell>
          <cell r="H1711" t="str">
            <v>aviva1@aviva.com.br</v>
          </cell>
        </row>
        <row r="1712">
          <cell r="A1712">
            <v>217040</v>
          </cell>
          <cell r="H1712" t="str">
            <v>mirlene.silva@aviva.com.br</v>
          </cell>
        </row>
        <row r="1713">
          <cell r="A1713">
            <v>215516</v>
          </cell>
          <cell r="H1713" t="str">
            <v>mislainy.silva@aviva.com.br</v>
          </cell>
        </row>
        <row r="1714">
          <cell r="A1714">
            <v>210826</v>
          </cell>
          <cell r="H1714" t="str">
            <v>aviva1@aviva.com.br</v>
          </cell>
        </row>
        <row r="1715">
          <cell r="A1715">
            <v>202725</v>
          </cell>
          <cell r="H1715" t="str">
            <v>moacirm@aviva.com.br</v>
          </cell>
        </row>
        <row r="1716">
          <cell r="A1716">
            <v>201272</v>
          </cell>
          <cell r="H1716" t="str">
            <v>aviva1@aviva.com.br</v>
          </cell>
        </row>
        <row r="1717">
          <cell r="A1717">
            <v>214792</v>
          </cell>
          <cell r="H1717" t="str">
            <v>aviva1@aviva.com.br</v>
          </cell>
        </row>
        <row r="1718">
          <cell r="A1718">
            <v>216153</v>
          </cell>
          <cell r="H1718" t="str">
            <v>moises.nascimento@aviva.com.br</v>
          </cell>
        </row>
        <row r="1719">
          <cell r="A1719">
            <v>210765</v>
          </cell>
          <cell r="H1719" t="str">
            <v>monalize.santos@aviva.com.br</v>
          </cell>
        </row>
        <row r="1720">
          <cell r="A1720">
            <v>217513</v>
          </cell>
          <cell r="H1720" t="str">
            <v>monica.ferreira@aviva.com.br</v>
          </cell>
        </row>
        <row r="1721">
          <cell r="A1721">
            <v>217508</v>
          </cell>
          <cell r="H1721" t="str">
            <v>aviva1@aviva.com.br</v>
          </cell>
        </row>
        <row r="1722">
          <cell r="A1722">
            <v>206809</v>
          </cell>
          <cell r="H1722" t="str">
            <v>munirj@aviva.com.br</v>
          </cell>
        </row>
        <row r="1723">
          <cell r="A1723">
            <v>217012</v>
          </cell>
          <cell r="H1723" t="str">
            <v>muriel.silva@aviva.com.br</v>
          </cell>
        </row>
        <row r="1724">
          <cell r="A1724">
            <v>216018</v>
          </cell>
          <cell r="H1724" t="str">
            <v>murilo.silva@aviva.com.br</v>
          </cell>
        </row>
        <row r="1725">
          <cell r="A1725">
            <v>217658</v>
          </cell>
          <cell r="H1725" t="str">
            <v>aviva1@aviva.com.br</v>
          </cell>
        </row>
        <row r="1726">
          <cell r="A1726">
            <v>211879</v>
          </cell>
          <cell r="H1726" t="str">
            <v>murilo.araujo@aviva.com.br</v>
          </cell>
        </row>
        <row r="1727">
          <cell r="A1727">
            <v>200573</v>
          </cell>
          <cell r="H1727" t="str">
            <v>murilo.carmo@aviva.com.br</v>
          </cell>
        </row>
        <row r="1728">
          <cell r="A1728">
            <v>211325</v>
          </cell>
          <cell r="H1728" t="str">
            <v>murilo.pereira@aviva.com.br</v>
          </cell>
        </row>
        <row r="1729">
          <cell r="A1729">
            <v>214754</v>
          </cell>
          <cell r="H1729" t="str">
            <v>nadhila.ferreira@aviva.com.br</v>
          </cell>
        </row>
        <row r="1730">
          <cell r="A1730">
            <v>211858</v>
          </cell>
          <cell r="H1730" t="str">
            <v>aviva1@aviva.com.br</v>
          </cell>
        </row>
        <row r="1731">
          <cell r="A1731">
            <v>215258</v>
          </cell>
          <cell r="H1731" t="str">
            <v>aviva1@aviva.com.br</v>
          </cell>
        </row>
        <row r="1732">
          <cell r="A1732">
            <v>217471</v>
          </cell>
          <cell r="H1732" t="str">
            <v>naiany.reis@aviva.com.br</v>
          </cell>
        </row>
        <row r="1733">
          <cell r="A1733">
            <v>217131</v>
          </cell>
          <cell r="H1733" t="str">
            <v>naihana.andriani@aviva.com.br</v>
          </cell>
        </row>
        <row r="1734">
          <cell r="A1734">
            <v>216571</v>
          </cell>
          <cell r="H1734" t="str">
            <v>aviva1@aviva.com.br</v>
          </cell>
        </row>
        <row r="1735">
          <cell r="A1735">
            <v>217390</v>
          </cell>
          <cell r="H1735" t="str">
            <v>nara.vitoria@aviva.com.br</v>
          </cell>
        </row>
        <row r="1736">
          <cell r="A1736">
            <v>217532</v>
          </cell>
          <cell r="H1736" t="str">
            <v>aviva1@aviva.com.br</v>
          </cell>
        </row>
        <row r="1737">
          <cell r="A1737">
            <v>216970</v>
          </cell>
          <cell r="H1737" t="str">
            <v>natalia.silva@aviva.com.br</v>
          </cell>
        </row>
        <row r="1738">
          <cell r="A1738">
            <v>216544</v>
          </cell>
          <cell r="H1738" t="str">
            <v>natalia.albuquerque@aviva.com.br</v>
          </cell>
        </row>
        <row r="1739">
          <cell r="A1739">
            <v>217008</v>
          </cell>
          <cell r="H1739" t="str">
            <v>aviva1@aviva.com.br</v>
          </cell>
        </row>
        <row r="1740">
          <cell r="A1740">
            <v>216472</v>
          </cell>
          <cell r="H1740" t="str">
            <v>natalia.martins@aviva.com.br</v>
          </cell>
        </row>
        <row r="1741">
          <cell r="A1741">
            <v>216283</v>
          </cell>
          <cell r="H1741" t="str">
            <v>aviva1@aviva.com.br</v>
          </cell>
        </row>
        <row r="1742">
          <cell r="A1742">
            <v>215740</v>
          </cell>
          <cell r="H1742" t="str">
            <v>aviva1@aviva.com.br</v>
          </cell>
        </row>
        <row r="1743">
          <cell r="A1743">
            <v>217635</v>
          </cell>
          <cell r="H1743" t="str">
            <v>aviva1@aviva.com.br</v>
          </cell>
        </row>
        <row r="1744">
          <cell r="A1744">
            <v>217226</v>
          </cell>
          <cell r="H1744" t="str">
            <v>nathalia.marques@aviva.com.br</v>
          </cell>
        </row>
        <row r="1745">
          <cell r="A1745">
            <v>214642</v>
          </cell>
          <cell r="H1745" t="str">
            <v>nayanne.silva@aviva.com.br</v>
          </cell>
        </row>
        <row r="1746">
          <cell r="A1746">
            <v>216717</v>
          </cell>
          <cell r="H1746" t="str">
            <v>nayara.silva@aviva.com.br</v>
          </cell>
        </row>
        <row r="1747">
          <cell r="A1747">
            <v>210985</v>
          </cell>
          <cell r="H1747" t="str">
            <v>nayara.montes@aviva.com.br</v>
          </cell>
        </row>
        <row r="1748">
          <cell r="A1748">
            <v>217557</v>
          </cell>
          <cell r="H1748" t="str">
            <v>aviva1@aviva.com.br</v>
          </cell>
        </row>
        <row r="1749">
          <cell r="A1749">
            <v>215446</v>
          </cell>
          <cell r="H1749" t="str">
            <v>aviva1@aviva.com.br</v>
          </cell>
        </row>
        <row r="1750">
          <cell r="A1750">
            <v>215766</v>
          </cell>
          <cell r="H1750" t="str">
            <v>aviva1@aviva.com.br</v>
          </cell>
        </row>
        <row r="1751">
          <cell r="A1751">
            <v>206025</v>
          </cell>
          <cell r="H1751" t="str">
            <v>neide@aviva.com.br</v>
          </cell>
        </row>
        <row r="1752">
          <cell r="A1752">
            <v>209493</v>
          </cell>
          <cell r="H1752" t="str">
            <v>neizielle@aviva.com.br</v>
          </cell>
        </row>
        <row r="1753">
          <cell r="A1753">
            <v>217333</v>
          </cell>
          <cell r="H1753" t="str">
            <v>aviva1@aviva.com.br</v>
          </cell>
        </row>
        <row r="1754">
          <cell r="A1754">
            <v>213744</v>
          </cell>
          <cell r="H1754" t="str">
            <v>nery.neto@aviva.com.br</v>
          </cell>
        </row>
        <row r="1755">
          <cell r="A1755">
            <v>217550</v>
          </cell>
          <cell r="H1755" t="str">
            <v>aviva1@aviva.com.br</v>
          </cell>
        </row>
        <row r="1756">
          <cell r="A1756">
            <v>215066</v>
          </cell>
          <cell r="H1756" t="str">
            <v>neurion.silva@aviva.com.br</v>
          </cell>
        </row>
        <row r="1757">
          <cell r="A1757">
            <v>211975</v>
          </cell>
          <cell r="H1757" t="str">
            <v>aviva1@aviva.com.br</v>
          </cell>
        </row>
        <row r="1758">
          <cell r="A1758">
            <v>207100</v>
          </cell>
          <cell r="H1758" t="str">
            <v>aviva1@aviva.com.br</v>
          </cell>
        </row>
        <row r="1759">
          <cell r="A1759">
            <v>207670</v>
          </cell>
          <cell r="H1759" t="str">
            <v>nicirley@aviva.com.br</v>
          </cell>
        </row>
        <row r="1760">
          <cell r="A1760">
            <v>200613</v>
          </cell>
          <cell r="H1760" t="str">
            <v>nicole.cescon@aviva.com.br</v>
          </cell>
        </row>
        <row r="1761">
          <cell r="A1761">
            <v>208438</v>
          </cell>
          <cell r="H1761" t="str">
            <v>aviva1@aviva.com.br</v>
          </cell>
        </row>
        <row r="1762">
          <cell r="A1762">
            <v>214614</v>
          </cell>
          <cell r="H1762" t="str">
            <v>aviva1@aviva.com.br</v>
          </cell>
        </row>
        <row r="1763">
          <cell r="A1763">
            <v>100108</v>
          </cell>
          <cell r="H1763" t="str">
            <v>aviva1@aviva.com.br</v>
          </cell>
        </row>
        <row r="1764">
          <cell r="A1764">
            <v>200580</v>
          </cell>
          <cell r="H1764" t="str">
            <v>aviva1@aviva.com.br</v>
          </cell>
        </row>
        <row r="1765">
          <cell r="A1765">
            <v>212157</v>
          </cell>
          <cell r="H1765" t="str">
            <v>nilton.paula@aviva.com.br</v>
          </cell>
        </row>
        <row r="1766">
          <cell r="A1766">
            <v>207325</v>
          </cell>
          <cell r="H1766" t="str">
            <v>nilvando@aviva.com.br</v>
          </cell>
        </row>
        <row r="1767">
          <cell r="A1767">
            <v>100442</v>
          </cell>
          <cell r="H1767" t="str">
            <v>aviva1@aviva.com.br</v>
          </cell>
        </row>
        <row r="1768">
          <cell r="A1768">
            <v>216698</v>
          </cell>
          <cell r="H1768" t="str">
            <v>aviva1@aviva.com.br</v>
          </cell>
        </row>
        <row r="1769">
          <cell r="A1769">
            <v>206984</v>
          </cell>
          <cell r="H1769" t="str">
            <v>aviva1@aviva.com.br</v>
          </cell>
        </row>
        <row r="1770">
          <cell r="A1770">
            <v>208645</v>
          </cell>
          <cell r="H1770" t="str">
            <v>aviva1@aviva.com.br</v>
          </cell>
        </row>
        <row r="1771">
          <cell r="A1771">
            <v>212752</v>
          </cell>
          <cell r="H1771" t="str">
            <v>aviva1@aviva.com.br</v>
          </cell>
        </row>
        <row r="1772">
          <cell r="A1772">
            <v>216636</v>
          </cell>
          <cell r="H1772" t="str">
            <v>noeme.oliveira@aviva.com.br</v>
          </cell>
        </row>
        <row r="1773">
          <cell r="A1773">
            <v>211657</v>
          </cell>
          <cell r="H1773" t="str">
            <v>normando.junior@aviva.com.br</v>
          </cell>
        </row>
        <row r="1774">
          <cell r="A1774">
            <v>216507</v>
          </cell>
          <cell r="H1774" t="str">
            <v>nubia@aviva.com.br</v>
          </cell>
        </row>
        <row r="1775">
          <cell r="A1775">
            <v>211200</v>
          </cell>
          <cell r="H1775" t="str">
            <v>nubia.barros@aviva.com.br</v>
          </cell>
        </row>
        <row r="1776">
          <cell r="A1776">
            <v>200625</v>
          </cell>
          <cell r="H1776" t="str">
            <v>aviva1@aviva.com.br</v>
          </cell>
        </row>
        <row r="1777">
          <cell r="A1777">
            <v>209677</v>
          </cell>
          <cell r="H1777" t="str">
            <v>aviva1@aviva.com.br</v>
          </cell>
        </row>
        <row r="1778">
          <cell r="A1778">
            <v>206109</v>
          </cell>
          <cell r="H1778" t="str">
            <v>odair.vaz@aviva.com.br</v>
          </cell>
        </row>
        <row r="1779">
          <cell r="A1779">
            <v>100233</v>
          </cell>
          <cell r="H1779" t="str">
            <v>odinei.santos@aviva.com.br</v>
          </cell>
        </row>
        <row r="1780">
          <cell r="A1780">
            <v>215462</v>
          </cell>
          <cell r="H1780" t="str">
            <v>ohany.santos@aviva.com.br</v>
          </cell>
        </row>
        <row r="1781">
          <cell r="A1781">
            <v>216431</v>
          </cell>
          <cell r="H1781" t="str">
            <v>aviva1@aviva.com.br</v>
          </cell>
        </row>
        <row r="1782">
          <cell r="A1782">
            <v>215557</v>
          </cell>
          <cell r="H1782" t="str">
            <v>olimpio.neto@aviva.com.br</v>
          </cell>
        </row>
        <row r="1783">
          <cell r="A1783">
            <v>210475</v>
          </cell>
          <cell r="H1783" t="str">
            <v>aviva1@aviva.com.br</v>
          </cell>
        </row>
        <row r="1784">
          <cell r="A1784">
            <v>100398</v>
          </cell>
          <cell r="H1784" t="str">
            <v>onilma.silva@aviva.com.br</v>
          </cell>
        </row>
        <row r="1785">
          <cell r="A1785">
            <v>210492</v>
          </cell>
          <cell r="H1785" t="str">
            <v>orcelino.melo@aviva.com.br</v>
          </cell>
        </row>
        <row r="1786">
          <cell r="A1786">
            <v>216619</v>
          </cell>
          <cell r="H1786" t="str">
            <v>aviva1@aviva.com.br</v>
          </cell>
        </row>
        <row r="1787">
          <cell r="A1787">
            <v>209815</v>
          </cell>
          <cell r="H1787" t="str">
            <v>aviva1@aviva.com.br</v>
          </cell>
        </row>
        <row r="1788">
          <cell r="A1788">
            <v>216461</v>
          </cell>
          <cell r="H1788" t="str">
            <v>aviva1@aviva.com.br</v>
          </cell>
        </row>
        <row r="1789">
          <cell r="A1789">
            <v>217105</v>
          </cell>
          <cell r="H1789" t="str">
            <v>aviva1@aviva.com.br</v>
          </cell>
        </row>
        <row r="1790">
          <cell r="A1790">
            <v>206619</v>
          </cell>
          <cell r="H1790" t="str">
            <v>orisley@aviva.com.br</v>
          </cell>
        </row>
        <row r="1791">
          <cell r="A1791">
            <v>216702</v>
          </cell>
          <cell r="H1791" t="str">
            <v>aviva1@aviva.com.br</v>
          </cell>
        </row>
        <row r="1792">
          <cell r="A1792">
            <v>216885</v>
          </cell>
          <cell r="H1792" t="str">
            <v>orlando.sousa@aviva.com.br</v>
          </cell>
        </row>
        <row r="1793">
          <cell r="A1793">
            <v>213978</v>
          </cell>
          <cell r="H1793" t="str">
            <v>aviva1@aviva.com.br</v>
          </cell>
        </row>
        <row r="1794">
          <cell r="A1794">
            <v>216054</v>
          </cell>
          <cell r="H1794" t="str">
            <v>osleane.ramalho@aviva.com.br</v>
          </cell>
        </row>
        <row r="1795">
          <cell r="A1795">
            <v>204761</v>
          </cell>
          <cell r="H1795" t="str">
            <v>aviva1@aviva.com.br</v>
          </cell>
        </row>
        <row r="1796">
          <cell r="A1796">
            <v>213245</v>
          </cell>
          <cell r="H1796" t="str">
            <v>aviva1@aviva.com.br</v>
          </cell>
        </row>
        <row r="1797">
          <cell r="A1797">
            <v>207827</v>
          </cell>
          <cell r="H1797" t="str">
            <v>aviva1@aviva.com.br</v>
          </cell>
        </row>
        <row r="1798">
          <cell r="A1798">
            <v>216974</v>
          </cell>
          <cell r="H1798" t="str">
            <v>aviva1@aviva.com.br</v>
          </cell>
        </row>
        <row r="1799">
          <cell r="A1799">
            <v>213918</v>
          </cell>
          <cell r="H1799" t="str">
            <v>aviva1@aviva.com.br</v>
          </cell>
        </row>
        <row r="1800">
          <cell r="A1800">
            <v>217192</v>
          </cell>
          <cell r="H1800" t="str">
            <v>aviva1@aviva.com.br</v>
          </cell>
        </row>
        <row r="1801">
          <cell r="A1801">
            <v>216724</v>
          </cell>
          <cell r="H1801" t="str">
            <v>pablo.pereira@aviva.com.br</v>
          </cell>
        </row>
        <row r="1802">
          <cell r="A1802">
            <v>215208</v>
          </cell>
          <cell r="H1802" t="str">
            <v>aviva1@aviva.com.br</v>
          </cell>
        </row>
        <row r="1803">
          <cell r="A1803">
            <v>217339</v>
          </cell>
          <cell r="H1803" t="str">
            <v>pablo.sousa@aviva.com.br</v>
          </cell>
        </row>
        <row r="1804">
          <cell r="A1804">
            <v>216598</v>
          </cell>
          <cell r="H1804" t="str">
            <v>aviva1@aviva.com.br</v>
          </cell>
        </row>
        <row r="1805">
          <cell r="A1805">
            <v>213869</v>
          </cell>
          <cell r="H1805" t="str">
            <v>pablyne.paula@aviva.com.br</v>
          </cell>
        </row>
        <row r="1806">
          <cell r="A1806">
            <v>216559</v>
          </cell>
          <cell r="H1806" t="str">
            <v>pamela.garcia@aviva.com.br</v>
          </cell>
        </row>
        <row r="1807">
          <cell r="A1807">
            <v>200603</v>
          </cell>
          <cell r="H1807" t="str">
            <v>paprise.freitas@aviva.com.br</v>
          </cell>
        </row>
        <row r="1808">
          <cell r="A1808">
            <v>216838</v>
          </cell>
          <cell r="H1808" t="str">
            <v>patricia.sousa@aviva.com.br</v>
          </cell>
        </row>
        <row r="1809">
          <cell r="A1809">
            <v>209374</v>
          </cell>
          <cell r="H1809" t="str">
            <v>patricia.rodrigues@aviva.com.br</v>
          </cell>
        </row>
        <row r="1810">
          <cell r="A1810">
            <v>217530</v>
          </cell>
          <cell r="H1810" t="str">
            <v>aviva1@aviva.com.br</v>
          </cell>
        </row>
        <row r="1811">
          <cell r="A1811">
            <v>200620</v>
          </cell>
          <cell r="H1811" t="str">
            <v>patrick.vieira@aviva.com.br</v>
          </cell>
        </row>
        <row r="1812">
          <cell r="A1812">
            <v>217057</v>
          </cell>
          <cell r="H1812" t="str">
            <v>patrick.barbosa@aviva.com.br</v>
          </cell>
        </row>
        <row r="1813">
          <cell r="A1813">
            <v>215934</v>
          </cell>
          <cell r="H1813" t="str">
            <v>patrick.ramos@aviva.com.br</v>
          </cell>
        </row>
        <row r="1814">
          <cell r="A1814">
            <v>217466</v>
          </cell>
          <cell r="H1814" t="str">
            <v>paula.ferreira@aviva.com.br</v>
          </cell>
        </row>
        <row r="1815">
          <cell r="A1815">
            <v>211398</v>
          </cell>
          <cell r="H1815" t="str">
            <v>aviva1@aviva.com.br</v>
          </cell>
        </row>
        <row r="1816">
          <cell r="A1816">
            <v>217646</v>
          </cell>
          <cell r="H1816" t="str">
            <v>aviva1@aviva.com.br</v>
          </cell>
        </row>
        <row r="1817">
          <cell r="A1817">
            <v>215010</v>
          </cell>
          <cell r="H1817" t="str">
            <v>aviva1@aviva.com.br</v>
          </cell>
        </row>
        <row r="1818">
          <cell r="A1818">
            <v>215351</v>
          </cell>
          <cell r="H1818" t="str">
            <v>paulliany.moreira@aviva.com.br</v>
          </cell>
        </row>
        <row r="1819">
          <cell r="A1819">
            <v>214571</v>
          </cell>
          <cell r="H1819" t="str">
            <v>paulo.amancio@aviva.com.br</v>
          </cell>
        </row>
        <row r="1820">
          <cell r="A1820">
            <v>200316</v>
          </cell>
          <cell r="H1820" t="str">
            <v>aviva1@aviva.com.br</v>
          </cell>
        </row>
        <row r="1821">
          <cell r="A1821">
            <v>208514</v>
          </cell>
          <cell r="H1821" t="str">
            <v>aviva1@aviva.com.br</v>
          </cell>
        </row>
        <row r="1822">
          <cell r="A1822">
            <v>211688</v>
          </cell>
          <cell r="H1822" t="str">
            <v>paulo.tsukada@aviva.com.br</v>
          </cell>
        </row>
        <row r="1823">
          <cell r="A1823">
            <v>217007</v>
          </cell>
          <cell r="H1823" t="str">
            <v>aviva1@aviva.com.br</v>
          </cell>
        </row>
        <row r="1824">
          <cell r="A1824">
            <v>215617</v>
          </cell>
          <cell r="H1824" t="str">
            <v>aviva1@aviva.com.br</v>
          </cell>
        </row>
        <row r="1825">
          <cell r="A1825">
            <v>215856</v>
          </cell>
          <cell r="H1825" t="str">
            <v>paulo.junior@aviva.com.br</v>
          </cell>
        </row>
        <row r="1826">
          <cell r="A1826">
            <v>217377</v>
          </cell>
          <cell r="H1826" t="str">
            <v>aviva1@aviva.com.br</v>
          </cell>
        </row>
        <row r="1827">
          <cell r="A1827">
            <v>206011</v>
          </cell>
          <cell r="H1827" t="str">
            <v>paulo.vieira@aviva.com.br</v>
          </cell>
        </row>
        <row r="1828">
          <cell r="A1828">
            <v>215278</v>
          </cell>
          <cell r="H1828" t="str">
            <v>paulo.oliveira@aviva.com.br</v>
          </cell>
        </row>
        <row r="1829">
          <cell r="A1829">
            <v>211452</v>
          </cell>
          <cell r="H1829" t="str">
            <v>aviva1@aviva.com.br</v>
          </cell>
        </row>
        <row r="1830">
          <cell r="A1830">
            <v>217475</v>
          </cell>
          <cell r="H1830" t="str">
            <v>aviva1@aviva.com.br</v>
          </cell>
        </row>
        <row r="1831">
          <cell r="A1831">
            <v>217305</v>
          </cell>
          <cell r="H1831" t="str">
            <v>aviva1@aviva.com.br</v>
          </cell>
        </row>
        <row r="1832">
          <cell r="A1832">
            <v>214307</v>
          </cell>
          <cell r="H1832" t="str">
            <v>paulo.palhares@aviva.com.br</v>
          </cell>
        </row>
        <row r="1833">
          <cell r="A1833">
            <v>211572</v>
          </cell>
          <cell r="H1833" t="str">
            <v>paulo.soares@aviva.com.br</v>
          </cell>
        </row>
        <row r="1834">
          <cell r="A1834">
            <v>217019</v>
          </cell>
          <cell r="H1834" t="str">
            <v>paulo.sousa@aviva.com.br</v>
          </cell>
        </row>
        <row r="1835">
          <cell r="A1835">
            <v>214143</v>
          </cell>
          <cell r="H1835" t="str">
            <v>aviva1@aviva.com.br</v>
          </cell>
        </row>
        <row r="1836">
          <cell r="A1836">
            <v>100472</v>
          </cell>
          <cell r="H1836" t="str">
            <v>aviva1@aviva.com.br</v>
          </cell>
        </row>
        <row r="1837">
          <cell r="A1837">
            <v>500055</v>
          </cell>
          <cell r="H1837" t="str">
            <v>paulorr@aviva.com.br</v>
          </cell>
        </row>
        <row r="1838">
          <cell r="A1838">
            <v>217107</v>
          </cell>
          <cell r="H1838" t="str">
            <v>aviva1@aviva.com.br</v>
          </cell>
        </row>
        <row r="1839">
          <cell r="A1839">
            <v>216674</v>
          </cell>
          <cell r="H1839" t="str">
            <v>paulo.robson@aviva.com.br</v>
          </cell>
        </row>
        <row r="1840">
          <cell r="A1840">
            <v>205412</v>
          </cell>
          <cell r="H1840" t="str">
            <v>aviva1@aviva.com.br</v>
          </cell>
        </row>
        <row r="1841">
          <cell r="A1841">
            <v>217427</v>
          </cell>
          <cell r="H1841" t="str">
            <v>aviva1@aviva.com.br</v>
          </cell>
        </row>
        <row r="1842">
          <cell r="A1842" t="str">
            <v>0100245</v>
          </cell>
          <cell r="H1842" t="str">
            <v>aviva1@aviva.com.br</v>
          </cell>
        </row>
        <row r="1843">
          <cell r="A1843">
            <v>216526</v>
          </cell>
          <cell r="H1843" t="str">
            <v>pedro.souza@aviva.com.br</v>
          </cell>
        </row>
        <row r="1844">
          <cell r="A1844">
            <v>217200</v>
          </cell>
          <cell r="H1844" t="str">
            <v>pedro.coutinho@aviva.com.br</v>
          </cell>
        </row>
        <row r="1845">
          <cell r="A1845">
            <v>217461</v>
          </cell>
          <cell r="H1845" t="str">
            <v>pedro.couto@aviva.com.br</v>
          </cell>
        </row>
        <row r="1846">
          <cell r="A1846">
            <v>217349</v>
          </cell>
          <cell r="H1846" t="str">
            <v>aviva1@aviva.com.br</v>
          </cell>
        </row>
        <row r="1847">
          <cell r="A1847">
            <v>215101</v>
          </cell>
          <cell r="H1847" t="str">
            <v>pedro.silva@aviva.com.br</v>
          </cell>
        </row>
        <row r="1848">
          <cell r="A1848">
            <v>200703</v>
          </cell>
          <cell r="H1848" t="str">
            <v>pedros@aviva.com.br</v>
          </cell>
        </row>
        <row r="1849">
          <cell r="A1849">
            <v>215397</v>
          </cell>
          <cell r="H1849" t="str">
            <v>pedro.rocha@aviva.com.br</v>
          </cell>
        </row>
        <row r="1850">
          <cell r="A1850">
            <v>217158</v>
          </cell>
          <cell r="H1850" t="str">
            <v>pedro.pereira@aviva.com.br</v>
          </cell>
        </row>
        <row r="1851">
          <cell r="A1851">
            <v>215884</v>
          </cell>
          <cell r="H1851" t="str">
            <v>pedro.lima@aviva.com.br</v>
          </cell>
        </row>
        <row r="1852">
          <cell r="A1852">
            <v>216548</v>
          </cell>
          <cell r="H1852" t="str">
            <v>pedro.ribeiro@aviva.com.br</v>
          </cell>
        </row>
        <row r="1853">
          <cell r="A1853">
            <v>215537</v>
          </cell>
          <cell r="H1853" t="str">
            <v>pedro.barbosa@aviva.com.br</v>
          </cell>
        </row>
        <row r="1854">
          <cell r="A1854">
            <v>212844</v>
          </cell>
          <cell r="H1854" t="str">
            <v>aviva1@aviva.com.br</v>
          </cell>
        </row>
        <row r="1855">
          <cell r="A1855">
            <v>213696</v>
          </cell>
          <cell r="H1855" t="str">
            <v>aviva1@aviva.com.br</v>
          </cell>
        </row>
        <row r="1856">
          <cell r="A1856">
            <v>215280</v>
          </cell>
          <cell r="H1856" t="str">
            <v>pollyano.rodrigues@aviva.com.br</v>
          </cell>
        </row>
        <row r="1857">
          <cell r="A1857">
            <v>212039</v>
          </cell>
          <cell r="H1857" t="str">
            <v>aviva1@aviva.com.br</v>
          </cell>
        </row>
        <row r="1858">
          <cell r="A1858">
            <v>216331</v>
          </cell>
          <cell r="H1858" t="str">
            <v>priscila.santos@aviva.com.br</v>
          </cell>
        </row>
        <row r="1859">
          <cell r="A1859">
            <v>217382</v>
          </cell>
          <cell r="H1859" t="str">
            <v>priscila.prudencio@aviva.com.br</v>
          </cell>
        </row>
        <row r="1860">
          <cell r="A1860">
            <v>215452</v>
          </cell>
          <cell r="H1860" t="str">
            <v>priscila.duarte@aviva.com.br</v>
          </cell>
        </row>
        <row r="1861">
          <cell r="A1861">
            <v>217228</v>
          </cell>
          <cell r="H1861" t="str">
            <v>priscylla.santos@aviva.com.br</v>
          </cell>
        </row>
        <row r="1862">
          <cell r="A1862">
            <v>210941</v>
          </cell>
          <cell r="H1862" t="str">
            <v>aviva1@aviva.com.br</v>
          </cell>
        </row>
        <row r="1863">
          <cell r="A1863">
            <v>200595</v>
          </cell>
          <cell r="H1863" t="str">
            <v>aviva1@aviva.com.br</v>
          </cell>
        </row>
        <row r="1864">
          <cell r="A1864">
            <v>217236</v>
          </cell>
          <cell r="H1864" t="str">
            <v>quelliane.almeida@aviva.com.br</v>
          </cell>
        </row>
        <row r="1865">
          <cell r="A1865">
            <v>216968</v>
          </cell>
          <cell r="H1865" t="str">
            <v>queula.maciel@aviva.com.br</v>
          </cell>
        </row>
        <row r="1866">
          <cell r="A1866">
            <v>217409</v>
          </cell>
          <cell r="H1866" t="str">
            <v>aviva1@aviva.com.br</v>
          </cell>
        </row>
        <row r="1867">
          <cell r="A1867">
            <v>200321</v>
          </cell>
          <cell r="H1867" t="str">
            <v>aviva1@aviva.com.br</v>
          </cell>
        </row>
        <row r="1868">
          <cell r="A1868">
            <v>100935</v>
          </cell>
          <cell r="H1868" t="str">
            <v>rafael.andrade@aviva.com.br</v>
          </cell>
        </row>
        <row r="1869">
          <cell r="A1869">
            <v>212967</v>
          </cell>
          <cell r="H1869" t="str">
            <v>aviva1@aviva.com.br</v>
          </cell>
        </row>
        <row r="1870">
          <cell r="A1870">
            <v>213116</v>
          </cell>
          <cell r="H1870" t="str">
            <v>rafael.carrijo@aviva.com.br</v>
          </cell>
        </row>
        <row r="1871">
          <cell r="A1871">
            <v>216808</v>
          </cell>
          <cell r="H1871" t="str">
            <v>aviva1@aviva.com.br</v>
          </cell>
        </row>
        <row r="1872">
          <cell r="A1872">
            <v>216321</v>
          </cell>
          <cell r="H1872" t="str">
            <v>rafael.correia@aviva.com.br</v>
          </cell>
        </row>
        <row r="1873">
          <cell r="A1873">
            <v>216923</v>
          </cell>
          <cell r="H1873" t="str">
            <v>aviva1@aviva.com.br</v>
          </cell>
        </row>
        <row r="1874">
          <cell r="A1874">
            <v>216899</v>
          </cell>
          <cell r="H1874" t="str">
            <v>rafael.lauriano@aviva.com.br</v>
          </cell>
        </row>
        <row r="1875">
          <cell r="A1875">
            <v>211895</v>
          </cell>
          <cell r="H1875" t="str">
            <v>rafael.porto@aviva.com.br</v>
          </cell>
        </row>
        <row r="1876">
          <cell r="A1876">
            <v>211066</v>
          </cell>
          <cell r="H1876" t="str">
            <v>rafael.paula@aviva.com.br</v>
          </cell>
        </row>
        <row r="1877">
          <cell r="A1877">
            <v>212930</v>
          </cell>
          <cell r="H1877" t="str">
            <v>rafael.monteiro@aviva.com.br</v>
          </cell>
        </row>
        <row r="1878">
          <cell r="A1878">
            <v>216423</v>
          </cell>
          <cell r="H1878" t="str">
            <v>rafael.oliveira@aviva.com.br</v>
          </cell>
        </row>
        <row r="1879">
          <cell r="A1879">
            <v>215901</v>
          </cell>
          <cell r="H1879" t="str">
            <v>rafael.raube@aviva.com.br</v>
          </cell>
        </row>
        <row r="1880">
          <cell r="A1880">
            <v>200502</v>
          </cell>
          <cell r="H1880" t="str">
            <v>aviva1@aviva.com.br</v>
          </cell>
        </row>
        <row r="1881">
          <cell r="A1881">
            <v>216211</v>
          </cell>
          <cell r="H1881" t="str">
            <v>rafael.silva@aviva.com.br</v>
          </cell>
        </row>
        <row r="1882">
          <cell r="A1882">
            <v>217595</v>
          </cell>
          <cell r="H1882" t="str">
            <v>aviva1@aviva.com.br</v>
          </cell>
        </row>
        <row r="1883">
          <cell r="A1883">
            <v>210668</v>
          </cell>
          <cell r="H1883" t="str">
            <v>rafaela.oliveira@aviva.com.br</v>
          </cell>
        </row>
        <row r="1884">
          <cell r="A1884">
            <v>217092</v>
          </cell>
          <cell r="H1884" t="str">
            <v>aviva1@aviva.com.br</v>
          </cell>
        </row>
        <row r="1885">
          <cell r="A1885">
            <v>214769</v>
          </cell>
          <cell r="H1885" t="str">
            <v>raiany.martins@aviva.com.br</v>
          </cell>
        </row>
        <row r="1886">
          <cell r="A1886">
            <v>217054</v>
          </cell>
          <cell r="H1886" t="str">
            <v>aviva1@aviva.com.br</v>
          </cell>
        </row>
        <row r="1887">
          <cell r="A1887">
            <v>215348</v>
          </cell>
          <cell r="H1887" t="str">
            <v>aviva1@aviva.com.br</v>
          </cell>
        </row>
        <row r="1888">
          <cell r="A1888">
            <v>216475</v>
          </cell>
          <cell r="H1888" t="str">
            <v>aviva1@aviva.com.br</v>
          </cell>
        </row>
        <row r="1889">
          <cell r="A1889">
            <v>210841</v>
          </cell>
          <cell r="H1889" t="str">
            <v>aviva1@aviva.com.br</v>
          </cell>
        </row>
        <row r="1890">
          <cell r="A1890">
            <v>216095</v>
          </cell>
          <cell r="H1890" t="str">
            <v>aviva1@aviva.com.br</v>
          </cell>
        </row>
        <row r="1891">
          <cell r="A1891">
            <v>214872</v>
          </cell>
          <cell r="H1891" t="str">
            <v>raimunda.oliveira@aviva.com.br</v>
          </cell>
        </row>
        <row r="1892">
          <cell r="A1892">
            <v>100465</v>
          </cell>
          <cell r="H1892" t="str">
            <v>aviva1@aviva.com.br</v>
          </cell>
        </row>
        <row r="1893">
          <cell r="A1893">
            <v>214462</v>
          </cell>
          <cell r="H1893" t="str">
            <v>aviva1@aviva.com.br</v>
          </cell>
        </row>
        <row r="1894">
          <cell r="A1894">
            <v>211871</v>
          </cell>
          <cell r="H1894" t="str">
            <v>raimundo.xavier@aviva.com.br</v>
          </cell>
        </row>
        <row r="1895">
          <cell r="A1895">
            <v>214904</v>
          </cell>
          <cell r="H1895" t="str">
            <v>aviva1@aviva.com.br</v>
          </cell>
        </row>
        <row r="1896">
          <cell r="A1896">
            <v>216948</v>
          </cell>
          <cell r="H1896" t="str">
            <v>aviva1@aviva.com.br</v>
          </cell>
        </row>
        <row r="1897">
          <cell r="A1897">
            <v>215236</v>
          </cell>
          <cell r="H1897" t="str">
            <v>aviva1@aviva.com.br</v>
          </cell>
        </row>
        <row r="1898">
          <cell r="A1898">
            <v>217469</v>
          </cell>
          <cell r="H1898" t="str">
            <v>aviva1@aviva.com.br</v>
          </cell>
        </row>
        <row r="1899">
          <cell r="A1899">
            <v>217490</v>
          </cell>
          <cell r="H1899" t="str">
            <v>aviva1@aviva.com.br</v>
          </cell>
        </row>
        <row r="1900">
          <cell r="A1900">
            <v>216944</v>
          </cell>
          <cell r="H1900" t="str">
            <v>aviva1@aviva.com.br</v>
          </cell>
        </row>
        <row r="1901">
          <cell r="A1901">
            <v>207269</v>
          </cell>
          <cell r="H1901" t="str">
            <v>aviva1@aviva.com.br</v>
          </cell>
        </row>
        <row r="1902">
          <cell r="A1902">
            <v>215991</v>
          </cell>
          <cell r="H1902" t="str">
            <v>aviva1@aviva.com.br</v>
          </cell>
        </row>
        <row r="1903">
          <cell r="A1903">
            <v>215438</v>
          </cell>
          <cell r="H1903" t="str">
            <v>aviva1@aviva.com.br</v>
          </cell>
        </row>
        <row r="1904">
          <cell r="A1904">
            <v>216578</v>
          </cell>
          <cell r="H1904" t="str">
            <v>Rakne.silva@aviva.com.br</v>
          </cell>
        </row>
        <row r="1905">
          <cell r="A1905">
            <v>215178</v>
          </cell>
          <cell r="H1905" t="str">
            <v>aviva1@aviva.com.br</v>
          </cell>
        </row>
        <row r="1906">
          <cell r="A1906">
            <v>216363</v>
          </cell>
          <cell r="H1906" t="str">
            <v>raony.carvalho@aviva.com.br</v>
          </cell>
        </row>
        <row r="1907">
          <cell r="A1907">
            <v>215476</v>
          </cell>
          <cell r="H1907" t="str">
            <v>raphael.borges@aviva.com.br</v>
          </cell>
        </row>
        <row r="1908">
          <cell r="A1908">
            <v>217367</v>
          </cell>
          <cell r="H1908" t="str">
            <v>raphael.arantes@aviva.com.br</v>
          </cell>
        </row>
        <row r="1909">
          <cell r="A1909">
            <v>217355</v>
          </cell>
          <cell r="H1909" t="str">
            <v>aviva1@aviva.com.br</v>
          </cell>
        </row>
        <row r="1910">
          <cell r="A1910">
            <v>216494</v>
          </cell>
          <cell r="H1910" t="str">
            <v>raquel.pysklyvicz@aviva.com.br</v>
          </cell>
        </row>
        <row r="1911">
          <cell r="A1911">
            <v>210144</v>
          </cell>
          <cell r="H1911" t="str">
            <v>aviva1@aviva.com.br</v>
          </cell>
        </row>
        <row r="1912">
          <cell r="A1912">
            <v>214962</v>
          </cell>
          <cell r="H1912" t="str">
            <v>raul.silva@aviva.com.br</v>
          </cell>
        </row>
        <row r="1913">
          <cell r="A1913">
            <v>217137</v>
          </cell>
          <cell r="H1913" t="str">
            <v>raul.martins@aviva.com.br</v>
          </cell>
        </row>
        <row r="1914">
          <cell r="A1914">
            <v>217467</v>
          </cell>
          <cell r="H1914" t="str">
            <v>aviva1@aviva.com.br</v>
          </cell>
        </row>
        <row r="1915">
          <cell r="A1915">
            <v>214350</v>
          </cell>
          <cell r="H1915" t="str">
            <v>ray.oliveira@aviva.com.br</v>
          </cell>
        </row>
        <row r="1916">
          <cell r="A1916">
            <v>216925</v>
          </cell>
          <cell r="H1916" t="str">
            <v>aviva1@aviva.com.br</v>
          </cell>
        </row>
        <row r="1917">
          <cell r="A1917">
            <v>215471</v>
          </cell>
          <cell r="H1917" t="str">
            <v>rayane.castro@aviva.com.br</v>
          </cell>
        </row>
        <row r="1918">
          <cell r="A1918">
            <v>200634</v>
          </cell>
          <cell r="H1918" t="str">
            <v>aviva1@aviva.com.br</v>
          </cell>
        </row>
        <row r="1919">
          <cell r="A1919">
            <v>216909</v>
          </cell>
          <cell r="H1919" t="str">
            <v>rayane.almeida@aviva.com.br</v>
          </cell>
        </row>
        <row r="1920">
          <cell r="A1920">
            <v>215718</v>
          </cell>
          <cell r="H1920" t="str">
            <v>rayane.souza@aviva.com.br</v>
          </cell>
        </row>
        <row r="1921">
          <cell r="A1921">
            <v>214999</v>
          </cell>
          <cell r="H1921" t="str">
            <v>rayanne.santos@aviva.com.br</v>
          </cell>
        </row>
        <row r="1922">
          <cell r="A1922">
            <v>217654</v>
          </cell>
          <cell r="H1922" t="str">
            <v>aviva1@aviva.com.br</v>
          </cell>
        </row>
        <row r="1923">
          <cell r="A1923">
            <v>216869</v>
          </cell>
          <cell r="H1923" t="str">
            <v>rayla.reis@aviva.com.br</v>
          </cell>
        </row>
        <row r="1924">
          <cell r="A1924">
            <v>216568</v>
          </cell>
          <cell r="H1924" t="str">
            <v>rayner.alves@aviva.com.br</v>
          </cell>
        </row>
        <row r="1925">
          <cell r="A1925">
            <v>214646</v>
          </cell>
          <cell r="H1925" t="str">
            <v>raysla.oliveira@aviva.com.br</v>
          </cell>
        </row>
        <row r="1926">
          <cell r="A1926">
            <v>215944</v>
          </cell>
          <cell r="H1926" t="str">
            <v>rayssa.santana@aviva.com.br</v>
          </cell>
        </row>
        <row r="1927">
          <cell r="A1927">
            <v>216146</v>
          </cell>
          <cell r="H1927" t="str">
            <v>reggys.reis@aviva.com.br</v>
          </cell>
        </row>
        <row r="1928">
          <cell r="A1928">
            <v>216500</v>
          </cell>
          <cell r="H1928" t="str">
            <v>aviva1@aviva.com.br</v>
          </cell>
        </row>
        <row r="1929">
          <cell r="A1929">
            <v>216919</v>
          </cell>
          <cell r="H1929" t="str">
            <v>regilaine.silva@aviva.com.br</v>
          </cell>
        </row>
        <row r="1930">
          <cell r="A1930">
            <v>216555</v>
          </cell>
          <cell r="H1930" t="str">
            <v>regina.barros@aviva.com.br</v>
          </cell>
        </row>
        <row r="1931">
          <cell r="A1931">
            <v>210182</v>
          </cell>
          <cell r="H1931" t="str">
            <v>reginaf@aviva.com.br</v>
          </cell>
        </row>
        <row r="1932">
          <cell r="A1932">
            <v>100172</v>
          </cell>
          <cell r="H1932" t="str">
            <v>regina.gomes@aviva.com.br</v>
          </cell>
        </row>
        <row r="1933">
          <cell r="A1933">
            <v>216825</v>
          </cell>
          <cell r="H1933" t="str">
            <v>reginaldo.spinelli@aviva.com.br</v>
          </cell>
        </row>
        <row r="1934">
          <cell r="A1934">
            <v>217199</v>
          </cell>
          <cell r="H1934" t="str">
            <v>reginaldo.junior@aviva.com.br</v>
          </cell>
        </row>
        <row r="1935">
          <cell r="A1935">
            <v>205271</v>
          </cell>
          <cell r="H1935" t="str">
            <v>reginaldo@aviva.com.br</v>
          </cell>
        </row>
        <row r="1936">
          <cell r="A1936">
            <v>212402</v>
          </cell>
          <cell r="H1936" t="str">
            <v>reicler.barbosa@aviva.com.br</v>
          </cell>
        </row>
        <row r="1937">
          <cell r="A1937">
            <v>207847</v>
          </cell>
          <cell r="H1937" t="str">
            <v>aviva1@aviva.com.br</v>
          </cell>
        </row>
        <row r="1938">
          <cell r="A1938">
            <v>214629</v>
          </cell>
          <cell r="H1938" t="str">
            <v>rejane.fonseca@aviva.com.br</v>
          </cell>
        </row>
        <row r="1939">
          <cell r="A1939">
            <v>216096</v>
          </cell>
          <cell r="H1939" t="str">
            <v>rejiane.florentino@aviva.com.br</v>
          </cell>
        </row>
        <row r="1940">
          <cell r="A1940">
            <v>217421</v>
          </cell>
          <cell r="H1940" t="str">
            <v>renaldo.silva@aviva.com.br</v>
          </cell>
        </row>
        <row r="1941">
          <cell r="A1941">
            <v>217184</v>
          </cell>
          <cell r="H1941" t="str">
            <v>aviva1@aviva.com.br</v>
          </cell>
        </row>
        <row r="1942">
          <cell r="A1942">
            <v>217029</v>
          </cell>
          <cell r="H1942" t="str">
            <v>renata.marques@aviva.com.br</v>
          </cell>
        </row>
        <row r="1943">
          <cell r="A1943">
            <v>216200</v>
          </cell>
          <cell r="H1943" t="str">
            <v>aviva1@aviva.com.br</v>
          </cell>
        </row>
        <row r="1944">
          <cell r="A1944">
            <v>217522</v>
          </cell>
          <cell r="H1944" t="str">
            <v>aviva1@aviva.com.br</v>
          </cell>
        </row>
        <row r="1945">
          <cell r="A1945">
            <v>217114</v>
          </cell>
          <cell r="H1945" t="str">
            <v>aviva1@aviva.com.br</v>
          </cell>
        </row>
        <row r="1946">
          <cell r="A1946">
            <v>217401</v>
          </cell>
          <cell r="H1946" t="str">
            <v>aviva1@aviva.com.br</v>
          </cell>
        </row>
        <row r="1947">
          <cell r="A1947">
            <v>217072</v>
          </cell>
          <cell r="H1947" t="str">
            <v>aviva1@aviva.com.br</v>
          </cell>
        </row>
        <row r="1948">
          <cell r="A1948">
            <v>217652</v>
          </cell>
          <cell r="H1948" t="str">
            <v>aviva1@aviva.com.br</v>
          </cell>
        </row>
        <row r="1949">
          <cell r="A1949">
            <v>216829</v>
          </cell>
          <cell r="H1949" t="str">
            <v>aviva1@aviva.com.br</v>
          </cell>
        </row>
        <row r="1950">
          <cell r="A1950">
            <v>209355</v>
          </cell>
          <cell r="H1950" t="str">
            <v>renato.jesus@aviva.com.br</v>
          </cell>
        </row>
        <row r="1951">
          <cell r="A1951">
            <v>216246</v>
          </cell>
          <cell r="H1951" t="str">
            <v>renato.menara@aviva.com.br</v>
          </cell>
        </row>
        <row r="1952">
          <cell r="A1952">
            <v>217560</v>
          </cell>
          <cell r="H1952" t="str">
            <v>aviva1@aviva.com.br</v>
          </cell>
        </row>
        <row r="1953">
          <cell r="A1953">
            <v>212077</v>
          </cell>
          <cell r="H1953" t="str">
            <v>renato.prado@aviva.com.br</v>
          </cell>
        </row>
        <row r="1954">
          <cell r="A1954">
            <v>216625</v>
          </cell>
          <cell r="H1954" t="str">
            <v>renato.nascimento@aviva.com.br</v>
          </cell>
        </row>
        <row r="1955">
          <cell r="A1955">
            <v>215904</v>
          </cell>
          <cell r="H1955" t="str">
            <v>rene.silva@aviva.com.br</v>
          </cell>
        </row>
        <row r="1956">
          <cell r="A1956">
            <v>216972</v>
          </cell>
          <cell r="H1956" t="str">
            <v>aviva1@aviva.com.br</v>
          </cell>
        </row>
        <row r="1957">
          <cell r="A1957">
            <v>200467</v>
          </cell>
          <cell r="H1957" t="str">
            <v>aviva1@aviva.com.br</v>
          </cell>
        </row>
        <row r="1958">
          <cell r="A1958">
            <v>209957</v>
          </cell>
          <cell r="H1958" t="str">
            <v>aviva1@aviva.com.br</v>
          </cell>
        </row>
        <row r="1959">
          <cell r="A1959">
            <v>101039</v>
          </cell>
          <cell r="H1959" t="str">
            <v>rhavany.lima@aviva.com.br</v>
          </cell>
        </row>
        <row r="1960">
          <cell r="A1960">
            <v>213721</v>
          </cell>
          <cell r="H1960" t="str">
            <v>rhayner.moreira@aviva.com.br</v>
          </cell>
        </row>
        <row r="1961">
          <cell r="A1961">
            <v>214245</v>
          </cell>
          <cell r="H1961" t="str">
            <v>ricardo.alves@aviva.com.br</v>
          </cell>
        </row>
        <row r="1962">
          <cell r="A1962">
            <v>217308</v>
          </cell>
          <cell r="H1962" t="str">
            <v>ricardo.barranco@aviva.com.br</v>
          </cell>
        </row>
        <row r="1963">
          <cell r="A1963">
            <v>216655</v>
          </cell>
          <cell r="H1963" t="str">
            <v>aviva1@aviva.com.br</v>
          </cell>
        </row>
        <row r="1964">
          <cell r="A1964">
            <v>217330</v>
          </cell>
          <cell r="H1964" t="str">
            <v>ricardo.oliveira@aviva.com.br</v>
          </cell>
        </row>
        <row r="1965">
          <cell r="A1965">
            <v>217213</v>
          </cell>
          <cell r="H1965" t="str">
            <v>aviva1@aviva.com.br</v>
          </cell>
        </row>
        <row r="1966">
          <cell r="A1966">
            <v>217183</v>
          </cell>
          <cell r="H1966" t="str">
            <v>ricardo.brito@aviva.com.br</v>
          </cell>
        </row>
        <row r="1967">
          <cell r="A1967">
            <v>217412</v>
          </cell>
          <cell r="H1967" t="str">
            <v>aviva1@aviva.com.br</v>
          </cell>
        </row>
        <row r="1968">
          <cell r="A1968">
            <v>216238</v>
          </cell>
          <cell r="H1968" t="str">
            <v>aviva1@aviva.com.br</v>
          </cell>
        </row>
        <row r="1969">
          <cell r="A1969">
            <v>215268</v>
          </cell>
          <cell r="H1969" t="str">
            <v>aviva1@aviva.com.br</v>
          </cell>
        </row>
        <row r="1970">
          <cell r="A1970">
            <v>216302</v>
          </cell>
          <cell r="H1970" t="str">
            <v>ritieli.freire@aviva.com.br</v>
          </cell>
        </row>
        <row r="1971">
          <cell r="A1971">
            <v>209459</v>
          </cell>
          <cell r="H1971" t="str">
            <v>aviva1@aviva.com.br</v>
          </cell>
        </row>
        <row r="1972">
          <cell r="A1972">
            <v>215512</v>
          </cell>
          <cell r="H1972" t="str">
            <v>aviva1@aviva.com.br</v>
          </cell>
        </row>
        <row r="1973">
          <cell r="A1973">
            <v>200633</v>
          </cell>
          <cell r="H1973" t="str">
            <v>aviva1@aviva.com.br</v>
          </cell>
        </row>
        <row r="1974">
          <cell r="A1974">
            <v>217590</v>
          </cell>
          <cell r="H1974" t="str">
            <v>aviva1@aviva.com.br</v>
          </cell>
        </row>
        <row r="1975">
          <cell r="A1975">
            <v>214607</v>
          </cell>
          <cell r="H1975" t="str">
            <v>roberta.veloso@aviva.com.br</v>
          </cell>
        </row>
        <row r="1976">
          <cell r="A1976">
            <v>217241</v>
          </cell>
          <cell r="H1976" t="str">
            <v>roberta.santana@aviva.com.br</v>
          </cell>
        </row>
        <row r="1977">
          <cell r="A1977">
            <v>217659</v>
          </cell>
          <cell r="H1977" t="str">
            <v>aviva1@aviva.com.br</v>
          </cell>
        </row>
        <row r="1978">
          <cell r="A1978">
            <v>206416</v>
          </cell>
          <cell r="H1978" t="str">
            <v>aviva1@aviva.com.br</v>
          </cell>
        </row>
        <row r="1979">
          <cell r="A1979">
            <v>217150</v>
          </cell>
          <cell r="H1979" t="str">
            <v>roberto.neto@aviva.com.br</v>
          </cell>
        </row>
        <row r="1980">
          <cell r="A1980">
            <v>100449</v>
          </cell>
          <cell r="H1980" t="str">
            <v>aviva1@aviva.com.br</v>
          </cell>
        </row>
        <row r="1981">
          <cell r="A1981">
            <v>213249</v>
          </cell>
          <cell r="H1981" t="str">
            <v>aviva1@aviva.com.br</v>
          </cell>
        </row>
        <row r="1982">
          <cell r="A1982">
            <v>217080</v>
          </cell>
          <cell r="H1982" t="str">
            <v>aviva1@aviva.com.br</v>
          </cell>
        </row>
        <row r="1983">
          <cell r="A1983">
            <v>217291</v>
          </cell>
          <cell r="H1983" t="str">
            <v>robson.soares@aviva.com.br</v>
          </cell>
        </row>
        <row r="1984">
          <cell r="A1984">
            <v>100264</v>
          </cell>
          <cell r="H1984" t="str">
            <v>aviva1@aviva.com.br</v>
          </cell>
        </row>
        <row r="1985">
          <cell r="A1985">
            <v>216831</v>
          </cell>
          <cell r="H1985" t="str">
            <v>rodolfo.nascimento@aviva.com.br</v>
          </cell>
        </row>
        <row r="1986">
          <cell r="A1986">
            <v>212286</v>
          </cell>
          <cell r="H1986" t="str">
            <v>aviva1@aviva.com.br</v>
          </cell>
        </row>
        <row r="1987">
          <cell r="A1987">
            <v>208627</v>
          </cell>
          <cell r="H1987" t="str">
            <v>rodrigob@aviva.com.br</v>
          </cell>
        </row>
        <row r="1988">
          <cell r="A1988">
            <v>215571</v>
          </cell>
          <cell r="H1988" t="str">
            <v>rodrigo.lisboa@aviva.com.br</v>
          </cell>
        </row>
        <row r="1989">
          <cell r="A1989">
            <v>217191</v>
          </cell>
          <cell r="H1989" t="str">
            <v>rodrigo.cruz@aviva.com.br</v>
          </cell>
        </row>
        <row r="1990">
          <cell r="A1990">
            <v>217625</v>
          </cell>
          <cell r="H1990" t="str">
            <v>aviva1@aviva.com.br</v>
          </cell>
        </row>
        <row r="1991">
          <cell r="A1991">
            <v>212490</v>
          </cell>
          <cell r="H1991" t="str">
            <v>aviva1@aviva.com.br</v>
          </cell>
        </row>
        <row r="1992">
          <cell r="A1992">
            <v>216774</v>
          </cell>
          <cell r="H1992" t="str">
            <v>aviva1@aviva.com.br</v>
          </cell>
        </row>
        <row r="1993">
          <cell r="A1993">
            <v>207046</v>
          </cell>
          <cell r="H1993" t="str">
            <v>rpaulo@aviva.com.br</v>
          </cell>
        </row>
        <row r="1994">
          <cell r="A1994">
            <v>212326</v>
          </cell>
          <cell r="H1994" t="str">
            <v>rodrigo.rosa@aviva.com.br</v>
          </cell>
        </row>
        <row r="1995">
          <cell r="A1995">
            <v>217402</v>
          </cell>
          <cell r="H1995" t="str">
            <v>rodrigo.junior@aviva.com.br</v>
          </cell>
        </row>
        <row r="1996">
          <cell r="A1996">
            <v>216904</v>
          </cell>
          <cell r="H1996" t="str">
            <v>rodrigues.souza@aviva.com.br</v>
          </cell>
        </row>
        <row r="1997">
          <cell r="A1997">
            <v>214075</v>
          </cell>
          <cell r="H1997" t="str">
            <v>aviva1@aviva.com.br</v>
          </cell>
        </row>
        <row r="1998">
          <cell r="A1998">
            <v>213123</v>
          </cell>
          <cell r="H1998" t="str">
            <v>aviva1@aviva.com.br</v>
          </cell>
        </row>
        <row r="1999">
          <cell r="A1999">
            <v>216304</v>
          </cell>
          <cell r="H1999" t="str">
            <v>aviva1@aviva.com.br</v>
          </cell>
        </row>
        <row r="2000">
          <cell r="A2000">
            <v>210046</v>
          </cell>
          <cell r="H2000" t="str">
            <v>aviva1@aviva.com.br</v>
          </cell>
        </row>
        <row r="2001">
          <cell r="A2001">
            <v>213322</v>
          </cell>
          <cell r="H2001" t="str">
            <v>aviva1@aviva.com.br</v>
          </cell>
        </row>
        <row r="2002">
          <cell r="A2002">
            <v>216742</v>
          </cell>
          <cell r="H2002" t="str">
            <v>aviva1@aviva.com.br</v>
          </cell>
        </row>
        <row r="2003">
          <cell r="A2003">
            <v>216836</v>
          </cell>
          <cell r="H2003" t="str">
            <v>aviva1@aviva.com.br</v>
          </cell>
        </row>
        <row r="2004">
          <cell r="A2004">
            <v>215941</v>
          </cell>
          <cell r="H2004" t="str">
            <v>aviva1@aviva.com.br</v>
          </cell>
        </row>
        <row r="2005">
          <cell r="A2005">
            <v>213212</v>
          </cell>
          <cell r="H2005" t="str">
            <v>aviva1@aviva.com.br</v>
          </cell>
        </row>
        <row r="2006">
          <cell r="A2006">
            <v>211099</v>
          </cell>
          <cell r="H2006" t="str">
            <v>romilva.santana@aviva.com.br</v>
          </cell>
        </row>
        <row r="2007">
          <cell r="A2007">
            <v>216591</v>
          </cell>
          <cell r="H2007" t="str">
            <v>aviva1@aviva.com.br</v>
          </cell>
        </row>
        <row r="2008">
          <cell r="A2008">
            <v>213211</v>
          </cell>
          <cell r="H2008" t="str">
            <v>ronaldo.mota@aviva.com.br</v>
          </cell>
        </row>
        <row r="2009">
          <cell r="A2009">
            <v>210647</v>
          </cell>
          <cell r="H2009" t="str">
            <v>aviva1@aviva.com.br</v>
          </cell>
        </row>
        <row r="2010">
          <cell r="A2010">
            <v>213989</v>
          </cell>
          <cell r="H2010" t="str">
            <v>aviva1@aviva.com.br</v>
          </cell>
        </row>
        <row r="2011">
          <cell r="A2011">
            <v>216235</v>
          </cell>
          <cell r="H2011" t="str">
            <v>aviva1@aviva.com.br</v>
          </cell>
        </row>
        <row r="2012">
          <cell r="A2012">
            <v>215308</v>
          </cell>
          <cell r="H2012" t="str">
            <v>roni.adomaite@aviva.com.br</v>
          </cell>
        </row>
        <row r="2013">
          <cell r="A2013">
            <v>217363</v>
          </cell>
          <cell r="H2013" t="str">
            <v>aviva1@aviva.com.br</v>
          </cell>
        </row>
        <row r="2014">
          <cell r="A2014">
            <v>215506</v>
          </cell>
          <cell r="H2014" t="str">
            <v>ronise.freitas@aviva.com.br</v>
          </cell>
        </row>
        <row r="2015">
          <cell r="A2015">
            <v>206388</v>
          </cell>
          <cell r="H2015" t="str">
            <v>ronivons@aviva.com.br</v>
          </cell>
        </row>
        <row r="2016">
          <cell r="A2016">
            <v>209356</v>
          </cell>
          <cell r="H2016" t="str">
            <v>aviva1@aviva.com.br</v>
          </cell>
        </row>
        <row r="2017">
          <cell r="A2017">
            <v>206522</v>
          </cell>
          <cell r="H2017" t="str">
            <v>ronner.mendes@aviva.com.br</v>
          </cell>
        </row>
        <row r="2018">
          <cell r="A2018">
            <v>213385</v>
          </cell>
          <cell r="H2018" t="str">
            <v>aviva1@aviva.com.br</v>
          </cell>
        </row>
        <row r="2019">
          <cell r="A2019">
            <v>214978</v>
          </cell>
          <cell r="H2019" t="str">
            <v>aviva1@aviva.com.br</v>
          </cell>
        </row>
        <row r="2020">
          <cell r="A2020">
            <v>200537</v>
          </cell>
          <cell r="H2020" t="str">
            <v>aviva1@aviva.com.br</v>
          </cell>
        </row>
        <row r="2021">
          <cell r="A2021">
            <v>216492</v>
          </cell>
          <cell r="H2021" t="str">
            <v>aviva1@aviva.com.br</v>
          </cell>
        </row>
        <row r="2022">
          <cell r="A2022">
            <v>210806</v>
          </cell>
          <cell r="H2022" t="str">
            <v>rosangela.melo@aviva.com.br</v>
          </cell>
        </row>
        <row r="2023">
          <cell r="A2023">
            <v>215864</v>
          </cell>
          <cell r="H2023" t="str">
            <v>rosangela.silva@aviva.com.br</v>
          </cell>
        </row>
        <row r="2024">
          <cell r="A2024">
            <v>216345</v>
          </cell>
          <cell r="H2024" t="str">
            <v>aviva1@aviva.com.br</v>
          </cell>
        </row>
        <row r="2025">
          <cell r="A2025">
            <v>217443</v>
          </cell>
          <cell r="H2025" t="str">
            <v>aviva1@aviva.com.br</v>
          </cell>
        </row>
        <row r="2026">
          <cell r="A2026">
            <v>211717</v>
          </cell>
          <cell r="H2026" t="str">
            <v>aviva1@aviva.com.br</v>
          </cell>
        </row>
        <row r="2027">
          <cell r="A2027">
            <v>100280</v>
          </cell>
          <cell r="H2027" t="str">
            <v>aviva1@aviva.com.br</v>
          </cell>
        </row>
        <row r="2028">
          <cell r="A2028">
            <v>216723</v>
          </cell>
          <cell r="H2028" t="str">
            <v>rosemeyre.silva@aviva.com.br</v>
          </cell>
        </row>
        <row r="2029">
          <cell r="A2029">
            <v>215190</v>
          </cell>
          <cell r="H2029" t="str">
            <v>roseni.araujo@aviva.com.br</v>
          </cell>
        </row>
        <row r="2030">
          <cell r="A2030">
            <v>217278</v>
          </cell>
          <cell r="H2030" t="str">
            <v>aviva1@aviva.com.br</v>
          </cell>
        </row>
        <row r="2031">
          <cell r="A2031">
            <v>212991</v>
          </cell>
          <cell r="H2031" t="str">
            <v>aviva1@aviva.com.br</v>
          </cell>
        </row>
        <row r="2032">
          <cell r="A2032">
            <v>216708</v>
          </cell>
          <cell r="H2032" t="str">
            <v>aviva1@aviva.com.br</v>
          </cell>
        </row>
        <row r="2033">
          <cell r="A2033">
            <v>217140</v>
          </cell>
          <cell r="H2033" t="str">
            <v>rosimeire.dias@aviva.com.br</v>
          </cell>
        </row>
        <row r="2034">
          <cell r="A2034">
            <v>206960</v>
          </cell>
          <cell r="H2034" t="str">
            <v>rozania@aviva.com.br</v>
          </cell>
        </row>
        <row r="2035">
          <cell r="A2035">
            <v>215196</v>
          </cell>
          <cell r="H2035" t="str">
            <v>rozeli.oliveira@aviva.com.br</v>
          </cell>
        </row>
        <row r="2036">
          <cell r="A2036">
            <v>206969</v>
          </cell>
          <cell r="H2036" t="str">
            <v>aviva1@aviva.com.br</v>
          </cell>
        </row>
        <row r="2037">
          <cell r="A2037">
            <v>216856</v>
          </cell>
          <cell r="H2037" t="str">
            <v>rubens.filho@aviva.com.br</v>
          </cell>
        </row>
        <row r="2038">
          <cell r="A2038">
            <v>211152</v>
          </cell>
          <cell r="H2038" t="str">
            <v>rubens.meireles@aviva.com.br</v>
          </cell>
        </row>
        <row r="2039">
          <cell r="A2039">
            <v>216684</v>
          </cell>
          <cell r="H2039" t="str">
            <v>rubens.oliveira@aviva.com.br</v>
          </cell>
        </row>
        <row r="2040">
          <cell r="A2040">
            <v>217263</v>
          </cell>
          <cell r="H2040" t="str">
            <v>ruth.assis@aviva.com.br</v>
          </cell>
        </row>
        <row r="2041">
          <cell r="A2041">
            <v>100464</v>
          </cell>
          <cell r="H2041" t="str">
            <v>aviva1@aviva.com.br</v>
          </cell>
        </row>
        <row r="2042">
          <cell r="A2042">
            <v>214084</v>
          </cell>
          <cell r="H2042" t="str">
            <v>ruty.silva@aviva.com.br</v>
          </cell>
        </row>
        <row r="2043">
          <cell r="A2043">
            <v>217306</v>
          </cell>
          <cell r="H2043" t="str">
            <v>ryann.noleto@aviva.com.br</v>
          </cell>
        </row>
        <row r="2044">
          <cell r="A2044">
            <v>213282</v>
          </cell>
          <cell r="H2044" t="str">
            <v>sabrina.duarte@aviva.com.br</v>
          </cell>
        </row>
        <row r="2045">
          <cell r="A2045">
            <v>215715</v>
          </cell>
          <cell r="H2045" t="str">
            <v>sabrina.araujo@aviva.com.br</v>
          </cell>
        </row>
        <row r="2046">
          <cell r="A2046">
            <v>216652</v>
          </cell>
          <cell r="H2046" t="str">
            <v>aviva1@aviva.com.br</v>
          </cell>
        </row>
        <row r="2047">
          <cell r="A2047">
            <v>217357</v>
          </cell>
          <cell r="H2047" t="str">
            <v>sabrina.almeida@aviva.com.br</v>
          </cell>
        </row>
        <row r="2048">
          <cell r="A2048">
            <v>216583</v>
          </cell>
          <cell r="H2048" t="str">
            <v>samanta.silva@aviva.com.br</v>
          </cell>
        </row>
        <row r="2049">
          <cell r="A2049">
            <v>216161</v>
          </cell>
          <cell r="H2049" t="str">
            <v>samara.reis@aviva.com.br</v>
          </cell>
        </row>
        <row r="2050">
          <cell r="A2050">
            <v>217315</v>
          </cell>
          <cell r="H2050" t="str">
            <v>aviva1@aviva.com.br</v>
          </cell>
        </row>
        <row r="2051">
          <cell r="A2051">
            <v>215004</v>
          </cell>
          <cell r="H2051" t="str">
            <v>aviva1@aviva.com.br</v>
          </cell>
        </row>
        <row r="2052">
          <cell r="A2052">
            <v>216397</v>
          </cell>
          <cell r="H2052" t="str">
            <v>samara.venancio@aviva.com.br</v>
          </cell>
        </row>
        <row r="2053">
          <cell r="A2053">
            <v>217297</v>
          </cell>
          <cell r="H2053" t="str">
            <v>samara.amorim@aviva.com.br</v>
          </cell>
        </row>
        <row r="2054">
          <cell r="A2054">
            <v>200531</v>
          </cell>
          <cell r="H2054" t="str">
            <v>samarah.borges@aviva.com.br</v>
          </cell>
        </row>
        <row r="2055">
          <cell r="A2055">
            <v>217460</v>
          </cell>
          <cell r="H2055" t="str">
            <v>aviva1@aviva.com.br</v>
          </cell>
        </row>
        <row r="2056">
          <cell r="A2056">
            <v>215492</v>
          </cell>
          <cell r="H2056" t="str">
            <v>aviva1@aviva.com.br</v>
          </cell>
        </row>
        <row r="2057">
          <cell r="A2057">
            <v>214371</v>
          </cell>
          <cell r="H2057" t="str">
            <v>sandra.silva@aviva.com.br</v>
          </cell>
        </row>
        <row r="2058">
          <cell r="A2058">
            <v>217100</v>
          </cell>
          <cell r="H2058" t="str">
            <v>aviva1@aviva.com.br</v>
          </cell>
        </row>
        <row r="2059">
          <cell r="A2059">
            <v>216481</v>
          </cell>
          <cell r="H2059" t="str">
            <v>aviva1@aviva.com.br</v>
          </cell>
        </row>
        <row r="2060">
          <cell r="A2060">
            <v>216807</v>
          </cell>
          <cell r="H2060" t="str">
            <v>sandra.abreu@aviva.com.br</v>
          </cell>
        </row>
        <row r="2061">
          <cell r="A2061">
            <v>217074</v>
          </cell>
          <cell r="H2061" t="str">
            <v>aviva1@aviva.com.br</v>
          </cell>
        </row>
        <row r="2062">
          <cell r="A2062">
            <v>207439</v>
          </cell>
          <cell r="H2062" t="str">
            <v>aviva1@aviva.com.br</v>
          </cell>
        </row>
        <row r="2063">
          <cell r="A2063">
            <v>209263</v>
          </cell>
          <cell r="H2063" t="str">
            <v>sandra.lopes@aviva.com.br</v>
          </cell>
        </row>
        <row r="2064">
          <cell r="A2064">
            <v>210525</v>
          </cell>
          <cell r="H2064" t="str">
            <v>aviva1@aviva.com.br</v>
          </cell>
        </row>
        <row r="2065">
          <cell r="A2065">
            <v>217083</v>
          </cell>
          <cell r="H2065" t="str">
            <v>aviva1@aviva.com.br</v>
          </cell>
        </row>
        <row r="2066">
          <cell r="A2066">
            <v>216156</v>
          </cell>
          <cell r="H2066" t="str">
            <v>sandy.silva@aviva.com.br</v>
          </cell>
        </row>
        <row r="2067">
          <cell r="A2067">
            <v>214911</v>
          </cell>
          <cell r="H2067" t="str">
            <v>aviva1@aviva.com.br</v>
          </cell>
        </row>
        <row r="2068">
          <cell r="A2068">
            <v>215517</v>
          </cell>
          <cell r="H2068" t="str">
            <v>aviva1@aviva.com.br</v>
          </cell>
        </row>
        <row r="2069">
          <cell r="A2069">
            <v>215164</v>
          </cell>
          <cell r="H2069" t="str">
            <v>aviva1@aviva.com.br</v>
          </cell>
        </row>
        <row r="2070">
          <cell r="A2070">
            <v>217172</v>
          </cell>
          <cell r="H2070" t="str">
            <v>aviva1@aviva.com.br</v>
          </cell>
        </row>
        <row r="2071">
          <cell r="A2071">
            <v>217154</v>
          </cell>
          <cell r="H2071" t="str">
            <v>aviva1@aviva.com.br</v>
          </cell>
        </row>
        <row r="2072">
          <cell r="A2072">
            <v>215423</v>
          </cell>
          <cell r="H2072" t="str">
            <v>sarah.ribeiro@aviva.com.br</v>
          </cell>
        </row>
        <row r="2073">
          <cell r="A2073">
            <v>216459</v>
          </cell>
          <cell r="H2073" t="str">
            <v>sarah.rribeiro@aviva.com.br</v>
          </cell>
        </row>
        <row r="2074">
          <cell r="A2074">
            <v>215367</v>
          </cell>
          <cell r="H2074" t="str">
            <v>saulo.ferreira@aviva.com.br</v>
          </cell>
        </row>
        <row r="2075">
          <cell r="A2075">
            <v>213980</v>
          </cell>
          <cell r="H2075" t="str">
            <v>aviva1@aviva.com.br</v>
          </cell>
        </row>
        <row r="2076">
          <cell r="A2076">
            <v>217181</v>
          </cell>
          <cell r="H2076" t="str">
            <v>aviva1@aviva.com.br</v>
          </cell>
        </row>
        <row r="2077">
          <cell r="A2077">
            <v>206110</v>
          </cell>
          <cell r="H2077" t="str">
            <v>aviva1@aviva.com.br</v>
          </cell>
        </row>
        <row r="2078">
          <cell r="A2078">
            <v>216516</v>
          </cell>
          <cell r="H2078" t="str">
            <v>aviva1@aviva.com.br</v>
          </cell>
        </row>
        <row r="2079">
          <cell r="A2079">
            <v>201807</v>
          </cell>
          <cell r="H2079" t="str">
            <v>aviva1@aviva.com.br</v>
          </cell>
        </row>
        <row r="2080">
          <cell r="A2080">
            <v>216901</v>
          </cell>
          <cell r="H2080" t="str">
            <v>aviva1@aviva.com.br</v>
          </cell>
        </row>
        <row r="2081">
          <cell r="A2081">
            <v>212202</v>
          </cell>
          <cell r="H2081" t="str">
            <v>aviva1@aviva.com.br</v>
          </cell>
        </row>
        <row r="2082">
          <cell r="A2082">
            <v>217353</v>
          </cell>
          <cell r="H2082" t="str">
            <v>aviva1@aviva.com.br</v>
          </cell>
        </row>
        <row r="2083">
          <cell r="A2083">
            <v>215410</v>
          </cell>
          <cell r="H2083" t="str">
            <v>aviva1@aviva.com.br</v>
          </cell>
        </row>
        <row r="2084">
          <cell r="A2084">
            <v>213656</v>
          </cell>
          <cell r="H2084" t="str">
            <v>selma.galdino@aviva.com.br</v>
          </cell>
        </row>
        <row r="2085">
          <cell r="A2085">
            <v>214678</v>
          </cell>
          <cell r="H2085" t="str">
            <v>aviva1@aviva.com.br</v>
          </cell>
        </row>
        <row r="2086">
          <cell r="A2086">
            <v>215798</v>
          </cell>
          <cell r="H2086" t="str">
            <v>aviva1@aviva.com.br</v>
          </cell>
        </row>
        <row r="2087">
          <cell r="A2087">
            <v>217521</v>
          </cell>
          <cell r="H2087" t="str">
            <v>aviva1@aviva.com.br</v>
          </cell>
        </row>
        <row r="2088">
          <cell r="A2088">
            <v>100267</v>
          </cell>
          <cell r="H2088" t="str">
            <v>aviva1@aviva.com.br</v>
          </cell>
        </row>
        <row r="2089">
          <cell r="A2089">
            <v>217616</v>
          </cell>
          <cell r="H2089" t="str">
            <v>aviva1@aviva.com.br</v>
          </cell>
        </row>
        <row r="2090">
          <cell r="A2090">
            <v>204625</v>
          </cell>
          <cell r="H2090" t="str">
            <v>sezia@aviva.com.br</v>
          </cell>
        </row>
        <row r="2091">
          <cell r="A2091">
            <v>206553</v>
          </cell>
          <cell r="H2091" t="str">
            <v>shirley@aviva.com.br</v>
          </cell>
        </row>
        <row r="2092">
          <cell r="A2092">
            <v>216417</v>
          </cell>
          <cell r="H2092" t="str">
            <v>aviva1@aviva.com.br</v>
          </cell>
        </row>
        <row r="2093">
          <cell r="A2093">
            <v>216864</v>
          </cell>
          <cell r="H2093" t="str">
            <v>aviva1@aviva.com.br</v>
          </cell>
        </row>
        <row r="2094">
          <cell r="A2094">
            <v>217556</v>
          </cell>
          <cell r="H2094" t="str">
            <v>aviva1@aviva.com.br</v>
          </cell>
        </row>
        <row r="2095">
          <cell r="A2095">
            <v>200584</v>
          </cell>
          <cell r="H2095" t="str">
            <v>aviva1@aviva.com.br</v>
          </cell>
        </row>
        <row r="2096">
          <cell r="A2096">
            <v>215755</v>
          </cell>
          <cell r="H2096" t="str">
            <v>aviva1@aviva.com.br</v>
          </cell>
        </row>
        <row r="2097">
          <cell r="A2097">
            <v>200476</v>
          </cell>
          <cell r="H2097" t="str">
            <v>silnara.sousa@aviva.com.br</v>
          </cell>
        </row>
        <row r="2098">
          <cell r="A2098">
            <v>210675</v>
          </cell>
          <cell r="H2098" t="str">
            <v>silvaceo.mendes@aviva.com.br</v>
          </cell>
        </row>
        <row r="2099">
          <cell r="A2099">
            <v>205946</v>
          </cell>
          <cell r="H2099" t="str">
            <v>silvane@aviva.com.br</v>
          </cell>
        </row>
        <row r="2100">
          <cell r="A2100">
            <v>200596</v>
          </cell>
          <cell r="H2100" t="str">
            <v>aviva1@aviva.com.br</v>
          </cell>
        </row>
        <row r="2101">
          <cell r="A2101">
            <v>216540</v>
          </cell>
          <cell r="H2101" t="str">
            <v>aviva1@aviva.com.br</v>
          </cell>
        </row>
        <row r="2102">
          <cell r="A2102">
            <v>211757</v>
          </cell>
          <cell r="H2102" t="str">
            <v>silvia.nascimento@aviva.com.br</v>
          </cell>
        </row>
        <row r="2103">
          <cell r="A2103">
            <v>215804</v>
          </cell>
          <cell r="H2103" t="str">
            <v>aviva1@aviva.com.br</v>
          </cell>
        </row>
        <row r="2104">
          <cell r="A2104">
            <v>206664</v>
          </cell>
          <cell r="H2104" t="str">
            <v>silvio.silva@aviva.com.br</v>
          </cell>
        </row>
        <row r="2105">
          <cell r="A2105">
            <v>217503</v>
          </cell>
          <cell r="H2105" t="str">
            <v>simone.cozzetti@aviva.com.br</v>
          </cell>
        </row>
        <row r="2106">
          <cell r="A2106">
            <v>212982</v>
          </cell>
          <cell r="H2106" t="str">
            <v>aviva1@aviva.com.br</v>
          </cell>
        </row>
        <row r="2107">
          <cell r="A2107">
            <v>216945</v>
          </cell>
          <cell r="H2107" t="str">
            <v>aviva1@aviva.com.br</v>
          </cell>
        </row>
        <row r="2108">
          <cell r="A2108">
            <v>200615</v>
          </cell>
          <cell r="H2108" t="str">
            <v>aviva1@aviva.com.br</v>
          </cell>
        </row>
        <row r="2109">
          <cell r="A2109">
            <v>217212</v>
          </cell>
          <cell r="H2109" t="str">
            <v>simony.cunha@aviva.com.br</v>
          </cell>
        </row>
        <row r="2110">
          <cell r="A2110">
            <v>203258</v>
          </cell>
          <cell r="H2110" t="str">
            <v>sinomars@aviva.com.br</v>
          </cell>
        </row>
        <row r="2111">
          <cell r="A2111">
            <v>212274</v>
          </cell>
          <cell r="H2111" t="str">
            <v>aviva1@aviva.com.br</v>
          </cell>
        </row>
        <row r="2112">
          <cell r="A2112">
            <v>217301</v>
          </cell>
          <cell r="H2112" t="str">
            <v>aviva1@aviva.com.br</v>
          </cell>
        </row>
        <row r="2113">
          <cell r="A2113">
            <v>200145</v>
          </cell>
          <cell r="H2113" t="str">
            <v>aviva1@aviva.com.br</v>
          </cell>
        </row>
        <row r="2114">
          <cell r="A2114">
            <v>100438</v>
          </cell>
          <cell r="H2114" t="str">
            <v>sirlene.silva@aviva.com.br</v>
          </cell>
        </row>
        <row r="2115">
          <cell r="A2115">
            <v>207126</v>
          </cell>
          <cell r="H2115" t="str">
            <v>aviva1@aviva.com.br</v>
          </cell>
        </row>
        <row r="2116">
          <cell r="A2116">
            <v>215658</v>
          </cell>
          <cell r="H2116" t="str">
            <v>aviva1@aviva.com.br</v>
          </cell>
        </row>
        <row r="2117">
          <cell r="A2117">
            <v>216273</v>
          </cell>
          <cell r="H2117" t="str">
            <v>aviva1@aviva.com.br</v>
          </cell>
        </row>
        <row r="2118">
          <cell r="A2118">
            <v>100026</v>
          </cell>
          <cell r="H2118" t="str">
            <v>soniai@aviva.com.br</v>
          </cell>
        </row>
        <row r="2119">
          <cell r="A2119">
            <v>212503</v>
          </cell>
          <cell r="H2119" t="str">
            <v>aviva1@aviva.com.br</v>
          </cell>
        </row>
        <row r="2120">
          <cell r="A2120">
            <v>217116</v>
          </cell>
          <cell r="H2120" t="str">
            <v>sophie.jube@aviva.com.br</v>
          </cell>
        </row>
        <row r="2121">
          <cell r="A2121">
            <v>216569</v>
          </cell>
          <cell r="H2121" t="str">
            <v>stefane.santos@aviva.com.br</v>
          </cell>
        </row>
        <row r="2122">
          <cell r="A2122">
            <v>216223</v>
          </cell>
          <cell r="H2122" t="str">
            <v>aviva1@aviva.com.br</v>
          </cell>
        </row>
        <row r="2123">
          <cell r="A2123">
            <v>217041</v>
          </cell>
          <cell r="H2123" t="str">
            <v>aviva1@aviva.com.br</v>
          </cell>
        </row>
        <row r="2124">
          <cell r="A2124">
            <v>211788</v>
          </cell>
          <cell r="H2124" t="str">
            <v>aviva1@aviva.com.br</v>
          </cell>
        </row>
        <row r="2125">
          <cell r="A2125">
            <v>217381</v>
          </cell>
          <cell r="H2125" t="str">
            <v>stewart.viana@aviva.com.br</v>
          </cell>
        </row>
        <row r="2126">
          <cell r="A2126">
            <v>217318</v>
          </cell>
          <cell r="H2126" t="str">
            <v>aviva1@aviva.com.br</v>
          </cell>
        </row>
        <row r="2127">
          <cell r="A2127">
            <v>215661</v>
          </cell>
          <cell r="H2127" t="str">
            <v>aviva1@aviva.com.br</v>
          </cell>
        </row>
        <row r="2128">
          <cell r="A2128">
            <v>213393</v>
          </cell>
          <cell r="H2128" t="str">
            <v>suellen.oliveira@aviva.com.br</v>
          </cell>
        </row>
        <row r="2129">
          <cell r="A2129">
            <v>217076</v>
          </cell>
          <cell r="H2129" t="str">
            <v>aviva1@aviva.com.br</v>
          </cell>
        </row>
        <row r="2130">
          <cell r="A2130">
            <v>216358</v>
          </cell>
          <cell r="H2130" t="str">
            <v>sumaia.ribeiro@aviva.com.br</v>
          </cell>
        </row>
        <row r="2131">
          <cell r="A2131">
            <v>212163</v>
          </cell>
          <cell r="H2131" t="str">
            <v>suzana@aviva.com.br</v>
          </cell>
        </row>
        <row r="2132">
          <cell r="A2132">
            <v>204687</v>
          </cell>
          <cell r="H2132" t="str">
            <v>suzaneb@aviva.com.br</v>
          </cell>
        </row>
        <row r="2133">
          <cell r="A2133">
            <v>216252</v>
          </cell>
          <cell r="H2133" t="str">
            <v>tadeu.barbosa@aviva.com.br</v>
          </cell>
        </row>
        <row r="2134">
          <cell r="A2134">
            <v>216678</v>
          </cell>
          <cell r="H2134" t="str">
            <v>tailine.hanauer@aviva.com.br</v>
          </cell>
        </row>
        <row r="2135">
          <cell r="A2135">
            <v>216071</v>
          </cell>
          <cell r="H2135" t="str">
            <v>aviva1@aviva.com.br</v>
          </cell>
        </row>
        <row r="2136">
          <cell r="A2136">
            <v>215009</v>
          </cell>
          <cell r="H2136" t="str">
            <v>aviva1@aviva.com.br</v>
          </cell>
        </row>
        <row r="2137">
          <cell r="A2137">
            <v>212212</v>
          </cell>
          <cell r="H2137" t="str">
            <v>tais.brito@aviva.com.br</v>
          </cell>
        </row>
        <row r="2138">
          <cell r="A2138">
            <v>217404</v>
          </cell>
          <cell r="H2138" t="str">
            <v>taisa.padua@aviva.com.br</v>
          </cell>
        </row>
        <row r="2139">
          <cell r="A2139">
            <v>216957</v>
          </cell>
          <cell r="H2139" t="str">
            <v>taisa.santos@aviva.com.br</v>
          </cell>
        </row>
        <row r="2140">
          <cell r="A2140">
            <v>213913</v>
          </cell>
          <cell r="H2140" t="str">
            <v>aviva1@aviva.com.br</v>
          </cell>
        </row>
        <row r="2141">
          <cell r="A2141">
            <v>216834</v>
          </cell>
          <cell r="H2141" t="str">
            <v>aviva1@aviva.com.br</v>
          </cell>
        </row>
        <row r="2142">
          <cell r="A2142">
            <v>216616</v>
          </cell>
          <cell r="H2142" t="str">
            <v>tamer.castro@aviva.com.br</v>
          </cell>
        </row>
        <row r="2143">
          <cell r="A2143">
            <v>212529</v>
          </cell>
          <cell r="H2143" t="str">
            <v>tamires.lamberti@aviva.com.br</v>
          </cell>
        </row>
        <row r="2144">
          <cell r="A2144">
            <v>216553</v>
          </cell>
          <cell r="H2144" t="str">
            <v>tamiris.dias@aviva.com.br</v>
          </cell>
        </row>
        <row r="2145">
          <cell r="A2145">
            <v>215099</v>
          </cell>
          <cell r="H2145" t="str">
            <v>tania.sousa@aviva.com.br</v>
          </cell>
        </row>
        <row r="2146">
          <cell r="A2146">
            <v>207055</v>
          </cell>
          <cell r="H2146" t="str">
            <v>aviva1@aviva.com.br</v>
          </cell>
        </row>
        <row r="2147">
          <cell r="A2147">
            <v>216785</v>
          </cell>
          <cell r="H2147" t="str">
            <v>aviva1@aviva.com.br</v>
          </cell>
        </row>
        <row r="2148">
          <cell r="A2148">
            <v>210648</v>
          </cell>
          <cell r="H2148" t="str">
            <v>aviva1@aviva.com.br</v>
          </cell>
        </row>
        <row r="2149">
          <cell r="A2149">
            <v>216827</v>
          </cell>
          <cell r="H2149" t="str">
            <v>aviva1@aviva.com.br</v>
          </cell>
        </row>
        <row r="2150">
          <cell r="A2150">
            <v>211563</v>
          </cell>
          <cell r="H2150" t="str">
            <v>tatiane.cruz@aviva.com.br</v>
          </cell>
        </row>
        <row r="2151">
          <cell r="A2151">
            <v>100243</v>
          </cell>
          <cell r="H2151" t="str">
            <v>aviva1@aviva.com.br</v>
          </cell>
        </row>
        <row r="2152">
          <cell r="A2152">
            <v>214047</v>
          </cell>
          <cell r="H2152" t="str">
            <v>tatiane.nascimento@aviva.com.br</v>
          </cell>
        </row>
        <row r="2153">
          <cell r="A2153">
            <v>217505</v>
          </cell>
          <cell r="H2153" t="str">
            <v>tatiane.silva@aviva.com.br</v>
          </cell>
        </row>
        <row r="2154">
          <cell r="A2154">
            <v>216857</v>
          </cell>
          <cell r="H2154" t="str">
            <v>tayana.sousa@aviva.com.br</v>
          </cell>
        </row>
        <row r="2155">
          <cell r="A2155">
            <v>217494</v>
          </cell>
          <cell r="H2155" t="str">
            <v>aviva1@aviva.com.br</v>
          </cell>
        </row>
        <row r="2156">
          <cell r="A2156">
            <v>217218</v>
          </cell>
          <cell r="H2156" t="str">
            <v>taynara.alves@aviva.com.br</v>
          </cell>
        </row>
        <row r="2157">
          <cell r="A2157">
            <v>215636</v>
          </cell>
          <cell r="H2157" t="str">
            <v>aviva1@aviva.com.br</v>
          </cell>
        </row>
        <row r="2158">
          <cell r="A2158">
            <v>209217</v>
          </cell>
          <cell r="H2158" t="str">
            <v>aviva1@aviva.com.br</v>
          </cell>
        </row>
        <row r="2159">
          <cell r="A2159">
            <v>216493</v>
          </cell>
          <cell r="H2159" t="str">
            <v>tereza.santos@aviva.com.br</v>
          </cell>
        </row>
        <row r="2160">
          <cell r="A2160">
            <v>215631</v>
          </cell>
          <cell r="H2160" t="str">
            <v>thaiany.neves@aviva.com.br</v>
          </cell>
        </row>
        <row r="2161">
          <cell r="A2161">
            <v>217034</v>
          </cell>
          <cell r="H2161" t="str">
            <v>thainara.toledo@aviva.com.br</v>
          </cell>
        </row>
        <row r="2162">
          <cell r="A2162">
            <v>217627</v>
          </cell>
          <cell r="H2162" t="str">
            <v>aviva1@aviva.com.br</v>
          </cell>
        </row>
        <row r="2163">
          <cell r="A2163">
            <v>216523</v>
          </cell>
          <cell r="H2163" t="str">
            <v>aviva1@aviva.com.br</v>
          </cell>
        </row>
        <row r="2164">
          <cell r="A2164">
            <v>215620</v>
          </cell>
          <cell r="H2164" t="str">
            <v>aviva1@aviva.com.br</v>
          </cell>
        </row>
        <row r="2165">
          <cell r="A2165">
            <v>213983</v>
          </cell>
          <cell r="H2165" t="str">
            <v>aviva1@aviva.com.br</v>
          </cell>
        </row>
        <row r="2166">
          <cell r="A2166">
            <v>216505</v>
          </cell>
          <cell r="H2166" t="str">
            <v>thales.maria@aviva.com.br</v>
          </cell>
        </row>
        <row r="2167">
          <cell r="A2167">
            <v>217541</v>
          </cell>
          <cell r="H2167" t="str">
            <v>aviva1@aviva.com.br</v>
          </cell>
        </row>
        <row r="2168">
          <cell r="A2168">
            <v>217559</v>
          </cell>
          <cell r="H2168" t="str">
            <v>aviva1@aviva.com.br</v>
          </cell>
        </row>
        <row r="2169">
          <cell r="A2169">
            <v>217566</v>
          </cell>
          <cell r="H2169" t="str">
            <v>aviva1@aviva.com.br</v>
          </cell>
        </row>
        <row r="2170">
          <cell r="A2170">
            <v>216537</v>
          </cell>
          <cell r="H2170" t="str">
            <v>thalles.andrade@aviva.com.br</v>
          </cell>
        </row>
        <row r="2171">
          <cell r="A2171">
            <v>217552</v>
          </cell>
          <cell r="H2171" t="str">
            <v>thalyta.oliveira@aviva.com.br</v>
          </cell>
        </row>
        <row r="2172">
          <cell r="A2172">
            <v>215596</v>
          </cell>
          <cell r="H2172" t="str">
            <v>thamiris.guimaraes@aviva.com.br</v>
          </cell>
        </row>
        <row r="2173">
          <cell r="A2173">
            <v>217351</v>
          </cell>
          <cell r="H2173" t="str">
            <v>thamiris.peixoto@aviva.com.br</v>
          </cell>
        </row>
        <row r="2174">
          <cell r="A2174">
            <v>100228</v>
          </cell>
          <cell r="H2174" t="str">
            <v>aviva1@aviva.com.br</v>
          </cell>
        </row>
        <row r="2175">
          <cell r="A2175">
            <v>217452</v>
          </cell>
          <cell r="H2175" t="str">
            <v>aviva1@aviva.com.br</v>
          </cell>
        </row>
        <row r="2176">
          <cell r="A2176">
            <v>200579</v>
          </cell>
          <cell r="H2176" t="str">
            <v>aviva1@aviva.com.br</v>
          </cell>
        </row>
        <row r="2177">
          <cell r="A2177">
            <v>212822</v>
          </cell>
          <cell r="H2177" t="str">
            <v>thayna.silva@aviva.com.br</v>
          </cell>
        </row>
        <row r="2178">
          <cell r="A2178">
            <v>217269</v>
          </cell>
          <cell r="H2178" t="str">
            <v>thayna.vilela@aviva.com.br</v>
          </cell>
        </row>
        <row r="2179">
          <cell r="A2179">
            <v>216784</v>
          </cell>
          <cell r="H2179" t="str">
            <v>thaynara.marques@aviva.com.br</v>
          </cell>
        </row>
        <row r="2180">
          <cell r="A2180">
            <v>217091</v>
          </cell>
          <cell r="H2180" t="str">
            <v>thaynara.moreira@aviva.com.br</v>
          </cell>
        </row>
        <row r="2181">
          <cell r="A2181">
            <v>200639</v>
          </cell>
          <cell r="H2181" t="str">
            <v>aviva1@aviva.com.br</v>
          </cell>
        </row>
        <row r="2182">
          <cell r="A2182">
            <v>216611</v>
          </cell>
          <cell r="H2182" t="str">
            <v>thaynara.silva@aviva.com.br</v>
          </cell>
        </row>
        <row r="2183">
          <cell r="A2183">
            <v>217361</v>
          </cell>
          <cell r="H2183" t="str">
            <v>aviva1@aviva.com.br</v>
          </cell>
        </row>
        <row r="2184">
          <cell r="A2184">
            <v>211225</v>
          </cell>
          <cell r="H2184" t="str">
            <v>aviva1@aviva.com.br</v>
          </cell>
        </row>
        <row r="2185">
          <cell r="A2185">
            <v>215016</v>
          </cell>
          <cell r="H2185" t="str">
            <v>aviva1@aviva.com.br</v>
          </cell>
        </row>
        <row r="2186">
          <cell r="A2186">
            <v>217329</v>
          </cell>
          <cell r="H2186" t="str">
            <v>aviva1@aviva.com.br</v>
          </cell>
        </row>
        <row r="2187">
          <cell r="A2187">
            <v>217049</v>
          </cell>
          <cell r="H2187" t="str">
            <v>thiago.leite@aviva.com.br</v>
          </cell>
        </row>
        <row r="2188">
          <cell r="A2188">
            <v>217166</v>
          </cell>
          <cell r="H2188" t="str">
            <v>aviva1@aviva.com.br</v>
          </cell>
        </row>
        <row r="2189">
          <cell r="A2189">
            <v>200623</v>
          </cell>
          <cell r="H2189" t="str">
            <v>thiago.pereira@aviva.com.br</v>
          </cell>
        </row>
        <row r="2190">
          <cell r="A2190">
            <v>216485</v>
          </cell>
          <cell r="H2190" t="str">
            <v>aviva1@aviva.com.br</v>
          </cell>
        </row>
        <row r="2191">
          <cell r="A2191">
            <v>216387</v>
          </cell>
          <cell r="H2191" t="str">
            <v>aviva1@aviva.com.br</v>
          </cell>
        </row>
        <row r="2192">
          <cell r="A2192">
            <v>215757</v>
          </cell>
          <cell r="H2192" t="str">
            <v>thiago.andrade@aviva.com.br</v>
          </cell>
        </row>
        <row r="2193">
          <cell r="A2193">
            <v>215811</v>
          </cell>
          <cell r="H2193" t="str">
            <v>thiago.santos@aviva.com.br</v>
          </cell>
        </row>
        <row r="2194">
          <cell r="A2194">
            <v>207342</v>
          </cell>
          <cell r="H2194" t="str">
            <v>thiago.reis@aviva.com.br</v>
          </cell>
        </row>
        <row r="2195">
          <cell r="A2195">
            <v>206894</v>
          </cell>
          <cell r="H2195" t="str">
            <v>thiago@aviva.com.br</v>
          </cell>
        </row>
        <row r="2196">
          <cell r="A2196">
            <v>215590</v>
          </cell>
          <cell r="H2196" t="str">
            <v>thirley.silva@aviva.com.br</v>
          </cell>
        </row>
        <row r="2197">
          <cell r="A2197">
            <v>216715</v>
          </cell>
          <cell r="H2197" t="str">
            <v>thyago.senefonte@aviva.com.br</v>
          </cell>
        </row>
        <row r="2198">
          <cell r="A2198">
            <v>217152</v>
          </cell>
          <cell r="H2198" t="str">
            <v>thyego.santos@aviva.com.br</v>
          </cell>
        </row>
        <row r="2199">
          <cell r="A2199">
            <v>217066</v>
          </cell>
          <cell r="H2199" t="str">
            <v>aviva1@aviva.com.br</v>
          </cell>
        </row>
        <row r="2200">
          <cell r="A2200">
            <v>217145</v>
          </cell>
          <cell r="H2200" t="str">
            <v>aviva1@aviva.com.br</v>
          </cell>
        </row>
        <row r="2201">
          <cell r="A2201">
            <v>217531</v>
          </cell>
          <cell r="H2201" t="str">
            <v>aviva1@aviva.com.br</v>
          </cell>
        </row>
        <row r="2202">
          <cell r="A2202">
            <v>215598</v>
          </cell>
          <cell r="H2202" t="str">
            <v>tiago.viana@aviva.com.br</v>
          </cell>
        </row>
        <row r="2203">
          <cell r="A2203">
            <v>216115</v>
          </cell>
          <cell r="H2203" t="str">
            <v>aviva1@aviva.com.br</v>
          </cell>
        </row>
        <row r="2204">
          <cell r="A2204">
            <v>216413</v>
          </cell>
          <cell r="H2204" t="str">
            <v>aviva1@aviva.com.br</v>
          </cell>
        </row>
        <row r="2205">
          <cell r="A2205">
            <v>207235</v>
          </cell>
          <cell r="H2205" t="str">
            <v>tobias.carneiro@aviva.com.br</v>
          </cell>
        </row>
        <row r="2206">
          <cell r="A2206">
            <v>217432</v>
          </cell>
          <cell r="H2206" t="str">
            <v>aviva1@aviva.com.br</v>
          </cell>
        </row>
        <row r="2207">
          <cell r="A2207">
            <v>205728</v>
          </cell>
          <cell r="H2207" t="str">
            <v>uader@aviva.com.br</v>
          </cell>
        </row>
        <row r="2208">
          <cell r="A2208">
            <v>100193</v>
          </cell>
          <cell r="H2208" t="str">
            <v>aviva1@aviva.com.br</v>
          </cell>
        </row>
        <row r="2209">
          <cell r="A2209">
            <v>216883</v>
          </cell>
          <cell r="H2209" t="str">
            <v>aviva1@aviva.com.br</v>
          </cell>
        </row>
        <row r="2210">
          <cell r="A2210">
            <v>211329</v>
          </cell>
          <cell r="H2210" t="str">
            <v>aviva1@aviva.com.br</v>
          </cell>
        </row>
        <row r="2211">
          <cell r="A2211">
            <v>207444</v>
          </cell>
          <cell r="H2211" t="str">
            <v>aviva1@aviva.com.br</v>
          </cell>
        </row>
        <row r="2212">
          <cell r="A2212">
            <v>205909</v>
          </cell>
          <cell r="H2212" t="str">
            <v>aviva1@aviva.com.br</v>
          </cell>
        </row>
        <row r="2213">
          <cell r="A2213">
            <v>214183</v>
          </cell>
          <cell r="H2213" t="str">
            <v>aviva1@aviva.com.br</v>
          </cell>
        </row>
        <row r="2214">
          <cell r="A2214">
            <v>210457</v>
          </cell>
          <cell r="H2214" t="str">
            <v>valdielma.ramos@aviva.com.br</v>
          </cell>
        </row>
        <row r="2215">
          <cell r="A2215">
            <v>211564</v>
          </cell>
          <cell r="H2215" t="str">
            <v>aviva1@aviva.com.br</v>
          </cell>
        </row>
        <row r="2216">
          <cell r="A2216">
            <v>210485</v>
          </cell>
          <cell r="H2216" t="str">
            <v>aviva1@aviva.com.br</v>
          </cell>
        </row>
        <row r="2217">
          <cell r="A2217">
            <v>210491</v>
          </cell>
          <cell r="H2217" t="str">
            <v>aviva1@aviva.com.br</v>
          </cell>
        </row>
        <row r="2218">
          <cell r="A2218">
            <v>206199</v>
          </cell>
          <cell r="H2218" t="str">
            <v>aviva1@aviva.com.br</v>
          </cell>
        </row>
        <row r="2219">
          <cell r="A2219">
            <v>215320</v>
          </cell>
          <cell r="H2219" t="str">
            <v>aviva1@aviva.com.br</v>
          </cell>
        </row>
        <row r="2220">
          <cell r="A2220">
            <v>206278</v>
          </cell>
          <cell r="H2220" t="str">
            <v>valdivino@aviva.com.br</v>
          </cell>
        </row>
        <row r="2221">
          <cell r="A2221">
            <v>216788</v>
          </cell>
          <cell r="H2221" t="str">
            <v>valeria.souza@aviva.com.br</v>
          </cell>
        </row>
        <row r="2222">
          <cell r="A2222">
            <v>217222</v>
          </cell>
          <cell r="H2222" t="str">
            <v>aviva1@aviva.com.br</v>
          </cell>
        </row>
        <row r="2223">
          <cell r="A2223">
            <v>211498</v>
          </cell>
          <cell r="H2223" t="str">
            <v>aviva1@aviva.com.br</v>
          </cell>
        </row>
        <row r="2224">
          <cell r="A2224">
            <v>215277</v>
          </cell>
          <cell r="H2224" t="str">
            <v>aviva1@aviva.com.br</v>
          </cell>
        </row>
        <row r="2225">
          <cell r="A2225">
            <v>208701</v>
          </cell>
          <cell r="H2225" t="str">
            <v>valesia@aviva.com.br</v>
          </cell>
        </row>
        <row r="2226">
          <cell r="A2226">
            <v>216038</v>
          </cell>
          <cell r="H2226" t="str">
            <v>aviva1@aviva.com.br</v>
          </cell>
        </row>
        <row r="2227">
          <cell r="A2227">
            <v>216939</v>
          </cell>
          <cell r="H2227" t="str">
            <v>aviva1@aviva.com.br</v>
          </cell>
        </row>
        <row r="2228">
          <cell r="A2228">
            <v>214447</v>
          </cell>
          <cell r="H2228" t="str">
            <v>aviva1@aviva.com.br</v>
          </cell>
        </row>
        <row r="2229">
          <cell r="A2229">
            <v>215656</v>
          </cell>
          <cell r="H2229" t="str">
            <v>aviva1@aviva.com.br</v>
          </cell>
        </row>
        <row r="2230">
          <cell r="A2230">
            <v>216047</v>
          </cell>
          <cell r="H2230" t="str">
            <v>aviva1@aviva.com.br</v>
          </cell>
        </row>
        <row r="2231">
          <cell r="A2231">
            <v>217219</v>
          </cell>
          <cell r="H2231" t="str">
            <v>vanessa.rosa@aviva.com.br</v>
          </cell>
        </row>
        <row r="2232">
          <cell r="A2232">
            <v>212898</v>
          </cell>
          <cell r="H2232" t="str">
            <v>aviva1@aviva.com.br</v>
          </cell>
        </row>
        <row r="2233">
          <cell r="A2233">
            <v>215011</v>
          </cell>
          <cell r="H2233" t="str">
            <v>vanessa.vieira@aviva.com.br</v>
          </cell>
        </row>
        <row r="2234">
          <cell r="A2234">
            <v>217493</v>
          </cell>
          <cell r="H2234" t="str">
            <v>vanessa.evangelista@aviva.com.br</v>
          </cell>
        </row>
        <row r="2235">
          <cell r="A2235">
            <v>217309</v>
          </cell>
          <cell r="H2235" t="str">
            <v>vanessa.rocha@aviva.com.br</v>
          </cell>
        </row>
        <row r="2236">
          <cell r="A2236">
            <v>215594</v>
          </cell>
          <cell r="H2236" t="str">
            <v>aviva1@aviva.com.br</v>
          </cell>
        </row>
        <row r="2237">
          <cell r="A2237">
            <v>210317</v>
          </cell>
          <cell r="H2237" t="str">
            <v>aviva1@aviva.com.br</v>
          </cell>
        </row>
        <row r="2238">
          <cell r="A2238">
            <v>213779</v>
          </cell>
          <cell r="H2238" t="str">
            <v>vanessa.cruvinel@aviva.com.br</v>
          </cell>
        </row>
        <row r="2239">
          <cell r="A2239">
            <v>214511</v>
          </cell>
          <cell r="H2239" t="str">
            <v>aviva1@aviva.com.br</v>
          </cell>
        </row>
        <row r="2240">
          <cell r="A2240">
            <v>213083</v>
          </cell>
          <cell r="H2240" t="str">
            <v>aviva1@aviva.com.br</v>
          </cell>
        </row>
        <row r="2241">
          <cell r="A2241">
            <v>215369</v>
          </cell>
          <cell r="H2241" t="str">
            <v>aviva1@aviva.com.br</v>
          </cell>
        </row>
        <row r="2242">
          <cell r="A2242">
            <v>215257</v>
          </cell>
          <cell r="H2242" t="str">
            <v>aviva1@aviva.com.br</v>
          </cell>
        </row>
        <row r="2243">
          <cell r="A2243">
            <v>214745</v>
          </cell>
          <cell r="H2243" t="str">
            <v>victor.antonio@aviva.com.br</v>
          </cell>
        </row>
        <row r="2244">
          <cell r="A2244">
            <v>214416</v>
          </cell>
          <cell r="H2244" t="str">
            <v>mvictor.vilela@aviva.com.br</v>
          </cell>
        </row>
        <row r="2245">
          <cell r="A2245">
            <v>208553</v>
          </cell>
          <cell r="H2245" t="str">
            <v>aviva1@aviva.com.br</v>
          </cell>
        </row>
        <row r="2246">
          <cell r="A2246">
            <v>201827</v>
          </cell>
          <cell r="H2246" t="str">
            <v>vilmauro@aviva.com.br</v>
          </cell>
        </row>
        <row r="2247">
          <cell r="A2247">
            <v>217324</v>
          </cell>
          <cell r="H2247" t="str">
            <v>aviva1@aviva.com.br</v>
          </cell>
        </row>
        <row r="2248">
          <cell r="A2248">
            <v>216039</v>
          </cell>
          <cell r="H2248" t="str">
            <v>aviva1@aviva.com.br</v>
          </cell>
        </row>
        <row r="2249">
          <cell r="A2249">
            <v>215406</v>
          </cell>
          <cell r="H2249" t="str">
            <v>aviva1@aviva.com.br</v>
          </cell>
        </row>
        <row r="2250">
          <cell r="A2250">
            <v>213912</v>
          </cell>
          <cell r="H2250" t="str">
            <v>vinicius.souza@aviva.com.br</v>
          </cell>
        </row>
        <row r="2251">
          <cell r="A2251">
            <v>100462</v>
          </cell>
          <cell r="H2251" t="str">
            <v>aviva1@aviva.com.br</v>
          </cell>
        </row>
        <row r="2252">
          <cell r="A2252">
            <v>217180</v>
          </cell>
          <cell r="H2252" t="str">
            <v>aviva1@aviva.com.br</v>
          </cell>
        </row>
        <row r="2253">
          <cell r="A2253">
            <v>100224</v>
          </cell>
          <cell r="H2253" t="str">
            <v>vinicius.barbosa@aviva.com.br</v>
          </cell>
        </row>
        <row r="2254">
          <cell r="A2254">
            <v>217406</v>
          </cell>
          <cell r="H2254" t="str">
            <v>vinicius.santana@aviva.com.br</v>
          </cell>
        </row>
        <row r="2255">
          <cell r="A2255">
            <v>217364</v>
          </cell>
          <cell r="H2255" t="str">
            <v>vitercidio.camargo@aviva.com.br</v>
          </cell>
        </row>
        <row r="2256">
          <cell r="A2256">
            <v>217160</v>
          </cell>
          <cell r="H2256" t="str">
            <v>aviva1@aviva.com.br</v>
          </cell>
        </row>
        <row r="2257">
          <cell r="A2257">
            <v>212391</v>
          </cell>
          <cell r="H2257" t="str">
            <v>aviva1@aviva.com.br</v>
          </cell>
        </row>
        <row r="2258">
          <cell r="A2258">
            <v>216853</v>
          </cell>
          <cell r="H2258" t="str">
            <v>vitor.batista@aviva.com.br</v>
          </cell>
        </row>
        <row r="2259">
          <cell r="A2259">
            <v>216817</v>
          </cell>
          <cell r="H2259" t="str">
            <v>vitor.silva@aviva.com.br</v>
          </cell>
        </row>
        <row r="2260">
          <cell r="A2260">
            <v>100422</v>
          </cell>
          <cell r="H2260" t="str">
            <v>vitoria.ferreira@aviva.com.br</v>
          </cell>
        </row>
        <row r="2261">
          <cell r="A2261">
            <v>217648</v>
          </cell>
          <cell r="H2261" t="str">
            <v>aviva1@aviva.com.br</v>
          </cell>
        </row>
        <row r="2262">
          <cell r="A2262">
            <v>216509</v>
          </cell>
          <cell r="H2262" t="str">
            <v>aviva1@aviva.com.br</v>
          </cell>
        </row>
        <row r="2263">
          <cell r="A2263">
            <v>217386</v>
          </cell>
          <cell r="H2263" t="str">
            <v>viviane.carvalho@aviva.com.br</v>
          </cell>
        </row>
        <row r="2264">
          <cell r="A2264">
            <v>215157</v>
          </cell>
          <cell r="H2264" t="str">
            <v>viviane.ferreira@aviva.com.br</v>
          </cell>
        </row>
        <row r="2265">
          <cell r="A2265">
            <v>210328</v>
          </cell>
          <cell r="H2265" t="str">
            <v>aviva1@aviva.com.br</v>
          </cell>
        </row>
        <row r="2266">
          <cell r="A2266">
            <v>213784</v>
          </cell>
          <cell r="H2266" t="str">
            <v>aviva1@aviva.com.br</v>
          </cell>
        </row>
        <row r="2267">
          <cell r="A2267">
            <v>215567</v>
          </cell>
          <cell r="H2267" t="str">
            <v>wagner.fumagalli@aviva.com.br</v>
          </cell>
        </row>
        <row r="2268">
          <cell r="A2268">
            <v>207604</v>
          </cell>
          <cell r="H2268" t="str">
            <v>wagnerg@aviva.com.br</v>
          </cell>
        </row>
        <row r="2269">
          <cell r="A2269">
            <v>209915</v>
          </cell>
          <cell r="H2269" t="str">
            <v>aviva1@aviva.com.br</v>
          </cell>
        </row>
        <row r="2270">
          <cell r="A2270">
            <v>212493</v>
          </cell>
          <cell r="H2270" t="str">
            <v>waldomiro.neto@aviva.com.br</v>
          </cell>
        </row>
        <row r="2271">
          <cell r="A2271">
            <v>217001</v>
          </cell>
          <cell r="H2271" t="str">
            <v>aviva1@aviva.com.br</v>
          </cell>
        </row>
        <row r="2272">
          <cell r="A2272">
            <v>215107</v>
          </cell>
          <cell r="H2272" t="str">
            <v>waleria.oliveira@aviva.com.br</v>
          </cell>
        </row>
        <row r="2273">
          <cell r="A2273">
            <v>216847</v>
          </cell>
          <cell r="H2273" t="str">
            <v>aviva1@aviva.com.br</v>
          </cell>
        </row>
        <row r="2274">
          <cell r="A2274">
            <v>215774</v>
          </cell>
          <cell r="H2274" t="str">
            <v>aviva1@aviva.com.br</v>
          </cell>
        </row>
        <row r="2275">
          <cell r="A2275">
            <v>211980</v>
          </cell>
          <cell r="H2275" t="str">
            <v>wallace@aviva.com.br</v>
          </cell>
        </row>
        <row r="2276">
          <cell r="A2276">
            <v>214880</v>
          </cell>
          <cell r="H2276" t="str">
            <v>aviva1@aviva.com.br</v>
          </cell>
        </row>
        <row r="2277">
          <cell r="A2277">
            <v>216081</v>
          </cell>
          <cell r="H2277" t="str">
            <v>aviva1@aviva.com.br</v>
          </cell>
        </row>
        <row r="2278">
          <cell r="A2278">
            <v>217016</v>
          </cell>
          <cell r="H2278" t="str">
            <v>aviva1@aviva.com.br</v>
          </cell>
        </row>
        <row r="2279">
          <cell r="A2279">
            <v>217064</v>
          </cell>
          <cell r="H2279" t="str">
            <v>walmir.apolinario@aviva.com.br</v>
          </cell>
        </row>
        <row r="2280">
          <cell r="A2280">
            <v>214976</v>
          </cell>
          <cell r="H2280" t="str">
            <v>aviva1@aviva.com.br</v>
          </cell>
        </row>
        <row r="2281">
          <cell r="A2281">
            <v>217257</v>
          </cell>
          <cell r="H2281" t="str">
            <v>aviva1@aviva.com.br</v>
          </cell>
        </row>
        <row r="2282">
          <cell r="A2282">
            <v>208700</v>
          </cell>
          <cell r="H2282" t="str">
            <v>wanderly.silveira@aviva.com.br</v>
          </cell>
        </row>
        <row r="2283">
          <cell r="A2283">
            <v>214982</v>
          </cell>
          <cell r="H2283" t="str">
            <v>wanderson.moura@aviva.com.br</v>
          </cell>
        </row>
        <row r="2284">
          <cell r="A2284">
            <v>210502</v>
          </cell>
          <cell r="H2284" t="str">
            <v>wanderson.silva@aviva.com.br</v>
          </cell>
        </row>
        <row r="2285">
          <cell r="A2285">
            <v>207772</v>
          </cell>
          <cell r="H2285" t="str">
            <v>wanderson.ferreira@aviva.com.br</v>
          </cell>
        </row>
        <row r="2286">
          <cell r="A2286">
            <v>215117</v>
          </cell>
          <cell r="H2286" t="str">
            <v>aviva1@aviva.com.br</v>
          </cell>
        </row>
        <row r="2287">
          <cell r="A2287">
            <v>217477</v>
          </cell>
          <cell r="H2287" t="str">
            <v>aviva1@aviva.com.br</v>
          </cell>
        </row>
        <row r="2288">
          <cell r="A2288">
            <v>214947</v>
          </cell>
          <cell r="H2288" t="str">
            <v>aviva1@aviva.com.br</v>
          </cell>
        </row>
        <row r="2289">
          <cell r="A2289">
            <v>217153</v>
          </cell>
          <cell r="H2289" t="str">
            <v>wanderson.freitas@aviva.com.br</v>
          </cell>
        </row>
        <row r="2290">
          <cell r="A2290">
            <v>216882</v>
          </cell>
          <cell r="H2290" t="str">
            <v>wanderson.silveira@aviva.com.br</v>
          </cell>
        </row>
        <row r="2291">
          <cell r="A2291">
            <v>209841</v>
          </cell>
          <cell r="H2291" t="str">
            <v>aviva1@aviva.com.br</v>
          </cell>
        </row>
        <row r="2292">
          <cell r="A2292">
            <v>214715</v>
          </cell>
          <cell r="H2292" t="str">
            <v>wandersson.modesto@aviva.com.br</v>
          </cell>
        </row>
        <row r="2293">
          <cell r="A2293">
            <v>215207</v>
          </cell>
          <cell r="H2293" t="str">
            <v>aviva1@aviva.com.br</v>
          </cell>
        </row>
        <row r="2294">
          <cell r="A2294">
            <v>217413</v>
          </cell>
          <cell r="H2294" t="str">
            <v>aviva1@aviva.com.br</v>
          </cell>
        </row>
        <row r="2295">
          <cell r="A2295">
            <v>216453</v>
          </cell>
          <cell r="H2295" t="str">
            <v>aviva1@aviva.com.br</v>
          </cell>
        </row>
        <row r="2296">
          <cell r="A2296">
            <v>208791</v>
          </cell>
          <cell r="H2296" t="str">
            <v>aviva1@aviva.com.br</v>
          </cell>
        </row>
        <row r="2297">
          <cell r="A2297">
            <v>215939</v>
          </cell>
          <cell r="H2297" t="str">
            <v>aviva1@aviva.com.br</v>
          </cell>
        </row>
        <row r="2298">
          <cell r="A2298">
            <v>210478</v>
          </cell>
          <cell r="H2298" t="str">
            <v>weider.souza@aviva.com.br</v>
          </cell>
        </row>
        <row r="2299">
          <cell r="A2299">
            <v>214383</v>
          </cell>
          <cell r="H2299" t="str">
            <v>aviva1@aviva.com.br</v>
          </cell>
        </row>
        <row r="2300">
          <cell r="A2300">
            <v>204787</v>
          </cell>
          <cell r="H2300" t="str">
            <v>weles@aviva.com.br</v>
          </cell>
        </row>
        <row r="2301">
          <cell r="A2301">
            <v>216531</v>
          </cell>
          <cell r="H2301" t="str">
            <v>weles.junior@aviva.com.br</v>
          </cell>
        </row>
        <row r="2302">
          <cell r="A2302">
            <v>214418</v>
          </cell>
          <cell r="H2302" t="str">
            <v>welica.soares@aviva.com.br</v>
          </cell>
        </row>
        <row r="2303">
          <cell r="A2303">
            <v>217629</v>
          </cell>
          <cell r="H2303" t="str">
            <v>aviva1@aviva.com.br</v>
          </cell>
        </row>
        <row r="2304">
          <cell r="A2304">
            <v>217632</v>
          </cell>
          <cell r="H2304" t="str">
            <v>aviva1@aviva.com.br</v>
          </cell>
        </row>
        <row r="2305">
          <cell r="A2305">
            <v>206455</v>
          </cell>
          <cell r="H2305" t="str">
            <v>aviva1@aviva.com.br</v>
          </cell>
        </row>
        <row r="2306">
          <cell r="A2306">
            <v>211916</v>
          </cell>
          <cell r="H2306" t="str">
            <v>aviva1@aviva.com.br</v>
          </cell>
        </row>
        <row r="2307">
          <cell r="A2307">
            <v>217470</v>
          </cell>
          <cell r="H2307" t="str">
            <v>wellington.ferreira@aviva.com.br</v>
          </cell>
        </row>
        <row r="2308">
          <cell r="A2308">
            <v>217248</v>
          </cell>
          <cell r="H2308" t="str">
            <v>wellington.pereira@aviva.com.br</v>
          </cell>
        </row>
        <row r="2309">
          <cell r="A2309">
            <v>215753</v>
          </cell>
          <cell r="H2309" t="str">
            <v>wellington.junior@aviva.com.br</v>
          </cell>
        </row>
        <row r="2310">
          <cell r="A2310">
            <v>216790</v>
          </cell>
          <cell r="H2310" t="str">
            <v>aviva1@aviva.com.br</v>
          </cell>
        </row>
        <row r="2311">
          <cell r="A2311">
            <v>217613</v>
          </cell>
          <cell r="H2311" t="str">
            <v>aviva1@aviva.com.br</v>
          </cell>
        </row>
        <row r="2312">
          <cell r="A2312">
            <v>209162</v>
          </cell>
          <cell r="H2312" t="str">
            <v>wendelc@aviva.com.br</v>
          </cell>
        </row>
        <row r="2313">
          <cell r="A2313">
            <v>215857</v>
          </cell>
          <cell r="H2313" t="str">
            <v>wendel.morais@aviva.com.br</v>
          </cell>
        </row>
        <row r="2314">
          <cell r="A2314">
            <v>215996</v>
          </cell>
          <cell r="H2314" t="str">
            <v>aviva1@aviva.com.br</v>
          </cell>
        </row>
        <row r="2315">
          <cell r="A2315">
            <v>213397</v>
          </cell>
          <cell r="H2315" t="str">
            <v>wendre@aviva.com.br</v>
          </cell>
        </row>
        <row r="2316">
          <cell r="A2316">
            <v>213867</v>
          </cell>
          <cell r="H2316" t="str">
            <v>wesley.pereira@aviva.com.br</v>
          </cell>
        </row>
        <row r="2317">
          <cell r="A2317">
            <v>1100268</v>
          </cell>
          <cell r="H2317" t="str">
            <v>aviva1@aviva.com.br</v>
          </cell>
        </row>
        <row r="2318">
          <cell r="A2318">
            <v>214622</v>
          </cell>
          <cell r="H2318" t="str">
            <v>wesley.ferreira@aviva.com.br</v>
          </cell>
        </row>
        <row r="2319">
          <cell r="A2319">
            <v>206329</v>
          </cell>
          <cell r="H2319" t="str">
            <v>wesley.moura@aviva.com.br</v>
          </cell>
        </row>
        <row r="2320">
          <cell r="A2320">
            <v>213599</v>
          </cell>
          <cell r="H2320" t="str">
            <v>wesleym@aviva.com.br</v>
          </cell>
        </row>
        <row r="2321">
          <cell r="A2321">
            <v>207006</v>
          </cell>
          <cell r="H2321" t="str">
            <v>wesley.oliveira@aviva.com.br</v>
          </cell>
        </row>
        <row r="2322">
          <cell r="A2322">
            <v>216600</v>
          </cell>
          <cell r="H2322" t="str">
            <v>aviva1@aviva.com.br</v>
          </cell>
        </row>
        <row r="2323">
          <cell r="A2323">
            <v>216872</v>
          </cell>
          <cell r="H2323" t="str">
            <v>wesley.coutinho@aviva.com.br</v>
          </cell>
        </row>
        <row r="2324">
          <cell r="A2324">
            <v>210219</v>
          </cell>
          <cell r="H2324" t="str">
            <v>wesley.alves@aviva.com.br</v>
          </cell>
        </row>
        <row r="2325">
          <cell r="A2325">
            <v>214889</v>
          </cell>
          <cell r="H2325" t="str">
            <v>weslley.rodrigues@aviva.com.br</v>
          </cell>
        </row>
        <row r="2326">
          <cell r="A2326">
            <v>200636</v>
          </cell>
          <cell r="H2326" t="str">
            <v>weslley.rodrigues@aviva.com.br</v>
          </cell>
        </row>
        <row r="2327">
          <cell r="A2327">
            <v>212335</v>
          </cell>
          <cell r="H2327" t="str">
            <v>weverton.moraes@aviva.com.br</v>
          </cell>
        </row>
        <row r="2328">
          <cell r="A2328">
            <v>215384</v>
          </cell>
          <cell r="H2328" t="str">
            <v>aviva1@aviva.com.br</v>
          </cell>
        </row>
        <row r="2329">
          <cell r="A2329">
            <v>214485</v>
          </cell>
          <cell r="H2329" t="str">
            <v>aviva1@aviva.com.br</v>
          </cell>
        </row>
        <row r="2330">
          <cell r="A2330">
            <v>216084</v>
          </cell>
          <cell r="H2330" t="str">
            <v>willas.oliveira@aviva.com.br</v>
          </cell>
        </row>
        <row r="2331">
          <cell r="A2331">
            <v>217651</v>
          </cell>
          <cell r="H2331" t="str">
            <v>aviva1@aviva.com.br</v>
          </cell>
        </row>
        <row r="2332">
          <cell r="A2332">
            <v>216518</v>
          </cell>
          <cell r="H2332" t="str">
            <v>aviva1@aviva.com.br</v>
          </cell>
        </row>
        <row r="2333">
          <cell r="A2333">
            <v>217419</v>
          </cell>
          <cell r="H2333" t="str">
            <v>william.goncalves@aviva.com.br</v>
          </cell>
        </row>
        <row r="2334">
          <cell r="A2334">
            <v>100436</v>
          </cell>
          <cell r="H2334" t="str">
            <v>william.silva@aviva.com.br</v>
          </cell>
        </row>
        <row r="2335">
          <cell r="A2335">
            <v>215141</v>
          </cell>
          <cell r="H2335" t="str">
            <v>aviva1@aviva.com.br</v>
          </cell>
        </row>
        <row r="2336">
          <cell r="A2336">
            <v>217451</v>
          </cell>
          <cell r="H2336" t="str">
            <v>willian.carvalho@aviva.com.br</v>
          </cell>
        </row>
        <row r="2337">
          <cell r="A2337">
            <v>217334</v>
          </cell>
          <cell r="H2337" t="str">
            <v>aviva1@aviva.com.br</v>
          </cell>
        </row>
        <row r="2338">
          <cell r="A2338">
            <v>216978</v>
          </cell>
          <cell r="H2338" t="str">
            <v>willian.silva@aviva.com.br</v>
          </cell>
        </row>
        <row r="2339">
          <cell r="A2339">
            <v>217288</v>
          </cell>
          <cell r="H2339" t="str">
            <v>aviva1@aviva.com.br</v>
          </cell>
        </row>
        <row r="2340">
          <cell r="A2340">
            <v>207281</v>
          </cell>
          <cell r="H2340" t="str">
            <v>wilsons@aviva.com.br</v>
          </cell>
        </row>
        <row r="2341">
          <cell r="A2341">
            <v>212553</v>
          </cell>
          <cell r="H2341" t="str">
            <v>aviva1@aviva.com.br</v>
          </cell>
        </row>
        <row r="2342">
          <cell r="A2342">
            <v>212514</v>
          </cell>
          <cell r="H2342" t="str">
            <v>wilsonjr@aviva.com.br</v>
          </cell>
        </row>
        <row r="2343">
          <cell r="A2343">
            <v>200550</v>
          </cell>
          <cell r="H2343" t="str">
            <v>aviva1@aviva.com.br</v>
          </cell>
        </row>
        <row r="2344">
          <cell r="A2344">
            <v>211316</v>
          </cell>
          <cell r="H2344" t="str">
            <v>aviva1@aviva.com.br</v>
          </cell>
        </row>
        <row r="2345">
          <cell r="A2345">
            <v>100100</v>
          </cell>
          <cell r="H2345" t="str">
            <v>aviva1@aviva.com.br</v>
          </cell>
        </row>
        <row r="2346">
          <cell r="A2346">
            <v>215231</v>
          </cell>
          <cell r="H2346" t="str">
            <v>aviva1@aviva.com.br</v>
          </cell>
        </row>
        <row r="2347">
          <cell r="A2347">
            <v>212320</v>
          </cell>
          <cell r="H2347" t="str">
            <v>wilson.silva@aviva.com.br</v>
          </cell>
        </row>
        <row r="2348">
          <cell r="A2348">
            <v>215427</v>
          </cell>
          <cell r="H2348" t="str">
            <v>aviva1@aviva.com.br</v>
          </cell>
        </row>
        <row r="2349">
          <cell r="A2349">
            <v>206698</v>
          </cell>
          <cell r="H2349" t="str">
            <v>aviva1@aviva.com.br</v>
          </cell>
        </row>
        <row r="2350">
          <cell r="A2350">
            <v>204045</v>
          </cell>
          <cell r="H2350" t="str">
            <v>wilton@aviva.com.br</v>
          </cell>
        </row>
        <row r="2351">
          <cell r="A2351">
            <v>217631</v>
          </cell>
          <cell r="H2351" t="str">
            <v>aviva1@aviva.com.br</v>
          </cell>
        </row>
        <row r="2352">
          <cell r="A2352">
            <v>217135</v>
          </cell>
          <cell r="H2352" t="str">
            <v>aviva1@aviva.com.br</v>
          </cell>
        </row>
        <row r="2353">
          <cell r="A2353">
            <v>216743</v>
          </cell>
          <cell r="H2353" t="str">
            <v>aviva1@aviva.com.br</v>
          </cell>
        </row>
        <row r="2354">
          <cell r="A2354">
            <v>205743</v>
          </cell>
          <cell r="H2354" t="str">
            <v>aviva1@aviva.com.br</v>
          </cell>
        </row>
        <row r="2355">
          <cell r="A2355">
            <v>216949</v>
          </cell>
          <cell r="H2355" t="str">
            <v>aviva1@aviva.com.br</v>
          </cell>
        </row>
        <row r="2356">
          <cell r="A2356">
            <v>216280</v>
          </cell>
          <cell r="H2356" t="str">
            <v>wyliane.menezes@aviva.com.br</v>
          </cell>
        </row>
        <row r="2357">
          <cell r="A2357">
            <v>216136</v>
          </cell>
          <cell r="H2357" t="str">
            <v>wylliam.silva@aviva.com.br</v>
          </cell>
        </row>
        <row r="2358">
          <cell r="A2358">
            <v>217232</v>
          </cell>
          <cell r="H2358" t="str">
            <v>yan.nascimento@aviva.com.br</v>
          </cell>
        </row>
        <row r="2359">
          <cell r="A2359">
            <v>216496</v>
          </cell>
          <cell r="H2359" t="str">
            <v>yan.silva@aviva.com.br</v>
          </cell>
        </row>
        <row r="2360">
          <cell r="A2360">
            <v>217156</v>
          </cell>
          <cell r="H2360" t="str">
            <v>yan.santos@aviva.com.br</v>
          </cell>
        </row>
        <row r="2361">
          <cell r="A2361">
            <v>217378</v>
          </cell>
          <cell r="H2361" t="str">
            <v>yan.sobrinho@aviva.com.br</v>
          </cell>
        </row>
        <row r="2362">
          <cell r="A2362">
            <v>217393</v>
          </cell>
          <cell r="H2362" t="str">
            <v>aviva1@aviva.com.br</v>
          </cell>
        </row>
        <row r="2363">
          <cell r="A2363">
            <v>217354</v>
          </cell>
          <cell r="H2363" t="str">
            <v>yann.favre@aviva.com.br</v>
          </cell>
        </row>
        <row r="2364">
          <cell r="A2364">
            <v>217087</v>
          </cell>
          <cell r="H2364" t="str">
            <v>aviva1@aviva.com.br</v>
          </cell>
        </row>
        <row r="2365">
          <cell r="A2365">
            <v>216941</v>
          </cell>
          <cell r="H2365" t="str">
            <v>yasmim.dias@aviva.com.br</v>
          </cell>
        </row>
        <row r="2366">
          <cell r="A2366">
            <v>215060</v>
          </cell>
          <cell r="H2366" t="str">
            <v>aviva1@aviva.com.br</v>
          </cell>
        </row>
        <row r="2367">
          <cell r="A2367">
            <v>212116</v>
          </cell>
          <cell r="H2367" t="str">
            <v>yasmin.fernandes@aviva.com.br</v>
          </cell>
        </row>
        <row r="2368">
          <cell r="A2368">
            <v>217193</v>
          </cell>
          <cell r="H2368" t="str">
            <v>aviva1@aviva.com.br</v>
          </cell>
        </row>
        <row r="2369">
          <cell r="A2369">
            <v>215401</v>
          </cell>
          <cell r="H2369" t="str">
            <v>yorran.camelo@aviva.com.br</v>
          </cell>
        </row>
        <row r="2370">
          <cell r="A2370">
            <v>200614</v>
          </cell>
          <cell r="H2370" t="str">
            <v>yuke.duarte@aviva.com.br</v>
          </cell>
        </row>
        <row r="2371">
          <cell r="A2371">
            <v>217068</v>
          </cell>
          <cell r="H2371" t="str">
            <v>yuri.carnot@aviva.com.br</v>
          </cell>
        </row>
        <row r="2372">
          <cell r="A2372">
            <v>216713</v>
          </cell>
          <cell r="H2372" t="str">
            <v>yuri.oliveira@aviva.com.br</v>
          </cell>
        </row>
        <row r="2373">
          <cell r="A2373">
            <v>217462</v>
          </cell>
          <cell r="H2373" t="str">
            <v>yuri.romano@aviva.com.br</v>
          </cell>
        </row>
        <row r="2374">
          <cell r="A2374">
            <v>214353</v>
          </cell>
          <cell r="H2374" t="str">
            <v>yuri.chaves@aviva.com.br</v>
          </cell>
        </row>
        <row r="2375">
          <cell r="A2375">
            <v>217609</v>
          </cell>
          <cell r="H2375" t="str">
            <v>aviva1@aviva.com.br</v>
          </cell>
        </row>
        <row r="2376">
          <cell r="A2376">
            <v>215882</v>
          </cell>
          <cell r="H2376" t="str">
            <v>aviva1@aviva.com.br</v>
          </cell>
        </row>
        <row r="2377">
          <cell r="A2377">
            <v>216430</v>
          </cell>
          <cell r="H2377" t="str">
            <v>aviva1@aviva.com.br</v>
          </cell>
        </row>
        <row r="2378">
          <cell r="A2378">
            <v>216056</v>
          </cell>
          <cell r="H2378" t="str">
            <v>aviva1@aviva.com.br</v>
          </cell>
        </row>
        <row r="2379">
          <cell r="A2379">
            <v>206631</v>
          </cell>
          <cell r="H2379" t="str">
            <v>aviva1@aviva.com.br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tores"/>
      <sheetName val="Funcionários"/>
    </sheetNames>
    <sheetDataSet>
      <sheetData sheetId="0">
        <row r="1">
          <cell r="A1" t="str">
            <v>Nome do Gestor</v>
          </cell>
          <cell r="B1" t="str">
            <v>Email</v>
          </cell>
        </row>
        <row r="2">
          <cell r="A2" t="str">
            <v>ALESSANDRO LUIZ DA CUNHA</v>
          </cell>
          <cell r="B2" t="str">
            <v>alessandroc@aviva.com.br</v>
          </cell>
        </row>
        <row r="3">
          <cell r="A3" t="str">
            <v xml:space="preserve">ALFREDO NICOLAU Y BENITO </v>
          </cell>
          <cell r="B3" t="str">
            <v>alfredo.benito@aviva.com.br</v>
          </cell>
        </row>
        <row r="4">
          <cell r="A4" t="str">
            <v>ANDREA MOREIRA FEITOSA</v>
          </cell>
          <cell r="B4" t="str">
            <v>andrea.feitosa@aviva.com.br</v>
          </cell>
        </row>
        <row r="5">
          <cell r="A5" t="str">
            <v>ANNA CAROLINA LUIZ TANUS SOARES</v>
          </cell>
          <cell r="B5" t="str">
            <v>anna.soares@aviva.com.br</v>
          </cell>
        </row>
        <row r="6">
          <cell r="A6" t="str">
            <v>ARRENIUS CLEY DE OLIVEIRA</v>
          </cell>
          <cell r="B6" t="str">
            <v>arrenius.cley@aviva.com.br</v>
          </cell>
        </row>
        <row r="7">
          <cell r="A7" t="str">
            <v>BREYNER LESTER TEODORO</v>
          </cell>
          <cell r="B7" t="str">
            <v>breyner.teodoro@aviva.com.br</v>
          </cell>
        </row>
        <row r="8">
          <cell r="A8" t="str">
            <v>BRUNA APOLINARIO RODRIGUES DA CUNHA</v>
          </cell>
          <cell r="B8" t="str">
            <v>bruna.apolinario@aviva.com.br</v>
          </cell>
        </row>
        <row r="9">
          <cell r="A9" t="str">
            <v>CELIO DE OLIVEIRA BORGES</v>
          </cell>
          <cell r="B9" t="str">
            <v>celiob@aviva.com.br</v>
          </cell>
        </row>
        <row r="10">
          <cell r="A10" t="str">
            <v>CLAUDIA MARA PALHARES</v>
          </cell>
          <cell r="B10" t="str">
            <v>claudia.palhares@aviva.com.br</v>
          </cell>
        </row>
        <row r="11">
          <cell r="A11" t="str">
            <v>DAVID ALVES DE CARVALHO</v>
          </cell>
          <cell r="B11" t="str">
            <v>david.carvalho@aviva.com.br</v>
          </cell>
        </row>
        <row r="12">
          <cell r="A12" t="str">
            <v>EDGAR ZATTAR DOMINONI NETO</v>
          </cell>
          <cell r="B12" t="str">
            <v>edgar.zattar@aviva.com.br</v>
          </cell>
        </row>
        <row r="13">
          <cell r="A13" t="str">
            <v>EDSON LUIS DA SILVA</v>
          </cell>
          <cell r="B13" t="str">
            <v>edson@aviva.com.br</v>
          </cell>
        </row>
        <row r="14">
          <cell r="A14" t="str">
            <v>ELIANA VIEIRA SANTOS FURTADO</v>
          </cell>
          <cell r="B14" t="str">
            <v>eliana.santos@aviva.com.br</v>
          </cell>
        </row>
        <row r="15">
          <cell r="A15" t="str">
            <v>FABIANA VALADAO MARQUES DO VALE</v>
          </cell>
          <cell r="B15" t="str">
            <v>fabianam@aviva.com.br</v>
          </cell>
        </row>
        <row r="16">
          <cell r="A16" t="str">
            <v>FERNANDO DO SOCORRO FARIA ABREU</v>
          </cell>
          <cell r="B16" t="str">
            <v>fernandoa@aviva.com.br</v>
          </cell>
        </row>
        <row r="17">
          <cell r="A17" t="str">
            <v>FLAVIA POSSANI</v>
          </cell>
          <cell r="B17" t="str">
            <v>flavia.possani@aviva.com.br</v>
          </cell>
        </row>
        <row r="18">
          <cell r="A18" t="str">
            <v>FLAVIO FRANCISCO DE ASSIS MONTEIRO</v>
          </cell>
          <cell r="B18" t="str">
            <v>flavio.monteiro@aviva.com.br</v>
          </cell>
        </row>
        <row r="19">
          <cell r="A19" t="str">
            <v>GESMAR GOMES DE OLIVEIRA</v>
          </cell>
          <cell r="B19" t="str">
            <v>gesmar@aviva.com.br</v>
          </cell>
        </row>
        <row r="20">
          <cell r="A20" t="str">
            <v>GUILHERME DE SOUSA COELHO</v>
          </cell>
          <cell r="B20" t="str">
            <v>guilherme.sousa@aviva.com.br</v>
          </cell>
        </row>
        <row r="21">
          <cell r="A21" t="str">
            <v>JURANDIR FERREIRA SANTOS</v>
          </cell>
          <cell r="B21" t="str">
            <v>jurandir@aviva.com.br</v>
          </cell>
        </row>
        <row r="22">
          <cell r="A22" t="str">
            <v>LAINI DE MELO SILVA OSMANI</v>
          </cell>
          <cell r="B22" t="str">
            <v>laini@aviva.com.br</v>
          </cell>
        </row>
        <row r="23">
          <cell r="A23" t="str">
            <v>LEANDRO BARBOSA DE PADUA CARVALHO</v>
          </cell>
          <cell r="B23" t="str">
            <v>leandro.carvalho@aviva.com.br</v>
          </cell>
        </row>
        <row r="24">
          <cell r="A24" t="str">
            <v>LOUISE PENZE BRANCO</v>
          </cell>
          <cell r="B24" t="str">
            <v>louise@aviva.com.br</v>
          </cell>
        </row>
        <row r="25">
          <cell r="A25" t="str">
            <v>LUCIANA LOPES BRAGA</v>
          </cell>
          <cell r="B25" t="str">
            <v>luciana.braga@aviva.com.br</v>
          </cell>
        </row>
        <row r="26">
          <cell r="A26" t="str">
            <v>MARCELO FREIRE DO VALE</v>
          </cell>
          <cell r="B26" t="str">
            <v>marcelof@aviva.com.br</v>
          </cell>
        </row>
        <row r="27">
          <cell r="A27" t="str">
            <v>MUNIR JOSE CALACA</v>
          </cell>
          <cell r="B27" t="str">
            <v>munirj@aviva.com.br</v>
          </cell>
        </row>
        <row r="28">
          <cell r="A28" t="str">
            <v>NEIDE APARECIDA TAVARES SANTOS GONCALVES</v>
          </cell>
          <cell r="B28" t="str">
            <v>neide@aviva.com.br</v>
          </cell>
        </row>
        <row r="29">
          <cell r="A29" t="str">
            <v>NILVANDO VICENTE DA SILVA</v>
          </cell>
          <cell r="B29" t="str">
            <v>nilvando@aviva.com.br</v>
          </cell>
        </row>
        <row r="30">
          <cell r="A30" t="str">
            <v>PAULO RIBEIRO RAMOS</v>
          </cell>
          <cell r="B30" t="str">
            <v>paulorr@aviva.com.br</v>
          </cell>
        </row>
        <row r="31">
          <cell r="A31" t="str">
            <v>REGINALDO DE FREITAS SPINELLI</v>
          </cell>
          <cell r="B31" t="str">
            <v>reginaldo.spinelli@aviva.com.br</v>
          </cell>
        </row>
        <row r="32">
          <cell r="A32" t="str">
            <v xml:space="preserve">ROBERTO AMORIM </v>
          </cell>
          <cell r="B32" t="str">
            <v>roberto.amorim@aviva.com.br</v>
          </cell>
        </row>
        <row r="33">
          <cell r="A33" t="str">
            <v>ROBERTO GOMES</v>
          </cell>
          <cell r="B33" t="str">
            <v>rjpaisagismo@aviva.com.br</v>
          </cell>
        </row>
        <row r="34">
          <cell r="A34" t="str">
            <v>RODOLFO VIEIRA NASCIMENTO</v>
          </cell>
          <cell r="B34" t="str">
            <v>rodolfo.nascimento@aviva.com.br</v>
          </cell>
        </row>
        <row r="35">
          <cell r="A35" t="str">
            <v>RODRIGO PAULO DE SOUZA</v>
          </cell>
          <cell r="B35" t="str">
            <v>rpaulo@aviva.com.br</v>
          </cell>
        </row>
        <row r="36">
          <cell r="A36" t="str">
            <v>SOPHIE BERNADETTE BARBARA JUBE</v>
          </cell>
          <cell r="B36" t="str">
            <v>sophie.jube@aviva.com.br</v>
          </cell>
        </row>
        <row r="37">
          <cell r="A37" t="str">
            <v xml:space="preserve">SUERLAN SANTOS SOUZA   </v>
          </cell>
          <cell r="B37" t="str">
            <v>suerlan.santos@aviva.com.br</v>
          </cell>
        </row>
        <row r="38">
          <cell r="A38" t="str">
            <v>THIAGO SOUZA QUEIROZ</v>
          </cell>
          <cell r="B38" t="str">
            <v>thiago@aviva.com.br</v>
          </cell>
        </row>
        <row r="39">
          <cell r="A39" t="str">
            <v>UADER ROSA GONCALVES</v>
          </cell>
          <cell r="B39" t="str">
            <v>uader@aviva.com.br</v>
          </cell>
        </row>
        <row r="40">
          <cell r="A40" t="str">
            <v>VIVIANE CARVALHO</v>
          </cell>
          <cell r="B40" t="str">
            <v>viviane.carvalho@aviva.com.br</v>
          </cell>
        </row>
        <row r="41">
          <cell r="A41" t="str">
            <v>WELES ANTONIO CARDOSO</v>
          </cell>
          <cell r="B41" t="str">
            <v>weles@aviva.com.br</v>
          </cell>
        </row>
        <row r="42">
          <cell r="A42" t="str">
            <v>YANN CASTELLO BRANCO FAVRE</v>
          </cell>
          <cell r="B42" t="str">
            <v>yann.favre@aviva.com.br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rrocha@aviva.com.br" TargetMode="External"/><Relationship Id="rId13" Type="http://schemas.openxmlformats.org/officeDocument/2006/relationships/hyperlink" Target="mailto:crrocha@aviva.com.br" TargetMode="External"/><Relationship Id="rId18" Type="http://schemas.openxmlformats.org/officeDocument/2006/relationships/hyperlink" Target="mailto:crrocha@aviva.com.br" TargetMode="External"/><Relationship Id="rId3" Type="http://schemas.openxmlformats.org/officeDocument/2006/relationships/hyperlink" Target="mailto:crrocha@aviva.com.br" TargetMode="External"/><Relationship Id="rId21" Type="http://schemas.openxmlformats.org/officeDocument/2006/relationships/hyperlink" Target="mailto:crrocha@aviva.com.br" TargetMode="External"/><Relationship Id="rId7" Type="http://schemas.openxmlformats.org/officeDocument/2006/relationships/hyperlink" Target="mailto:crrocha@aviva.com.br" TargetMode="External"/><Relationship Id="rId12" Type="http://schemas.openxmlformats.org/officeDocument/2006/relationships/hyperlink" Target="mailto:crrocha@aviva.com.br" TargetMode="External"/><Relationship Id="rId17" Type="http://schemas.openxmlformats.org/officeDocument/2006/relationships/hyperlink" Target="mailto:crrocha@aviva.com.br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crrocha@aviva.com.br" TargetMode="External"/><Relationship Id="rId16" Type="http://schemas.openxmlformats.org/officeDocument/2006/relationships/hyperlink" Target="mailto:crrocha@aviva.com.br" TargetMode="External"/><Relationship Id="rId20" Type="http://schemas.openxmlformats.org/officeDocument/2006/relationships/hyperlink" Target="mailto:crrocha@aviva.com.br" TargetMode="External"/><Relationship Id="rId1" Type="http://schemas.openxmlformats.org/officeDocument/2006/relationships/hyperlink" Target="mailto:crrocha@aviva.com.br" TargetMode="External"/><Relationship Id="rId6" Type="http://schemas.openxmlformats.org/officeDocument/2006/relationships/hyperlink" Target="mailto:crrocha@aviva.com.br" TargetMode="External"/><Relationship Id="rId11" Type="http://schemas.openxmlformats.org/officeDocument/2006/relationships/hyperlink" Target="mailto:crrocha@aviva.com.br" TargetMode="External"/><Relationship Id="rId24" Type="http://schemas.openxmlformats.org/officeDocument/2006/relationships/hyperlink" Target="mailto:crrocha@aviva.com.br" TargetMode="External"/><Relationship Id="rId5" Type="http://schemas.openxmlformats.org/officeDocument/2006/relationships/hyperlink" Target="mailto:crrocha@aviva.com.br" TargetMode="External"/><Relationship Id="rId15" Type="http://schemas.openxmlformats.org/officeDocument/2006/relationships/hyperlink" Target="mailto:crrocha@aviva.com.br" TargetMode="External"/><Relationship Id="rId23" Type="http://schemas.openxmlformats.org/officeDocument/2006/relationships/hyperlink" Target="mailto:crrocha@aviva.com.br" TargetMode="External"/><Relationship Id="rId10" Type="http://schemas.openxmlformats.org/officeDocument/2006/relationships/hyperlink" Target="mailto:crrocha@aviva.com.br" TargetMode="External"/><Relationship Id="rId19" Type="http://schemas.openxmlformats.org/officeDocument/2006/relationships/hyperlink" Target="mailto:crrocha@aviva.com.br" TargetMode="External"/><Relationship Id="rId4" Type="http://schemas.openxmlformats.org/officeDocument/2006/relationships/hyperlink" Target="mailto:crrocha@aviva.com.br" TargetMode="External"/><Relationship Id="rId9" Type="http://schemas.openxmlformats.org/officeDocument/2006/relationships/hyperlink" Target="mailto:crrocha@aviva.com.br" TargetMode="External"/><Relationship Id="rId14" Type="http://schemas.openxmlformats.org/officeDocument/2006/relationships/hyperlink" Target="mailto:crrocha@aviva.com.br" TargetMode="External"/><Relationship Id="rId22" Type="http://schemas.openxmlformats.org/officeDocument/2006/relationships/hyperlink" Target="mailto:crrocha@aviv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I1488"/>
  <sheetViews>
    <sheetView showGridLines="0" tabSelected="1" workbookViewId="0">
      <selection activeCell="I6" sqref="I6"/>
    </sheetView>
  </sheetViews>
  <sheetFormatPr defaultRowHeight="15" x14ac:dyDescent="0.25"/>
  <cols>
    <col min="1" max="1" width="19.85546875" customWidth="1"/>
    <col min="2" max="2" width="53.42578125" style="4" bestFit="1" customWidth="1"/>
    <col min="3" max="3" width="30.7109375" bestFit="1" customWidth="1"/>
    <col min="4" max="4" width="33.85546875" bestFit="1" customWidth="1"/>
    <col min="5" max="5" width="19.85546875" style="3" customWidth="1"/>
    <col min="6" max="6" width="19.85546875" style="5" customWidth="1"/>
    <col min="7" max="7" width="19.85546875" customWidth="1"/>
    <col min="8" max="8" width="40.28515625" style="4" bestFit="1" customWidth="1"/>
    <col min="9" max="9" width="32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6</v>
      </c>
      <c r="G1" s="2" t="s">
        <v>4</v>
      </c>
      <c r="H1" s="2" t="s">
        <v>7</v>
      </c>
      <c r="I1" s="2" t="s">
        <v>8</v>
      </c>
    </row>
    <row r="2" spans="1:9" x14ac:dyDescent="0.25">
      <c r="A2" s="7">
        <v>100211</v>
      </c>
      <c r="B2" s="7" t="s">
        <v>9</v>
      </c>
      <c r="C2" s="7" t="s">
        <v>1496</v>
      </c>
      <c r="D2" s="7" t="s">
        <v>1808</v>
      </c>
      <c r="E2" s="8">
        <v>34367</v>
      </c>
      <c r="F2" s="8">
        <v>19273</v>
      </c>
      <c r="G2" s="10" t="s">
        <v>1931</v>
      </c>
      <c r="H2" s="6" t="s">
        <v>96</v>
      </c>
      <c r="I2" s="6" t="str">
        <f>_xlfn.XLOOKUP(H2,[2]Gestores!$A:$A,[2]Gestores!$B:$B)</f>
        <v>laini@aviva.com.br</v>
      </c>
    </row>
    <row r="3" spans="1:9" x14ac:dyDescent="0.25">
      <c r="A3" s="7">
        <v>100904</v>
      </c>
      <c r="B3" s="7" t="s">
        <v>10</v>
      </c>
      <c r="C3" s="7" t="s">
        <v>1497</v>
      </c>
      <c r="D3" s="7" t="s">
        <v>1809</v>
      </c>
      <c r="E3" s="8">
        <v>40259</v>
      </c>
      <c r="F3" s="8">
        <v>30766</v>
      </c>
      <c r="G3" s="6" t="str">
        <f>_xlfn.XLOOKUP(A3,[1]Funcionários!$A$2:$A$2379,[1]Funcionários!$H$2:$H$2379)</f>
        <v>carlos.ebs@aviva.com.br</v>
      </c>
      <c r="H3" s="6" t="s">
        <v>1382</v>
      </c>
      <c r="I3" s="10" t="s">
        <v>1903</v>
      </c>
    </row>
    <row r="4" spans="1:9" x14ac:dyDescent="0.25">
      <c r="A4" s="7">
        <v>100935</v>
      </c>
      <c r="B4" s="7" t="s">
        <v>11</v>
      </c>
      <c r="C4" s="7" t="s">
        <v>1498</v>
      </c>
      <c r="D4" s="7" t="s">
        <v>1809</v>
      </c>
      <c r="E4" s="8">
        <v>40380</v>
      </c>
      <c r="F4" s="8">
        <v>31707</v>
      </c>
      <c r="G4" s="6" t="str">
        <f>_xlfn.XLOOKUP(A4,[1]Funcionários!$A$2:$A$2379,[1]Funcionários!$H$2:$H$2379)</f>
        <v>rafael.andrade@aviva.com.br</v>
      </c>
      <c r="H4" s="6" t="s">
        <v>1382</v>
      </c>
      <c r="I4" s="10" t="s">
        <v>1903</v>
      </c>
    </row>
    <row r="5" spans="1:9" x14ac:dyDescent="0.25">
      <c r="A5" s="7">
        <v>101165</v>
      </c>
      <c r="B5" s="7" t="s">
        <v>12</v>
      </c>
      <c r="C5" s="7" t="s">
        <v>1499</v>
      </c>
      <c r="D5" s="7" t="s">
        <v>1810</v>
      </c>
      <c r="E5" s="8">
        <v>41156</v>
      </c>
      <c r="F5" s="8">
        <v>31247</v>
      </c>
      <c r="G5" s="6" t="str">
        <f>_xlfn.XLOOKUP(A5,[1]Funcionários!$A$2:$A$2379,[1]Funcionários!$H$2:$H$2379)</f>
        <v>fabiana.furtado@aviva.com.br</v>
      </c>
      <c r="H5" s="6" t="s">
        <v>152</v>
      </c>
      <c r="I5" s="6" t="str">
        <f>_xlfn.XLOOKUP(H5,[2]Gestores!$A:$A,[2]Gestores!$B:$B)</f>
        <v>bruna.apolinario@aviva.com.br</v>
      </c>
    </row>
    <row r="6" spans="1:9" x14ac:dyDescent="0.25">
      <c r="A6" s="7">
        <v>101515</v>
      </c>
      <c r="B6" s="7" t="s">
        <v>13</v>
      </c>
      <c r="C6" s="7" t="s">
        <v>1500</v>
      </c>
      <c r="D6" s="7" t="s">
        <v>1810</v>
      </c>
      <c r="E6" s="8">
        <v>43193</v>
      </c>
      <c r="F6" s="8">
        <v>30629</v>
      </c>
      <c r="G6" s="6" t="s">
        <v>1930</v>
      </c>
      <c r="H6" s="6" t="s">
        <v>152</v>
      </c>
      <c r="I6" s="6" t="str">
        <f>_xlfn.XLOOKUP(H6,[2]Gestores!$A:$A,[2]Gestores!$B:$B)</f>
        <v>bruna.apolinario@aviva.com.br</v>
      </c>
    </row>
    <row r="7" spans="1:9" x14ac:dyDescent="0.25">
      <c r="A7" s="7">
        <v>200192</v>
      </c>
      <c r="B7" s="7" t="s">
        <v>14</v>
      </c>
      <c r="C7" s="7" t="s">
        <v>1501</v>
      </c>
      <c r="D7" s="7" t="s">
        <v>1811</v>
      </c>
      <c r="E7" s="8">
        <v>42769</v>
      </c>
      <c r="F7" s="8">
        <v>32634</v>
      </c>
      <c r="G7" s="6" t="str">
        <f>_xlfn.XLOOKUP(A7,[1]Funcionários!$A$2:$A$2379,[1]Funcionários!$H$2:$H$2379)</f>
        <v>leonardo.oliveira@aviva.com.br</v>
      </c>
      <c r="H7" s="6" t="s">
        <v>152</v>
      </c>
      <c r="I7" s="6" t="str">
        <f>_xlfn.XLOOKUP(H7,[2]Gestores!$A:$A,[2]Gestores!$B:$B)</f>
        <v>bruna.apolinario@aviva.com.br</v>
      </c>
    </row>
    <row r="8" spans="1:9" x14ac:dyDescent="0.25">
      <c r="A8" s="7">
        <v>200657</v>
      </c>
      <c r="B8" s="7" t="s">
        <v>15</v>
      </c>
      <c r="C8" s="7" t="s">
        <v>1502</v>
      </c>
      <c r="D8" s="7" t="s">
        <v>1812</v>
      </c>
      <c r="E8" s="8">
        <v>29256</v>
      </c>
      <c r="F8" s="8">
        <v>22415</v>
      </c>
      <c r="G8" s="10" t="s">
        <v>1931</v>
      </c>
      <c r="H8" s="6" t="s">
        <v>56</v>
      </c>
      <c r="I8" s="6" t="str">
        <f>_xlfn.XLOOKUP(H8,[2]Gestores!$A:$A,[2]Gestores!$B:$B)</f>
        <v>uader@aviva.com.br</v>
      </c>
    </row>
    <row r="9" spans="1:9" x14ac:dyDescent="0.25">
      <c r="A9" s="7">
        <v>200703</v>
      </c>
      <c r="B9" s="7" t="s">
        <v>16</v>
      </c>
      <c r="C9" s="7" t="s">
        <v>1503</v>
      </c>
      <c r="D9" s="7" t="s">
        <v>1813</v>
      </c>
      <c r="E9" s="8">
        <v>27760</v>
      </c>
      <c r="F9" s="8">
        <v>21480</v>
      </c>
      <c r="G9" s="6" t="str">
        <f>_xlfn.XLOOKUP(A9,[1]Funcionários!$A$2:$A$2379,[1]Funcionários!$H$2:$H$2379)</f>
        <v>pedros@aviva.com.br</v>
      </c>
      <c r="H9" s="6" t="s">
        <v>985</v>
      </c>
      <c r="I9" s="6" t="str">
        <f>_xlfn.XLOOKUP(H9,[2]Gestores!$A:$A,[2]Gestores!$B:$B)</f>
        <v>rodolfo.nascimento@aviva.com.br</v>
      </c>
    </row>
    <row r="10" spans="1:9" x14ac:dyDescent="0.25">
      <c r="A10" s="7">
        <v>201069</v>
      </c>
      <c r="B10" s="7" t="s">
        <v>17</v>
      </c>
      <c r="C10" s="7" t="s">
        <v>1496</v>
      </c>
      <c r="D10" s="7" t="s">
        <v>1808</v>
      </c>
      <c r="E10" s="8">
        <v>29448</v>
      </c>
      <c r="F10" s="8">
        <v>14770</v>
      </c>
      <c r="G10" s="10" t="s">
        <v>1931</v>
      </c>
      <c r="H10" s="6" t="s">
        <v>96</v>
      </c>
      <c r="I10" s="6" t="str">
        <f>_xlfn.XLOOKUP(H10,[2]Gestores!$A:$A,[2]Gestores!$B:$B)</f>
        <v>laini@aviva.com.br</v>
      </c>
    </row>
    <row r="11" spans="1:9" x14ac:dyDescent="0.25">
      <c r="A11" s="7">
        <v>201272</v>
      </c>
      <c r="B11" s="7" t="s">
        <v>18</v>
      </c>
      <c r="C11" s="7" t="s">
        <v>1504</v>
      </c>
      <c r="D11" s="7" t="s">
        <v>1814</v>
      </c>
      <c r="E11" s="8">
        <v>29591</v>
      </c>
      <c r="F11" s="8">
        <v>21115</v>
      </c>
      <c r="G11" s="10" t="s">
        <v>1931</v>
      </c>
      <c r="H11" s="6" t="s">
        <v>985</v>
      </c>
      <c r="I11" s="6" t="str">
        <f>_xlfn.XLOOKUP(H11,[2]Gestores!$A:$A,[2]Gestores!$B:$B)</f>
        <v>rodolfo.nascimento@aviva.com.br</v>
      </c>
    </row>
    <row r="12" spans="1:9" x14ac:dyDescent="0.25">
      <c r="A12" s="7">
        <v>201803</v>
      </c>
      <c r="B12" s="7" t="s">
        <v>19</v>
      </c>
      <c r="C12" s="7" t="s">
        <v>1505</v>
      </c>
      <c r="D12" s="7" t="s">
        <v>1815</v>
      </c>
      <c r="E12" s="8">
        <v>30349</v>
      </c>
      <c r="F12" s="8">
        <v>21745</v>
      </c>
      <c r="G12" s="6" t="str">
        <f>_xlfn.XLOOKUP(A12,[1]Funcionários!$A$2:$A$2379,[1]Funcionários!$H$2:$H$2379)</f>
        <v>ezio@aviva.com.br</v>
      </c>
      <c r="H12" s="6" t="s">
        <v>1383</v>
      </c>
      <c r="I12" s="6" t="s">
        <v>1917</v>
      </c>
    </row>
    <row r="13" spans="1:9" x14ac:dyDescent="0.25">
      <c r="A13" s="7">
        <v>201807</v>
      </c>
      <c r="B13" s="7" t="s">
        <v>20</v>
      </c>
      <c r="C13" s="7" t="s">
        <v>1506</v>
      </c>
      <c r="D13" s="7" t="s">
        <v>1814</v>
      </c>
      <c r="E13" s="8">
        <v>30355</v>
      </c>
      <c r="F13" s="8">
        <v>22886</v>
      </c>
      <c r="G13" s="10" t="s">
        <v>1931</v>
      </c>
      <c r="H13" s="6" t="s">
        <v>985</v>
      </c>
      <c r="I13" s="6" t="str">
        <f>_xlfn.XLOOKUP(H13,[2]Gestores!$A:$A,[2]Gestores!$B:$B)</f>
        <v>rodolfo.nascimento@aviva.com.br</v>
      </c>
    </row>
    <row r="14" spans="1:9" x14ac:dyDescent="0.25">
      <c r="A14" s="7">
        <v>201846</v>
      </c>
      <c r="B14" s="7" t="s">
        <v>21</v>
      </c>
      <c r="C14" s="7" t="s">
        <v>1507</v>
      </c>
      <c r="D14" s="7" t="s">
        <v>1816</v>
      </c>
      <c r="E14" s="8">
        <v>30408</v>
      </c>
      <c r="F14" s="8">
        <v>22994</v>
      </c>
      <c r="G14" s="6" t="str">
        <f>_xlfn.XLOOKUP(A14,[1]Funcionários!$A$2:$A$2379,[1]Funcionários!$H$2:$H$2379)</f>
        <v>antonio.ferreira@aviva.com.br</v>
      </c>
      <c r="H14" s="6" t="s">
        <v>75</v>
      </c>
      <c r="I14" s="6" t="str">
        <f>_xlfn.XLOOKUP(H14,[2]Gestores!$A:$A,[2]Gestores!$B:$B)</f>
        <v>marcelof@aviva.com.br</v>
      </c>
    </row>
    <row r="15" spans="1:9" x14ac:dyDescent="0.25">
      <c r="A15" s="7">
        <v>202147</v>
      </c>
      <c r="B15" s="7" t="s">
        <v>22</v>
      </c>
      <c r="C15" s="7" t="s">
        <v>1508</v>
      </c>
      <c r="D15" s="7" t="s">
        <v>1808</v>
      </c>
      <c r="E15" s="8">
        <v>30742</v>
      </c>
      <c r="F15" s="8">
        <v>21775</v>
      </c>
      <c r="G15" s="10" t="s">
        <v>1931</v>
      </c>
      <c r="H15" s="6" t="s">
        <v>96</v>
      </c>
      <c r="I15" s="6" t="str">
        <f>_xlfn.XLOOKUP(H15,[2]Gestores!$A:$A,[2]Gestores!$B:$B)</f>
        <v>laini@aviva.com.br</v>
      </c>
    </row>
    <row r="16" spans="1:9" x14ac:dyDescent="0.25">
      <c r="A16" s="7">
        <v>202375</v>
      </c>
      <c r="B16" s="7" t="s">
        <v>23</v>
      </c>
      <c r="C16" s="7" t="s">
        <v>1502</v>
      </c>
      <c r="D16" s="7" t="s">
        <v>1808</v>
      </c>
      <c r="E16" s="8">
        <v>31068</v>
      </c>
      <c r="F16" s="8">
        <v>23347</v>
      </c>
      <c r="G16" s="10" t="s">
        <v>1931</v>
      </c>
      <c r="H16" s="6" t="s">
        <v>96</v>
      </c>
      <c r="I16" s="6" t="str">
        <f>_xlfn.XLOOKUP(H16,[2]Gestores!$A:$A,[2]Gestores!$B:$B)</f>
        <v>laini@aviva.com.br</v>
      </c>
    </row>
    <row r="17" spans="1:9" x14ac:dyDescent="0.25">
      <c r="A17" s="7">
        <v>202594</v>
      </c>
      <c r="B17" s="7" t="s">
        <v>24</v>
      </c>
      <c r="C17" s="7" t="s">
        <v>1503</v>
      </c>
      <c r="D17" s="7" t="s">
        <v>1817</v>
      </c>
      <c r="E17" s="8">
        <v>31444</v>
      </c>
      <c r="F17" s="8">
        <v>23696</v>
      </c>
      <c r="G17" s="6" t="str">
        <f>_xlfn.XLOOKUP(A17,[1]Funcionários!$A$2:$A$2379,[1]Funcionários!$H$2:$H$2379)</f>
        <v>jose.antonio@aviva.com.br</v>
      </c>
      <c r="H17" s="6" t="s">
        <v>985</v>
      </c>
      <c r="I17" s="6" t="str">
        <f>_xlfn.XLOOKUP(H17,[2]Gestores!$A:$A,[2]Gestores!$B:$B)</f>
        <v>rodolfo.nascimento@aviva.com.br</v>
      </c>
    </row>
    <row r="18" spans="1:9" x14ac:dyDescent="0.25">
      <c r="A18" s="7">
        <v>202802</v>
      </c>
      <c r="B18" s="7" t="s">
        <v>25</v>
      </c>
      <c r="C18" s="7" t="s">
        <v>1509</v>
      </c>
      <c r="D18" s="7" t="s">
        <v>1818</v>
      </c>
      <c r="E18" s="8">
        <v>31656</v>
      </c>
      <c r="F18" s="8">
        <v>25095</v>
      </c>
      <c r="G18" s="6" t="str">
        <f>_xlfn.XLOOKUP(A18,[1]Funcionários!$A$2:$A$2379,[1]Funcionários!$H$2:$H$2379)</f>
        <v>flavio.alves@aviva.com.br</v>
      </c>
      <c r="H18" s="6" t="s">
        <v>985</v>
      </c>
      <c r="I18" s="6" t="str">
        <f>_xlfn.XLOOKUP(H18,[2]Gestores!$A:$A,[2]Gestores!$B:$B)</f>
        <v>rodolfo.nascimento@aviva.com.br</v>
      </c>
    </row>
    <row r="19" spans="1:9" x14ac:dyDescent="0.25">
      <c r="A19" s="7">
        <v>203152</v>
      </c>
      <c r="B19" s="7" t="s">
        <v>26</v>
      </c>
      <c r="C19" s="7" t="s">
        <v>1510</v>
      </c>
      <c r="D19" s="7" t="s">
        <v>1819</v>
      </c>
      <c r="E19" s="8">
        <v>31973</v>
      </c>
      <c r="F19" s="8">
        <v>25299</v>
      </c>
      <c r="G19" s="6" t="str">
        <f>_xlfn.XLOOKUP(A19,[1]Funcionários!$A$2:$A$2379,[1]Funcionários!$H$2:$H$2379)</f>
        <v>cleusmar@aviva.com.br</v>
      </c>
      <c r="H19" s="6" t="s">
        <v>1310</v>
      </c>
      <c r="I19" s="6" t="s">
        <v>1932</v>
      </c>
    </row>
    <row r="20" spans="1:9" x14ac:dyDescent="0.25">
      <c r="A20" s="7">
        <v>203258</v>
      </c>
      <c r="B20" s="7" t="s">
        <v>27</v>
      </c>
      <c r="C20" s="7" t="s">
        <v>1511</v>
      </c>
      <c r="D20" s="7" t="s">
        <v>1820</v>
      </c>
      <c r="E20" s="8">
        <v>32084</v>
      </c>
      <c r="F20" s="8">
        <v>25252</v>
      </c>
      <c r="G20" s="6" t="str">
        <f>_xlfn.XLOOKUP(A20,[1]Funcionários!$A$2:$A$2379,[1]Funcionários!$H$2:$H$2379)</f>
        <v>sinomars@aviva.com.br</v>
      </c>
      <c r="H20" s="6" t="s">
        <v>985</v>
      </c>
      <c r="I20" s="6" t="str">
        <f>_xlfn.XLOOKUP(H20,[2]Gestores!$A:$A,[2]Gestores!$B:$B)</f>
        <v>rodolfo.nascimento@aviva.com.br</v>
      </c>
    </row>
    <row r="21" spans="1:9" x14ac:dyDescent="0.25">
      <c r="A21" s="7">
        <v>203302</v>
      </c>
      <c r="B21" s="7" t="s">
        <v>28</v>
      </c>
      <c r="C21" s="7" t="s">
        <v>1508</v>
      </c>
      <c r="D21" s="7" t="s">
        <v>1808</v>
      </c>
      <c r="E21" s="8">
        <v>32100</v>
      </c>
      <c r="F21" s="8">
        <v>24221</v>
      </c>
      <c r="G21" s="10" t="s">
        <v>1931</v>
      </c>
      <c r="H21" s="6" t="s">
        <v>96</v>
      </c>
      <c r="I21" s="6" t="str">
        <f>_xlfn.XLOOKUP(H21,[2]Gestores!$A:$A,[2]Gestores!$B:$B)</f>
        <v>laini@aviva.com.br</v>
      </c>
    </row>
    <row r="22" spans="1:9" x14ac:dyDescent="0.25">
      <c r="A22" s="7">
        <v>203304</v>
      </c>
      <c r="B22" s="7" t="s">
        <v>29</v>
      </c>
      <c r="C22" s="7" t="s">
        <v>1508</v>
      </c>
      <c r="D22" s="7" t="s">
        <v>1808</v>
      </c>
      <c r="E22" s="8">
        <v>32101</v>
      </c>
      <c r="F22" s="8">
        <v>23201</v>
      </c>
      <c r="G22" s="10" t="s">
        <v>1931</v>
      </c>
      <c r="H22" s="6" t="s">
        <v>96</v>
      </c>
      <c r="I22" s="6" t="str">
        <f>_xlfn.XLOOKUP(H22,[2]Gestores!$A:$A,[2]Gestores!$B:$B)</f>
        <v>laini@aviva.com.br</v>
      </c>
    </row>
    <row r="23" spans="1:9" x14ac:dyDescent="0.25">
      <c r="A23" s="7">
        <v>203747</v>
      </c>
      <c r="B23" s="7" t="s">
        <v>30</v>
      </c>
      <c r="C23" s="7" t="s">
        <v>1512</v>
      </c>
      <c r="D23" s="7" t="s">
        <v>1821</v>
      </c>
      <c r="E23" s="8">
        <v>32398</v>
      </c>
      <c r="F23" s="8">
        <v>23297</v>
      </c>
      <c r="G23" s="6" t="str">
        <f>_xlfn.XLOOKUP(A23,[1]Funcionários!$A$2:$A$2379,[1]Funcionários!$H$2:$H$2379)</f>
        <v>gesmar@aviva.com.br</v>
      </c>
      <c r="H23" s="6" t="s">
        <v>1310</v>
      </c>
      <c r="I23" s="6" t="s">
        <v>1932</v>
      </c>
    </row>
    <row r="24" spans="1:9" x14ac:dyDescent="0.25">
      <c r="A24" s="7">
        <v>203750</v>
      </c>
      <c r="B24" s="7" t="s">
        <v>31</v>
      </c>
      <c r="C24" s="7" t="s">
        <v>1513</v>
      </c>
      <c r="D24" s="7" t="s">
        <v>1809</v>
      </c>
      <c r="E24" s="8">
        <v>32399</v>
      </c>
      <c r="F24" s="8">
        <v>24299</v>
      </c>
      <c r="G24" s="6" t="str">
        <f>_xlfn.XLOOKUP(A24,[1]Funcionários!$A$2:$A$2379,[1]Funcionários!$H$2:$H$2379)</f>
        <v>cicero@aviva.com.br</v>
      </c>
      <c r="H24" s="6" t="s">
        <v>1382</v>
      </c>
      <c r="I24" s="9" t="s">
        <v>1903</v>
      </c>
    </row>
    <row r="25" spans="1:9" x14ac:dyDescent="0.25">
      <c r="A25" s="7">
        <v>203976</v>
      </c>
      <c r="B25" s="7" t="s">
        <v>32</v>
      </c>
      <c r="C25" s="7" t="s">
        <v>1514</v>
      </c>
      <c r="D25" s="7" t="s">
        <v>1808</v>
      </c>
      <c r="E25" s="8">
        <v>32574</v>
      </c>
      <c r="F25" s="8">
        <v>24124</v>
      </c>
      <c r="G25" s="10" t="s">
        <v>1931</v>
      </c>
      <c r="H25" s="6" t="s">
        <v>96</v>
      </c>
      <c r="I25" s="6" t="str">
        <f>_xlfn.XLOOKUP(H25,[2]Gestores!$A:$A,[2]Gestores!$B:$B)</f>
        <v>laini@aviva.com.br</v>
      </c>
    </row>
    <row r="26" spans="1:9" x14ac:dyDescent="0.25">
      <c r="A26" s="7">
        <v>204008</v>
      </c>
      <c r="B26" s="7" t="s">
        <v>33</v>
      </c>
      <c r="C26" s="7" t="s">
        <v>1506</v>
      </c>
      <c r="D26" s="7" t="s">
        <v>1820</v>
      </c>
      <c r="E26" s="8">
        <v>32601</v>
      </c>
      <c r="F26" s="8">
        <v>23723</v>
      </c>
      <c r="G26" s="6" t="str">
        <f>_xlfn.XLOOKUP(A26,[1]Funcionários!$A$2:$A$2379,[1]Funcionários!$H$2:$H$2379)</f>
        <v>gilmar.silva@aviva.com.br</v>
      </c>
      <c r="H26" s="6" t="s">
        <v>985</v>
      </c>
      <c r="I26" s="6" t="str">
        <f>_xlfn.XLOOKUP(H26,[2]Gestores!$A:$A,[2]Gestores!$B:$B)</f>
        <v>rodolfo.nascimento@aviva.com.br</v>
      </c>
    </row>
    <row r="27" spans="1:9" x14ac:dyDescent="0.25">
      <c r="A27" s="7">
        <v>204027</v>
      </c>
      <c r="B27" s="7" t="s">
        <v>34</v>
      </c>
      <c r="C27" s="7" t="s">
        <v>1515</v>
      </c>
      <c r="D27" s="7" t="s">
        <v>1822</v>
      </c>
      <c r="E27" s="8">
        <v>32618</v>
      </c>
      <c r="F27" s="8">
        <v>24267</v>
      </c>
      <c r="G27" s="6" t="str">
        <f>_xlfn.XLOOKUP(A27,[1]Funcionários!$A$2:$A$2379,[1]Funcionários!$H$2:$H$2379)</f>
        <v>deucimar@aviva.com.br</v>
      </c>
      <c r="H27" s="6" t="s">
        <v>100</v>
      </c>
      <c r="I27" s="6" t="str">
        <f>_xlfn.XLOOKUP(H27,[2]Gestores!$A:$A,[2]Gestores!$B:$B)</f>
        <v>thiago@aviva.com.br</v>
      </c>
    </row>
    <row r="28" spans="1:9" x14ac:dyDescent="0.25">
      <c r="A28" s="7">
        <v>204045</v>
      </c>
      <c r="B28" s="7" t="s">
        <v>35</v>
      </c>
      <c r="C28" s="7" t="s">
        <v>1516</v>
      </c>
      <c r="D28" s="7" t="s">
        <v>1823</v>
      </c>
      <c r="E28" s="8">
        <v>32632</v>
      </c>
      <c r="F28" s="8">
        <v>24585</v>
      </c>
      <c r="G28" s="6" t="str">
        <f>_xlfn.XLOOKUP(A28,[1]Funcionários!$A$2:$A$2379,[1]Funcionários!$H$2:$H$2379)</f>
        <v>wilton@aviva.com.br</v>
      </c>
      <c r="H28" s="6" t="s">
        <v>1383</v>
      </c>
      <c r="I28" s="6" t="s">
        <v>1917</v>
      </c>
    </row>
    <row r="29" spans="1:9" x14ac:dyDescent="0.25">
      <c r="A29" s="7">
        <v>204170</v>
      </c>
      <c r="B29" s="7" t="s">
        <v>36</v>
      </c>
      <c r="C29" s="7" t="s">
        <v>1506</v>
      </c>
      <c r="D29" s="7" t="s">
        <v>1813</v>
      </c>
      <c r="E29" s="8">
        <v>32724</v>
      </c>
      <c r="F29" s="8">
        <v>22714</v>
      </c>
      <c r="G29" s="10" t="s">
        <v>1931</v>
      </c>
      <c r="H29" s="6" t="s">
        <v>985</v>
      </c>
      <c r="I29" s="6" t="str">
        <f>_xlfn.XLOOKUP(H29,[2]Gestores!$A:$A,[2]Gestores!$B:$B)</f>
        <v>rodolfo.nascimento@aviva.com.br</v>
      </c>
    </row>
    <row r="30" spans="1:9" x14ac:dyDescent="0.25">
      <c r="A30" s="7">
        <v>204207</v>
      </c>
      <c r="B30" s="7" t="s">
        <v>37</v>
      </c>
      <c r="C30" s="7" t="s">
        <v>1517</v>
      </c>
      <c r="D30" s="7" t="s">
        <v>1824</v>
      </c>
      <c r="E30" s="8">
        <v>32752</v>
      </c>
      <c r="F30" s="8">
        <v>25866</v>
      </c>
      <c r="G30" s="6" t="str">
        <f>_xlfn.XLOOKUP(A30,[1]Funcionários!$A$2:$A$2379,[1]Funcionários!$H$2:$H$2379)</f>
        <v>marcos@aviva.com.br</v>
      </c>
      <c r="H30" s="6" t="s">
        <v>985</v>
      </c>
      <c r="I30" s="6" t="str">
        <f>_xlfn.XLOOKUP(H30,[2]Gestores!$A:$A,[2]Gestores!$B:$B)</f>
        <v>rodolfo.nascimento@aviva.com.br</v>
      </c>
    </row>
    <row r="31" spans="1:9" x14ac:dyDescent="0.25">
      <c r="A31" s="7">
        <v>204379</v>
      </c>
      <c r="B31" s="7" t="s">
        <v>38</v>
      </c>
      <c r="C31" s="7" t="s">
        <v>1518</v>
      </c>
      <c r="D31" s="7" t="s">
        <v>1808</v>
      </c>
      <c r="E31" s="8">
        <v>32861</v>
      </c>
      <c r="F31" s="8">
        <v>21324</v>
      </c>
      <c r="G31" s="10" t="s">
        <v>1931</v>
      </c>
      <c r="H31" s="6" t="s">
        <v>96</v>
      </c>
      <c r="I31" s="6" t="str">
        <f>_xlfn.XLOOKUP(H31,[2]Gestores!$A:$A,[2]Gestores!$B:$B)</f>
        <v>laini@aviva.com.br</v>
      </c>
    </row>
    <row r="32" spans="1:9" x14ac:dyDescent="0.25">
      <c r="A32" s="7">
        <v>204625</v>
      </c>
      <c r="B32" s="7" t="s">
        <v>39</v>
      </c>
      <c r="C32" s="7" t="s">
        <v>1519</v>
      </c>
      <c r="D32" s="7" t="s">
        <v>1809</v>
      </c>
      <c r="E32" s="8">
        <v>33086</v>
      </c>
      <c r="F32" s="8">
        <v>25111</v>
      </c>
      <c r="G32" s="6" t="str">
        <f>_xlfn.XLOOKUP(A32,[1]Funcionários!$A$2:$A$2379,[1]Funcionários!$H$2:$H$2379)</f>
        <v>sezia@aviva.com.br</v>
      </c>
      <c r="H32" s="6" t="s">
        <v>1382</v>
      </c>
      <c r="I32" s="9" t="s">
        <v>1903</v>
      </c>
    </row>
    <row r="33" spans="1:9" x14ac:dyDescent="0.25">
      <c r="A33" s="7">
        <v>204654</v>
      </c>
      <c r="B33" s="7" t="s">
        <v>40</v>
      </c>
      <c r="C33" s="7" t="s">
        <v>1520</v>
      </c>
      <c r="D33" s="7" t="s">
        <v>1825</v>
      </c>
      <c r="E33" s="8">
        <v>33117</v>
      </c>
      <c r="F33" s="8">
        <v>25241</v>
      </c>
      <c r="G33" s="6" t="str">
        <f>_xlfn.XLOOKUP(A33,[1]Funcionários!$A$2:$A$2379,[1]Funcionários!$H$2:$H$2379)</f>
        <v>divina.nunes@aviva.com.br</v>
      </c>
      <c r="H33" s="6" t="s">
        <v>56</v>
      </c>
      <c r="I33" s="6" t="str">
        <f>_xlfn.XLOOKUP(H33,[2]Gestores!$A:$A,[2]Gestores!$B:$B)</f>
        <v>uader@aviva.com.br</v>
      </c>
    </row>
    <row r="34" spans="1:9" x14ac:dyDescent="0.25">
      <c r="A34" s="7">
        <v>204687</v>
      </c>
      <c r="B34" s="7" t="s">
        <v>41</v>
      </c>
      <c r="C34" s="7" t="s">
        <v>1521</v>
      </c>
      <c r="D34" s="7" t="s">
        <v>1826</v>
      </c>
      <c r="E34" s="8">
        <v>33119</v>
      </c>
      <c r="F34" s="8">
        <v>25813</v>
      </c>
      <c r="G34" s="6" t="str">
        <f>_xlfn.XLOOKUP(A34,[1]Funcionários!$A$2:$A$2379,[1]Funcionários!$H$2:$H$2379)</f>
        <v>suzaneb@aviva.com.br</v>
      </c>
      <c r="H34" s="6" t="s">
        <v>96</v>
      </c>
      <c r="I34" s="6" t="str">
        <f>_xlfn.XLOOKUP(H34,[2]Gestores!$A:$A,[2]Gestores!$B:$B)</f>
        <v>laini@aviva.com.br</v>
      </c>
    </row>
    <row r="35" spans="1:9" x14ac:dyDescent="0.25">
      <c r="A35" s="7">
        <v>204787</v>
      </c>
      <c r="B35" s="7" t="s">
        <v>42</v>
      </c>
      <c r="C35" s="7" t="s">
        <v>1522</v>
      </c>
      <c r="D35" s="7" t="s">
        <v>1827</v>
      </c>
      <c r="E35" s="8">
        <v>33185</v>
      </c>
      <c r="F35" s="8">
        <v>26419</v>
      </c>
      <c r="G35" s="6" t="str">
        <f>_xlfn.XLOOKUP(A35,[1]Funcionários!$A$2:$A$2379,[1]Funcionários!$H$2:$H$2379)</f>
        <v>weles@aviva.com.br</v>
      </c>
      <c r="H35" s="6" t="s">
        <v>42</v>
      </c>
      <c r="I35" s="6" t="str">
        <f>_xlfn.XLOOKUP(H35,[2]Gestores!$A:$A,[2]Gestores!$B:$B)</f>
        <v>weles@aviva.com.br</v>
      </c>
    </row>
    <row r="36" spans="1:9" x14ac:dyDescent="0.25">
      <c r="A36" s="7">
        <v>204919</v>
      </c>
      <c r="B36" s="7" t="s">
        <v>43</v>
      </c>
      <c r="C36" s="7" t="s">
        <v>1523</v>
      </c>
      <c r="D36" s="7" t="s">
        <v>1823</v>
      </c>
      <c r="E36" s="8">
        <v>33381</v>
      </c>
      <c r="F36" s="8">
        <v>22811</v>
      </c>
      <c r="G36" s="6" t="str">
        <f>_xlfn.XLOOKUP(A36,[1]Funcionários!$A$2:$A$2379,[1]Funcionários!$H$2:$H$2379)</f>
        <v>admaraes@aviva.com.br</v>
      </c>
      <c r="H36" s="6" t="s">
        <v>1383</v>
      </c>
      <c r="I36" s="6" t="s">
        <v>1917</v>
      </c>
    </row>
    <row r="37" spans="1:9" x14ac:dyDescent="0.25">
      <c r="A37" s="7">
        <v>205103</v>
      </c>
      <c r="B37" s="7" t="s">
        <v>44</v>
      </c>
      <c r="C37" s="7" t="s">
        <v>1524</v>
      </c>
      <c r="D37" s="7" t="s">
        <v>1828</v>
      </c>
      <c r="E37" s="8">
        <v>33695</v>
      </c>
      <c r="F37" s="8">
        <v>25926</v>
      </c>
      <c r="G37" s="10" t="s">
        <v>1931</v>
      </c>
      <c r="H37" s="6" t="s">
        <v>75</v>
      </c>
      <c r="I37" s="6" t="str">
        <f>_xlfn.XLOOKUP(H37,[2]Gestores!$A:$A,[2]Gestores!$B:$B)</f>
        <v>marcelof@aviva.com.br</v>
      </c>
    </row>
    <row r="38" spans="1:9" x14ac:dyDescent="0.25">
      <c r="A38" s="7">
        <v>205132</v>
      </c>
      <c r="B38" s="7" t="s">
        <v>45</v>
      </c>
      <c r="C38" s="7" t="s">
        <v>1525</v>
      </c>
      <c r="D38" s="7" t="s">
        <v>1829</v>
      </c>
      <c r="E38" s="8">
        <v>33757</v>
      </c>
      <c r="F38" s="8">
        <v>24661</v>
      </c>
      <c r="G38" s="6" t="str">
        <f>_xlfn.XLOOKUP(A38,[1]Funcionários!$A$2:$A$2379,[1]Funcionários!$H$2:$H$2379)</f>
        <v>cassia@aviva.com.br</v>
      </c>
      <c r="H38" s="6" t="s">
        <v>100</v>
      </c>
      <c r="I38" s="6" t="str">
        <f>_xlfn.XLOOKUP(H38,[2]Gestores!$A:$A,[2]Gestores!$B:$B)</f>
        <v>thiago@aviva.com.br</v>
      </c>
    </row>
    <row r="39" spans="1:9" x14ac:dyDescent="0.25">
      <c r="A39" s="7">
        <v>205163</v>
      </c>
      <c r="B39" s="7" t="s">
        <v>46</v>
      </c>
      <c r="C39" s="7" t="s">
        <v>1503</v>
      </c>
      <c r="D39" s="7" t="s">
        <v>1818</v>
      </c>
      <c r="E39" s="8">
        <v>33820</v>
      </c>
      <c r="F39" s="8">
        <v>25639</v>
      </c>
      <c r="G39" s="6" t="str">
        <f>_xlfn.XLOOKUP(A39,[1]Funcionários!$A$2:$A$2379,[1]Funcionários!$H$2:$H$2379)</f>
        <v>marcelo@aviva.com.br</v>
      </c>
      <c r="H39" s="6" t="s">
        <v>985</v>
      </c>
      <c r="I39" s="6" t="str">
        <f>_xlfn.XLOOKUP(H39,[2]Gestores!$A:$A,[2]Gestores!$B:$B)</f>
        <v>rodolfo.nascimento@aviva.com.br</v>
      </c>
    </row>
    <row r="40" spans="1:9" x14ac:dyDescent="0.25">
      <c r="A40" s="7">
        <v>205271</v>
      </c>
      <c r="B40" s="7" t="s">
        <v>47</v>
      </c>
      <c r="C40" s="7" t="s">
        <v>1525</v>
      </c>
      <c r="D40" s="7" t="s">
        <v>1829</v>
      </c>
      <c r="E40" s="8">
        <v>34008</v>
      </c>
      <c r="F40" s="8">
        <v>26225</v>
      </c>
      <c r="G40" s="6" t="str">
        <f>_xlfn.XLOOKUP(A40,[1]Funcionários!$A$2:$A$2379,[1]Funcionários!$H$2:$H$2379)</f>
        <v>reginaldo@aviva.com.br</v>
      </c>
      <c r="H40" s="6" t="s">
        <v>100</v>
      </c>
      <c r="I40" s="6" t="str">
        <f>_xlfn.XLOOKUP(H40,[2]Gestores!$A:$A,[2]Gestores!$B:$B)</f>
        <v>thiago@aviva.com.br</v>
      </c>
    </row>
    <row r="41" spans="1:9" x14ac:dyDescent="0.25">
      <c r="A41" s="7">
        <v>205319</v>
      </c>
      <c r="B41" s="7" t="s">
        <v>48</v>
      </c>
      <c r="C41" s="7" t="s">
        <v>1518</v>
      </c>
      <c r="D41" s="7" t="s">
        <v>1808</v>
      </c>
      <c r="E41" s="8">
        <v>34096</v>
      </c>
      <c r="F41" s="8">
        <v>22484</v>
      </c>
      <c r="G41" s="10" t="s">
        <v>1931</v>
      </c>
      <c r="H41" s="6" t="s">
        <v>96</v>
      </c>
      <c r="I41" s="6" t="str">
        <f>_xlfn.XLOOKUP(H41,[2]Gestores!$A:$A,[2]Gestores!$B:$B)</f>
        <v>laini@aviva.com.br</v>
      </c>
    </row>
    <row r="42" spans="1:9" x14ac:dyDescent="0.25">
      <c r="A42" s="7">
        <v>205362</v>
      </c>
      <c r="B42" s="7" t="s">
        <v>49</v>
      </c>
      <c r="C42" s="7" t="s">
        <v>1511</v>
      </c>
      <c r="D42" s="7" t="s">
        <v>1814</v>
      </c>
      <c r="E42" s="8">
        <v>34182</v>
      </c>
      <c r="F42" s="8">
        <v>24243</v>
      </c>
      <c r="G42" s="6" t="str">
        <f>_xlfn.XLOOKUP(A42,[1]Funcionários!$A$2:$A$2379,[1]Funcionários!$H$2:$H$2379)</f>
        <v>souza@aviva.com.br</v>
      </c>
      <c r="H42" s="6" t="s">
        <v>985</v>
      </c>
      <c r="I42" s="6" t="str">
        <f>_xlfn.XLOOKUP(H42,[2]Gestores!$A:$A,[2]Gestores!$B:$B)</f>
        <v>rodolfo.nascimento@aviva.com.br</v>
      </c>
    </row>
    <row r="43" spans="1:9" x14ac:dyDescent="0.25">
      <c r="A43" s="7">
        <v>205412</v>
      </c>
      <c r="B43" s="7" t="s">
        <v>50</v>
      </c>
      <c r="C43" s="7" t="s">
        <v>1526</v>
      </c>
      <c r="D43" s="7" t="s">
        <v>1824</v>
      </c>
      <c r="E43" s="8">
        <v>34276</v>
      </c>
      <c r="F43" s="8">
        <v>26581</v>
      </c>
      <c r="G43" s="10" t="s">
        <v>1931</v>
      </c>
      <c r="H43" s="6" t="s">
        <v>985</v>
      </c>
      <c r="I43" s="6" t="str">
        <f>_xlfn.XLOOKUP(H43,[2]Gestores!$A:$A,[2]Gestores!$B:$B)</f>
        <v>rodolfo.nascimento@aviva.com.br</v>
      </c>
    </row>
    <row r="44" spans="1:9" x14ac:dyDescent="0.25">
      <c r="A44" s="7">
        <v>205454</v>
      </c>
      <c r="B44" s="7" t="s">
        <v>51</v>
      </c>
      <c r="C44" s="7" t="s">
        <v>1506</v>
      </c>
      <c r="D44" s="7" t="s">
        <v>1830</v>
      </c>
      <c r="E44" s="8">
        <v>34348</v>
      </c>
      <c r="F44" s="8">
        <v>27034</v>
      </c>
      <c r="G44" s="10" t="s">
        <v>1931</v>
      </c>
      <c r="H44" s="6" t="s">
        <v>985</v>
      </c>
      <c r="I44" s="6" t="str">
        <f>_xlfn.XLOOKUP(H44,[2]Gestores!$A:$A,[2]Gestores!$B:$B)</f>
        <v>rodolfo.nascimento@aviva.com.br</v>
      </c>
    </row>
    <row r="45" spans="1:9" x14ac:dyDescent="0.25">
      <c r="A45" s="7">
        <v>205617</v>
      </c>
      <c r="B45" s="7" t="s">
        <v>52</v>
      </c>
      <c r="C45" s="7" t="s">
        <v>1526</v>
      </c>
      <c r="D45" s="7" t="s">
        <v>1808</v>
      </c>
      <c r="E45" s="8">
        <v>34709</v>
      </c>
      <c r="F45" s="8">
        <v>19111</v>
      </c>
      <c r="G45" s="10" t="s">
        <v>1931</v>
      </c>
      <c r="H45" s="6" t="s">
        <v>96</v>
      </c>
      <c r="I45" s="6" t="str">
        <f>_xlfn.XLOOKUP(H45,[2]Gestores!$A:$A,[2]Gestores!$B:$B)</f>
        <v>laini@aviva.com.br</v>
      </c>
    </row>
    <row r="46" spans="1:9" x14ac:dyDescent="0.25">
      <c r="A46" s="7">
        <v>205645</v>
      </c>
      <c r="B46" s="7" t="s">
        <v>53</v>
      </c>
      <c r="C46" s="7" t="s">
        <v>1496</v>
      </c>
      <c r="D46" s="7" t="s">
        <v>1808</v>
      </c>
      <c r="E46" s="8">
        <v>34791</v>
      </c>
      <c r="F46" s="8">
        <v>20031</v>
      </c>
      <c r="G46" s="10" t="s">
        <v>1931</v>
      </c>
      <c r="H46" s="6" t="s">
        <v>96</v>
      </c>
      <c r="I46" s="6" t="str">
        <f>_xlfn.XLOOKUP(H46,[2]Gestores!$A:$A,[2]Gestores!$B:$B)</f>
        <v>laini@aviva.com.br</v>
      </c>
    </row>
    <row r="47" spans="1:9" x14ac:dyDescent="0.25">
      <c r="A47" s="7">
        <v>205672</v>
      </c>
      <c r="B47" s="7" t="s">
        <v>54</v>
      </c>
      <c r="C47" s="7" t="s">
        <v>1527</v>
      </c>
      <c r="D47" s="7" t="s">
        <v>1824</v>
      </c>
      <c r="E47" s="8">
        <v>34852</v>
      </c>
      <c r="F47" s="8">
        <v>21192</v>
      </c>
      <c r="G47" s="10" t="s">
        <v>1931</v>
      </c>
      <c r="H47" s="6" t="s">
        <v>985</v>
      </c>
      <c r="I47" s="6" t="str">
        <f>_xlfn.XLOOKUP(H47,[2]Gestores!$A:$A,[2]Gestores!$B:$B)</f>
        <v>rodolfo.nascimento@aviva.com.br</v>
      </c>
    </row>
    <row r="48" spans="1:9" x14ac:dyDescent="0.25">
      <c r="A48" s="7">
        <v>205715</v>
      </c>
      <c r="B48" s="7" t="s">
        <v>55</v>
      </c>
      <c r="C48" s="7" t="s">
        <v>1528</v>
      </c>
      <c r="D48" s="7" t="s">
        <v>1831</v>
      </c>
      <c r="E48" s="8">
        <v>34974</v>
      </c>
      <c r="F48" s="8">
        <v>27199</v>
      </c>
      <c r="G48" s="6" t="str">
        <f>_xlfn.XLOOKUP(A48,[1]Funcionários!$A$2:$A$2379,[1]Funcionários!$H$2:$H$2379)</f>
        <v>jdonizetti@aviva.com.br</v>
      </c>
      <c r="H48" s="6" t="s">
        <v>1310</v>
      </c>
      <c r="I48" s="6" t="s">
        <v>1932</v>
      </c>
    </row>
    <row r="49" spans="1:9" x14ac:dyDescent="0.25">
      <c r="A49" s="7">
        <v>205728</v>
      </c>
      <c r="B49" s="7" t="s">
        <v>56</v>
      </c>
      <c r="C49" s="7" t="s">
        <v>1529</v>
      </c>
      <c r="D49" s="7" t="s">
        <v>1832</v>
      </c>
      <c r="E49" s="8">
        <v>34731</v>
      </c>
      <c r="F49" s="8">
        <v>26682</v>
      </c>
      <c r="G49" s="6" t="str">
        <f>_xlfn.XLOOKUP(A49,[1]Funcionários!$A$2:$A$2379,[1]Funcionários!$H$2:$H$2379)</f>
        <v>uader@aviva.com.br</v>
      </c>
      <c r="H49" s="6" t="s">
        <v>985</v>
      </c>
      <c r="I49" s="6" t="str">
        <f>_xlfn.XLOOKUP(H49,[2]Gestores!$A:$A,[2]Gestores!$B:$B)</f>
        <v>rodolfo.nascimento@aviva.com.br</v>
      </c>
    </row>
    <row r="50" spans="1:9" x14ac:dyDescent="0.25">
      <c r="A50" s="7">
        <v>205909</v>
      </c>
      <c r="B50" s="7" t="s">
        <v>57</v>
      </c>
      <c r="C50" s="7" t="s">
        <v>1530</v>
      </c>
      <c r="D50" s="7" t="s">
        <v>1833</v>
      </c>
      <c r="E50" s="8">
        <v>35735</v>
      </c>
      <c r="F50" s="8">
        <v>23787</v>
      </c>
      <c r="G50" s="10" t="s">
        <v>1931</v>
      </c>
      <c r="H50" s="6" t="s">
        <v>75</v>
      </c>
      <c r="I50" s="6" t="str">
        <f>_xlfn.XLOOKUP(H50,[2]Gestores!$A:$A,[2]Gestores!$B:$B)</f>
        <v>marcelof@aviva.com.br</v>
      </c>
    </row>
    <row r="51" spans="1:9" x14ac:dyDescent="0.25">
      <c r="A51" s="7">
        <v>205915</v>
      </c>
      <c r="B51" s="7" t="s">
        <v>58</v>
      </c>
      <c r="C51" s="7" t="s">
        <v>1531</v>
      </c>
      <c r="D51" s="7" t="s">
        <v>1834</v>
      </c>
      <c r="E51" s="8">
        <v>35765</v>
      </c>
      <c r="F51" s="8">
        <v>22734</v>
      </c>
      <c r="G51" s="6" t="str">
        <f>_xlfn.XLOOKUP(A51,[1]Funcionários!$A$2:$A$2379,[1]Funcionários!$H$2:$H$2379)</f>
        <v>jaci@aviva.com.br</v>
      </c>
      <c r="H51" s="6" t="s">
        <v>56</v>
      </c>
      <c r="I51" s="6" t="str">
        <f>_xlfn.XLOOKUP(H51,[2]Gestores!$A:$A,[2]Gestores!$B:$B)</f>
        <v>uader@aviva.com.br</v>
      </c>
    </row>
    <row r="52" spans="1:9" x14ac:dyDescent="0.25">
      <c r="A52" s="7">
        <v>205936</v>
      </c>
      <c r="B52" s="7" t="s">
        <v>59</v>
      </c>
      <c r="C52" s="7" t="s">
        <v>1532</v>
      </c>
      <c r="D52" s="7" t="s">
        <v>1829</v>
      </c>
      <c r="E52" s="8">
        <v>35836</v>
      </c>
      <c r="F52" s="8">
        <v>29051</v>
      </c>
      <c r="G52" s="6" t="str">
        <f>_xlfn.XLOOKUP(A52,[1]Funcionários!$A$2:$A$2379,[1]Funcionários!$H$2:$H$2379)</f>
        <v>celioc@aviva.com.br</v>
      </c>
      <c r="H52" s="6" t="s">
        <v>100</v>
      </c>
      <c r="I52" s="6" t="str">
        <f>_xlfn.XLOOKUP(H52,[2]Gestores!$A:$A,[2]Gestores!$B:$B)</f>
        <v>thiago@aviva.com.br</v>
      </c>
    </row>
    <row r="53" spans="1:9" x14ac:dyDescent="0.25">
      <c r="A53" s="7">
        <v>205946</v>
      </c>
      <c r="B53" s="7" t="s">
        <v>60</v>
      </c>
      <c r="C53" s="7" t="s">
        <v>1533</v>
      </c>
      <c r="D53" s="7" t="s">
        <v>1835</v>
      </c>
      <c r="E53" s="8">
        <v>35873</v>
      </c>
      <c r="F53" s="8">
        <v>27242</v>
      </c>
      <c r="G53" s="6" t="str">
        <f>_xlfn.XLOOKUP(A53,[1]Funcionários!$A$2:$A$2379,[1]Funcionários!$H$2:$H$2379)</f>
        <v>silvane@aviva.com.br</v>
      </c>
      <c r="H53" s="6" t="s">
        <v>280</v>
      </c>
      <c r="I53" s="6" t="s">
        <v>1904</v>
      </c>
    </row>
    <row r="54" spans="1:9" x14ac:dyDescent="0.25">
      <c r="A54" s="7">
        <v>205971</v>
      </c>
      <c r="B54" s="7" t="s">
        <v>61</v>
      </c>
      <c r="C54" s="7" t="s">
        <v>1534</v>
      </c>
      <c r="D54" s="7" t="s">
        <v>1836</v>
      </c>
      <c r="E54" s="8">
        <v>35950</v>
      </c>
      <c r="F54" s="8">
        <v>28163</v>
      </c>
      <c r="G54" s="6" t="str">
        <f>_xlfn.XLOOKUP(A54,[1]Funcionários!$A$2:$A$2379,[1]Funcionários!$H$2:$H$2379)</f>
        <v>flavior@aviva.com.br</v>
      </c>
      <c r="H54" s="6" t="s">
        <v>985</v>
      </c>
      <c r="I54" s="6" t="str">
        <f>_xlfn.XLOOKUP(H54,[2]Gestores!$A:$A,[2]Gestores!$B:$B)</f>
        <v>rodolfo.nascimento@aviva.com.br</v>
      </c>
    </row>
    <row r="55" spans="1:9" x14ac:dyDescent="0.25">
      <c r="A55" s="7">
        <v>206011</v>
      </c>
      <c r="B55" s="7" t="s">
        <v>62</v>
      </c>
      <c r="C55" s="7" t="s">
        <v>1535</v>
      </c>
      <c r="D55" s="7" t="s">
        <v>1837</v>
      </c>
      <c r="E55" s="8">
        <v>35989</v>
      </c>
      <c r="F55" s="8">
        <v>28942</v>
      </c>
      <c r="G55" s="6" t="str">
        <f>_xlfn.XLOOKUP(A55,[1]Funcionários!$A$2:$A$2379,[1]Funcionários!$H$2:$H$2379)</f>
        <v>paulo.vieira@aviva.com.br</v>
      </c>
      <c r="H55" s="6" t="s">
        <v>56</v>
      </c>
      <c r="I55" s="6" t="str">
        <f>_xlfn.XLOOKUP(H55,[2]Gestores!$A:$A,[2]Gestores!$B:$B)</f>
        <v>uader@aviva.com.br</v>
      </c>
    </row>
    <row r="56" spans="1:9" x14ac:dyDescent="0.25">
      <c r="A56" s="7">
        <v>206025</v>
      </c>
      <c r="B56" s="7" t="s">
        <v>63</v>
      </c>
      <c r="C56" s="7" t="s">
        <v>1536</v>
      </c>
      <c r="D56" s="7" t="s">
        <v>1838</v>
      </c>
      <c r="E56" s="8">
        <v>35996</v>
      </c>
      <c r="F56" s="8">
        <v>26439</v>
      </c>
      <c r="G56" s="6" t="str">
        <f>_xlfn.XLOOKUP(A56,[1]Funcionários!$A$2:$A$2379,[1]Funcionários!$H$2:$H$2379)</f>
        <v>neide@aviva.com.br</v>
      </c>
      <c r="H56" s="6" t="s">
        <v>75</v>
      </c>
      <c r="I56" s="6" t="str">
        <f>_xlfn.XLOOKUP(H56,[2]Gestores!$A:$A,[2]Gestores!$B:$B)</f>
        <v>marcelof@aviva.com.br</v>
      </c>
    </row>
    <row r="57" spans="1:9" x14ac:dyDescent="0.25">
      <c r="A57" s="7">
        <v>206075</v>
      </c>
      <c r="B57" s="7" t="s">
        <v>64</v>
      </c>
      <c r="C57" s="7" t="s">
        <v>1537</v>
      </c>
      <c r="D57" s="7" t="s">
        <v>1808</v>
      </c>
      <c r="E57" s="8">
        <v>36069</v>
      </c>
      <c r="F57" s="8">
        <v>18304</v>
      </c>
      <c r="G57" s="10" t="s">
        <v>1931</v>
      </c>
      <c r="H57" s="6" t="s">
        <v>96</v>
      </c>
      <c r="I57" s="6" t="str">
        <f>_xlfn.XLOOKUP(H57,[2]Gestores!$A:$A,[2]Gestores!$B:$B)</f>
        <v>laini@aviva.com.br</v>
      </c>
    </row>
    <row r="58" spans="1:9" x14ac:dyDescent="0.25">
      <c r="A58" s="7">
        <v>206076</v>
      </c>
      <c r="B58" s="7" t="s">
        <v>65</v>
      </c>
      <c r="C58" s="7" t="s">
        <v>1537</v>
      </c>
      <c r="D58" s="7" t="s">
        <v>1808</v>
      </c>
      <c r="E58" s="8">
        <v>36069</v>
      </c>
      <c r="F58" s="8">
        <v>17315</v>
      </c>
      <c r="G58" s="10" t="s">
        <v>1931</v>
      </c>
      <c r="H58" s="6" t="s">
        <v>96</v>
      </c>
      <c r="I58" s="6" t="str">
        <f>_xlfn.XLOOKUP(H58,[2]Gestores!$A:$A,[2]Gestores!$B:$B)</f>
        <v>laini@aviva.com.br</v>
      </c>
    </row>
    <row r="59" spans="1:9" x14ac:dyDescent="0.25">
      <c r="A59" s="7">
        <v>206082</v>
      </c>
      <c r="B59" s="7" t="s">
        <v>66</v>
      </c>
      <c r="C59" s="7" t="s">
        <v>1538</v>
      </c>
      <c r="D59" s="7" t="s">
        <v>1839</v>
      </c>
      <c r="E59" s="8">
        <v>36069</v>
      </c>
      <c r="F59" s="8">
        <v>20116</v>
      </c>
      <c r="G59" s="10" t="s">
        <v>1931</v>
      </c>
      <c r="H59" s="6" t="s">
        <v>75</v>
      </c>
      <c r="I59" s="6" t="str">
        <f>_xlfn.XLOOKUP(H59,[2]Gestores!$A:$A,[2]Gestores!$B:$B)</f>
        <v>marcelof@aviva.com.br</v>
      </c>
    </row>
    <row r="60" spans="1:9" x14ac:dyDescent="0.25">
      <c r="A60" s="7">
        <v>206103</v>
      </c>
      <c r="B60" s="7" t="s">
        <v>67</v>
      </c>
      <c r="C60" s="7" t="s">
        <v>1537</v>
      </c>
      <c r="D60" s="7" t="s">
        <v>1808</v>
      </c>
      <c r="E60" s="8">
        <v>36069</v>
      </c>
      <c r="F60" s="8">
        <v>16874</v>
      </c>
      <c r="G60" s="10" t="s">
        <v>1931</v>
      </c>
      <c r="H60" s="6" t="s">
        <v>96</v>
      </c>
      <c r="I60" s="6" t="str">
        <f>_xlfn.XLOOKUP(H60,[2]Gestores!$A:$A,[2]Gestores!$B:$B)</f>
        <v>laini@aviva.com.br</v>
      </c>
    </row>
    <row r="61" spans="1:9" x14ac:dyDescent="0.25">
      <c r="A61" s="7">
        <v>206109</v>
      </c>
      <c r="B61" s="7" t="s">
        <v>68</v>
      </c>
      <c r="C61" s="7" t="s">
        <v>1539</v>
      </c>
      <c r="D61" s="7" t="s">
        <v>1839</v>
      </c>
      <c r="E61" s="8">
        <v>36076</v>
      </c>
      <c r="F61" s="8">
        <v>23319</v>
      </c>
      <c r="G61" s="6" t="str">
        <f>_xlfn.XLOOKUP(A61,[1]Funcionários!$A$2:$A$2379,[1]Funcionários!$H$2:$H$2379)</f>
        <v>odair.vaz@aviva.com.br</v>
      </c>
      <c r="H61" s="6" t="s">
        <v>75</v>
      </c>
      <c r="I61" s="6" t="str">
        <f>_xlfn.XLOOKUP(H61,[2]Gestores!$A:$A,[2]Gestores!$B:$B)</f>
        <v>marcelof@aviva.com.br</v>
      </c>
    </row>
    <row r="62" spans="1:9" x14ac:dyDescent="0.25">
      <c r="A62" s="7">
        <v>206110</v>
      </c>
      <c r="B62" s="7" t="s">
        <v>69</v>
      </c>
      <c r="C62" s="7" t="s">
        <v>1540</v>
      </c>
      <c r="D62" s="7" t="s">
        <v>1839</v>
      </c>
      <c r="E62" s="8">
        <v>36076</v>
      </c>
      <c r="F62" s="8">
        <v>22459</v>
      </c>
      <c r="G62" s="10" t="s">
        <v>1931</v>
      </c>
      <c r="H62" s="6" t="s">
        <v>75</v>
      </c>
      <c r="I62" s="6" t="str">
        <f>_xlfn.XLOOKUP(H62,[2]Gestores!$A:$A,[2]Gestores!$B:$B)</f>
        <v>marcelof@aviva.com.br</v>
      </c>
    </row>
    <row r="63" spans="1:9" x14ac:dyDescent="0.25">
      <c r="A63" s="7">
        <v>206118</v>
      </c>
      <c r="B63" s="7" t="s">
        <v>70</v>
      </c>
      <c r="C63" s="7" t="s">
        <v>1541</v>
      </c>
      <c r="D63" s="7" t="s">
        <v>1821</v>
      </c>
      <c r="E63" s="8">
        <v>36091</v>
      </c>
      <c r="F63" s="8">
        <v>20830</v>
      </c>
      <c r="G63" s="10" t="s">
        <v>1931</v>
      </c>
      <c r="H63" s="6" t="s">
        <v>1310</v>
      </c>
      <c r="I63" s="6" t="s">
        <v>1932</v>
      </c>
    </row>
    <row r="64" spans="1:9" x14ac:dyDescent="0.25">
      <c r="A64" s="7">
        <v>206199</v>
      </c>
      <c r="B64" s="7" t="s">
        <v>71</v>
      </c>
      <c r="C64" s="7" t="s">
        <v>1502</v>
      </c>
      <c r="D64" s="7" t="s">
        <v>1812</v>
      </c>
      <c r="E64" s="8">
        <v>36173</v>
      </c>
      <c r="F64" s="8">
        <v>27895</v>
      </c>
      <c r="G64" s="10" t="s">
        <v>1931</v>
      </c>
      <c r="H64" s="6" t="s">
        <v>56</v>
      </c>
      <c r="I64" s="6" t="str">
        <f>_xlfn.XLOOKUP(H64,[2]Gestores!$A:$A,[2]Gestores!$B:$B)</f>
        <v>uader@aviva.com.br</v>
      </c>
    </row>
    <row r="65" spans="1:9" x14ac:dyDescent="0.25">
      <c r="A65" s="7">
        <v>206278</v>
      </c>
      <c r="B65" s="7" t="s">
        <v>72</v>
      </c>
      <c r="C65" s="7" t="s">
        <v>1542</v>
      </c>
      <c r="D65" s="7" t="s">
        <v>1821</v>
      </c>
      <c r="E65" s="8">
        <v>36287</v>
      </c>
      <c r="F65" s="8">
        <v>28450</v>
      </c>
      <c r="G65" s="6" t="str">
        <f>_xlfn.XLOOKUP(A65,[1]Funcionários!$A$2:$A$2379,[1]Funcionários!$H$2:$H$2379)</f>
        <v>valdivino@aviva.com.br</v>
      </c>
      <c r="H65" s="6" t="s">
        <v>1310</v>
      </c>
      <c r="I65" s="6" t="s">
        <v>1932</v>
      </c>
    </row>
    <row r="66" spans="1:9" x14ac:dyDescent="0.25">
      <c r="A66" s="7">
        <v>206296</v>
      </c>
      <c r="B66" s="7" t="s">
        <v>73</v>
      </c>
      <c r="C66" s="7" t="s">
        <v>1543</v>
      </c>
      <c r="D66" s="7" t="s">
        <v>1808</v>
      </c>
      <c r="E66" s="8">
        <v>36361</v>
      </c>
      <c r="F66" s="8">
        <v>27410</v>
      </c>
      <c r="G66" s="10" t="s">
        <v>1931</v>
      </c>
      <c r="H66" s="6" t="s">
        <v>96</v>
      </c>
      <c r="I66" s="6" t="str">
        <f>_xlfn.XLOOKUP(H66,[2]Gestores!$A:$A,[2]Gestores!$B:$B)</f>
        <v>laini@aviva.com.br</v>
      </c>
    </row>
    <row r="67" spans="1:9" x14ac:dyDescent="0.25">
      <c r="A67" s="7">
        <v>206388</v>
      </c>
      <c r="B67" s="7" t="s">
        <v>74</v>
      </c>
      <c r="C67" s="7" t="s">
        <v>1503</v>
      </c>
      <c r="D67" s="7" t="s">
        <v>1814</v>
      </c>
      <c r="E67" s="8">
        <v>36538</v>
      </c>
      <c r="F67" s="8">
        <v>29815</v>
      </c>
      <c r="G67" s="6" t="str">
        <f>_xlfn.XLOOKUP(A67,[1]Funcionários!$A$2:$A$2379,[1]Funcionários!$H$2:$H$2379)</f>
        <v>ronivons@aviva.com.br</v>
      </c>
      <c r="H67" s="6" t="s">
        <v>985</v>
      </c>
      <c r="I67" s="6" t="str">
        <f>_xlfn.XLOOKUP(H67,[2]Gestores!$A:$A,[2]Gestores!$B:$B)</f>
        <v>rodolfo.nascimento@aviva.com.br</v>
      </c>
    </row>
    <row r="68" spans="1:9" x14ac:dyDescent="0.25">
      <c r="A68" s="7">
        <v>206405</v>
      </c>
      <c r="B68" s="7" t="s">
        <v>75</v>
      </c>
      <c r="C68" s="7" t="s">
        <v>1544</v>
      </c>
      <c r="D68" s="7" t="s">
        <v>1840</v>
      </c>
      <c r="E68" s="8">
        <v>36563</v>
      </c>
      <c r="F68" s="8">
        <v>27091</v>
      </c>
      <c r="G68" s="6" t="str">
        <f>_xlfn.XLOOKUP(A68,[1]Funcionários!$A$2:$A$2379,[1]Funcionários!$H$2:$H$2379)</f>
        <v>marcelof@aviva.com.br</v>
      </c>
      <c r="H68" s="6" t="s">
        <v>75</v>
      </c>
      <c r="I68" s="6" t="str">
        <f>_xlfn.XLOOKUP(H68,[2]Gestores!$A:$A,[2]Gestores!$B:$B)</f>
        <v>marcelof@aviva.com.br</v>
      </c>
    </row>
    <row r="69" spans="1:9" x14ac:dyDescent="0.25">
      <c r="A69" s="7">
        <v>206427</v>
      </c>
      <c r="B69" s="7" t="s">
        <v>76</v>
      </c>
      <c r="C69" s="7" t="s">
        <v>1537</v>
      </c>
      <c r="D69" s="7" t="s">
        <v>1808</v>
      </c>
      <c r="E69" s="8">
        <v>36619</v>
      </c>
      <c r="F69" s="8">
        <v>20718</v>
      </c>
      <c r="G69" s="10" t="s">
        <v>1931</v>
      </c>
      <c r="H69" s="6" t="s">
        <v>96</v>
      </c>
      <c r="I69" s="6" t="str">
        <f>_xlfn.XLOOKUP(H69,[2]Gestores!$A:$A,[2]Gestores!$B:$B)</f>
        <v>laini@aviva.com.br</v>
      </c>
    </row>
    <row r="70" spans="1:9" x14ac:dyDescent="0.25">
      <c r="A70" s="7">
        <v>206439</v>
      </c>
      <c r="B70" s="7" t="s">
        <v>77</v>
      </c>
      <c r="C70" s="7" t="s">
        <v>1507</v>
      </c>
      <c r="D70" s="7" t="s">
        <v>1839</v>
      </c>
      <c r="E70" s="8">
        <v>36650</v>
      </c>
      <c r="F70" s="8">
        <v>25040</v>
      </c>
      <c r="G70" s="10" t="s">
        <v>1931</v>
      </c>
      <c r="H70" s="6" t="s">
        <v>75</v>
      </c>
      <c r="I70" s="6" t="str">
        <f>_xlfn.XLOOKUP(H70,[2]Gestores!$A:$A,[2]Gestores!$B:$B)</f>
        <v>marcelof@aviva.com.br</v>
      </c>
    </row>
    <row r="71" spans="1:9" x14ac:dyDescent="0.25">
      <c r="A71" s="7">
        <v>206447</v>
      </c>
      <c r="B71" s="7" t="s">
        <v>78</v>
      </c>
      <c r="C71" s="7" t="s">
        <v>1537</v>
      </c>
      <c r="D71" s="7" t="s">
        <v>1839</v>
      </c>
      <c r="E71" s="8">
        <v>36696</v>
      </c>
      <c r="F71" s="8">
        <v>23412</v>
      </c>
      <c r="G71" s="10" t="s">
        <v>1931</v>
      </c>
      <c r="H71" s="6" t="s">
        <v>75</v>
      </c>
      <c r="I71" s="6" t="str">
        <f>_xlfn.XLOOKUP(H71,[2]Gestores!$A:$A,[2]Gestores!$B:$B)</f>
        <v>marcelof@aviva.com.br</v>
      </c>
    </row>
    <row r="72" spans="1:9" x14ac:dyDescent="0.25">
      <c r="A72" s="7">
        <v>206455</v>
      </c>
      <c r="B72" s="7" t="s">
        <v>79</v>
      </c>
      <c r="C72" s="7" t="s">
        <v>1508</v>
      </c>
      <c r="D72" s="7" t="s">
        <v>1814</v>
      </c>
      <c r="E72" s="8">
        <v>36715</v>
      </c>
      <c r="F72" s="8">
        <v>26838</v>
      </c>
      <c r="G72" s="10" t="s">
        <v>1931</v>
      </c>
      <c r="H72" s="6" t="s">
        <v>985</v>
      </c>
      <c r="I72" s="6" t="str">
        <f>_xlfn.XLOOKUP(H72,[2]Gestores!$A:$A,[2]Gestores!$B:$B)</f>
        <v>rodolfo.nascimento@aviva.com.br</v>
      </c>
    </row>
    <row r="73" spans="1:9" x14ac:dyDescent="0.25">
      <c r="A73" s="7">
        <v>206474</v>
      </c>
      <c r="B73" s="7" t="s">
        <v>80</v>
      </c>
      <c r="C73" s="7" t="s">
        <v>1526</v>
      </c>
      <c r="D73" s="7" t="s">
        <v>1808</v>
      </c>
      <c r="E73" s="8">
        <v>36739</v>
      </c>
      <c r="F73" s="8">
        <v>25894</v>
      </c>
      <c r="G73" s="10" t="s">
        <v>1931</v>
      </c>
      <c r="H73" s="6" t="s">
        <v>96</v>
      </c>
      <c r="I73" s="6" t="str">
        <f>_xlfn.XLOOKUP(H73,[2]Gestores!$A:$A,[2]Gestores!$B:$B)</f>
        <v>laini@aviva.com.br</v>
      </c>
    </row>
    <row r="74" spans="1:9" x14ac:dyDescent="0.25">
      <c r="A74" s="7">
        <v>206479</v>
      </c>
      <c r="B74" s="7" t="s">
        <v>81</v>
      </c>
      <c r="C74" s="7" t="s">
        <v>1545</v>
      </c>
      <c r="D74" s="7" t="s">
        <v>1841</v>
      </c>
      <c r="E74" s="8">
        <v>36745</v>
      </c>
      <c r="F74" s="8">
        <v>26750</v>
      </c>
      <c r="G74" s="6" t="str">
        <f>_xlfn.XLOOKUP(A74,[1]Funcionários!$A$2:$A$2379,[1]Funcionários!$H$2:$H$2379)</f>
        <v>fabianam@aviva.com.br</v>
      </c>
      <c r="H74" s="6" t="s">
        <v>1185</v>
      </c>
      <c r="I74" s="6" t="str">
        <f>$G$1178</f>
        <v>simone.cozzetti@aviva.com.br</v>
      </c>
    </row>
    <row r="75" spans="1:9" x14ac:dyDescent="0.25">
      <c r="A75" s="7">
        <v>206481</v>
      </c>
      <c r="B75" s="7" t="s">
        <v>82</v>
      </c>
      <c r="C75" s="7" t="s">
        <v>1537</v>
      </c>
      <c r="D75" s="7" t="s">
        <v>1808</v>
      </c>
      <c r="E75" s="8">
        <v>36755</v>
      </c>
      <c r="F75" s="8">
        <v>20500</v>
      </c>
      <c r="G75" s="10" t="s">
        <v>1931</v>
      </c>
      <c r="H75" s="6" t="s">
        <v>96</v>
      </c>
      <c r="I75" s="6" t="str">
        <f>_xlfn.XLOOKUP(H75,[2]Gestores!$A:$A,[2]Gestores!$B:$B)</f>
        <v>laini@aviva.com.br</v>
      </c>
    </row>
    <row r="76" spans="1:9" x14ac:dyDescent="0.25">
      <c r="A76" s="7">
        <v>206484</v>
      </c>
      <c r="B76" s="7" t="s">
        <v>83</v>
      </c>
      <c r="C76" s="7" t="e">
        <v>#N/A</v>
      </c>
      <c r="D76" s="7" t="s">
        <v>1812</v>
      </c>
      <c r="E76" s="8">
        <v>36759</v>
      </c>
      <c r="F76" s="8">
        <v>29057</v>
      </c>
      <c r="G76" s="10" t="s">
        <v>1931</v>
      </c>
      <c r="H76" s="6" t="s">
        <v>56</v>
      </c>
      <c r="I76" s="6" t="str">
        <f>_xlfn.XLOOKUP(H76,[2]Gestores!$A:$A,[2]Gestores!$B:$B)</f>
        <v>uader@aviva.com.br</v>
      </c>
    </row>
    <row r="77" spans="1:9" x14ac:dyDescent="0.25">
      <c r="A77" s="7">
        <v>206553</v>
      </c>
      <c r="B77" s="7" t="s">
        <v>84</v>
      </c>
      <c r="C77" s="7" t="s">
        <v>1546</v>
      </c>
      <c r="D77" s="7" t="s">
        <v>1825</v>
      </c>
      <c r="E77" s="8">
        <v>36844</v>
      </c>
      <c r="F77" s="8">
        <v>29359</v>
      </c>
      <c r="G77" s="6" t="str">
        <f>_xlfn.XLOOKUP(A77,[1]Funcionários!$A$2:$A$2379,[1]Funcionários!$H$2:$H$2379)</f>
        <v>shirley@aviva.com.br</v>
      </c>
      <c r="H77" s="6" t="s">
        <v>56</v>
      </c>
      <c r="I77" s="6" t="str">
        <f>_xlfn.XLOOKUP(H77,[2]Gestores!$A:$A,[2]Gestores!$B:$B)</f>
        <v>uader@aviva.com.br</v>
      </c>
    </row>
    <row r="78" spans="1:9" x14ac:dyDescent="0.25">
      <c r="A78" s="7">
        <v>206557</v>
      </c>
      <c r="B78" s="7" t="s">
        <v>85</v>
      </c>
      <c r="C78" s="7" t="s">
        <v>1525</v>
      </c>
      <c r="D78" s="7" t="s">
        <v>1829</v>
      </c>
      <c r="E78" s="8">
        <v>36845</v>
      </c>
      <c r="F78" s="8">
        <v>26283</v>
      </c>
      <c r="G78" s="6" t="str">
        <f>_xlfn.XLOOKUP(A78,[1]Funcionários!$A$2:$A$2379,[1]Funcionários!$H$2:$H$2379)</f>
        <v>cleusenir@aviva.com.br</v>
      </c>
      <c r="H78" s="6" t="s">
        <v>100</v>
      </c>
      <c r="I78" s="6" t="str">
        <f>_xlfn.XLOOKUP(H78,[2]Gestores!$A:$A,[2]Gestores!$B:$B)</f>
        <v>thiago@aviva.com.br</v>
      </c>
    </row>
    <row r="79" spans="1:9" x14ac:dyDescent="0.25">
      <c r="A79" s="7">
        <v>206589</v>
      </c>
      <c r="B79" s="7" t="s">
        <v>86</v>
      </c>
      <c r="C79" s="7" t="s">
        <v>1508</v>
      </c>
      <c r="D79" s="7" t="s">
        <v>1808</v>
      </c>
      <c r="E79" s="8">
        <v>36906</v>
      </c>
      <c r="F79" s="8">
        <v>22224</v>
      </c>
      <c r="G79" s="10" t="s">
        <v>1931</v>
      </c>
      <c r="H79" s="6" t="s">
        <v>96</v>
      </c>
      <c r="I79" s="6" t="str">
        <f>_xlfn.XLOOKUP(H79,[2]Gestores!$A:$A,[2]Gestores!$B:$B)</f>
        <v>laini@aviva.com.br</v>
      </c>
    </row>
    <row r="80" spans="1:9" x14ac:dyDescent="0.25">
      <c r="A80" s="7">
        <v>206614</v>
      </c>
      <c r="B80" s="7" t="s">
        <v>87</v>
      </c>
      <c r="C80" s="7" t="s">
        <v>1508</v>
      </c>
      <c r="D80" s="7" t="s">
        <v>1842</v>
      </c>
      <c r="E80" s="8">
        <v>36962</v>
      </c>
      <c r="F80" s="8">
        <v>24236</v>
      </c>
      <c r="G80" s="6" t="str">
        <f>_xlfn.XLOOKUP(A80,[1]Funcionários!$A$2:$A$2379,[1]Funcionários!$H$2:$H$2379)</f>
        <v>gislei@aviva.com.br</v>
      </c>
      <c r="H80" s="6" t="s">
        <v>985</v>
      </c>
      <c r="I80" s="6" t="str">
        <f>_xlfn.XLOOKUP(H80,[2]Gestores!$A:$A,[2]Gestores!$B:$B)</f>
        <v>rodolfo.nascimento@aviva.com.br</v>
      </c>
    </row>
    <row r="81" spans="1:9" x14ac:dyDescent="0.25">
      <c r="A81" s="7">
        <v>206630</v>
      </c>
      <c r="B81" s="7" t="s">
        <v>88</v>
      </c>
      <c r="C81" s="7" t="s">
        <v>1525</v>
      </c>
      <c r="D81" s="7" t="s">
        <v>1829</v>
      </c>
      <c r="E81" s="8">
        <v>36999</v>
      </c>
      <c r="F81" s="8">
        <v>28537</v>
      </c>
      <c r="G81" s="6" t="str">
        <f>_xlfn.XLOOKUP(A81,[1]Funcionários!$A$2:$A$2379,[1]Funcionários!$H$2:$H$2379)</f>
        <v>livia@aviva.com.br</v>
      </c>
      <c r="H81" s="6" t="s">
        <v>100</v>
      </c>
      <c r="I81" s="6" t="str">
        <f>_xlfn.XLOOKUP(H81,[2]Gestores!$A:$A,[2]Gestores!$B:$B)</f>
        <v>thiago@aviva.com.br</v>
      </c>
    </row>
    <row r="82" spans="1:9" x14ac:dyDescent="0.25">
      <c r="A82" s="7">
        <v>206631</v>
      </c>
      <c r="B82" s="7" t="s">
        <v>89</v>
      </c>
      <c r="C82" s="7" t="s">
        <v>1540</v>
      </c>
      <c r="D82" s="7" t="s">
        <v>1839</v>
      </c>
      <c r="E82" s="8">
        <v>37006</v>
      </c>
      <c r="F82" s="8">
        <v>21752</v>
      </c>
      <c r="G82" s="10" t="s">
        <v>1931</v>
      </c>
      <c r="H82" s="6" t="s">
        <v>75</v>
      </c>
      <c r="I82" s="6" t="str">
        <f>_xlfn.XLOOKUP(H82,[2]Gestores!$A:$A,[2]Gestores!$B:$B)</f>
        <v>marcelof@aviva.com.br</v>
      </c>
    </row>
    <row r="83" spans="1:9" x14ac:dyDescent="0.25">
      <c r="A83" s="7">
        <v>206635</v>
      </c>
      <c r="B83" s="7" t="s">
        <v>90</v>
      </c>
      <c r="C83" s="7" t="s">
        <v>1547</v>
      </c>
      <c r="D83" s="7" t="s">
        <v>1808</v>
      </c>
      <c r="E83" s="8">
        <v>37019</v>
      </c>
      <c r="F83" s="8">
        <v>27573</v>
      </c>
      <c r="G83" s="10" t="s">
        <v>1931</v>
      </c>
      <c r="H83" s="6" t="s">
        <v>96</v>
      </c>
      <c r="I83" s="6" t="str">
        <f>_xlfn.XLOOKUP(H83,[2]Gestores!$A:$A,[2]Gestores!$B:$B)</f>
        <v>laini@aviva.com.br</v>
      </c>
    </row>
    <row r="84" spans="1:9" x14ac:dyDescent="0.25">
      <c r="A84" s="7">
        <v>206664</v>
      </c>
      <c r="B84" s="7" t="s">
        <v>91</v>
      </c>
      <c r="C84" s="7" t="s">
        <v>1514</v>
      </c>
      <c r="D84" s="7" t="s">
        <v>1830</v>
      </c>
      <c r="E84" s="8">
        <v>37061</v>
      </c>
      <c r="F84" s="8">
        <v>30157</v>
      </c>
      <c r="G84" s="6" t="str">
        <f>_xlfn.XLOOKUP(A84,[1]Funcionários!$A$2:$A$2379,[1]Funcionários!$H$2:$H$2379)</f>
        <v>silvio.silva@aviva.com.br</v>
      </c>
      <c r="H84" s="6" t="s">
        <v>985</v>
      </c>
      <c r="I84" s="6" t="str">
        <f>_xlfn.XLOOKUP(H84,[2]Gestores!$A:$A,[2]Gestores!$B:$B)</f>
        <v>rodolfo.nascimento@aviva.com.br</v>
      </c>
    </row>
    <row r="85" spans="1:9" x14ac:dyDescent="0.25">
      <c r="A85" s="7">
        <v>206695</v>
      </c>
      <c r="B85" s="7" t="s">
        <v>92</v>
      </c>
      <c r="C85" s="7" t="s">
        <v>1548</v>
      </c>
      <c r="D85" s="7" t="s">
        <v>1824</v>
      </c>
      <c r="E85" s="8">
        <v>37085</v>
      </c>
      <c r="F85" s="8">
        <v>30258</v>
      </c>
      <c r="G85" s="10" t="s">
        <v>1931</v>
      </c>
      <c r="H85" s="6" t="s">
        <v>985</v>
      </c>
      <c r="I85" s="6" t="str">
        <f>_xlfn.XLOOKUP(H85,[2]Gestores!$A:$A,[2]Gestores!$B:$B)</f>
        <v>rodolfo.nascimento@aviva.com.br</v>
      </c>
    </row>
    <row r="86" spans="1:9" x14ac:dyDescent="0.25">
      <c r="A86" s="7">
        <v>206698</v>
      </c>
      <c r="B86" s="7" t="s">
        <v>93</v>
      </c>
      <c r="C86" s="7" t="s">
        <v>1549</v>
      </c>
      <c r="D86" s="7" t="s">
        <v>1824</v>
      </c>
      <c r="E86" s="8">
        <v>37085</v>
      </c>
      <c r="F86" s="8">
        <v>28680</v>
      </c>
      <c r="G86" s="10" t="s">
        <v>1931</v>
      </c>
      <c r="H86" s="6" t="s">
        <v>985</v>
      </c>
      <c r="I86" s="6" t="str">
        <f>_xlfn.XLOOKUP(H86,[2]Gestores!$A:$A,[2]Gestores!$B:$B)</f>
        <v>rodolfo.nascimento@aviva.com.br</v>
      </c>
    </row>
    <row r="87" spans="1:9" x14ac:dyDescent="0.25">
      <c r="A87" s="7">
        <v>206741</v>
      </c>
      <c r="B87" s="7" t="s">
        <v>94</v>
      </c>
      <c r="C87" s="7" t="s">
        <v>1530</v>
      </c>
      <c r="D87" s="7" t="s">
        <v>1833</v>
      </c>
      <c r="E87" s="8">
        <v>37166</v>
      </c>
      <c r="F87" s="8">
        <v>26710</v>
      </c>
      <c r="G87" s="10" t="s">
        <v>1931</v>
      </c>
      <c r="H87" s="6" t="s">
        <v>75</v>
      </c>
      <c r="I87" s="6" t="str">
        <f>_xlfn.XLOOKUP(H87,[2]Gestores!$A:$A,[2]Gestores!$B:$B)</f>
        <v>marcelof@aviva.com.br</v>
      </c>
    </row>
    <row r="88" spans="1:9" x14ac:dyDescent="0.25">
      <c r="A88" s="7">
        <v>206778</v>
      </c>
      <c r="B88" s="7" t="s">
        <v>95</v>
      </c>
      <c r="C88" s="7" t="s">
        <v>1550</v>
      </c>
      <c r="D88" s="7" t="s">
        <v>1823</v>
      </c>
      <c r="E88" s="8">
        <v>37246</v>
      </c>
      <c r="F88" s="8">
        <v>27127</v>
      </c>
      <c r="G88" s="6" t="str">
        <f>_xlfn.XLOOKUP(A88,[1]Funcionários!$A$2:$A$2379,[1]Funcionários!$H$2:$H$2379)</f>
        <v>malvezzi@aviva.com.br</v>
      </c>
      <c r="H88" s="6" t="s">
        <v>1383</v>
      </c>
      <c r="I88" s="6" t="s">
        <v>1917</v>
      </c>
    </row>
    <row r="89" spans="1:9" x14ac:dyDescent="0.25">
      <c r="A89" s="7">
        <v>206800</v>
      </c>
      <c r="B89" s="7" t="s">
        <v>96</v>
      </c>
      <c r="C89" s="7" t="s">
        <v>1551</v>
      </c>
      <c r="D89" s="7" t="s">
        <v>1843</v>
      </c>
      <c r="E89" s="8">
        <v>37300</v>
      </c>
      <c r="F89" s="8">
        <v>28926</v>
      </c>
      <c r="G89" s="6" t="str">
        <f>_xlfn.XLOOKUP(A89,[1]Funcionários!$A$2:$A$2379,[1]Funcionários!$H$2:$H$2379)</f>
        <v>laini@aviva.com.br</v>
      </c>
      <c r="H89" s="6" t="s">
        <v>96</v>
      </c>
      <c r="I89" s="6" t="str">
        <f>_xlfn.XLOOKUP(H89,[2]Gestores!$A:$A,[2]Gestores!$B:$B)</f>
        <v>laini@aviva.com.br</v>
      </c>
    </row>
    <row r="90" spans="1:9" x14ac:dyDescent="0.25">
      <c r="A90" s="7">
        <v>206829</v>
      </c>
      <c r="B90" s="7" t="s">
        <v>97</v>
      </c>
      <c r="C90" s="7" t="s">
        <v>1506</v>
      </c>
      <c r="D90" s="7" t="s">
        <v>1814</v>
      </c>
      <c r="E90" s="8">
        <v>37337</v>
      </c>
      <c r="F90" s="8">
        <v>23230</v>
      </c>
      <c r="G90" s="10" t="s">
        <v>1931</v>
      </c>
      <c r="H90" s="6" t="s">
        <v>985</v>
      </c>
      <c r="I90" s="6" t="str">
        <f>_xlfn.XLOOKUP(H90,[2]Gestores!$A:$A,[2]Gestores!$B:$B)</f>
        <v>rodolfo.nascimento@aviva.com.br</v>
      </c>
    </row>
    <row r="91" spans="1:9" x14ac:dyDescent="0.25">
      <c r="A91" s="7">
        <v>206846</v>
      </c>
      <c r="B91" s="7" t="s">
        <v>98</v>
      </c>
      <c r="C91" s="7" t="s">
        <v>1552</v>
      </c>
      <c r="D91" s="7" t="s">
        <v>1823</v>
      </c>
      <c r="E91" s="8">
        <v>37392</v>
      </c>
      <c r="F91" s="8">
        <v>23545</v>
      </c>
      <c r="G91" s="6" t="str">
        <f>_xlfn.XLOOKUP(A91,[1]Funcionários!$A$2:$A$2379,[1]Funcionários!$H$2:$H$2379)</f>
        <v>ismael.pereira@aviva.com.br</v>
      </c>
      <c r="H91" s="6" t="s">
        <v>1383</v>
      </c>
      <c r="I91" s="6" t="s">
        <v>1917</v>
      </c>
    </row>
    <row r="92" spans="1:9" x14ac:dyDescent="0.25">
      <c r="A92" s="7">
        <v>206874</v>
      </c>
      <c r="B92" s="7" t="s">
        <v>99</v>
      </c>
      <c r="C92" s="7" t="s">
        <v>1553</v>
      </c>
      <c r="D92" s="7" t="s">
        <v>1844</v>
      </c>
      <c r="E92" s="8">
        <v>37438</v>
      </c>
      <c r="F92" s="8">
        <v>24698</v>
      </c>
      <c r="G92" s="6" t="str">
        <f>_xlfn.XLOOKUP(A92,[1]Funcionários!$A$2:$A$2379,[1]Funcionários!$H$2:$H$2379)</f>
        <v>anildo.pereira@aviva.com.br</v>
      </c>
      <c r="H92" s="6" t="s">
        <v>75</v>
      </c>
      <c r="I92" s="6" t="str">
        <f>_xlfn.XLOOKUP(H92,[2]Gestores!$A:$A,[2]Gestores!$B:$B)</f>
        <v>marcelof@aviva.com.br</v>
      </c>
    </row>
    <row r="93" spans="1:9" x14ac:dyDescent="0.25">
      <c r="A93" s="7">
        <v>206894</v>
      </c>
      <c r="B93" s="7" t="s">
        <v>100</v>
      </c>
      <c r="C93" s="7" t="s">
        <v>1554</v>
      </c>
      <c r="D93" s="7" t="s">
        <v>1845</v>
      </c>
      <c r="E93" s="8">
        <v>37445</v>
      </c>
      <c r="F93" s="8">
        <v>30009</v>
      </c>
      <c r="G93" s="6" t="str">
        <f>_xlfn.XLOOKUP(A93,[1]Funcionários!$A$2:$A$2379,[1]Funcionários!$H$2:$H$2379)</f>
        <v>thiago@aviva.com.br</v>
      </c>
      <c r="H93" s="6" t="s">
        <v>100</v>
      </c>
      <c r="I93" s="6" t="str">
        <f>_xlfn.XLOOKUP(H93,[2]Gestores!$A:$A,[2]Gestores!$B:$B)</f>
        <v>thiago@aviva.com.br</v>
      </c>
    </row>
    <row r="94" spans="1:9" x14ac:dyDescent="0.25">
      <c r="A94" s="7">
        <v>206935</v>
      </c>
      <c r="B94" s="7" t="s">
        <v>101</v>
      </c>
      <c r="C94" s="7" t="s">
        <v>1496</v>
      </c>
      <c r="D94" s="7" t="s">
        <v>1808</v>
      </c>
      <c r="E94" s="8">
        <v>37491</v>
      </c>
      <c r="F94" s="8">
        <v>28590</v>
      </c>
      <c r="G94" s="10" t="s">
        <v>1931</v>
      </c>
      <c r="H94" s="6" t="s">
        <v>96</v>
      </c>
      <c r="I94" s="6" t="str">
        <f>_xlfn.XLOOKUP(H94,[2]Gestores!$A:$A,[2]Gestores!$B:$B)</f>
        <v>laini@aviva.com.br</v>
      </c>
    </row>
    <row r="95" spans="1:9" x14ac:dyDescent="0.25">
      <c r="A95" s="7">
        <v>206937</v>
      </c>
      <c r="B95" s="7" t="s">
        <v>102</v>
      </c>
      <c r="C95" s="7" t="s">
        <v>1555</v>
      </c>
      <c r="D95" s="7" t="s">
        <v>1808</v>
      </c>
      <c r="E95" s="8">
        <v>37491</v>
      </c>
      <c r="F95" s="8">
        <v>23568</v>
      </c>
      <c r="G95" s="10" t="s">
        <v>1931</v>
      </c>
      <c r="H95" s="6" t="s">
        <v>96</v>
      </c>
      <c r="I95" s="6" t="str">
        <f>_xlfn.XLOOKUP(H95,[2]Gestores!$A:$A,[2]Gestores!$B:$B)</f>
        <v>laini@aviva.com.br</v>
      </c>
    </row>
    <row r="96" spans="1:9" x14ac:dyDescent="0.25">
      <c r="A96" s="7">
        <v>206941</v>
      </c>
      <c r="B96" s="7" t="s">
        <v>103</v>
      </c>
      <c r="C96" s="7" t="s">
        <v>1537</v>
      </c>
      <c r="D96" s="7" t="s">
        <v>1808</v>
      </c>
      <c r="E96" s="8">
        <v>37504</v>
      </c>
      <c r="F96" s="8">
        <v>19960</v>
      </c>
      <c r="G96" s="10" t="s">
        <v>1931</v>
      </c>
      <c r="H96" s="6" t="s">
        <v>96</v>
      </c>
      <c r="I96" s="6" t="str">
        <f>_xlfn.XLOOKUP(H96,[2]Gestores!$A:$A,[2]Gestores!$B:$B)</f>
        <v>laini@aviva.com.br</v>
      </c>
    </row>
    <row r="97" spans="1:9" x14ac:dyDescent="0.25">
      <c r="A97" s="7">
        <v>206960</v>
      </c>
      <c r="B97" s="7" t="s">
        <v>104</v>
      </c>
      <c r="C97" s="7" t="s">
        <v>1546</v>
      </c>
      <c r="D97" s="7" t="s">
        <v>1819</v>
      </c>
      <c r="E97" s="8">
        <v>37519</v>
      </c>
      <c r="F97" s="8">
        <v>28449</v>
      </c>
      <c r="G97" s="6" t="str">
        <f>_xlfn.XLOOKUP(A97,[1]Funcionários!$A$2:$A$2379,[1]Funcionários!$H$2:$H$2379)</f>
        <v>rozania@aviva.com.br</v>
      </c>
      <c r="H97" s="6" t="s">
        <v>1310</v>
      </c>
      <c r="I97" s="6" t="s">
        <v>1932</v>
      </c>
    </row>
    <row r="98" spans="1:9" x14ac:dyDescent="0.25">
      <c r="A98" s="7">
        <v>206969</v>
      </c>
      <c r="B98" s="7" t="s">
        <v>105</v>
      </c>
      <c r="C98" s="7" t="s">
        <v>1548</v>
      </c>
      <c r="D98" s="7" t="s">
        <v>1824</v>
      </c>
      <c r="E98" s="8">
        <v>37532</v>
      </c>
      <c r="F98" s="8">
        <v>26877</v>
      </c>
      <c r="G98" s="10" t="s">
        <v>1931</v>
      </c>
      <c r="H98" s="6" t="s">
        <v>985</v>
      </c>
      <c r="I98" s="6" t="str">
        <f>_xlfn.XLOOKUP(H98,[2]Gestores!$A:$A,[2]Gestores!$B:$B)</f>
        <v>rodolfo.nascimento@aviva.com.br</v>
      </c>
    </row>
    <row r="99" spans="1:9" x14ac:dyDescent="0.25">
      <c r="A99" s="7">
        <v>206984</v>
      </c>
      <c r="B99" s="7" t="s">
        <v>106</v>
      </c>
      <c r="C99" s="7" t="s">
        <v>1530</v>
      </c>
      <c r="D99" s="7" t="s">
        <v>1833</v>
      </c>
      <c r="E99" s="8">
        <v>37544</v>
      </c>
      <c r="F99" s="8">
        <v>25818</v>
      </c>
      <c r="G99" s="10" t="s">
        <v>1931</v>
      </c>
      <c r="H99" s="6" t="s">
        <v>75</v>
      </c>
      <c r="I99" s="6" t="str">
        <f>_xlfn.XLOOKUP(H99,[2]Gestores!$A:$A,[2]Gestores!$B:$B)</f>
        <v>marcelof@aviva.com.br</v>
      </c>
    </row>
    <row r="100" spans="1:9" x14ac:dyDescent="0.25">
      <c r="A100" s="7">
        <v>206985</v>
      </c>
      <c r="B100" s="7" t="s">
        <v>107</v>
      </c>
      <c r="C100" s="7" t="s">
        <v>1537</v>
      </c>
      <c r="D100" s="7" t="s">
        <v>1839</v>
      </c>
      <c r="E100" s="8">
        <v>37547</v>
      </c>
      <c r="F100" s="8">
        <v>20718</v>
      </c>
      <c r="G100" s="10" t="s">
        <v>1931</v>
      </c>
      <c r="H100" s="6" t="s">
        <v>75</v>
      </c>
      <c r="I100" s="6" t="str">
        <f>_xlfn.XLOOKUP(H100,[2]Gestores!$A:$A,[2]Gestores!$B:$B)</f>
        <v>marcelof@aviva.com.br</v>
      </c>
    </row>
    <row r="101" spans="1:9" x14ac:dyDescent="0.25">
      <c r="A101" s="7">
        <v>207046</v>
      </c>
      <c r="B101" s="7" t="s">
        <v>108</v>
      </c>
      <c r="C101" s="7" t="s">
        <v>1556</v>
      </c>
      <c r="D101" s="7" t="s">
        <v>1828</v>
      </c>
      <c r="E101" s="8">
        <v>37628</v>
      </c>
      <c r="F101" s="8">
        <v>29119</v>
      </c>
      <c r="G101" s="6" t="str">
        <f>_xlfn.XLOOKUP(A101,[1]Funcionários!$A$2:$A$2379,[1]Funcionários!$H$2:$H$2379)</f>
        <v>rpaulo@aviva.com.br</v>
      </c>
      <c r="H101" s="6" t="s">
        <v>75</v>
      </c>
      <c r="I101" s="6" t="str">
        <f>_xlfn.XLOOKUP(H101,[2]Gestores!$A:$A,[2]Gestores!$B:$B)</f>
        <v>marcelof@aviva.com.br</v>
      </c>
    </row>
    <row r="102" spans="1:9" x14ac:dyDescent="0.25">
      <c r="A102" s="7">
        <v>207065</v>
      </c>
      <c r="B102" s="7" t="s">
        <v>109</v>
      </c>
      <c r="C102" s="7" t="s">
        <v>1557</v>
      </c>
      <c r="D102" s="7" t="s">
        <v>1821</v>
      </c>
      <c r="E102" s="8">
        <v>37643</v>
      </c>
      <c r="F102" s="8">
        <v>27671</v>
      </c>
      <c r="G102" s="10" t="s">
        <v>1931</v>
      </c>
      <c r="H102" s="6" t="s">
        <v>1310</v>
      </c>
      <c r="I102" s="6" t="s">
        <v>1932</v>
      </c>
    </row>
    <row r="103" spans="1:9" x14ac:dyDescent="0.25">
      <c r="A103" s="7">
        <v>207089</v>
      </c>
      <c r="B103" s="7" t="s">
        <v>110</v>
      </c>
      <c r="C103" s="7" t="s">
        <v>1542</v>
      </c>
      <c r="D103" s="7" t="s">
        <v>1821</v>
      </c>
      <c r="E103" s="8">
        <v>37665</v>
      </c>
      <c r="F103" s="8">
        <v>29609</v>
      </c>
      <c r="G103" s="6" t="str">
        <f>_xlfn.XLOOKUP(A103,[1]Funcionários!$A$2:$A$2379,[1]Funcionários!$H$2:$H$2379)</f>
        <v>lee@aviva.com.br</v>
      </c>
      <c r="H103" s="6" t="s">
        <v>1310</v>
      </c>
      <c r="I103" s="6" t="s">
        <v>1932</v>
      </c>
    </row>
    <row r="104" spans="1:9" x14ac:dyDescent="0.25">
      <c r="A104" s="7">
        <v>207100</v>
      </c>
      <c r="B104" s="7" t="s">
        <v>111</v>
      </c>
      <c r="C104" s="7" t="s">
        <v>1558</v>
      </c>
      <c r="D104" s="7" t="s">
        <v>1824</v>
      </c>
      <c r="E104" s="8">
        <v>37673</v>
      </c>
      <c r="F104" s="8">
        <v>25589</v>
      </c>
      <c r="G104" s="10" t="s">
        <v>1931</v>
      </c>
      <c r="H104" s="6" t="s">
        <v>985</v>
      </c>
      <c r="I104" s="6" t="str">
        <f>_xlfn.XLOOKUP(H104,[2]Gestores!$A:$A,[2]Gestores!$B:$B)</f>
        <v>rodolfo.nascimento@aviva.com.br</v>
      </c>
    </row>
    <row r="105" spans="1:9" x14ac:dyDescent="0.25">
      <c r="A105" s="7">
        <v>207112</v>
      </c>
      <c r="B105" s="7" t="s">
        <v>112</v>
      </c>
      <c r="C105" s="7" t="s">
        <v>1507</v>
      </c>
      <c r="D105" s="7" t="s">
        <v>1808</v>
      </c>
      <c r="E105" s="8">
        <v>37691</v>
      </c>
      <c r="F105" s="8">
        <v>23934</v>
      </c>
      <c r="G105" s="10" t="s">
        <v>1931</v>
      </c>
      <c r="H105" s="6" t="s">
        <v>96</v>
      </c>
      <c r="I105" s="6" t="str">
        <f>_xlfn.XLOOKUP(H105,[2]Gestores!$A:$A,[2]Gestores!$B:$B)</f>
        <v>laini@aviva.com.br</v>
      </c>
    </row>
    <row r="106" spans="1:9" x14ac:dyDescent="0.25">
      <c r="A106" s="7">
        <v>207124</v>
      </c>
      <c r="B106" s="7" t="s">
        <v>113</v>
      </c>
      <c r="C106" s="7" t="s">
        <v>1508</v>
      </c>
      <c r="D106" s="7" t="s">
        <v>1814</v>
      </c>
      <c r="E106" s="8">
        <v>37704</v>
      </c>
      <c r="F106" s="8">
        <v>28145</v>
      </c>
      <c r="G106" s="10" t="s">
        <v>1931</v>
      </c>
      <c r="H106" s="6" t="s">
        <v>985</v>
      </c>
      <c r="I106" s="6" t="str">
        <f>_xlfn.XLOOKUP(H106,[2]Gestores!$A:$A,[2]Gestores!$B:$B)</f>
        <v>rodolfo.nascimento@aviva.com.br</v>
      </c>
    </row>
    <row r="107" spans="1:9" x14ac:dyDescent="0.25">
      <c r="A107" s="7">
        <v>207126</v>
      </c>
      <c r="B107" s="7" t="s">
        <v>114</v>
      </c>
      <c r="C107" s="7" t="s">
        <v>1559</v>
      </c>
      <c r="D107" s="7" t="s">
        <v>1833</v>
      </c>
      <c r="E107" s="8">
        <v>37714</v>
      </c>
      <c r="F107" s="8">
        <v>29896</v>
      </c>
      <c r="G107" s="10" t="s">
        <v>1931</v>
      </c>
      <c r="H107" s="6" t="s">
        <v>75</v>
      </c>
      <c r="I107" s="6" t="str">
        <f>_xlfn.XLOOKUP(H107,[2]Gestores!$A:$A,[2]Gestores!$B:$B)</f>
        <v>marcelof@aviva.com.br</v>
      </c>
    </row>
    <row r="108" spans="1:9" x14ac:dyDescent="0.25">
      <c r="A108" s="7">
        <v>207154</v>
      </c>
      <c r="B108" s="7" t="s">
        <v>115</v>
      </c>
      <c r="C108" s="7" t="s">
        <v>1560</v>
      </c>
      <c r="D108" s="7" t="s">
        <v>1808</v>
      </c>
      <c r="E108" s="8">
        <v>37742</v>
      </c>
      <c r="F108" s="8">
        <v>21238</v>
      </c>
      <c r="G108" s="10" t="s">
        <v>1931</v>
      </c>
      <c r="H108" s="6" t="s">
        <v>96</v>
      </c>
      <c r="I108" s="6" t="str">
        <f>_xlfn.XLOOKUP(H108,[2]Gestores!$A:$A,[2]Gestores!$B:$B)</f>
        <v>laini@aviva.com.br</v>
      </c>
    </row>
    <row r="109" spans="1:9" x14ac:dyDescent="0.25">
      <c r="A109" s="7">
        <v>207171</v>
      </c>
      <c r="B109" s="7" t="s">
        <v>116</v>
      </c>
      <c r="C109" s="7" t="s">
        <v>1561</v>
      </c>
      <c r="D109" s="7" t="s">
        <v>1824</v>
      </c>
      <c r="E109" s="8">
        <v>37790</v>
      </c>
      <c r="F109" s="8">
        <v>21987</v>
      </c>
      <c r="G109" s="10" t="s">
        <v>1931</v>
      </c>
      <c r="H109" s="6" t="s">
        <v>985</v>
      </c>
      <c r="I109" s="6" t="str">
        <f>_xlfn.XLOOKUP(H109,[2]Gestores!$A:$A,[2]Gestores!$B:$B)</f>
        <v>rodolfo.nascimento@aviva.com.br</v>
      </c>
    </row>
    <row r="110" spans="1:9" x14ac:dyDescent="0.25">
      <c r="A110" s="7">
        <v>207180</v>
      </c>
      <c r="B110" s="7" t="s">
        <v>117</v>
      </c>
      <c r="C110" s="7" t="s">
        <v>1562</v>
      </c>
      <c r="D110" s="7" t="s">
        <v>1829</v>
      </c>
      <c r="E110" s="8">
        <v>37803</v>
      </c>
      <c r="F110" s="8">
        <v>28910</v>
      </c>
      <c r="G110" s="6" t="str">
        <f>_xlfn.XLOOKUP(A110,[1]Funcionários!$A$2:$A$2379,[1]Funcionários!$H$2:$H$2379)</f>
        <v>julianap@aviva.com.br</v>
      </c>
      <c r="H110" s="6" t="s">
        <v>100</v>
      </c>
      <c r="I110" s="6" t="str">
        <f>_xlfn.XLOOKUP(H110,[2]Gestores!$A:$A,[2]Gestores!$B:$B)</f>
        <v>thiago@aviva.com.br</v>
      </c>
    </row>
    <row r="111" spans="1:9" x14ac:dyDescent="0.25">
      <c r="A111" s="7">
        <v>207182</v>
      </c>
      <c r="B111" s="7" t="s">
        <v>118</v>
      </c>
      <c r="C111" s="7" t="s">
        <v>1563</v>
      </c>
      <c r="D111" s="7" t="s">
        <v>1846</v>
      </c>
      <c r="E111" s="8">
        <v>37809</v>
      </c>
      <c r="F111" s="8">
        <v>21736</v>
      </c>
      <c r="G111" s="6" t="str">
        <f>_xlfn.XLOOKUP(A111,[1]Funcionários!$A$2:$A$2379,[1]Funcionários!$H$2:$H$2379)</f>
        <v>djalma@aviva.com.br</v>
      </c>
      <c r="H111" s="6" t="s">
        <v>100</v>
      </c>
      <c r="I111" s="6" t="str">
        <f>_xlfn.XLOOKUP(H111,[2]Gestores!$A:$A,[2]Gestores!$B:$B)</f>
        <v>thiago@aviva.com.br</v>
      </c>
    </row>
    <row r="112" spans="1:9" x14ac:dyDescent="0.25">
      <c r="A112" s="7">
        <v>207235</v>
      </c>
      <c r="B112" s="7" t="s">
        <v>119</v>
      </c>
      <c r="C112" s="7" t="s">
        <v>1542</v>
      </c>
      <c r="D112" s="7" t="s">
        <v>1821</v>
      </c>
      <c r="E112" s="8">
        <v>37904</v>
      </c>
      <c r="F112" s="8">
        <v>30015</v>
      </c>
      <c r="G112" s="6" t="str">
        <f>_xlfn.XLOOKUP(A112,[1]Funcionários!$A$2:$A$2379,[1]Funcionários!$H$2:$H$2379)</f>
        <v>tobias.carneiro@aviva.com.br</v>
      </c>
      <c r="H112" s="6" t="s">
        <v>1310</v>
      </c>
      <c r="I112" s="6" t="s">
        <v>1932</v>
      </c>
    </row>
    <row r="113" spans="1:9" x14ac:dyDescent="0.25">
      <c r="A113" s="7">
        <v>207266</v>
      </c>
      <c r="B113" s="7" t="s">
        <v>120</v>
      </c>
      <c r="C113" s="7" t="s">
        <v>1555</v>
      </c>
      <c r="D113" s="7" t="s">
        <v>1808</v>
      </c>
      <c r="E113" s="8">
        <v>37942</v>
      </c>
      <c r="F113" s="8">
        <v>28952</v>
      </c>
      <c r="G113" s="10" t="s">
        <v>1931</v>
      </c>
      <c r="H113" s="6" t="s">
        <v>96</v>
      </c>
      <c r="I113" s="6" t="str">
        <f>_xlfn.XLOOKUP(H113,[2]Gestores!$A:$A,[2]Gestores!$B:$B)</f>
        <v>laini@aviva.com.br</v>
      </c>
    </row>
    <row r="114" spans="1:9" x14ac:dyDescent="0.25">
      <c r="A114" s="7">
        <v>207268</v>
      </c>
      <c r="B114" s="7" t="s">
        <v>121</v>
      </c>
      <c r="C114" s="7" t="s">
        <v>1564</v>
      </c>
      <c r="D114" s="7" t="s">
        <v>1833</v>
      </c>
      <c r="E114" s="8">
        <v>37942</v>
      </c>
      <c r="F114" s="8">
        <v>22798</v>
      </c>
      <c r="G114" s="10" t="s">
        <v>1931</v>
      </c>
      <c r="H114" s="6" t="s">
        <v>75</v>
      </c>
      <c r="I114" s="6" t="str">
        <f>_xlfn.XLOOKUP(H114,[2]Gestores!$A:$A,[2]Gestores!$B:$B)</f>
        <v>marcelof@aviva.com.br</v>
      </c>
    </row>
    <row r="115" spans="1:9" x14ac:dyDescent="0.25">
      <c r="A115" s="7">
        <v>207269</v>
      </c>
      <c r="B115" s="7" t="s">
        <v>122</v>
      </c>
      <c r="C115" s="7" t="s">
        <v>1565</v>
      </c>
      <c r="D115" s="7" t="s">
        <v>1833</v>
      </c>
      <c r="E115" s="8">
        <v>37942</v>
      </c>
      <c r="F115" s="8">
        <v>21793</v>
      </c>
      <c r="G115" s="10" t="s">
        <v>1931</v>
      </c>
      <c r="H115" s="6" t="s">
        <v>75</v>
      </c>
      <c r="I115" s="6" t="str">
        <f>_xlfn.XLOOKUP(H115,[2]Gestores!$A:$A,[2]Gestores!$B:$B)</f>
        <v>marcelof@aviva.com.br</v>
      </c>
    </row>
    <row r="116" spans="1:9" x14ac:dyDescent="0.25">
      <c r="A116" s="7">
        <v>207281</v>
      </c>
      <c r="B116" s="7" t="s">
        <v>123</v>
      </c>
      <c r="C116" s="7" t="s">
        <v>1566</v>
      </c>
      <c r="D116" s="7" t="s">
        <v>1833</v>
      </c>
      <c r="E116" s="8">
        <v>37946</v>
      </c>
      <c r="F116" s="8">
        <v>25431</v>
      </c>
      <c r="G116" s="6" t="str">
        <f>_xlfn.XLOOKUP(A116,[1]Funcionários!$A$2:$A$2379,[1]Funcionários!$H$2:$H$2379)</f>
        <v>wilsons@aviva.com.br</v>
      </c>
      <c r="H116" s="6" t="s">
        <v>75</v>
      </c>
      <c r="I116" s="6" t="str">
        <f>_xlfn.XLOOKUP(H116,[2]Gestores!$A:$A,[2]Gestores!$B:$B)</f>
        <v>marcelof@aviva.com.br</v>
      </c>
    </row>
    <row r="117" spans="1:9" x14ac:dyDescent="0.25">
      <c r="A117" s="7">
        <v>207325</v>
      </c>
      <c r="B117" s="7" t="s">
        <v>124</v>
      </c>
      <c r="C117" s="7" t="s">
        <v>1567</v>
      </c>
      <c r="D117" s="7" t="s">
        <v>1847</v>
      </c>
      <c r="E117" s="8">
        <v>38100</v>
      </c>
      <c r="F117" s="8">
        <v>25342</v>
      </c>
      <c r="G117" s="6" t="str">
        <f>_xlfn.XLOOKUP(A117,[1]Funcionários!$A$2:$A$2379,[1]Funcionários!$H$2:$H$2379)</f>
        <v>nilvando@aviva.com.br</v>
      </c>
      <c r="H117" s="6" t="s">
        <v>75</v>
      </c>
      <c r="I117" s="6" t="str">
        <f>_xlfn.XLOOKUP(H117,[2]Gestores!$A:$A,[2]Gestores!$B:$B)</f>
        <v>marcelof@aviva.com.br</v>
      </c>
    </row>
    <row r="118" spans="1:9" x14ac:dyDescent="0.25">
      <c r="A118" s="7">
        <v>207342</v>
      </c>
      <c r="B118" s="7" t="s">
        <v>125</v>
      </c>
      <c r="C118" s="7" t="s">
        <v>1514</v>
      </c>
      <c r="D118" s="7" t="s">
        <v>1814</v>
      </c>
      <c r="E118" s="8">
        <v>38128</v>
      </c>
      <c r="F118" s="8">
        <v>30366</v>
      </c>
      <c r="G118" s="6" t="str">
        <f>_xlfn.XLOOKUP(A118,[1]Funcionários!$A$2:$A$2379,[1]Funcionários!$H$2:$H$2379)</f>
        <v>thiago.reis@aviva.com.br</v>
      </c>
      <c r="H118" s="6" t="s">
        <v>985</v>
      </c>
      <c r="I118" s="6" t="str">
        <f>_xlfn.XLOOKUP(H118,[2]Gestores!$A:$A,[2]Gestores!$B:$B)</f>
        <v>rodolfo.nascimento@aviva.com.br</v>
      </c>
    </row>
    <row r="119" spans="1:9" x14ac:dyDescent="0.25">
      <c r="A119" s="7">
        <v>207380</v>
      </c>
      <c r="B119" s="7" t="s">
        <v>126</v>
      </c>
      <c r="C119" s="7" t="s">
        <v>1568</v>
      </c>
      <c r="D119" s="7" t="s">
        <v>1848</v>
      </c>
      <c r="E119" s="8">
        <v>38170</v>
      </c>
      <c r="F119" s="8">
        <v>26185</v>
      </c>
      <c r="G119" s="10" t="s">
        <v>1931</v>
      </c>
      <c r="H119" s="6" t="s">
        <v>96</v>
      </c>
      <c r="I119" s="6" t="str">
        <f>_xlfn.XLOOKUP(H119,[2]Gestores!$A:$A,[2]Gestores!$B:$B)</f>
        <v>laini@aviva.com.br</v>
      </c>
    </row>
    <row r="120" spans="1:9" x14ac:dyDescent="0.25">
      <c r="A120" s="7">
        <v>207413</v>
      </c>
      <c r="B120" s="7" t="s">
        <v>127</v>
      </c>
      <c r="C120" s="7" t="s">
        <v>1569</v>
      </c>
      <c r="D120" s="7" t="s">
        <v>1808</v>
      </c>
      <c r="E120" s="8">
        <v>38231</v>
      </c>
      <c r="F120" s="8">
        <v>28533</v>
      </c>
      <c r="G120" s="10" t="s">
        <v>1931</v>
      </c>
      <c r="H120" s="6" t="s">
        <v>96</v>
      </c>
      <c r="I120" s="6" t="str">
        <f>_xlfn.XLOOKUP(H120,[2]Gestores!$A:$A,[2]Gestores!$B:$B)</f>
        <v>laini@aviva.com.br</v>
      </c>
    </row>
    <row r="121" spans="1:9" x14ac:dyDescent="0.25">
      <c r="A121" s="7">
        <v>207414</v>
      </c>
      <c r="B121" s="7" t="s">
        <v>128</v>
      </c>
      <c r="C121" s="7" t="s">
        <v>1531</v>
      </c>
      <c r="D121" s="7" t="s">
        <v>1834</v>
      </c>
      <c r="E121" s="8">
        <v>38231</v>
      </c>
      <c r="F121" s="8">
        <v>25627</v>
      </c>
      <c r="G121" s="10" t="s">
        <v>1931</v>
      </c>
      <c r="H121" s="6" t="s">
        <v>56</v>
      </c>
      <c r="I121" s="6" t="str">
        <f>_xlfn.XLOOKUP(H121,[2]Gestores!$A:$A,[2]Gestores!$B:$B)</f>
        <v>uader@aviva.com.br</v>
      </c>
    </row>
    <row r="122" spans="1:9" x14ac:dyDescent="0.25">
      <c r="A122" s="7">
        <v>207426</v>
      </c>
      <c r="B122" s="7" t="s">
        <v>129</v>
      </c>
      <c r="C122" s="7" t="s">
        <v>1570</v>
      </c>
      <c r="D122" s="7" t="s">
        <v>1834</v>
      </c>
      <c r="E122" s="8">
        <v>38231</v>
      </c>
      <c r="F122" s="8">
        <v>19029</v>
      </c>
      <c r="G122" s="10" t="s">
        <v>1931</v>
      </c>
      <c r="H122" s="6" t="s">
        <v>56</v>
      </c>
      <c r="I122" s="6" t="str">
        <f>_xlfn.XLOOKUP(H122,[2]Gestores!$A:$A,[2]Gestores!$B:$B)</f>
        <v>uader@aviva.com.br</v>
      </c>
    </row>
    <row r="123" spans="1:9" x14ac:dyDescent="0.25">
      <c r="A123" s="7">
        <v>207439</v>
      </c>
      <c r="B123" s="7" t="s">
        <v>130</v>
      </c>
      <c r="C123" s="7" t="s">
        <v>1571</v>
      </c>
      <c r="D123" s="7" t="s">
        <v>1812</v>
      </c>
      <c r="E123" s="8">
        <v>38247</v>
      </c>
      <c r="F123" s="8">
        <v>24362</v>
      </c>
      <c r="G123" s="10" t="s">
        <v>1931</v>
      </c>
      <c r="H123" s="6" t="s">
        <v>56</v>
      </c>
      <c r="I123" s="6" t="str">
        <f>_xlfn.XLOOKUP(H123,[2]Gestores!$A:$A,[2]Gestores!$B:$B)</f>
        <v>uader@aviva.com.br</v>
      </c>
    </row>
    <row r="124" spans="1:9" x14ac:dyDescent="0.25">
      <c r="A124" s="7">
        <v>207444</v>
      </c>
      <c r="B124" s="7" t="s">
        <v>131</v>
      </c>
      <c r="C124" s="7" t="s">
        <v>1572</v>
      </c>
      <c r="D124" s="7" t="s">
        <v>1833</v>
      </c>
      <c r="E124" s="8">
        <v>38251</v>
      </c>
      <c r="F124" s="8">
        <v>23048</v>
      </c>
      <c r="G124" s="10" t="s">
        <v>1931</v>
      </c>
      <c r="H124" s="6" t="s">
        <v>75</v>
      </c>
      <c r="I124" s="6" t="str">
        <f>_xlfn.XLOOKUP(H124,[2]Gestores!$A:$A,[2]Gestores!$B:$B)</f>
        <v>marcelof@aviva.com.br</v>
      </c>
    </row>
    <row r="125" spans="1:9" x14ac:dyDescent="0.25">
      <c r="A125" s="7">
        <v>207454</v>
      </c>
      <c r="B125" s="7" t="s">
        <v>132</v>
      </c>
      <c r="C125" s="7" t="s">
        <v>1573</v>
      </c>
      <c r="D125" s="7" t="s">
        <v>1824</v>
      </c>
      <c r="E125" s="8">
        <v>38264</v>
      </c>
      <c r="F125" s="8">
        <v>30506</v>
      </c>
      <c r="G125" s="6" t="str">
        <f>_xlfn.XLOOKUP(A125,[1]Funcionários!$A$2:$A$2379,[1]Funcionários!$H$2:$H$2379)</f>
        <v>lindomar.filho@aviva.com.br</v>
      </c>
      <c r="H125" s="6" t="s">
        <v>985</v>
      </c>
      <c r="I125" s="6" t="str">
        <f>_xlfn.XLOOKUP(H125,[2]Gestores!$A:$A,[2]Gestores!$B:$B)</f>
        <v>rodolfo.nascimento@aviva.com.br</v>
      </c>
    </row>
    <row r="126" spans="1:9" x14ac:dyDescent="0.25">
      <c r="A126" s="7">
        <v>207511</v>
      </c>
      <c r="B126" s="7" t="s">
        <v>133</v>
      </c>
      <c r="C126" s="7" t="s">
        <v>1574</v>
      </c>
      <c r="D126" s="7" t="s">
        <v>1843</v>
      </c>
      <c r="E126" s="8">
        <v>38342</v>
      </c>
      <c r="F126" s="8">
        <v>30072</v>
      </c>
      <c r="G126" s="6" t="str">
        <f>_xlfn.XLOOKUP(A126,[1]Funcionários!$A$2:$A$2379,[1]Funcionários!$H$2:$H$2379)</f>
        <v>dayanes@aviva.com.br</v>
      </c>
      <c r="H126" s="6" t="s">
        <v>96</v>
      </c>
      <c r="I126" s="6" t="str">
        <f>_xlfn.XLOOKUP(H126,[2]Gestores!$A:$A,[2]Gestores!$B:$B)</f>
        <v>laini@aviva.com.br</v>
      </c>
    </row>
    <row r="127" spans="1:9" x14ac:dyDescent="0.25">
      <c r="A127" s="7">
        <v>207544</v>
      </c>
      <c r="B127" s="7" t="s">
        <v>134</v>
      </c>
      <c r="C127" s="7" t="s">
        <v>1496</v>
      </c>
      <c r="D127" s="7" t="s">
        <v>1808</v>
      </c>
      <c r="E127" s="8">
        <v>38355</v>
      </c>
      <c r="F127" s="8">
        <v>23868</v>
      </c>
      <c r="G127" s="10" t="s">
        <v>1931</v>
      </c>
      <c r="H127" s="6" t="s">
        <v>96</v>
      </c>
      <c r="I127" s="6" t="str">
        <f>_xlfn.XLOOKUP(H127,[2]Gestores!$A:$A,[2]Gestores!$B:$B)</f>
        <v>laini@aviva.com.br</v>
      </c>
    </row>
    <row r="128" spans="1:9" x14ac:dyDescent="0.25">
      <c r="A128" s="7">
        <v>207572</v>
      </c>
      <c r="B128" s="7" t="s">
        <v>135</v>
      </c>
      <c r="C128" s="7" t="s">
        <v>1507</v>
      </c>
      <c r="D128" s="7" t="s">
        <v>1816</v>
      </c>
      <c r="E128" s="8">
        <v>38388</v>
      </c>
      <c r="F128" s="8">
        <v>21466</v>
      </c>
      <c r="G128" s="6" t="str">
        <f>_xlfn.XLOOKUP(A128,[1]Funcionários!$A$2:$A$2379,[1]Funcionários!$H$2:$H$2379)</f>
        <v>juarez.reis@aviva.com.br</v>
      </c>
      <c r="H128" s="6" t="s">
        <v>75</v>
      </c>
      <c r="I128" s="6" t="str">
        <f>_xlfn.XLOOKUP(H128,[2]Gestores!$A:$A,[2]Gestores!$B:$B)</f>
        <v>marcelof@aviva.com.br</v>
      </c>
    </row>
    <row r="129" spans="1:9" x14ac:dyDescent="0.25">
      <c r="A129" s="7">
        <v>207588</v>
      </c>
      <c r="B129" s="7" t="s">
        <v>136</v>
      </c>
      <c r="C129" s="7" t="s">
        <v>1575</v>
      </c>
      <c r="D129" s="7" t="s">
        <v>1849</v>
      </c>
      <c r="E129" s="8">
        <v>38420</v>
      </c>
      <c r="F129" s="8">
        <v>31416</v>
      </c>
      <c r="G129" s="6" t="str">
        <f>_xlfn.XLOOKUP(A129,[1]Funcionários!$A$2:$A$2379,[1]Funcionários!$H$2:$H$2379)</f>
        <v>alex.belisiario@aviva.com.br</v>
      </c>
      <c r="H129" s="6" t="s">
        <v>152</v>
      </c>
      <c r="I129" s="6" t="str">
        <f>_xlfn.XLOOKUP(H129,[2]Gestores!$A:$A,[2]Gestores!$B:$B)</f>
        <v>bruna.apolinario@aviva.com.br</v>
      </c>
    </row>
    <row r="130" spans="1:9" x14ac:dyDescent="0.25">
      <c r="A130" s="7">
        <v>207661</v>
      </c>
      <c r="B130" s="7" t="s">
        <v>137</v>
      </c>
      <c r="C130" s="7" t="s">
        <v>1576</v>
      </c>
      <c r="D130" s="7" t="s">
        <v>1850</v>
      </c>
      <c r="E130" s="8">
        <v>38473</v>
      </c>
      <c r="F130" s="8">
        <v>23518</v>
      </c>
      <c r="G130" s="6" t="str">
        <f>_xlfn.XLOOKUP(A130,[1]Funcionários!$A$2:$A$2379,[1]Funcionários!$H$2:$H$2379)</f>
        <v>luizcabral@aviva.com.br</v>
      </c>
      <c r="H130" s="6" t="s">
        <v>75</v>
      </c>
      <c r="I130" s="6" t="str">
        <f>_xlfn.XLOOKUP(H130,[2]Gestores!$A:$A,[2]Gestores!$B:$B)</f>
        <v>marcelof@aviva.com.br</v>
      </c>
    </row>
    <row r="131" spans="1:9" x14ac:dyDescent="0.25">
      <c r="A131" s="7">
        <v>207673</v>
      </c>
      <c r="B131" s="7" t="s">
        <v>138</v>
      </c>
      <c r="C131" s="7" t="s">
        <v>1577</v>
      </c>
      <c r="D131" s="7" t="s">
        <v>1850</v>
      </c>
      <c r="E131" s="8">
        <v>38473</v>
      </c>
      <c r="F131" s="8">
        <v>27772</v>
      </c>
      <c r="G131" s="6" t="str">
        <f>_xlfn.XLOOKUP(A131,[1]Funcionários!$A$2:$A$2379,[1]Funcionários!$H$2:$H$2379)</f>
        <v>jurandir@aviva.com.br</v>
      </c>
      <c r="H131" s="6" t="s">
        <v>75</v>
      </c>
      <c r="I131" s="6" t="str">
        <f>_xlfn.XLOOKUP(H131,[2]Gestores!$A:$A,[2]Gestores!$B:$B)</f>
        <v>marcelof@aviva.com.br</v>
      </c>
    </row>
    <row r="132" spans="1:9" x14ac:dyDescent="0.25">
      <c r="A132" s="7">
        <v>207675</v>
      </c>
      <c r="B132" s="7" t="s">
        <v>139</v>
      </c>
      <c r="C132" s="7" t="s">
        <v>1576</v>
      </c>
      <c r="D132" s="7" t="s">
        <v>1850</v>
      </c>
      <c r="E132" s="8">
        <v>38473</v>
      </c>
      <c r="F132" s="8">
        <v>28852</v>
      </c>
      <c r="G132" s="6" t="str">
        <f>_xlfn.XLOOKUP(A132,[1]Funcionários!$A$2:$A$2379,[1]Funcionários!$H$2:$H$2379)</f>
        <v>ademirs@aviva.com.br</v>
      </c>
      <c r="H132" s="6" t="s">
        <v>75</v>
      </c>
      <c r="I132" s="6" t="str">
        <f>_xlfn.XLOOKUP(H132,[2]Gestores!$A:$A,[2]Gestores!$B:$B)</f>
        <v>marcelof@aviva.com.br</v>
      </c>
    </row>
    <row r="133" spans="1:9" x14ac:dyDescent="0.25">
      <c r="A133" s="7">
        <v>207688</v>
      </c>
      <c r="B133" s="7" t="s">
        <v>140</v>
      </c>
      <c r="C133" s="7" t="s">
        <v>1542</v>
      </c>
      <c r="D133" s="7" t="s">
        <v>1821</v>
      </c>
      <c r="E133" s="8">
        <v>38485</v>
      </c>
      <c r="F133" s="8">
        <v>28411</v>
      </c>
      <c r="G133" s="6" t="str">
        <f>_xlfn.XLOOKUP(A133,[1]Funcionários!$A$2:$A$2379,[1]Funcionários!$H$2:$H$2379)</f>
        <v>adelicio@aviva.com.br</v>
      </c>
      <c r="H133" s="6" t="s">
        <v>1310</v>
      </c>
      <c r="I133" s="6" t="s">
        <v>1932</v>
      </c>
    </row>
    <row r="134" spans="1:9" x14ac:dyDescent="0.25">
      <c r="A134" s="7">
        <v>207699</v>
      </c>
      <c r="B134" s="7" t="s">
        <v>141</v>
      </c>
      <c r="C134" s="7" t="s">
        <v>1507</v>
      </c>
      <c r="D134" s="7" t="s">
        <v>1816</v>
      </c>
      <c r="E134" s="8">
        <v>38506</v>
      </c>
      <c r="F134" s="8">
        <v>21325</v>
      </c>
      <c r="G134" s="10" t="s">
        <v>1931</v>
      </c>
      <c r="H134" s="6" t="s">
        <v>75</v>
      </c>
      <c r="I134" s="6" t="str">
        <f>_xlfn.XLOOKUP(H134,[2]Gestores!$A:$A,[2]Gestores!$B:$B)</f>
        <v>marcelof@aviva.com.br</v>
      </c>
    </row>
    <row r="135" spans="1:9" x14ac:dyDescent="0.25">
      <c r="A135" s="7">
        <v>207772</v>
      </c>
      <c r="B135" s="7" t="s">
        <v>142</v>
      </c>
      <c r="C135" s="7" t="s">
        <v>1578</v>
      </c>
      <c r="D135" s="7" t="s">
        <v>1821</v>
      </c>
      <c r="E135" s="8">
        <v>38539</v>
      </c>
      <c r="F135" s="8">
        <v>28932</v>
      </c>
      <c r="G135" s="6" t="str">
        <f>_xlfn.XLOOKUP(A135,[1]Funcionários!$A$2:$A$2379,[1]Funcionários!$H$2:$H$2379)</f>
        <v>wanderson.ferreira@aviva.com.br</v>
      </c>
      <c r="H135" s="6" t="s">
        <v>1310</v>
      </c>
      <c r="I135" s="6" t="s">
        <v>1932</v>
      </c>
    </row>
    <row r="136" spans="1:9" x14ac:dyDescent="0.25">
      <c r="A136" s="7">
        <v>207793</v>
      </c>
      <c r="B136" s="7" t="s">
        <v>143</v>
      </c>
      <c r="C136" s="7" t="s">
        <v>1503</v>
      </c>
      <c r="D136" s="7" t="s">
        <v>1851</v>
      </c>
      <c r="E136" s="8">
        <v>38548</v>
      </c>
      <c r="F136" s="8">
        <v>31689</v>
      </c>
      <c r="G136" s="6" t="str">
        <f>_xlfn.XLOOKUP(A136,[1]Funcionários!$A$2:$A$2379,[1]Funcionários!$H$2:$H$2379)</f>
        <v>jhoser.oliveira@aviva.com.br</v>
      </c>
      <c r="H136" s="6" t="s">
        <v>985</v>
      </c>
      <c r="I136" s="6" t="str">
        <f>_xlfn.XLOOKUP(H136,[2]Gestores!$A:$A,[2]Gestores!$B:$B)</f>
        <v>rodolfo.nascimento@aviva.com.br</v>
      </c>
    </row>
    <row r="137" spans="1:9" x14ac:dyDescent="0.25">
      <c r="A137" s="7">
        <v>207834</v>
      </c>
      <c r="B137" s="7" t="s">
        <v>144</v>
      </c>
      <c r="C137" s="7" t="s">
        <v>1537</v>
      </c>
      <c r="D137" s="7" t="s">
        <v>1839</v>
      </c>
      <c r="E137" s="8">
        <v>38579</v>
      </c>
      <c r="F137" s="8">
        <v>18981</v>
      </c>
      <c r="G137" s="10" t="s">
        <v>1931</v>
      </c>
      <c r="H137" s="6" t="s">
        <v>75</v>
      </c>
      <c r="I137" s="6" t="str">
        <f>_xlfn.XLOOKUP(H137,[2]Gestores!$A:$A,[2]Gestores!$B:$B)</f>
        <v>marcelof@aviva.com.br</v>
      </c>
    </row>
    <row r="138" spans="1:9" x14ac:dyDescent="0.25">
      <c r="A138" s="7">
        <v>207842</v>
      </c>
      <c r="B138" s="7" t="s">
        <v>145</v>
      </c>
      <c r="C138" s="7" t="s">
        <v>1540</v>
      </c>
      <c r="D138" s="7" t="s">
        <v>1839</v>
      </c>
      <c r="E138" s="8">
        <v>38596</v>
      </c>
      <c r="F138" s="8">
        <v>23888</v>
      </c>
      <c r="G138" s="10" t="s">
        <v>1931</v>
      </c>
      <c r="H138" s="6" t="s">
        <v>75</v>
      </c>
      <c r="I138" s="6" t="str">
        <f>_xlfn.XLOOKUP(H138,[2]Gestores!$A:$A,[2]Gestores!$B:$B)</f>
        <v>marcelof@aviva.com.br</v>
      </c>
    </row>
    <row r="139" spans="1:9" x14ac:dyDescent="0.25">
      <c r="A139" s="7">
        <v>207845</v>
      </c>
      <c r="B139" s="7" t="s">
        <v>146</v>
      </c>
      <c r="C139" s="7" t="s">
        <v>1579</v>
      </c>
      <c r="D139" s="7" t="s">
        <v>1808</v>
      </c>
      <c r="E139" s="8">
        <v>38596</v>
      </c>
      <c r="F139" s="8">
        <v>27346</v>
      </c>
      <c r="G139" s="10" t="s">
        <v>1931</v>
      </c>
      <c r="H139" s="6" t="s">
        <v>96</v>
      </c>
      <c r="I139" s="6" t="str">
        <f>_xlfn.XLOOKUP(H139,[2]Gestores!$A:$A,[2]Gestores!$B:$B)</f>
        <v>laini@aviva.com.br</v>
      </c>
    </row>
    <row r="140" spans="1:9" x14ac:dyDescent="0.25">
      <c r="A140" s="7">
        <v>207847</v>
      </c>
      <c r="B140" s="7" t="s">
        <v>147</v>
      </c>
      <c r="C140" s="7" t="s">
        <v>1580</v>
      </c>
      <c r="D140" s="7" t="s">
        <v>1833</v>
      </c>
      <c r="E140" s="8">
        <v>38597</v>
      </c>
      <c r="F140" s="8">
        <v>23088</v>
      </c>
      <c r="G140" s="10" t="s">
        <v>1931</v>
      </c>
      <c r="H140" s="6" t="s">
        <v>75</v>
      </c>
      <c r="I140" s="6" t="str">
        <f>_xlfn.XLOOKUP(H140,[2]Gestores!$A:$A,[2]Gestores!$B:$B)</f>
        <v>marcelof@aviva.com.br</v>
      </c>
    </row>
    <row r="141" spans="1:9" x14ac:dyDescent="0.25">
      <c r="A141" s="7">
        <v>207896</v>
      </c>
      <c r="B141" s="7" t="s">
        <v>148</v>
      </c>
      <c r="C141" s="7" t="s">
        <v>1581</v>
      </c>
      <c r="D141" s="7" t="s">
        <v>1841</v>
      </c>
      <c r="E141" s="8">
        <v>38640</v>
      </c>
      <c r="F141" s="8">
        <v>27485</v>
      </c>
      <c r="G141" s="6" t="str">
        <f>_xlfn.XLOOKUP(A141,[1]Funcionários!$A$2:$A$2379,[1]Funcionários!$H$2:$H$2379)</f>
        <v>flavios@aviva.com.br</v>
      </c>
      <c r="H141" s="6" t="s">
        <v>1185</v>
      </c>
      <c r="I141" s="6" t="str">
        <f>$G$1178</f>
        <v>simone.cozzetti@aviva.com.br</v>
      </c>
    </row>
    <row r="142" spans="1:9" x14ac:dyDescent="0.25">
      <c r="A142" s="7">
        <v>207927</v>
      </c>
      <c r="B142" s="7" t="s">
        <v>149</v>
      </c>
      <c r="C142" s="7" t="s">
        <v>1582</v>
      </c>
      <c r="D142" s="7" t="s">
        <v>1822</v>
      </c>
      <c r="E142" s="8">
        <v>38674</v>
      </c>
      <c r="F142" s="8">
        <v>30206</v>
      </c>
      <c r="G142" s="10" t="s">
        <v>1931</v>
      </c>
      <c r="H142" s="6" t="s">
        <v>100</v>
      </c>
      <c r="I142" s="6" t="str">
        <f>_xlfn.XLOOKUP(H142,[2]Gestores!$A:$A,[2]Gestores!$B:$B)</f>
        <v>thiago@aviva.com.br</v>
      </c>
    </row>
    <row r="143" spans="1:9" x14ac:dyDescent="0.25">
      <c r="A143" s="7">
        <v>207931</v>
      </c>
      <c r="B143" s="7" t="s">
        <v>150</v>
      </c>
      <c r="C143" s="7" t="s">
        <v>1583</v>
      </c>
      <c r="D143" s="7" t="s">
        <v>1843</v>
      </c>
      <c r="E143" s="8">
        <v>38674</v>
      </c>
      <c r="F143" s="8">
        <v>28872</v>
      </c>
      <c r="G143" s="6" t="str">
        <f>_xlfn.XLOOKUP(A143,[1]Funcionários!$A$2:$A$2379,[1]Funcionários!$H$2:$H$2379)</f>
        <v>karla@aviva.com.br</v>
      </c>
      <c r="H143" s="6" t="s">
        <v>96</v>
      </c>
      <c r="I143" s="6" t="str">
        <f>_xlfn.XLOOKUP(H143,[2]Gestores!$A:$A,[2]Gestores!$B:$B)</f>
        <v>laini@aviva.com.br</v>
      </c>
    </row>
    <row r="144" spans="1:9" x14ac:dyDescent="0.25">
      <c r="A144" s="7">
        <v>207958</v>
      </c>
      <c r="B144" s="7" t="s">
        <v>151</v>
      </c>
      <c r="C144" s="7" t="s">
        <v>1584</v>
      </c>
      <c r="D144" s="7" t="s">
        <v>1828</v>
      </c>
      <c r="E144" s="8">
        <v>38702</v>
      </c>
      <c r="F144" s="8">
        <v>30417</v>
      </c>
      <c r="G144" s="6" t="str">
        <f>_xlfn.XLOOKUP(A144,[1]Funcionários!$A$2:$A$2379,[1]Funcionários!$H$2:$H$2379)</f>
        <v>euder.oliveira@aviva.com.br</v>
      </c>
      <c r="H144" s="6" t="s">
        <v>75</v>
      </c>
      <c r="I144" s="6" t="str">
        <f>_xlfn.XLOOKUP(H144,[2]Gestores!$A:$A,[2]Gestores!$B:$B)</f>
        <v>marcelof@aviva.com.br</v>
      </c>
    </row>
    <row r="145" spans="1:9" x14ac:dyDescent="0.25">
      <c r="A145" s="7">
        <v>207990</v>
      </c>
      <c r="B145" s="7" t="s">
        <v>152</v>
      </c>
      <c r="C145" s="7" t="s">
        <v>1585</v>
      </c>
      <c r="D145" s="7" t="s">
        <v>1852</v>
      </c>
      <c r="E145" s="8">
        <v>38719</v>
      </c>
      <c r="F145" s="8">
        <v>29907</v>
      </c>
      <c r="G145" s="6" t="str">
        <f>_xlfn.XLOOKUP(A145,[1]Funcionários!$A$2:$A$2379,[1]Funcionários!$H$2:$H$2379)</f>
        <v>bruna.apolinario@aviva.com.br</v>
      </c>
      <c r="H145" s="6" t="s">
        <v>152</v>
      </c>
      <c r="I145" s="6" t="str">
        <f>_xlfn.XLOOKUP(H145,[2]Gestores!$A:$A,[2]Gestores!$B:$B)</f>
        <v>bruna.apolinario@aviva.com.br</v>
      </c>
    </row>
    <row r="146" spans="1:9" x14ac:dyDescent="0.25">
      <c r="A146" s="7">
        <v>208010</v>
      </c>
      <c r="B146" s="7" t="s">
        <v>153</v>
      </c>
      <c r="C146" s="7" t="s">
        <v>1501</v>
      </c>
      <c r="D146" s="7" t="s">
        <v>1811</v>
      </c>
      <c r="E146" s="8">
        <v>38719</v>
      </c>
      <c r="F146" s="8">
        <v>28921</v>
      </c>
      <c r="G146" s="6" t="str">
        <f>_xlfn.XLOOKUP(A146,[1]Funcionários!$A$2:$A$2379,[1]Funcionários!$H$2:$H$2379)</f>
        <v>jorislene.lobo@aviva.com.br</v>
      </c>
      <c r="H146" s="6" t="s">
        <v>152</v>
      </c>
      <c r="I146" s="6" t="str">
        <f>_xlfn.XLOOKUP(H146,[2]Gestores!$A:$A,[2]Gestores!$B:$B)</f>
        <v>bruna.apolinario@aviva.com.br</v>
      </c>
    </row>
    <row r="147" spans="1:9" x14ac:dyDescent="0.25">
      <c r="A147" s="7">
        <v>208012</v>
      </c>
      <c r="B147" s="7" t="s">
        <v>154</v>
      </c>
      <c r="C147" s="7" t="s">
        <v>1586</v>
      </c>
      <c r="D147" s="7" t="s">
        <v>1811</v>
      </c>
      <c r="E147" s="8">
        <v>38719</v>
      </c>
      <c r="F147" s="8">
        <v>30936</v>
      </c>
      <c r="G147" s="6" t="str">
        <f>_xlfn.XLOOKUP(A147,[1]Funcionários!$A$2:$A$2379,[1]Funcionários!$H$2:$H$2379)</f>
        <v>geremiasl@aviva.com.br</v>
      </c>
      <c r="H147" s="6" t="s">
        <v>152</v>
      </c>
      <c r="I147" s="6" t="str">
        <f>_xlfn.XLOOKUP(H147,[2]Gestores!$A:$A,[2]Gestores!$B:$B)</f>
        <v>bruna.apolinario@aviva.com.br</v>
      </c>
    </row>
    <row r="148" spans="1:9" x14ac:dyDescent="0.25">
      <c r="A148" s="7">
        <v>208033</v>
      </c>
      <c r="B148" s="7" t="s">
        <v>155</v>
      </c>
      <c r="C148" s="7" t="s">
        <v>1575</v>
      </c>
      <c r="D148" s="7" t="s">
        <v>1811</v>
      </c>
      <c r="E148" s="8">
        <v>38719</v>
      </c>
      <c r="F148" s="8">
        <v>25295</v>
      </c>
      <c r="G148" s="6" t="str">
        <f>_xlfn.XLOOKUP(A148,[1]Funcionários!$A$2:$A$2379,[1]Funcionários!$H$2:$H$2379)</f>
        <v>marcos.alves@aviva.com.br</v>
      </c>
      <c r="H148" s="6" t="s">
        <v>152</v>
      </c>
      <c r="I148" s="6" t="str">
        <f>_xlfn.XLOOKUP(H148,[2]Gestores!$A:$A,[2]Gestores!$B:$B)</f>
        <v>bruna.apolinario@aviva.com.br</v>
      </c>
    </row>
    <row r="149" spans="1:9" x14ac:dyDescent="0.25">
      <c r="A149" s="7">
        <v>208294</v>
      </c>
      <c r="B149" s="7" t="s">
        <v>156</v>
      </c>
      <c r="C149" s="7" t="s">
        <v>1587</v>
      </c>
      <c r="D149" s="7" t="s">
        <v>1822</v>
      </c>
      <c r="E149" s="8">
        <v>38937</v>
      </c>
      <c r="F149" s="8">
        <v>30399</v>
      </c>
      <c r="G149" s="6" t="str">
        <f>_xlfn.XLOOKUP(A149,[1]Funcionários!$A$2:$A$2379,[1]Funcionários!$H$2:$H$2379)</f>
        <v>flaviob@aviva.com.br</v>
      </c>
      <c r="H149" s="6" t="s">
        <v>100</v>
      </c>
      <c r="I149" s="6" t="str">
        <f>_xlfn.XLOOKUP(H149,[2]Gestores!$A:$A,[2]Gestores!$B:$B)</f>
        <v>thiago@aviva.com.br</v>
      </c>
    </row>
    <row r="150" spans="1:9" x14ac:dyDescent="0.25">
      <c r="A150" s="7">
        <v>208300</v>
      </c>
      <c r="B150" s="7" t="s">
        <v>157</v>
      </c>
      <c r="C150" s="7" t="s">
        <v>1576</v>
      </c>
      <c r="D150" s="7" t="s">
        <v>1850</v>
      </c>
      <c r="E150" s="8">
        <v>38946</v>
      </c>
      <c r="F150" s="8">
        <v>31083</v>
      </c>
      <c r="G150" s="6" t="str">
        <f>_xlfn.XLOOKUP(A150,[1]Funcionários!$A$2:$A$2379,[1]Funcionários!$H$2:$H$2379)</f>
        <v>danilo.costa@aviva.com.br</v>
      </c>
      <c r="H150" s="6" t="s">
        <v>75</v>
      </c>
      <c r="I150" s="6" t="str">
        <f>_xlfn.XLOOKUP(H150,[2]Gestores!$A:$A,[2]Gestores!$B:$B)</f>
        <v>marcelof@aviva.com.br</v>
      </c>
    </row>
    <row r="151" spans="1:9" x14ac:dyDescent="0.25">
      <c r="A151" s="7">
        <v>208333</v>
      </c>
      <c r="B151" s="7" t="s">
        <v>158</v>
      </c>
      <c r="C151" s="7" t="s">
        <v>1537</v>
      </c>
      <c r="D151" s="7" t="s">
        <v>1839</v>
      </c>
      <c r="E151" s="8">
        <v>38996</v>
      </c>
      <c r="F151" s="8">
        <v>27491</v>
      </c>
      <c r="G151" s="10" t="s">
        <v>1931</v>
      </c>
      <c r="H151" s="6" t="s">
        <v>75</v>
      </c>
      <c r="I151" s="6" t="str">
        <f>_xlfn.XLOOKUP(H151,[2]Gestores!$A:$A,[2]Gestores!$B:$B)</f>
        <v>marcelof@aviva.com.br</v>
      </c>
    </row>
    <row r="152" spans="1:9" x14ac:dyDescent="0.25">
      <c r="A152" s="7">
        <v>208362</v>
      </c>
      <c r="B152" s="7" t="s">
        <v>159</v>
      </c>
      <c r="C152" s="7" t="s">
        <v>1588</v>
      </c>
      <c r="D152" s="7" t="s">
        <v>1853</v>
      </c>
      <c r="E152" s="8">
        <v>39006</v>
      </c>
      <c r="F152" s="8">
        <v>29615</v>
      </c>
      <c r="G152" s="6" t="str">
        <f>_xlfn.XLOOKUP(A152,[1]Funcionários!$A$2:$A$2379,[1]Funcionários!$H$2:$H$2379)</f>
        <v>ericas@aviva.com.br</v>
      </c>
      <c r="H152" s="6" t="s">
        <v>985</v>
      </c>
      <c r="I152" s="6" t="str">
        <f>_xlfn.XLOOKUP(H152,[2]Gestores!$A:$A,[2]Gestores!$B:$B)</f>
        <v>rodolfo.nascimento@aviva.com.br</v>
      </c>
    </row>
    <row r="153" spans="1:9" x14ac:dyDescent="0.25">
      <c r="A153" s="7">
        <v>208404</v>
      </c>
      <c r="B153" s="7" t="s">
        <v>160</v>
      </c>
      <c r="C153" s="7" t="s">
        <v>1589</v>
      </c>
      <c r="D153" s="7" t="s">
        <v>1831</v>
      </c>
      <c r="E153" s="8">
        <v>39038</v>
      </c>
      <c r="F153" s="8">
        <v>27437</v>
      </c>
      <c r="G153" s="6" t="str">
        <f>_xlfn.XLOOKUP(A153,[1]Funcionários!$A$2:$A$2379,[1]Funcionários!$H$2:$H$2379)</f>
        <v>carlosr@aviva.com.br</v>
      </c>
      <c r="H153" s="6" t="s">
        <v>1310</v>
      </c>
      <c r="I153" s="6" t="s">
        <v>1932</v>
      </c>
    </row>
    <row r="154" spans="1:9" x14ac:dyDescent="0.25">
      <c r="A154" s="7">
        <v>208438</v>
      </c>
      <c r="B154" s="7" t="s">
        <v>161</v>
      </c>
      <c r="C154" s="7" t="s">
        <v>1590</v>
      </c>
      <c r="D154" s="7" t="s">
        <v>1833</v>
      </c>
      <c r="E154" s="8">
        <v>39071</v>
      </c>
      <c r="F154" s="8">
        <v>32210</v>
      </c>
      <c r="G154" s="10" t="s">
        <v>1931</v>
      </c>
      <c r="H154" s="6" t="s">
        <v>75</v>
      </c>
      <c r="I154" s="6" t="str">
        <f>_xlfn.XLOOKUP(H154,[2]Gestores!$A:$A,[2]Gestores!$B:$B)</f>
        <v>marcelof@aviva.com.br</v>
      </c>
    </row>
    <row r="155" spans="1:9" x14ac:dyDescent="0.25">
      <c r="A155" s="7">
        <v>208514</v>
      </c>
      <c r="B155" s="7" t="s">
        <v>162</v>
      </c>
      <c r="C155" s="7" t="s">
        <v>1591</v>
      </c>
      <c r="D155" s="7" t="s">
        <v>1833</v>
      </c>
      <c r="E155" s="8">
        <v>39120</v>
      </c>
      <c r="F155" s="8">
        <v>24365</v>
      </c>
      <c r="G155" s="10" t="s">
        <v>1931</v>
      </c>
      <c r="H155" s="6" t="s">
        <v>75</v>
      </c>
      <c r="I155" s="6" t="str">
        <f>_xlfn.XLOOKUP(H155,[2]Gestores!$A:$A,[2]Gestores!$B:$B)</f>
        <v>marcelof@aviva.com.br</v>
      </c>
    </row>
    <row r="156" spans="1:9" x14ac:dyDescent="0.25">
      <c r="A156" s="7">
        <v>208535</v>
      </c>
      <c r="B156" s="7" t="s">
        <v>163</v>
      </c>
      <c r="C156" s="7" t="s">
        <v>1550</v>
      </c>
      <c r="D156" s="7" t="s">
        <v>1808</v>
      </c>
      <c r="E156" s="8">
        <v>39127</v>
      </c>
      <c r="F156" s="8">
        <v>28080</v>
      </c>
      <c r="G156" s="10" t="s">
        <v>1931</v>
      </c>
      <c r="H156" s="6" t="s">
        <v>96</v>
      </c>
      <c r="I156" s="6" t="str">
        <f>_xlfn.XLOOKUP(H156,[2]Gestores!$A:$A,[2]Gestores!$B:$B)</f>
        <v>laini@aviva.com.br</v>
      </c>
    </row>
    <row r="157" spans="1:9" x14ac:dyDescent="0.25">
      <c r="A157" s="7">
        <v>208552</v>
      </c>
      <c r="B157" s="7" t="s">
        <v>164</v>
      </c>
      <c r="C157" s="7" t="s">
        <v>1587</v>
      </c>
      <c r="D157" s="7" t="s">
        <v>1822</v>
      </c>
      <c r="E157" s="8">
        <v>39135</v>
      </c>
      <c r="F157" s="8">
        <v>27615</v>
      </c>
      <c r="G157" s="10" t="s">
        <v>1931</v>
      </c>
      <c r="H157" s="6" t="s">
        <v>100</v>
      </c>
      <c r="I157" s="6" t="str">
        <f>_xlfn.XLOOKUP(H157,[2]Gestores!$A:$A,[2]Gestores!$B:$B)</f>
        <v>thiago@aviva.com.br</v>
      </c>
    </row>
    <row r="158" spans="1:9" x14ac:dyDescent="0.25">
      <c r="A158" s="7">
        <v>208553</v>
      </c>
      <c r="B158" s="7" t="s">
        <v>165</v>
      </c>
      <c r="C158" s="7" t="s">
        <v>1592</v>
      </c>
      <c r="D158" s="7" t="s">
        <v>1828</v>
      </c>
      <c r="E158" s="8">
        <v>39135</v>
      </c>
      <c r="F158" s="8">
        <v>31488</v>
      </c>
      <c r="G158" s="10" t="s">
        <v>1931</v>
      </c>
      <c r="H158" s="6" t="s">
        <v>75</v>
      </c>
      <c r="I158" s="6" t="str">
        <f>_xlfn.XLOOKUP(H158,[2]Gestores!$A:$A,[2]Gestores!$B:$B)</f>
        <v>marcelof@aviva.com.br</v>
      </c>
    </row>
    <row r="159" spans="1:9" x14ac:dyDescent="0.25">
      <c r="A159" s="7">
        <v>208599</v>
      </c>
      <c r="B159" s="7" t="s">
        <v>166</v>
      </c>
      <c r="C159" s="7" t="s">
        <v>1593</v>
      </c>
      <c r="D159" s="7" t="s">
        <v>1834</v>
      </c>
      <c r="E159" s="8">
        <v>39190</v>
      </c>
      <c r="F159" s="8">
        <v>28941</v>
      </c>
      <c r="G159" s="10" t="s">
        <v>1931</v>
      </c>
      <c r="H159" s="6" t="s">
        <v>56</v>
      </c>
      <c r="I159" s="6" t="str">
        <f>_xlfn.XLOOKUP(H159,[2]Gestores!$A:$A,[2]Gestores!$B:$B)</f>
        <v>uader@aviva.com.br</v>
      </c>
    </row>
    <row r="160" spans="1:9" x14ac:dyDescent="0.25">
      <c r="A160" s="7">
        <v>208627</v>
      </c>
      <c r="B160" s="7" t="s">
        <v>167</v>
      </c>
      <c r="C160" s="7" t="s">
        <v>1576</v>
      </c>
      <c r="D160" s="7" t="s">
        <v>1850</v>
      </c>
      <c r="E160" s="8">
        <v>39217</v>
      </c>
      <c r="F160" s="8">
        <v>32406</v>
      </c>
      <c r="G160" s="6" t="str">
        <f>_xlfn.XLOOKUP(A160,[1]Funcionários!$A$2:$A$2379,[1]Funcionários!$H$2:$H$2379)</f>
        <v>rodrigob@aviva.com.br</v>
      </c>
      <c r="H160" s="6" t="s">
        <v>75</v>
      </c>
      <c r="I160" s="6" t="str">
        <f>_xlfn.XLOOKUP(H160,[2]Gestores!$A:$A,[2]Gestores!$B:$B)</f>
        <v>marcelof@aviva.com.br</v>
      </c>
    </row>
    <row r="161" spans="1:9" x14ac:dyDescent="0.25">
      <c r="A161" s="7">
        <v>208642</v>
      </c>
      <c r="B161" s="7" t="s">
        <v>168</v>
      </c>
      <c r="C161" s="7" t="s">
        <v>1524</v>
      </c>
      <c r="D161" s="7" t="s">
        <v>1828</v>
      </c>
      <c r="E161" s="8">
        <v>39234</v>
      </c>
      <c r="F161" s="8">
        <v>24841</v>
      </c>
      <c r="G161" s="10" t="s">
        <v>1931</v>
      </c>
      <c r="H161" s="6" t="s">
        <v>75</v>
      </c>
      <c r="I161" s="6" t="str">
        <f>_xlfn.XLOOKUP(H161,[2]Gestores!$A:$A,[2]Gestores!$B:$B)</f>
        <v>marcelof@aviva.com.br</v>
      </c>
    </row>
    <row r="162" spans="1:9" x14ac:dyDescent="0.25">
      <c r="A162" s="7">
        <v>208647</v>
      </c>
      <c r="B162" s="7" t="s">
        <v>169</v>
      </c>
      <c r="C162" s="7" t="s">
        <v>1507</v>
      </c>
      <c r="D162" s="7" t="s">
        <v>1808</v>
      </c>
      <c r="E162" s="8">
        <v>39234</v>
      </c>
      <c r="F162" s="8">
        <v>20502</v>
      </c>
      <c r="G162" s="10" t="s">
        <v>1931</v>
      </c>
      <c r="H162" s="6" t="s">
        <v>96</v>
      </c>
      <c r="I162" s="6" t="str">
        <f>_xlfn.XLOOKUP(H162,[2]Gestores!$A:$A,[2]Gestores!$B:$B)</f>
        <v>laini@aviva.com.br</v>
      </c>
    </row>
    <row r="163" spans="1:9" x14ac:dyDescent="0.25">
      <c r="A163" s="7">
        <v>208650</v>
      </c>
      <c r="B163" s="7" t="s">
        <v>170</v>
      </c>
      <c r="C163" s="7" t="s">
        <v>1594</v>
      </c>
      <c r="D163" s="7" t="s">
        <v>1833</v>
      </c>
      <c r="E163" s="8">
        <v>39234</v>
      </c>
      <c r="F163" s="8">
        <v>32420</v>
      </c>
      <c r="G163" s="6" t="str">
        <f>_xlfn.XLOOKUP(A163,[1]Funcionários!$A$2:$A$2379,[1]Funcionários!$H$2:$H$2379)</f>
        <v>adefrani.santos@aviva.com.br</v>
      </c>
      <c r="H163" s="6" t="s">
        <v>75</v>
      </c>
      <c r="I163" s="6" t="str">
        <f>_xlfn.XLOOKUP(H163,[2]Gestores!$A:$A,[2]Gestores!$B:$B)</f>
        <v>marcelof@aviva.com.br</v>
      </c>
    </row>
    <row r="164" spans="1:9" x14ac:dyDescent="0.25">
      <c r="A164" s="7">
        <v>208673</v>
      </c>
      <c r="B164" s="7" t="s">
        <v>171</v>
      </c>
      <c r="C164" s="7" t="s">
        <v>1595</v>
      </c>
      <c r="D164" s="7" t="s">
        <v>1822</v>
      </c>
      <c r="E164" s="8">
        <v>39238</v>
      </c>
      <c r="F164" s="8">
        <v>28306</v>
      </c>
      <c r="G164" s="6" t="str">
        <f>_xlfn.XLOOKUP(A164,[1]Funcionários!$A$2:$A$2379,[1]Funcionários!$H$2:$H$2379)</f>
        <v>gledison.sousa@aviva.com.br</v>
      </c>
      <c r="H164" s="6" t="s">
        <v>100</v>
      </c>
      <c r="I164" s="6" t="str">
        <f>_xlfn.XLOOKUP(H164,[2]Gestores!$A:$A,[2]Gestores!$B:$B)</f>
        <v>thiago@aviva.com.br</v>
      </c>
    </row>
    <row r="165" spans="1:9" x14ac:dyDescent="0.25">
      <c r="A165" s="7">
        <v>208695</v>
      </c>
      <c r="B165" s="7" t="s">
        <v>172</v>
      </c>
      <c r="C165" s="7" t="s">
        <v>1537</v>
      </c>
      <c r="D165" s="7" t="s">
        <v>1839</v>
      </c>
      <c r="E165" s="8">
        <v>39247</v>
      </c>
      <c r="F165" s="8">
        <v>21383</v>
      </c>
      <c r="G165" s="10" t="s">
        <v>1931</v>
      </c>
      <c r="H165" s="6" t="s">
        <v>75</v>
      </c>
      <c r="I165" s="6" t="str">
        <f>_xlfn.XLOOKUP(H165,[2]Gestores!$A:$A,[2]Gestores!$B:$B)</f>
        <v>marcelof@aviva.com.br</v>
      </c>
    </row>
    <row r="166" spans="1:9" x14ac:dyDescent="0.25">
      <c r="A166" s="7">
        <v>208709</v>
      </c>
      <c r="B166" s="7" t="s">
        <v>173</v>
      </c>
      <c r="C166" s="7" t="s">
        <v>1537</v>
      </c>
      <c r="D166" s="7" t="s">
        <v>1839</v>
      </c>
      <c r="E166" s="8">
        <v>39252</v>
      </c>
      <c r="F166" s="8">
        <v>21202</v>
      </c>
      <c r="G166" s="10" t="s">
        <v>1931</v>
      </c>
      <c r="H166" s="6" t="s">
        <v>75</v>
      </c>
      <c r="I166" s="6" t="str">
        <f>_xlfn.XLOOKUP(H166,[2]Gestores!$A:$A,[2]Gestores!$B:$B)</f>
        <v>marcelof@aviva.com.br</v>
      </c>
    </row>
    <row r="167" spans="1:9" x14ac:dyDescent="0.25">
      <c r="A167" s="7">
        <v>208791</v>
      </c>
      <c r="B167" s="7" t="s">
        <v>174</v>
      </c>
      <c r="C167" s="7" t="s">
        <v>1542</v>
      </c>
      <c r="D167" s="7" t="s">
        <v>1821</v>
      </c>
      <c r="E167" s="8">
        <v>39296</v>
      </c>
      <c r="F167" s="8">
        <v>31303</v>
      </c>
      <c r="G167" s="10" t="s">
        <v>1931</v>
      </c>
      <c r="H167" s="6" t="s">
        <v>1310</v>
      </c>
      <c r="I167" s="6" t="s">
        <v>1932</v>
      </c>
    </row>
    <row r="168" spans="1:9" x14ac:dyDescent="0.25">
      <c r="A168" s="7">
        <v>208817</v>
      </c>
      <c r="B168" s="7" t="s">
        <v>175</v>
      </c>
      <c r="C168" s="7" t="s">
        <v>1596</v>
      </c>
      <c r="D168" s="7" t="s">
        <v>1808</v>
      </c>
      <c r="E168" s="8">
        <v>39308</v>
      </c>
      <c r="F168" s="8">
        <v>26350</v>
      </c>
      <c r="G168" s="10" t="s">
        <v>1931</v>
      </c>
      <c r="H168" s="6" t="s">
        <v>96</v>
      </c>
      <c r="I168" s="6" t="str">
        <f>_xlfn.XLOOKUP(H168,[2]Gestores!$A:$A,[2]Gestores!$B:$B)</f>
        <v>laini@aviva.com.br</v>
      </c>
    </row>
    <row r="169" spans="1:9" x14ac:dyDescent="0.25">
      <c r="A169" s="7">
        <v>208826</v>
      </c>
      <c r="B169" s="7" t="s">
        <v>176</v>
      </c>
      <c r="C169" s="7" t="s">
        <v>1503</v>
      </c>
      <c r="D169" s="7" t="s">
        <v>1813</v>
      </c>
      <c r="E169" s="8">
        <v>39310</v>
      </c>
      <c r="F169" s="8">
        <v>32643</v>
      </c>
      <c r="G169" s="6" t="str">
        <f>_xlfn.XLOOKUP(A169,[1]Funcionários!$A$2:$A$2379,[1]Funcionários!$H$2:$H$2379)</f>
        <v>liniker@aviva.com.br</v>
      </c>
      <c r="H169" s="6" t="s">
        <v>985</v>
      </c>
      <c r="I169" s="6" t="str">
        <f>_xlfn.XLOOKUP(H169,[2]Gestores!$A:$A,[2]Gestores!$B:$B)</f>
        <v>rodolfo.nascimento@aviva.com.br</v>
      </c>
    </row>
    <row r="170" spans="1:9" x14ac:dyDescent="0.25">
      <c r="A170" s="7">
        <v>209017</v>
      </c>
      <c r="B170" s="7" t="s">
        <v>177</v>
      </c>
      <c r="C170" s="7" t="s">
        <v>1508</v>
      </c>
      <c r="D170" s="7" t="s">
        <v>1820</v>
      </c>
      <c r="E170" s="8">
        <v>39406</v>
      </c>
      <c r="F170" s="8">
        <v>30861</v>
      </c>
      <c r="G170" s="10" t="s">
        <v>1931</v>
      </c>
      <c r="H170" s="6" t="s">
        <v>985</v>
      </c>
      <c r="I170" s="6" t="str">
        <f>_xlfn.XLOOKUP(H170,[2]Gestores!$A:$A,[2]Gestores!$B:$B)</f>
        <v>rodolfo.nascimento@aviva.com.br</v>
      </c>
    </row>
    <row r="171" spans="1:9" x14ac:dyDescent="0.25">
      <c r="A171" s="7">
        <v>209019</v>
      </c>
      <c r="B171" s="7" t="s">
        <v>178</v>
      </c>
      <c r="C171" s="7" t="s">
        <v>1595</v>
      </c>
      <c r="D171" s="7" t="s">
        <v>1822</v>
      </c>
      <c r="E171" s="8">
        <v>39406</v>
      </c>
      <c r="F171" s="8">
        <v>33329</v>
      </c>
      <c r="G171" s="6" t="str">
        <f>_xlfn.XLOOKUP(A171,[1]Funcionários!$A$2:$A$2379,[1]Funcionários!$H$2:$H$2379)</f>
        <v>kamila@aviva.com.br</v>
      </c>
      <c r="H171" s="6" t="s">
        <v>100</v>
      </c>
      <c r="I171" s="6" t="str">
        <f>_xlfn.XLOOKUP(H171,[2]Gestores!$A:$A,[2]Gestores!$B:$B)</f>
        <v>thiago@aviva.com.br</v>
      </c>
    </row>
    <row r="172" spans="1:9" x14ac:dyDescent="0.25">
      <c r="A172" s="7">
        <v>209087</v>
      </c>
      <c r="B172" s="7" t="s">
        <v>179</v>
      </c>
      <c r="C172" s="7" t="s">
        <v>1507</v>
      </c>
      <c r="D172" s="7" t="s">
        <v>1824</v>
      </c>
      <c r="E172" s="8">
        <v>39434</v>
      </c>
      <c r="F172" s="8">
        <v>26300</v>
      </c>
      <c r="G172" s="10" t="s">
        <v>1931</v>
      </c>
      <c r="H172" s="6" t="s">
        <v>985</v>
      </c>
      <c r="I172" s="6" t="str">
        <f>_xlfn.XLOOKUP(H172,[2]Gestores!$A:$A,[2]Gestores!$B:$B)</f>
        <v>rodolfo.nascimento@aviva.com.br</v>
      </c>
    </row>
    <row r="173" spans="1:9" x14ac:dyDescent="0.25">
      <c r="A173" s="7">
        <v>209088</v>
      </c>
      <c r="B173" s="7" t="s">
        <v>180</v>
      </c>
      <c r="C173" s="7" t="s">
        <v>1597</v>
      </c>
      <c r="D173" s="7" t="s">
        <v>1824</v>
      </c>
      <c r="E173" s="8">
        <v>39434</v>
      </c>
      <c r="F173" s="8">
        <v>29495</v>
      </c>
      <c r="G173" s="10" t="s">
        <v>1931</v>
      </c>
      <c r="H173" s="6" t="s">
        <v>985</v>
      </c>
      <c r="I173" s="6" t="str">
        <f>_xlfn.XLOOKUP(H173,[2]Gestores!$A:$A,[2]Gestores!$B:$B)</f>
        <v>rodolfo.nascimento@aviva.com.br</v>
      </c>
    </row>
    <row r="174" spans="1:9" x14ac:dyDescent="0.25">
      <c r="A174" s="7">
        <v>209146</v>
      </c>
      <c r="B174" s="7" t="s">
        <v>181</v>
      </c>
      <c r="C174" s="7" t="s">
        <v>1598</v>
      </c>
      <c r="D174" s="7" t="s">
        <v>1808</v>
      </c>
      <c r="E174" s="8">
        <v>39490</v>
      </c>
      <c r="F174" s="8">
        <v>23841</v>
      </c>
      <c r="G174" s="10" t="s">
        <v>1931</v>
      </c>
      <c r="H174" s="6" t="s">
        <v>96</v>
      </c>
      <c r="I174" s="6" t="str">
        <f>_xlfn.XLOOKUP(H174,[2]Gestores!$A:$A,[2]Gestores!$B:$B)</f>
        <v>laini@aviva.com.br</v>
      </c>
    </row>
    <row r="175" spans="1:9" x14ac:dyDescent="0.25">
      <c r="A175" s="7">
        <v>209162</v>
      </c>
      <c r="B175" s="7" t="s">
        <v>182</v>
      </c>
      <c r="C175" s="7" t="s">
        <v>1599</v>
      </c>
      <c r="D175" s="7" t="s">
        <v>1828</v>
      </c>
      <c r="E175" s="8">
        <v>39514</v>
      </c>
      <c r="F175" s="8">
        <v>31939</v>
      </c>
      <c r="G175" s="6" t="str">
        <f>_xlfn.XLOOKUP(A175,[1]Funcionários!$A$2:$A$2379,[1]Funcionários!$H$2:$H$2379)</f>
        <v>wendelc@aviva.com.br</v>
      </c>
      <c r="H175" s="6" t="s">
        <v>75</v>
      </c>
      <c r="I175" s="6" t="str">
        <f>_xlfn.XLOOKUP(H175,[2]Gestores!$A:$A,[2]Gestores!$B:$B)</f>
        <v>marcelof@aviva.com.br</v>
      </c>
    </row>
    <row r="176" spans="1:9" x14ac:dyDescent="0.25">
      <c r="A176" s="7">
        <v>209173</v>
      </c>
      <c r="B176" s="7" t="s">
        <v>183</v>
      </c>
      <c r="C176" s="7" t="s">
        <v>1562</v>
      </c>
      <c r="D176" s="7" t="s">
        <v>1829</v>
      </c>
      <c r="E176" s="8">
        <v>39525</v>
      </c>
      <c r="F176" s="8">
        <v>31432</v>
      </c>
      <c r="G176" s="6" t="str">
        <f>_xlfn.XLOOKUP(A176,[1]Funcionários!$A$2:$A$2379,[1]Funcionários!$H$2:$H$2379)</f>
        <v>danielle@aviva.com.br</v>
      </c>
      <c r="H176" s="6" t="s">
        <v>100</v>
      </c>
      <c r="I176" s="6" t="str">
        <f>_xlfn.XLOOKUP(H176,[2]Gestores!$A:$A,[2]Gestores!$B:$B)</f>
        <v>thiago@aviva.com.br</v>
      </c>
    </row>
    <row r="177" spans="1:9" x14ac:dyDescent="0.25">
      <c r="A177" s="7">
        <v>209182</v>
      </c>
      <c r="B177" s="7" t="s">
        <v>184</v>
      </c>
      <c r="C177" s="7" t="s">
        <v>1600</v>
      </c>
      <c r="D177" s="7" t="s">
        <v>1854</v>
      </c>
      <c r="E177" s="8">
        <v>39546</v>
      </c>
      <c r="F177" s="8">
        <v>31941</v>
      </c>
      <c r="G177" s="10" t="s">
        <v>1931</v>
      </c>
      <c r="H177" s="6" t="s">
        <v>152</v>
      </c>
      <c r="I177" s="6" t="str">
        <f>_xlfn.XLOOKUP(H177,[2]Gestores!$A:$A,[2]Gestores!$B:$B)</f>
        <v>bruna.apolinario@aviva.com.br</v>
      </c>
    </row>
    <row r="178" spans="1:9" x14ac:dyDescent="0.25">
      <c r="A178" s="7">
        <v>209217</v>
      </c>
      <c r="B178" s="7" t="s">
        <v>185</v>
      </c>
      <c r="C178" s="7" t="s">
        <v>1540</v>
      </c>
      <c r="D178" s="7" t="s">
        <v>1839</v>
      </c>
      <c r="E178" s="8">
        <v>39588</v>
      </c>
      <c r="F178" s="8">
        <v>21488</v>
      </c>
      <c r="G178" s="10" t="s">
        <v>1931</v>
      </c>
      <c r="H178" s="6" t="s">
        <v>75</v>
      </c>
      <c r="I178" s="6" t="str">
        <f>_xlfn.XLOOKUP(H178,[2]Gestores!$A:$A,[2]Gestores!$B:$B)</f>
        <v>marcelof@aviva.com.br</v>
      </c>
    </row>
    <row r="179" spans="1:9" x14ac:dyDescent="0.25">
      <c r="A179" s="7">
        <v>209253</v>
      </c>
      <c r="B179" s="7" t="s">
        <v>186</v>
      </c>
      <c r="C179" s="7" t="s">
        <v>1578</v>
      </c>
      <c r="D179" s="7" t="s">
        <v>1821</v>
      </c>
      <c r="E179" s="8">
        <v>39608</v>
      </c>
      <c r="F179" s="8">
        <v>29812</v>
      </c>
      <c r="G179" s="6" t="str">
        <f>_xlfn.XLOOKUP(A179,[1]Funcionários!$A$2:$A$2379,[1]Funcionários!$H$2:$H$2379)</f>
        <v>edson.silva@aviva.com.br</v>
      </c>
      <c r="H179" s="6" t="s">
        <v>1310</v>
      </c>
      <c r="I179" s="6" t="s">
        <v>1932</v>
      </c>
    </row>
    <row r="180" spans="1:9" x14ac:dyDescent="0.25">
      <c r="A180" s="7">
        <v>209263</v>
      </c>
      <c r="B180" s="7" t="s">
        <v>187</v>
      </c>
      <c r="C180" s="7" t="s">
        <v>1601</v>
      </c>
      <c r="D180" s="7" t="s">
        <v>1855</v>
      </c>
      <c r="E180" s="8">
        <v>39608</v>
      </c>
      <c r="F180" s="8">
        <v>31358</v>
      </c>
      <c r="G180" s="6" t="str">
        <f>_xlfn.XLOOKUP(A180,[1]Funcionários!$A$2:$A$2379,[1]Funcionários!$H$2:$H$2379)</f>
        <v>sandra.lopes@aviva.com.br</v>
      </c>
      <c r="H180" s="6" t="s">
        <v>985</v>
      </c>
      <c r="I180" s="6" t="str">
        <f>_xlfn.XLOOKUP(H180,[2]Gestores!$A:$A,[2]Gestores!$B:$B)</f>
        <v>rodolfo.nascimento@aviva.com.br</v>
      </c>
    </row>
    <row r="181" spans="1:9" x14ac:dyDescent="0.25">
      <c r="A181" s="7">
        <v>209342</v>
      </c>
      <c r="B181" s="7" t="s">
        <v>188</v>
      </c>
      <c r="C181" s="7" t="s">
        <v>1602</v>
      </c>
      <c r="D181" s="7" t="s">
        <v>1808</v>
      </c>
      <c r="E181" s="8">
        <v>39646</v>
      </c>
      <c r="F181" s="8">
        <v>22928</v>
      </c>
      <c r="G181" s="10" t="s">
        <v>1931</v>
      </c>
      <c r="H181" s="6" t="s">
        <v>96</v>
      </c>
      <c r="I181" s="6" t="str">
        <f>_xlfn.XLOOKUP(H181,[2]Gestores!$A:$A,[2]Gestores!$B:$B)</f>
        <v>laini@aviva.com.br</v>
      </c>
    </row>
    <row r="182" spans="1:9" x14ac:dyDescent="0.25">
      <c r="A182" s="7">
        <v>209355</v>
      </c>
      <c r="B182" s="7" t="s">
        <v>189</v>
      </c>
      <c r="C182" s="7" t="s">
        <v>1603</v>
      </c>
      <c r="D182" s="7" t="s">
        <v>1847</v>
      </c>
      <c r="E182" s="8">
        <v>39651</v>
      </c>
      <c r="F182" s="8">
        <v>30661</v>
      </c>
      <c r="G182" s="6" t="str">
        <f>_xlfn.XLOOKUP(A182,[1]Funcionários!$A$2:$A$2379,[1]Funcionários!$H$2:$H$2379)</f>
        <v>renato.jesus@aviva.com.br</v>
      </c>
      <c r="H182" s="6" t="s">
        <v>75</v>
      </c>
      <c r="I182" s="6" t="str">
        <f>_xlfn.XLOOKUP(H182,[2]Gestores!$A:$A,[2]Gestores!$B:$B)</f>
        <v>marcelof@aviva.com.br</v>
      </c>
    </row>
    <row r="183" spans="1:9" x14ac:dyDescent="0.25">
      <c r="A183" s="7">
        <v>209368</v>
      </c>
      <c r="B183" s="7" t="s">
        <v>190</v>
      </c>
      <c r="C183" s="7" t="s">
        <v>1604</v>
      </c>
      <c r="D183" s="7" t="s">
        <v>1808</v>
      </c>
      <c r="E183" s="8">
        <v>39667</v>
      </c>
      <c r="F183" s="8">
        <v>23847</v>
      </c>
      <c r="G183" s="10" t="s">
        <v>1931</v>
      </c>
      <c r="H183" s="6" t="s">
        <v>96</v>
      </c>
      <c r="I183" s="6" t="str">
        <f>_xlfn.XLOOKUP(H183,[2]Gestores!$A:$A,[2]Gestores!$B:$B)</f>
        <v>laini@aviva.com.br</v>
      </c>
    </row>
    <row r="184" spans="1:9" x14ac:dyDescent="0.25">
      <c r="A184" s="7">
        <v>209374</v>
      </c>
      <c r="B184" s="7" t="s">
        <v>191</v>
      </c>
      <c r="C184" s="7" t="s">
        <v>1499</v>
      </c>
      <c r="D184" s="7" t="s">
        <v>1811</v>
      </c>
      <c r="E184" s="8">
        <v>39668</v>
      </c>
      <c r="F184" s="8">
        <v>27804</v>
      </c>
      <c r="G184" s="6" t="str">
        <f>_xlfn.XLOOKUP(A184,[1]Funcionários!$A$2:$A$2379,[1]Funcionários!$H$2:$H$2379)</f>
        <v>patricia.rodrigues@aviva.com.br</v>
      </c>
      <c r="H184" s="6" t="s">
        <v>152</v>
      </c>
      <c r="I184" s="6" t="str">
        <f>_xlfn.XLOOKUP(H184,[2]Gestores!$A:$A,[2]Gestores!$B:$B)</f>
        <v>bruna.apolinario@aviva.com.br</v>
      </c>
    </row>
    <row r="185" spans="1:9" x14ac:dyDescent="0.25">
      <c r="A185" s="7">
        <v>209396</v>
      </c>
      <c r="B185" s="7" t="s">
        <v>192</v>
      </c>
      <c r="C185" s="7" t="s">
        <v>1575</v>
      </c>
      <c r="D185" s="7" t="s">
        <v>1811</v>
      </c>
      <c r="E185" s="8">
        <v>39680</v>
      </c>
      <c r="F185" s="8">
        <v>32725</v>
      </c>
      <c r="G185" s="6" t="str">
        <f>_xlfn.XLOOKUP(A185,[1]Funcionários!$A$2:$A$2379,[1]Funcionários!$H$2:$H$2379)</f>
        <v>eloin@aviva.com.br</v>
      </c>
      <c r="H185" s="6" t="s">
        <v>152</v>
      </c>
      <c r="I185" s="6" t="str">
        <f>_xlfn.XLOOKUP(H185,[2]Gestores!$A:$A,[2]Gestores!$B:$B)</f>
        <v>bruna.apolinario@aviva.com.br</v>
      </c>
    </row>
    <row r="186" spans="1:9" x14ac:dyDescent="0.25">
      <c r="A186" s="7">
        <v>209402</v>
      </c>
      <c r="B186" s="7" t="s">
        <v>193</v>
      </c>
      <c r="C186" s="7" t="s">
        <v>1518</v>
      </c>
      <c r="D186" s="7" t="s">
        <v>1808</v>
      </c>
      <c r="E186" s="8">
        <v>39681</v>
      </c>
      <c r="F186" s="8">
        <v>30363</v>
      </c>
      <c r="G186" s="10" t="s">
        <v>1931</v>
      </c>
      <c r="H186" s="6" t="s">
        <v>96</v>
      </c>
      <c r="I186" s="6" t="str">
        <f>_xlfn.XLOOKUP(H186,[2]Gestores!$A:$A,[2]Gestores!$B:$B)</f>
        <v>laini@aviva.com.br</v>
      </c>
    </row>
    <row r="187" spans="1:9" x14ac:dyDescent="0.25">
      <c r="A187" s="7">
        <v>209404</v>
      </c>
      <c r="B187" s="7" t="s">
        <v>194</v>
      </c>
      <c r="C187" s="7" t="s">
        <v>1605</v>
      </c>
      <c r="D187" s="7" t="s">
        <v>1824</v>
      </c>
      <c r="E187" s="8">
        <v>39682</v>
      </c>
      <c r="F187" s="8">
        <v>29039</v>
      </c>
      <c r="G187" s="10" t="s">
        <v>1931</v>
      </c>
      <c r="H187" s="6" t="s">
        <v>985</v>
      </c>
      <c r="I187" s="6" t="str">
        <f>_xlfn.XLOOKUP(H187,[2]Gestores!$A:$A,[2]Gestores!$B:$B)</f>
        <v>rodolfo.nascimento@aviva.com.br</v>
      </c>
    </row>
    <row r="188" spans="1:9" x14ac:dyDescent="0.25">
      <c r="A188" s="7">
        <v>209406</v>
      </c>
      <c r="B188" s="7" t="s">
        <v>195</v>
      </c>
      <c r="C188" s="7" t="s">
        <v>1606</v>
      </c>
      <c r="D188" s="7" t="s">
        <v>1808</v>
      </c>
      <c r="E188" s="8">
        <v>39682</v>
      </c>
      <c r="F188" s="8">
        <v>30059</v>
      </c>
      <c r="G188" s="10" t="s">
        <v>1931</v>
      </c>
      <c r="H188" s="6" t="s">
        <v>96</v>
      </c>
      <c r="I188" s="6" t="str">
        <f>_xlfn.XLOOKUP(H188,[2]Gestores!$A:$A,[2]Gestores!$B:$B)</f>
        <v>laini@aviva.com.br</v>
      </c>
    </row>
    <row r="189" spans="1:9" x14ac:dyDescent="0.25">
      <c r="A189" s="7">
        <v>209432</v>
      </c>
      <c r="B189" s="7" t="s">
        <v>196</v>
      </c>
      <c r="C189" s="7" t="s">
        <v>1569</v>
      </c>
      <c r="D189" s="7" t="s">
        <v>1808</v>
      </c>
      <c r="E189" s="8">
        <v>39706</v>
      </c>
      <c r="F189" s="8">
        <v>28296</v>
      </c>
      <c r="G189" s="10" t="s">
        <v>1931</v>
      </c>
      <c r="H189" s="6" t="s">
        <v>96</v>
      </c>
      <c r="I189" s="6" t="str">
        <f>_xlfn.XLOOKUP(H189,[2]Gestores!$A:$A,[2]Gestores!$B:$B)</f>
        <v>laini@aviva.com.br</v>
      </c>
    </row>
    <row r="190" spans="1:9" x14ac:dyDescent="0.25">
      <c r="A190" s="7">
        <v>209459</v>
      </c>
      <c r="B190" s="7" t="s">
        <v>197</v>
      </c>
      <c r="C190" s="7" t="s">
        <v>1607</v>
      </c>
      <c r="D190" s="7" t="s">
        <v>1856</v>
      </c>
      <c r="E190" s="8">
        <v>39731</v>
      </c>
      <c r="F190" s="8">
        <v>31171</v>
      </c>
      <c r="G190" s="10" t="s">
        <v>1931</v>
      </c>
      <c r="H190" s="6" t="s">
        <v>985</v>
      </c>
      <c r="I190" s="6" t="str">
        <f>_xlfn.XLOOKUP(H190,[2]Gestores!$A:$A,[2]Gestores!$B:$B)</f>
        <v>rodolfo.nascimento@aviva.com.br</v>
      </c>
    </row>
    <row r="191" spans="1:9" x14ac:dyDescent="0.25">
      <c r="A191" s="7">
        <v>209493</v>
      </c>
      <c r="B191" s="7" t="s">
        <v>198</v>
      </c>
      <c r="C191" s="7" t="s">
        <v>1608</v>
      </c>
      <c r="D191" s="7" t="s">
        <v>1857</v>
      </c>
      <c r="E191" s="8">
        <v>39741</v>
      </c>
      <c r="F191" s="8">
        <v>32649</v>
      </c>
      <c r="G191" s="6" t="str">
        <f>_xlfn.XLOOKUP(A191,[1]Funcionários!$A$2:$A$2379,[1]Funcionários!$H$2:$H$2379)</f>
        <v>neizielle@aviva.com.br</v>
      </c>
      <c r="H191" s="6" t="s">
        <v>96</v>
      </c>
      <c r="I191" s="10" t="s">
        <v>1934</v>
      </c>
    </row>
    <row r="192" spans="1:9" x14ac:dyDescent="0.25">
      <c r="A192" s="7">
        <v>209527</v>
      </c>
      <c r="B192" s="7" t="s">
        <v>199</v>
      </c>
      <c r="C192" s="7" t="s">
        <v>1496</v>
      </c>
      <c r="D192" s="7" t="s">
        <v>1808</v>
      </c>
      <c r="E192" s="8">
        <v>39766</v>
      </c>
      <c r="F192" s="8">
        <v>24362</v>
      </c>
      <c r="G192" s="10" t="s">
        <v>1931</v>
      </c>
      <c r="H192" s="6" t="s">
        <v>96</v>
      </c>
      <c r="I192" s="6" t="str">
        <f>_xlfn.XLOOKUP(H192,[2]Gestores!$A:$A,[2]Gestores!$B:$B)</f>
        <v>laini@aviva.com.br</v>
      </c>
    </row>
    <row r="193" spans="1:9" x14ac:dyDescent="0.25">
      <c r="A193" s="7">
        <v>209535</v>
      </c>
      <c r="B193" s="7" t="s">
        <v>200</v>
      </c>
      <c r="C193" s="7" t="s">
        <v>1508</v>
      </c>
      <c r="D193" s="7" t="s">
        <v>1813</v>
      </c>
      <c r="E193" s="8">
        <v>39772</v>
      </c>
      <c r="F193" s="8">
        <v>20531</v>
      </c>
      <c r="G193" s="10" t="s">
        <v>1931</v>
      </c>
      <c r="H193" s="6" t="s">
        <v>985</v>
      </c>
      <c r="I193" s="6" t="str">
        <f>_xlfn.XLOOKUP(H193,[2]Gestores!$A:$A,[2]Gestores!$B:$B)</f>
        <v>rodolfo.nascimento@aviva.com.br</v>
      </c>
    </row>
    <row r="194" spans="1:9" x14ac:dyDescent="0.25">
      <c r="A194" s="7">
        <v>209612</v>
      </c>
      <c r="B194" s="7" t="s">
        <v>201</v>
      </c>
      <c r="C194" s="7" t="s">
        <v>1508</v>
      </c>
      <c r="D194" s="7" t="s">
        <v>1830</v>
      </c>
      <c r="E194" s="8">
        <v>39820</v>
      </c>
      <c r="F194" s="8">
        <v>29531</v>
      </c>
      <c r="G194" s="10" t="s">
        <v>1931</v>
      </c>
      <c r="H194" s="6" t="s">
        <v>985</v>
      </c>
      <c r="I194" s="6" t="str">
        <f>_xlfn.XLOOKUP(H194,[2]Gestores!$A:$A,[2]Gestores!$B:$B)</f>
        <v>rodolfo.nascimento@aviva.com.br</v>
      </c>
    </row>
    <row r="195" spans="1:9" x14ac:dyDescent="0.25">
      <c r="A195" s="7">
        <v>209626</v>
      </c>
      <c r="B195" s="7" t="s">
        <v>202</v>
      </c>
      <c r="C195" s="7" t="s">
        <v>1508</v>
      </c>
      <c r="D195" s="7" t="s">
        <v>1808</v>
      </c>
      <c r="E195" s="8">
        <v>39828</v>
      </c>
      <c r="F195" s="8">
        <v>31674</v>
      </c>
      <c r="G195" s="10" t="s">
        <v>1931</v>
      </c>
      <c r="H195" s="6" t="s">
        <v>96</v>
      </c>
      <c r="I195" s="6" t="str">
        <f>_xlfn.XLOOKUP(H195,[2]Gestores!$A:$A,[2]Gestores!$B:$B)</f>
        <v>laini@aviva.com.br</v>
      </c>
    </row>
    <row r="196" spans="1:9" x14ac:dyDescent="0.25">
      <c r="A196" s="7">
        <v>209628</v>
      </c>
      <c r="B196" s="7" t="s">
        <v>203</v>
      </c>
      <c r="C196" s="7" t="s">
        <v>1609</v>
      </c>
      <c r="D196" s="7" t="s">
        <v>1822</v>
      </c>
      <c r="E196" s="8">
        <v>39829</v>
      </c>
      <c r="F196" s="8">
        <v>33181</v>
      </c>
      <c r="G196" s="6" t="str">
        <f>_xlfn.XLOOKUP(A196,[1]Funcionários!$A$2:$A$2379,[1]Funcionários!$H$2:$H$2379)</f>
        <v>jeffersonc@aviva.com.br</v>
      </c>
      <c r="H196" s="6" t="s">
        <v>100</v>
      </c>
      <c r="I196" s="6" t="str">
        <f>_xlfn.XLOOKUP(H196,[2]Gestores!$A:$A,[2]Gestores!$B:$B)</f>
        <v>thiago@aviva.com.br</v>
      </c>
    </row>
    <row r="197" spans="1:9" x14ac:dyDescent="0.25">
      <c r="A197" s="7">
        <v>209661</v>
      </c>
      <c r="B197" s="7" t="s">
        <v>204</v>
      </c>
      <c r="C197" s="7" t="s">
        <v>1496</v>
      </c>
      <c r="D197" s="7" t="s">
        <v>1808</v>
      </c>
      <c r="E197" s="8">
        <v>39854</v>
      </c>
      <c r="F197" s="8">
        <v>23047</v>
      </c>
      <c r="G197" s="10" t="s">
        <v>1931</v>
      </c>
      <c r="H197" s="6" t="s">
        <v>96</v>
      </c>
      <c r="I197" s="6" t="str">
        <f>_xlfn.XLOOKUP(H197,[2]Gestores!$A:$A,[2]Gestores!$B:$B)</f>
        <v>laini@aviva.com.br</v>
      </c>
    </row>
    <row r="198" spans="1:9" x14ac:dyDescent="0.25">
      <c r="A198" s="7">
        <v>209677</v>
      </c>
      <c r="B198" s="7" t="s">
        <v>205</v>
      </c>
      <c r="C198" s="7" t="s">
        <v>1610</v>
      </c>
      <c r="D198" s="7" t="s">
        <v>1854</v>
      </c>
      <c r="E198" s="8">
        <v>39861</v>
      </c>
      <c r="F198" s="8">
        <v>28815</v>
      </c>
      <c r="G198" s="10" t="s">
        <v>1931</v>
      </c>
      <c r="H198" s="6" t="s">
        <v>152</v>
      </c>
      <c r="I198" s="6" t="str">
        <f>_xlfn.XLOOKUP(H198,[2]Gestores!$A:$A,[2]Gestores!$B:$B)</f>
        <v>bruna.apolinario@aviva.com.br</v>
      </c>
    </row>
    <row r="199" spans="1:9" x14ac:dyDescent="0.25">
      <c r="A199" s="7">
        <v>209697</v>
      </c>
      <c r="B199" s="7" t="s">
        <v>206</v>
      </c>
      <c r="C199" s="7" t="s">
        <v>1508</v>
      </c>
      <c r="D199" s="7" t="s">
        <v>1820</v>
      </c>
      <c r="E199" s="8">
        <v>39864</v>
      </c>
      <c r="F199" s="8">
        <v>26556</v>
      </c>
      <c r="G199" s="10" t="s">
        <v>1931</v>
      </c>
      <c r="H199" s="6" t="s">
        <v>985</v>
      </c>
      <c r="I199" s="6" t="str">
        <f>_xlfn.XLOOKUP(H199,[2]Gestores!$A:$A,[2]Gestores!$B:$B)</f>
        <v>rodolfo.nascimento@aviva.com.br</v>
      </c>
    </row>
    <row r="200" spans="1:9" x14ac:dyDescent="0.25">
      <c r="A200" s="7">
        <v>209722</v>
      </c>
      <c r="B200" s="7" t="s">
        <v>207</v>
      </c>
      <c r="C200" s="7" t="s">
        <v>1611</v>
      </c>
      <c r="D200" s="7" t="s">
        <v>1812</v>
      </c>
      <c r="E200" s="8">
        <v>39888</v>
      </c>
      <c r="F200" s="8">
        <v>28529</v>
      </c>
      <c r="G200" s="10" t="s">
        <v>1931</v>
      </c>
      <c r="H200" s="6" t="s">
        <v>56</v>
      </c>
      <c r="I200" s="6" t="str">
        <f>_xlfn.XLOOKUP(H200,[2]Gestores!$A:$A,[2]Gestores!$B:$B)</f>
        <v>uader@aviva.com.br</v>
      </c>
    </row>
    <row r="201" spans="1:9" x14ac:dyDescent="0.25">
      <c r="A201" s="7">
        <v>209765</v>
      </c>
      <c r="B201" s="7" t="s">
        <v>208</v>
      </c>
      <c r="C201" s="7" t="s">
        <v>1526</v>
      </c>
      <c r="D201" s="7" t="s">
        <v>1808</v>
      </c>
      <c r="E201" s="8">
        <v>39919</v>
      </c>
      <c r="F201" s="8">
        <v>25074</v>
      </c>
      <c r="G201" s="10" t="s">
        <v>1931</v>
      </c>
      <c r="H201" s="6" t="s">
        <v>96</v>
      </c>
      <c r="I201" s="6" t="str">
        <f>_xlfn.XLOOKUP(H201,[2]Gestores!$A:$A,[2]Gestores!$B:$B)</f>
        <v>laini@aviva.com.br</v>
      </c>
    </row>
    <row r="202" spans="1:9" x14ac:dyDescent="0.25">
      <c r="A202" s="7">
        <v>209770</v>
      </c>
      <c r="B202" s="7" t="s">
        <v>209</v>
      </c>
      <c r="C202" s="7" t="s">
        <v>1496</v>
      </c>
      <c r="D202" s="7" t="s">
        <v>1808</v>
      </c>
      <c r="E202" s="8">
        <v>39920</v>
      </c>
      <c r="F202" s="8">
        <v>23433</v>
      </c>
      <c r="G202" s="10" t="s">
        <v>1931</v>
      </c>
      <c r="H202" s="6" t="s">
        <v>96</v>
      </c>
      <c r="I202" s="6" t="str">
        <f>_xlfn.XLOOKUP(H202,[2]Gestores!$A:$A,[2]Gestores!$B:$B)</f>
        <v>laini@aviva.com.br</v>
      </c>
    </row>
    <row r="203" spans="1:9" x14ac:dyDescent="0.25">
      <c r="A203" s="7">
        <v>209776</v>
      </c>
      <c r="B203" s="7" t="s">
        <v>210</v>
      </c>
      <c r="C203" s="7" t="s">
        <v>1578</v>
      </c>
      <c r="D203" s="7" t="s">
        <v>1821</v>
      </c>
      <c r="E203" s="8">
        <v>39923</v>
      </c>
      <c r="F203" s="8">
        <v>31677</v>
      </c>
      <c r="G203" s="6" t="str">
        <f>_xlfn.XLOOKUP(A203,[1]Funcionários!$A$2:$A$2379,[1]Funcionários!$H$2:$H$2379)</f>
        <v>aristilde.arruda@aviva.com.br</v>
      </c>
      <c r="H203" s="6" t="s">
        <v>1310</v>
      </c>
      <c r="I203" s="6" t="s">
        <v>1932</v>
      </c>
    </row>
    <row r="204" spans="1:9" x14ac:dyDescent="0.25">
      <c r="A204" s="7">
        <v>209779</v>
      </c>
      <c r="B204" s="7" t="s">
        <v>211</v>
      </c>
      <c r="C204" s="7" t="s">
        <v>1496</v>
      </c>
      <c r="D204" s="7" t="s">
        <v>1858</v>
      </c>
      <c r="E204" s="8">
        <v>39927</v>
      </c>
      <c r="F204" s="8">
        <v>31394</v>
      </c>
      <c r="G204" s="10" t="s">
        <v>1931</v>
      </c>
      <c r="H204" s="6" t="s">
        <v>985</v>
      </c>
      <c r="I204" s="6" t="str">
        <f>_xlfn.XLOOKUP(H204,[2]Gestores!$A:$A,[2]Gestores!$B:$B)</f>
        <v>rodolfo.nascimento@aviva.com.br</v>
      </c>
    </row>
    <row r="205" spans="1:9" x14ac:dyDescent="0.25">
      <c r="A205" s="7">
        <v>209783</v>
      </c>
      <c r="B205" s="7" t="s">
        <v>212</v>
      </c>
      <c r="C205" s="7" t="s">
        <v>1524</v>
      </c>
      <c r="D205" s="7" t="s">
        <v>1828</v>
      </c>
      <c r="E205" s="8">
        <v>39928</v>
      </c>
      <c r="F205" s="8">
        <v>29256</v>
      </c>
      <c r="G205" s="10" t="s">
        <v>1931</v>
      </c>
      <c r="H205" s="6" t="s">
        <v>75</v>
      </c>
      <c r="I205" s="6" t="str">
        <f>_xlfn.XLOOKUP(H205,[2]Gestores!$A:$A,[2]Gestores!$B:$B)</f>
        <v>marcelof@aviva.com.br</v>
      </c>
    </row>
    <row r="206" spans="1:9" x14ac:dyDescent="0.25">
      <c r="A206" s="7">
        <v>209789</v>
      </c>
      <c r="B206" s="7" t="s">
        <v>213</v>
      </c>
      <c r="C206" s="7" t="s">
        <v>1612</v>
      </c>
      <c r="D206" s="7" t="s">
        <v>1841</v>
      </c>
      <c r="E206" s="8">
        <v>39937</v>
      </c>
      <c r="F206" s="8">
        <v>29239</v>
      </c>
      <c r="G206" s="6" t="str">
        <f>_xlfn.XLOOKUP(A206,[1]Funcionários!$A$2:$A$2379,[1]Funcionários!$H$2:$H$2379)</f>
        <v>kenia.barros@aviva.com.br</v>
      </c>
      <c r="H206" s="6" t="s">
        <v>1185</v>
      </c>
      <c r="I206" s="6" t="str">
        <f>$G$1178</f>
        <v>simone.cozzetti@aviva.com.br</v>
      </c>
    </row>
    <row r="207" spans="1:9" x14ac:dyDescent="0.25">
      <c r="A207" s="7">
        <v>209825</v>
      </c>
      <c r="B207" s="7" t="s">
        <v>214</v>
      </c>
      <c r="C207" s="7" t="s">
        <v>1533</v>
      </c>
      <c r="D207" s="7" t="s">
        <v>1835</v>
      </c>
      <c r="E207" s="8">
        <v>39959</v>
      </c>
      <c r="F207" s="8">
        <v>30571</v>
      </c>
      <c r="G207" s="6" t="str">
        <f>_xlfn.XLOOKUP(A207,[1]Funcionários!$A$2:$A$2379,[1]Funcionários!$H$2:$H$2379)</f>
        <v>joaoj@aviva.com.br</v>
      </c>
      <c r="H207" s="6" t="s">
        <v>280</v>
      </c>
      <c r="I207" s="6" t="s">
        <v>1904</v>
      </c>
    </row>
    <row r="208" spans="1:9" x14ac:dyDescent="0.25">
      <c r="A208" s="7">
        <v>209843</v>
      </c>
      <c r="B208" s="7" t="s">
        <v>215</v>
      </c>
      <c r="C208" s="7" t="s">
        <v>1613</v>
      </c>
      <c r="D208" s="7" t="s">
        <v>1859</v>
      </c>
      <c r="E208" s="8">
        <v>39980</v>
      </c>
      <c r="F208" s="8">
        <v>32342</v>
      </c>
      <c r="G208" s="6" t="str">
        <f>_xlfn.XLOOKUP(A208,[1]Funcionários!$A$2:$A$2379,[1]Funcionários!$H$2:$H$2379)</f>
        <v>francieller@aviva.com.br</v>
      </c>
      <c r="H208" s="6" t="s">
        <v>152</v>
      </c>
      <c r="I208" s="6" t="str">
        <f>_xlfn.XLOOKUP(H208,[2]Gestores!$A:$A,[2]Gestores!$B:$B)</f>
        <v>bruna.apolinario@aviva.com.br</v>
      </c>
    </row>
    <row r="209" spans="1:9" x14ac:dyDescent="0.25">
      <c r="A209" s="7">
        <v>209915</v>
      </c>
      <c r="B209" s="7" t="s">
        <v>216</v>
      </c>
      <c r="C209" s="7" t="s">
        <v>1564</v>
      </c>
      <c r="D209" s="7" t="s">
        <v>1833</v>
      </c>
      <c r="E209" s="8">
        <v>40004</v>
      </c>
      <c r="F209" s="8">
        <v>32014</v>
      </c>
      <c r="G209" s="10" t="s">
        <v>1931</v>
      </c>
      <c r="H209" s="6" t="s">
        <v>75</v>
      </c>
      <c r="I209" s="6" t="str">
        <f>_xlfn.XLOOKUP(H209,[2]Gestores!$A:$A,[2]Gestores!$B:$B)</f>
        <v>marcelof@aviva.com.br</v>
      </c>
    </row>
    <row r="210" spans="1:9" x14ac:dyDescent="0.25">
      <c r="A210" s="7">
        <v>209957</v>
      </c>
      <c r="B210" s="7" t="s">
        <v>217</v>
      </c>
      <c r="C210" s="7" t="s">
        <v>1575</v>
      </c>
      <c r="D210" s="7" t="s">
        <v>1811</v>
      </c>
      <c r="E210" s="8">
        <v>40047</v>
      </c>
      <c r="F210" s="8">
        <v>31526</v>
      </c>
      <c r="G210" s="10" t="s">
        <v>1931</v>
      </c>
      <c r="H210" s="6" t="s">
        <v>152</v>
      </c>
      <c r="I210" s="6" t="str">
        <f>_xlfn.XLOOKUP(H210,[2]Gestores!$A:$A,[2]Gestores!$B:$B)</f>
        <v>bruna.apolinario@aviva.com.br</v>
      </c>
    </row>
    <row r="211" spans="1:9" x14ac:dyDescent="0.25">
      <c r="A211" s="7">
        <v>209960</v>
      </c>
      <c r="B211" s="7" t="s">
        <v>218</v>
      </c>
      <c r="C211" s="7" t="s">
        <v>1614</v>
      </c>
      <c r="D211" s="7" t="s">
        <v>1820</v>
      </c>
      <c r="E211" s="8">
        <v>40049</v>
      </c>
      <c r="F211" s="8">
        <v>30532</v>
      </c>
      <c r="G211" s="6" t="str">
        <f>_xlfn.XLOOKUP(A211,[1]Funcionários!$A$2:$A$2379,[1]Funcionários!$H$2:$H$2379)</f>
        <v>igor.magalhaes@aviva.com.br</v>
      </c>
      <c r="H211" s="6" t="s">
        <v>985</v>
      </c>
      <c r="I211" s="6" t="str">
        <f>_xlfn.XLOOKUP(H211,[2]Gestores!$A:$A,[2]Gestores!$B:$B)</f>
        <v>rodolfo.nascimento@aviva.com.br</v>
      </c>
    </row>
    <row r="212" spans="1:9" x14ac:dyDescent="0.25">
      <c r="A212" s="7">
        <v>209970</v>
      </c>
      <c r="B212" s="7" t="s">
        <v>219</v>
      </c>
      <c r="C212" s="7" t="s">
        <v>1575</v>
      </c>
      <c r="D212" s="7" t="s">
        <v>1811</v>
      </c>
      <c r="E212" s="8">
        <v>40060</v>
      </c>
      <c r="F212" s="8">
        <v>30518</v>
      </c>
      <c r="G212" s="6" t="str">
        <f>_xlfn.XLOOKUP(A212,[1]Funcionários!$A$2:$A$2379,[1]Funcionários!$H$2:$H$2379)</f>
        <v>marciah@aviva.com.br</v>
      </c>
      <c r="H212" s="6" t="s">
        <v>152</v>
      </c>
      <c r="I212" s="6" t="str">
        <f>_xlfn.XLOOKUP(H212,[2]Gestores!$A:$A,[2]Gestores!$B:$B)</f>
        <v>bruna.apolinario@aviva.com.br</v>
      </c>
    </row>
    <row r="213" spans="1:9" x14ac:dyDescent="0.25">
      <c r="A213" s="7">
        <v>209972</v>
      </c>
      <c r="B213" s="7" t="s">
        <v>220</v>
      </c>
      <c r="C213" s="7" t="s">
        <v>1615</v>
      </c>
      <c r="D213" s="7" t="s">
        <v>1808</v>
      </c>
      <c r="E213" s="8">
        <v>40061</v>
      </c>
      <c r="F213" s="8">
        <v>33381</v>
      </c>
      <c r="G213" s="10" t="s">
        <v>1931</v>
      </c>
      <c r="H213" s="6" t="s">
        <v>96</v>
      </c>
      <c r="I213" s="6" t="str">
        <f>_xlfn.XLOOKUP(H213,[2]Gestores!$A:$A,[2]Gestores!$B:$B)</f>
        <v>laini@aviva.com.br</v>
      </c>
    </row>
    <row r="214" spans="1:9" x14ac:dyDescent="0.25">
      <c r="A214" s="7">
        <v>210016</v>
      </c>
      <c r="B214" s="7" t="s">
        <v>221</v>
      </c>
      <c r="C214" s="7" t="s">
        <v>1543</v>
      </c>
      <c r="D214" s="7" t="s">
        <v>1816</v>
      </c>
      <c r="E214" s="8">
        <v>40093</v>
      </c>
      <c r="F214" s="8">
        <v>30361</v>
      </c>
      <c r="G214" s="6" t="str">
        <f>_xlfn.XLOOKUP(A214,[1]Funcionários!$A$2:$A$2379,[1]Funcionários!$H$2:$H$2379)</f>
        <v>daniela.portes@aviva.com.br</v>
      </c>
      <c r="H214" s="6" t="s">
        <v>75</v>
      </c>
      <c r="I214" s="6" t="str">
        <f>_xlfn.XLOOKUP(H214,[2]Gestores!$A:$A,[2]Gestores!$B:$B)</f>
        <v>marcelof@aviva.com.br</v>
      </c>
    </row>
    <row r="215" spans="1:9" x14ac:dyDescent="0.25">
      <c r="A215" s="7">
        <v>210046</v>
      </c>
      <c r="B215" s="7" t="s">
        <v>222</v>
      </c>
      <c r="C215" s="7" t="s">
        <v>1594</v>
      </c>
      <c r="D215" s="7" t="s">
        <v>1816</v>
      </c>
      <c r="E215" s="8">
        <v>40110</v>
      </c>
      <c r="F215" s="8">
        <v>25871</v>
      </c>
      <c r="G215" s="10" t="s">
        <v>1931</v>
      </c>
      <c r="H215" s="6" t="s">
        <v>75</v>
      </c>
      <c r="I215" s="6" t="str">
        <f>_xlfn.XLOOKUP(H215,[2]Gestores!$A:$A,[2]Gestores!$B:$B)</f>
        <v>marcelof@aviva.com.br</v>
      </c>
    </row>
    <row r="216" spans="1:9" x14ac:dyDescent="0.25">
      <c r="A216" s="7">
        <v>210050</v>
      </c>
      <c r="B216" s="7" t="s">
        <v>223</v>
      </c>
      <c r="C216" s="7" t="s">
        <v>1518</v>
      </c>
      <c r="D216" s="7" t="s">
        <v>1808</v>
      </c>
      <c r="E216" s="8">
        <v>40112</v>
      </c>
      <c r="F216" s="8">
        <v>26038</v>
      </c>
      <c r="G216" s="10" t="s">
        <v>1931</v>
      </c>
      <c r="H216" s="6" t="s">
        <v>96</v>
      </c>
      <c r="I216" s="6" t="str">
        <f>_xlfn.XLOOKUP(H216,[2]Gestores!$A:$A,[2]Gestores!$B:$B)</f>
        <v>laini@aviva.com.br</v>
      </c>
    </row>
    <row r="217" spans="1:9" x14ac:dyDescent="0.25">
      <c r="A217" s="7">
        <v>210055</v>
      </c>
      <c r="B217" s="7" t="s">
        <v>224</v>
      </c>
      <c r="C217" s="7" t="s">
        <v>1609</v>
      </c>
      <c r="D217" s="7" t="s">
        <v>1822</v>
      </c>
      <c r="E217" s="8">
        <v>40122</v>
      </c>
      <c r="F217" s="8">
        <v>31540</v>
      </c>
      <c r="G217" s="6" t="str">
        <f>_xlfn.XLOOKUP(A217,[1]Funcionários!$A$2:$A$2379,[1]Funcionários!$H$2:$H$2379)</f>
        <v>ludiane@aviva.com.br</v>
      </c>
      <c r="H217" s="6" t="s">
        <v>100</v>
      </c>
      <c r="I217" s="6" t="str">
        <f>_xlfn.XLOOKUP(H217,[2]Gestores!$A:$A,[2]Gestores!$B:$B)</f>
        <v>thiago@aviva.com.br</v>
      </c>
    </row>
    <row r="218" spans="1:9" x14ac:dyDescent="0.25">
      <c r="A218" s="7">
        <v>210057</v>
      </c>
      <c r="B218" s="7" t="s">
        <v>225</v>
      </c>
      <c r="C218" s="7" t="s">
        <v>1616</v>
      </c>
      <c r="D218" s="7" t="s">
        <v>1860</v>
      </c>
      <c r="E218" s="8">
        <v>40126</v>
      </c>
      <c r="F218" s="8">
        <v>33117</v>
      </c>
      <c r="G218" s="6" t="str">
        <f>_xlfn.XLOOKUP(A218,[1]Funcionários!$A$2:$A$2379,[1]Funcionários!$H$2:$H$2379)</f>
        <v>louise@aviva.com.br</v>
      </c>
      <c r="H218" s="6" t="s">
        <v>152</v>
      </c>
      <c r="I218" s="6" t="str">
        <f>_xlfn.XLOOKUP(H218,[2]Gestores!$A:$A,[2]Gestores!$B:$B)</f>
        <v>bruna.apolinario@aviva.com.br</v>
      </c>
    </row>
    <row r="219" spans="1:9" x14ac:dyDescent="0.25">
      <c r="A219" s="7">
        <v>210113</v>
      </c>
      <c r="B219" s="7" t="s">
        <v>226</v>
      </c>
      <c r="C219" s="7" t="s">
        <v>1610</v>
      </c>
      <c r="D219" s="7" t="s">
        <v>1854</v>
      </c>
      <c r="E219" s="8">
        <v>40166</v>
      </c>
      <c r="F219" s="8">
        <v>25783</v>
      </c>
      <c r="G219" s="6" t="str">
        <f>_xlfn.XLOOKUP(A219,[1]Funcionários!$A$2:$A$2379,[1]Funcionários!$H$2:$H$2379)</f>
        <v>lilianr@aviva.com.br</v>
      </c>
      <c r="H219" s="6" t="s">
        <v>152</v>
      </c>
      <c r="I219" s="6" t="str">
        <f>_xlfn.XLOOKUP(H219,[2]Gestores!$A:$A,[2]Gestores!$B:$B)</f>
        <v>bruna.apolinario@aviva.com.br</v>
      </c>
    </row>
    <row r="220" spans="1:9" x14ac:dyDescent="0.25">
      <c r="A220" s="7">
        <v>210125</v>
      </c>
      <c r="B220" s="7" t="s">
        <v>227</v>
      </c>
      <c r="C220" s="7" t="s">
        <v>1615</v>
      </c>
      <c r="D220" s="7" t="s">
        <v>1808</v>
      </c>
      <c r="E220" s="8">
        <v>40168</v>
      </c>
      <c r="F220" s="8">
        <v>30712</v>
      </c>
      <c r="G220" s="10" t="s">
        <v>1931</v>
      </c>
      <c r="H220" s="6" t="s">
        <v>96</v>
      </c>
      <c r="I220" s="6" t="str">
        <f>_xlfn.XLOOKUP(H220,[2]Gestores!$A:$A,[2]Gestores!$B:$B)</f>
        <v>laini@aviva.com.br</v>
      </c>
    </row>
    <row r="221" spans="1:9" x14ac:dyDescent="0.25">
      <c r="A221" s="7">
        <v>210144</v>
      </c>
      <c r="B221" s="7" t="s">
        <v>228</v>
      </c>
      <c r="C221" s="7" t="s">
        <v>1617</v>
      </c>
      <c r="D221" s="7" t="s">
        <v>1841</v>
      </c>
      <c r="E221" s="8">
        <v>40183</v>
      </c>
      <c r="F221" s="8">
        <v>28050</v>
      </c>
      <c r="G221" s="6" t="s">
        <v>1924</v>
      </c>
      <c r="H221" s="6" t="s">
        <v>1185</v>
      </c>
      <c r="I221" s="6" t="str">
        <f>$G$1178</f>
        <v>simone.cozzetti@aviva.com.br</v>
      </c>
    </row>
    <row r="222" spans="1:9" x14ac:dyDescent="0.25">
      <c r="A222" s="7">
        <v>210160</v>
      </c>
      <c r="B222" s="7" t="s">
        <v>229</v>
      </c>
      <c r="C222" s="7" t="s">
        <v>1537</v>
      </c>
      <c r="D222" s="7" t="s">
        <v>1839</v>
      </c>
      <c r="E222" s="8">
        <v>40199</v>
      </c>
      <c r="F222" s="8">
        <v>26328</v>
      </c>
      <c r="G222" s="10" t="s">
        <v>1931</v>
      </c>
      <c r="H222" s="6" t="s">
        <v>75</v>
      </c>
      <c r="I222" s="6" t="str">
        <f>_xlfn.XLOOKUP(H222,[2]Gestores!$A:$A,[2]Gestores!$B:$B)</f>
        <v>marcelof@aviva.com.br</v>
      </c>
    </row>
    <row r="223" spans="1:9" x14ac:dyDescent="0.25">
      <c r="A223" s="7">
        <v>210182</v>
      </c>
      <c r="B223" s="7" t="s">
        <v>230</v>
      </c>
      <c r="C223" s="7" t="s">
        <v>1618</v>
      </c>
      <c r="D223" s="7" t="s">
        <v>1854</v>
      </c>
      <c r="E223" s="8">
        <v>40221</v>
      </c>
      <c r="F223" s="8">
        <v>29322</v>
      </c>
      <c r="G223" s="6" t="str">
        <f>_xlfn.XLOOKUP(A223,[1]Funcionários!$A$2:$A$2379,[1]Funcionários!$H$2:$H$2379)</f>
        <v>reginaf@aviva.com.br</v>
      </c>
      <c r="H223" s="6" t="s">
        <v>152</v>
      </c>
      <c r="I223" s="6" t="str">
        <f>_xlfn.XLOOKUP(H223,[2]Gestores!$A:$A,[2]Gestores!$B:$B)</f>
        <v>bruna.apolinario@aviva.com.br</v>
      </c>
    </row>
    <row r="224" spans="1:9" x14ac:dyDescent="0.25">
      <c r="A224" s="7">
        <v>210246</v>
      </c>
      <c r="B224" s="7" t="s">
        <v>231</v>
      </c>
      <c r="C224" s="7" t="s">
        <v>1619</v>
      </c>
      <c r="D224" s="7" t="s">
        <v>1831</v>
      </c>
      <c r="E224" s="8">
        <v>40255</v>
      </c>
      <c r="F224" s="8">
        <v>30560</v>
      </c>
      <c r="G224" s="10" t="s">
        <v>1931</v>
      </c>
      <c r="H224" s="6" t="s">
        <v>1310</v>
      </c>
      <c r="I224" s="6" t="s">
        <v>1932</v>
      </c>
    </row>
    <row r="225" spans="1:9" x14ac:dyDescent="0.25">
      <c r="A225" s="7">
        <v>210254</v>
      </c>
      <c r="B225" s="7" t="s">
        <v>232</v>
      </c>
      <c r="C225" s="7" t="s">
        <v>1604</v>
      </c>
      <c r="D225" s="7" t="s">
        <v>1808</v>
      </c>
      <c r="E225" s="8">
        <v>40259</v>
      </c>
      <c r="F225" s="8">
        <v>25149</v>
      </c>
      <c r="G225" s="10" t="s">
        <v>1931</v>
      </c>
      <c r="H225" s="6" t="s">
        <v>96</v>
      </c>
      <c r="I225" s="6" t="str">
        <f>_xlfn.XLOOKUP(H225,[2]Gestores!$A:$A,[2]Gestores!$B:$B)</f>
        <v>laini@aviva.com.br</v>
      </c>
    </row>
    <row r="226" spans="1:9" x14ac:dyDescent="0.25">
      <c r="A226" s="7">
        <v>210255</v>
      </c>
      <c r="B226" s="7" t="s">
        <v>233</v>
      </c>
      <c r="C226" s="7" t="s">
        <v>1497</v>
      </c>
      <c r="D226" s="7" t="s">
        <v>1809</v>
      </c>
      <c r="E226" s="8">
        <v>40259</v>
      </c>
      <c r="F226" s="8">
        <v>29462</v>
      </c>
      <c r="G226" s="6" t="str">
        <f>_xlfn.XLOOKUP(A226,[1]Funcionários!$A$2:$A$2379,[1]Funcionários!$H$2:$H$2379)</f>
        <v>cleiton@aviva.com.br</v>
      </c>
      <c r="H226" s="6" t="s">
        <v>1382</v>
      </c>
      <c r="I226" s="9" t="s">
        <v>1903</v>
      </c>
    </row>
    <row r="227" spans="1:9" x14ac:dyDescent="0.25">
      <c r="A227" s="7">
        <v>210260</v>
      </c>
      <c r="B227" s="7" t="s">
        <v>234</v>
      </c>
      <c r="C227" s="7" t="s">
        <v>1620</v>
      </c>
      <c r="D227" s="7" t="s">
        <v>1829</v>
      </c>
      <c r="E227" s="8">
        <v>40262</v>
      </c>
      <c r="F227" s="8">
        <v>32085</v>
      </c>
      <c r="G227" s="6" t="str">
        <f>_xlfn.XLOOKUP(A227,[1]Funcionários!$A$2:$A$2379,[1]Funcionários!$H$2:$H$2379)</f>
        <v>lorraine@aviva.com.br</v>
      </c>
      <c r="H227" s="6" t="s">
        <v>100</v>
      </c>
      <c r="I227" s="6" t="str">
        <f>_xlfn.XLOOKUP(H227,[2]Gestores!$A:$A,[2]Gestores!$B:$B)</f>
        <v>thiago@aviva.com.br</v>
      </c>
    </row>
    <row r="228" spans="1:9" x14ac:dyDescent="0.25">
      <c r="A228" s="7">
        <v>210274</v>
      </c>
      <c r="B228" s="7" t="s">
        <v>235</v>
      </c>
      <c r="C228" s="7" t="s">
        <v>1496</v>
      </c>
      <c r="D228" s="7" t="s">
        <v>1824</v>
      </c>
      <c r="E228" s="8">
        <v>40276</v>
      </c>
      <c r="F228" s="8">
        <v>31773</v>
      </c>
      <c r="G228" s="10" t="s">
        <v>1931</v>
      </c>
      <c r="H228" s="6" t="s">
        <v>985</v>
      </c>
      <c r="I228" s="6" t="str">
        <f>_xlfn.XLOOKUP(H228,[2]Gestores!$A:$A,[2]Gestores!$B:$B)</f>
        <v>rodolfo.nascimento@aviva.com.br</v>
      </c>
    </row>
    <row r="229" spans="1:9" x14ac:dyDescent="0.25">
      <c r="A229" s="7">
        <v>210293</v>
      </c>
      <c r="B229" s="7" t="s">
        <v>236</v>
      </c>
      <c r="C229" s="7" t="s">
        <v>1621</v>
      </c>
      <c r="D229" s="7" t="s">
        <v>1809</v>
      </c>
      <c r="E229" s="8">
        <v>40280</v>
      </c>
      <c r="F229" s="8">
        <v>32695</v>
      </c>
      <c r="G229" s="6" t="str">
        <f>_xlfn.XLOOKUP(A229,[1]Funcionários!$A$2:$A$2379,[1]Funcionários!$H$2:$H$2379)</f>
        <v>alimpio.almeida@aviva.com.br</v>
      </c>
      <c r="H229" s="6" t="s">
        <v>1382</v>
      </c>
      <c r="I229" s="9" t="s">
        <v>1903</v>
      </c>
    </row>
    <row r="230" spans="1:9" x14ac:dyDescent="0.25">
      <c r="A230" s="7">
        <v>210308</v>
      </c>
      <c r="B230" s="7" t="s">
        <v>237</v>
      </c>
      <c r="C230" s="7" t="s">
        <v>1622</v>
      </c>
      <c r="D230" s="7" t="s">
        <v>1824</v>
      </c>
      <c r="E230" s="8">
        <v>40287</v>
      </c>
      <c r="F230" s="8">
        <v>30522</v>
      </c>
      <c r="G230" s="6" t="str">
        <f>_xlfn.XLOOKUP(A230,[1]Funcionários!$A$2:$A$2379,[1]Funcionários!$H$2:$H$2379)</f>
        <v>marcela.costa@aviva.com.br</v>
      </c>
      <c r="H230" s="6" t="s">
        <v>985</v>
      </c>
      <c r="I230" s="6" t="str">
        <f>_xlfn.XLOOKUP(H230,[2]Gestores!$A:$A,[2]Gestores!$B:$B)</f>
        <v>rodolfo.nascimento@aviva.com.br</v>
      </c>
    </row>
    <row r="231" spans="1:9" x14ac:dyDescent="0.25">
      <c r="A231" s="7">
        <v>210317</v>
      </c>
      <c r="B231" s="7" t="s">
        <v>238</v>
      </c>
      <c r="C231" s="7" t="s">
        <v>1618</v>
      </c>
      <c r="D231" s="7" t="s">
        <v>1854</v>
      </c>
      <c r="E231" s="8">
        <v>40292</v>
      </c>
      <c r="F231" s="8">
        <v>33113</v>
      </c>
      <c r="G231" s="10" t="s">
        <v>1931</v>
      </c>
      <c r="H231" s="6" t="s">
        <v>152</v>
      </c>
      <c r="I231" s="6" t="str">
        <f>_xlfn.XLOOKUP(H231,[2]Gestores!$A:$A,[2]Gestores!$B:$B)</f>
        <v>bruna.apolinario@aviva.com.br</v>
      </c>
    </row>
    <row r="232" spans="1:9" x14ac:dyDescent="0.25">
      <c r="A232" s="7">
        <v>210328</v>
      </c>
      <c r="B232" s="7" t="s">
        <v>239</v>
      </c>
      <c r="C232" s="7" t="s">
        <v>1623</v>
      </c>
      <c r="D232" s="7" t="s">
        <v>1852</v>
      </c>
      <c r="E232" s="8">
        <v>40306</v>
      </c>
      <c r="F232" s="8">
        <v>32637</v>
      </c>
      <c r="G232" s="10" t="s">
        <v>1931</v>
      </c>
      <c r="H232" s="6" t="s">
        <v>152</v>
      </c>
      <c r="I232" s="6" t="str">
        <f>_xlfn.XLOOKUP(H232,[2]Gestores!$A:$A,[2]Gestores!$B:$B)</f>
        <v>bruna.apolinario@aviva.com.br</v>
      </c>
    </row>
    <row r="233" spans="1:9" x14ac:dyDescent="0.25">
      <c r="A233" s="7">
        <v>210360</v>
      </c>
      <c r="B233" s="7" t="s">
        <v>240</v>
      </c>
      <c r="C233" s="7" t="s">
        <v>1594</v>
      </c>
      <c r="D233" s="7" t="s">
        <v>1841</v>
      </c>
      <c r="E233" s="8">
        <v>40340</v>
      </c>
      <c r="F233" s="8">
        <v>33410</v>
      </c>
      <c r="G233" s="6" t="s">
        <v>1925</v>
      </c>
      <c r="H233" s="6" t="s">
        <v>1185</v>
      </c>
      <c r="I233" s="6" t="str">
        <f>$G$1178</f>
        <v>simone.cozzetti@aviva.com.br</v>
      </c>
    </row>
    <row r="234" spans="1:9" x14ac:dyDescent="0.25">
      <c r="A234" s="7">
        <v>210363</v>
      </c>
      <c r="B234" s="7" t="s">
        <v>241</v>
      </c>
      <c r="C234" s="7" t="s">
        <v>1624</v>
      </c>
      <c r="D234" s="7" t="s">
        <v>1839</v>
      </c>
      <c r="E234" s="8">
        <v>40340</v>
      </c>
      <c r="F234" s="8">
        <v>28826</v>
      </c>
      <c r="G234" s="10" t="s">
        <v>1931</v>
      </c>
      <c r="H234" s="6" t="s">
        <v>75</v>
      </c>
      <c r="I234" s="6" t="str">
        <f>_xlfn.XLOOKUP(H234,[2]Gestores!$A:$A,[2]Gestores!$B:$B)</f>
        <v>marcelof@aviva.com.br</v>
      </c>
    </row>
    <row r="235" spans="1:9" x14ac:dyDescent="0.25">
      <c r="A235" s="7">
        <v>210368</v>
      </c>
      <c r="B235" s="7" t="s">
        <v>242</v>
      </c>
      <c r="C235" s="7" t="s">
        <v>1496</v>
      </c>
      <c r="D235" s="7" t="s">
        <v>1808</v>
      </c>
      <c r="E235" s="8">
        <v>40347</v>
      </c>
      <c r="F235" s="8">
        <v>26371</v>
      </c>
      <c r="G235" s="10" t="s">
        <v>1931</v>
      </c>
      <c r="H235" s="6" t="s">
        <v>96</v>
      </c>
      <c r="I235" s="6" t="str">
        <f>_xlfn.XLOOKUP(H235,[2]Gestores!$A:$A,[2]Gestores!$B:$B)</f>
        <v>laini@aviva.com.br</v>
      </c>
    </row>
    <row r="236" spans="1:9" x14ac:dyDescent="0.25">
      <c r="A236" s="7">
        <v>210371</v>
      </c>
      <c r="B236" s="7" t="s">
        <v>243</v>
      </c>
      <c r="C236" s="7" t="s">
        <v>1625</v>
      </c>
      <c r="D236" s="7" t="s">
        <v>1809</v>
      </c>
      <c r="E236" s="8">
        <v>40350</v>
      </c>
      <c r="F236" s="8">
        <v>28181</v>
      </c>
      <c r="G236" s="6" t="str">
        <f>_xlfn.XLOOKUP(A236,[1]Funcionários!$A$2:$A$2379,[1]Funcionários!$H$2:$H$2379)</f>
        <v>alessandre.eduardo@aviva.com.br</v>
      </c>
      <c r="H236" s="6" t="s">
        <v>1382</v>
      </c>
      <c r="I236" s="9" t="s">
        <v>1903</v>
      </c>
    </row>
    <row r="237" spans="1:9" x14ac:dyDescent="0.25">
      <c r="A237" s="7">
        <v>210373</v>
      </c>
      <c r="B237" s="7" t="s">
        <v>244</v>
      </c>
      <c r="C237" s="7" t="s">
        <v>1615</v>
      </c>
      <c r="D237" s="7" t="s">
        <v>1808</v>
      </c>
      <c r="E237" s="8">
        <v>40350</v>
      </c>
      <c r="F237" s="8">
        <v>28166</v>
      </c>
      <c r="G237" s="10" t="s">
        <v>1931</v>
      </c>
      <c r="H237" s="6" t="s">
        <v>96</v>
      </c>
      <c r="I237" s="6" t="str">
        <f>_xlfn.XLOOKUP(H237,[2]Gestores!$A:$A,[2]Gestores!$B:$B)</f>
        <v>laini@aviva.com.br</v>
      </c>
    </row>
    <row r="238" spans="1:9" x14ac:dyDescent="0.25">
      <c r="A238" s="7">
        <v>210381</v>
      </c>
      <c r="B238" s="7" t="s">
        <v>245</v>
      </c>
      <c r="C238" s="7" t="s">
        <v>1626</v>
      </c>
      <c r="D238" s="7" t="s">
        <v>1861</v>
      </c>
      <c r="E238" s="8">
        <v>40352</v>
      </c>
      <c r="F238" s="8">
        <v>30319</v>
      </c>
      <c r="G238" s="10" t="s">
        <v>1931</v>
      </c>
      <c r="H238" s="6" t="s">
        <v>985</v>
      </c>
      <c r="I238" s="6" t="str">
        <f>_xlfn.XLOOKUP(H238,[2]Gestores!$A:$A,[2]Gestores!$B:$B)</f>
        <v>rodolfo.nascimento@aviva.com.br</v>
      </c>
    </row>
    <row r="239" spans="1:9" x14ac:dyDescent="0.25">
      <c r="A239" s="7">
        <v>210457</v>
      </c>
      <c r="B239" s="7" t="s">
        <v>246</v>
      </c>
      <c r="C239" s="7" t="s">
        <v>1627</v>
      </c>
      <c r="D239" s="7" t="s">
        <v>1831</v>
      </c>
      <c r="E239" s="8">
        <v>40373</v>
      </c>
      <c r="F239" s="8">
        <v>32112</v>
      </c>
      <c r="G239" s="6" t="str">
        <f>_xlfn.XLOOKUP(A239,[1]Funcionários!$A$2:$A$2379,[1]Funcionários!$H$2:$H$2379)</f>
        <v>valdielma.ramos@aviva.com.br</v>
      </c>
      <c r="H239" s="6" t="s">
        <v>1310</v>
      </c>
      <c r="I239" s="6" t="s">
        <v>1932</v>
      </c>
    </row>
    <row r="240" spans="1:9" x14ac:dyDescent="0.25">
      <c r="A240" s="7">
        <v>210461</v>
      </c>
      <c r="B240" s="7" t="s">
        <v>247</v>
      </c>
      <c r="C240" s="7" t="s">
        <v>1524</v>
      </c>
      <c r="D240" s="7" t="s">
        <v>1828</v>
      </c>
      <c r="E240" s="8">
        <v>40374</v>
      </c>
      <c r="F240" s="8">
        <v>29044</v>
      </c>
      <c r="G240" s="10" t="s">
        <v>1931</v>
      </c>
      <c r="H240" s="6" t="s">
        <v>75</v>
      </c>
      <c r="I240" s="6" t="str">
        <f>_xlfn.XLOOKUP(H240,[2]Gestores!$A:$A,[2]Gestores!$B:$B)</f>
        <v>marcelof@aviva.com.br</v>
      </c>
    </row>
    <row r="241" spans="1:9" x14ac:dyDescent="0.25">
      <c r="A241" s="7">
        <v>210462</v>
      </c>
      <c r="B241" s="7" t="s">
        <v>248</v>
      </c>
      <c r="C241" s="7" t="s">
        <v>1584</v>
      </c>
      <c r="D241" s="7" t="s">
        <v>1828</v>
      </c>
      <c r="E241" s="8">
        <v>40374</v>
      </c>
      <c r="F241" s="8">
        <v>29764</v>
      </c>
      <c r="G241" s="6" t="str">
        <f>_xlfn.XLOOKUP(A241,[1]Funcionários!$A$2:$A$2379,[1]Funcionários!$H$2:$H$2379)</f>
        <v>cleiton.teixeira@aviva.com.br</v>
      </c>
      <c r="H241" s="6" t="s">
        <v>75</v>
      </c>
      <c r="I241" s="6" t="str">
        <f>_xlfn.XLOOKUP(H241,[2]Gestores!$A:$A,[2]Gestores!$B:$B)</f>
        <v>marcelof@aviva.com.br</v>
      </c>
    </row>
    <row r="242" spans="1:9" x14ac:dyDescent="0.25">
      <c r="A242" s="7">
        <v>210463</v>
      </c>
      <c r="B242" s="7" t="s">
        <v>249</v>
      </c>
      <c r="C242" s="7" t="s">
        <v>1524</v>
      </c>
      <c r="D242" s="7" t="s">
        <v>1828</v>
      </c>
      <c r="E242" s="8">
        <v>40374</v>
      </c>
      <c r="F242" s="8">
        <v>26095</v>
      </c>
      <c r="G242" s="10" t="s">
        <v>1931</v>
      </c>
      <c r="H242" s="6" t="s">
        <v>75</v>
      </c>
      <c r="I242" s="6" t="str">
        <f>_xlfn.XLOOKUP(H242,[2]Gestores!$A:$A,[2]Gestores!$B:$B)</f>
        <v>marcelof@aviva.com.br</v>
      </c>
    </row>
    <row r="243" spans="1:9" x14ac:dyDescent="0.25">
      <c r="A243" s="7">
        <v>210469</v>
      </c>
      <c r="B243" s="7" t="s">
        <v>250</v>
      </c>
      <c r="C243" s="7" t="s">
        <v>1524</v>
      </c>
      <c r="D243" s="7" t="s">
        <v>1828</v>
      </c>
      <c r="E243" s="8">
        <v>40374</v>
      </c>
      <c r="F243" s="8">
        <v>25886</v>
      </c>
      <c r="G243" s="10" t="s">
        <v>1931</v>
      </c>
      <c r="H243" s="6" t="s">
        <v>75</v>
      </c>
      <c r="I243" s="6" t="str">
        <f>_xlfn.XLOOKUP(H243,[2]Gestores!$A:$A,[2]Gestores!$B:$B)</f>
        <v>marcelof@aviva.com.br</v>
      </c>
    </row>
    <row r="244" spans="1:9" x14ac:dyDescent="0.25">
      <c r="A244" s="7">
        <v>210470</v>
      </c>
      <c r="B244" s="7" t="s">
        <v>251</v>
      </c>
      <c r="C244" s="7" t="s">
        <v>1524</v>
      </c>
      <c r="D244" s="7" t="s">
        <v>1828</v>
      </c>
      <c r="E244" s="8">
        <v>40374</v>
      </c>
      <c r="F244" s="8">
        <v>18661</v>
      </c>
      <c r="G244" s="10" t="s">
        <v>1931</v>
      </c>
      <c r="H244" s="6" t="s">
        <v>75</v>
      </c>
      <c r="I244" s="6" t="str">
        <f>_xlfn.XLOOKUP(H244,[2]Gestores!$A:$A,[2]Gestores!$B:$B)</f>
        <v>marcelof@aviva.com.br</v>
      </c>
    </row>
    <row r="245" spans="1:9" x14ac:dyDescent="0.25">
      <c r="A245" s="7">
        <v>210471</v>
      </c>
      <c r="B245" s="7" t="s">
        <v>252</v>
      </c>
      <c r="C245" s="7" t="s">
        <v>1524</v>
      </c>
      <c r="D245" s="7" t="s">
        <v>1828</v>
      </c>
      <c r="E245" s="8">
        <v>40374</v>
      </c>
      <c r="F245" s="8">
        <v>27164</v>
      </c>
      <c r="G245" s="10" t="s">
        <v>1931</v>
      </c>
      <c r="H245" s="6" t="s">
        <v>75</v>
      </c>
      <c r="I245" s="6" t="str">
        <f>_xlfn.XLOOKUP(H245,[2]Gestores!$A:$A,[2]Gestores!$B:$B)</f>
        <v>marcelof@aviva.com.br</v>
      </c>
    </row>
    <row r="246" spans="1:9" x14ac:dyDescent="0.25">
      <c r="A246" s="7">
        <v>210474</v>
      </c>
      <c r="B246" s="7" t="s">
        <v>253</v>
      </c>
      <c r="C246" s="7" t="s">
        <v>1524</v>
      </c>
      <c r="D246" s="7" t="s">
        <v>1828</v>
      </c>
      <c r="E246" s="8">
        <v>40374</v>
      </c>
      <c r="F246" s="8">
        <v>24945</v>
      </c>
      <c r="G246" s="10" t="s">
        <v>1931</v>
      </c>
      <c r="H246" s="6" t="s">
        <v>75</v>
      </c>
      <c r="I246" s="6" t="str">
        <f>_xlfn.XLOOKUP(H246,[2]Gestores!$A:$A,[2]Gestores!$B:$B)</f>
        <v>marcelof@aviva.com.br</v>
      </c>
    </row>
    <row r="247" spans="1:9" x14ac:dyDescent="0.25">
      <c r="A247" s="7">
        <v>210475</v>
      </c>
      <c r="B247" s="7" t="s">
        <v>254</v>
      </c>
      <c r="C247" s="7" t="s">
        <v>1524</v>
      </c>
      <c r="D247" s="7" t="s">
        <v>1828</v>
      </c>
      <c r="E247" s="8">
        <v>40374</v>
      </c>
      <c r="F247" s="8">
        <v>27495</v>
      </c>
      <c r="G247" s="10" t="s">
        <v>1931</v>
      </c>
      <c r="H247" s="6" t="s">
        <v>75</v>
      </c>
      <c r="I247" s="6" t="str">
        <f>_xlfn.XLOOKUP(H247,[2]Gestores!$A:$A,[2]Gestores!$B:$B)</f>
        <v>marcelof@aviva.com.br</v>
      </c>
    </row>
    <row r="248" spans="1:9" x14ac:dyDescent="0.25">
      <c r="A248" s="7">
        <v>210477</v>
      </c>
      <c r="B248" s="7" t="s">
        <v>255</v>
      </c>
      <c r="C248" s="7" t="s">
        <v>1628</v>
      </c>
      <c r="D248" s="7" t="s">
        <v>1828</v>
      </c>
      <c r="E248" s="8">
        <v>40374</v>
      </c>
      <c r="F248" s="8">
        <v>30121</v>
      </c>
      <c r="G248" s="6" t="str">
        <f>_xlfn.XLOOKUP(A248,[1]Funcionários!$A$2:$A$2379,[1]Funcionários!$H$2:$H$2379)</f>
        <v>eder.reis@aviva.com.br</v>
      </c>
      <c r="H248" s="6" t="s">
        <v>75</v>
      </c>
      <c r="I248" s="6" t="str">
        <f>_xlfn.XLOOKUP(H248,[2]Gestores!$A:$A,[2]Gestores!$B:$B)</f>
        <v>marcelof@aviva.com.br</v>
      </c>
    </row>
    <row r="249" spans="1:9" x14ac:dyDescent="0.25">
      <c r="A249" s="7">
        <v>210478</v>
      </c>
      <c r="B249" s="7" t="s">
        <v>256</v>
      </c>
      <c r="C249" s="7" t="s">
        <v>1524</v>
      </c>
      <c r="D249" s="7" t="s">
        <v>1828</v>
      </c>
      <c r="E249" s="8">
        <v>40374</v>
      </c>
      <c r="F249" s="8">
        <v>30778</v>
      </c>
      <c r="G249" s="6" t="str">
        <f>_xlfn.XLOOKUP(A249,[1]Funcionários!$A$2:$A$2379,[1]Funcionários!$H$2:$H$2379)</f>
        <v>weider.souza@aviva.com.br</v>
      </c>
      <c r="H249" s="6" t="s">
        <v>75</v>
      </c>
      <c r="I249" s="6" t="str">
        <f>_xlfn.XLOOKUP(H249,[2]Gestores!$A:$A,[2]Gestores!$B:$B)</f>
        <v>marcelof@aviva.com.br</v>
      </c>
    </row>
    <row r="250" spans="1:9" x14ac:dyDescent="0.25">
      <c r="A250" s="7">
        <v>210485</v>
      </c>
      <c r="B250" s="7" t="s">
        <v>257</v>
      </c>
      <c r="C250" s="7" t="s">
        <v>1628</v>
      </c>
      <c r="D250" s="7" t="s">
        <v>1828</v>
      </c>
      <c r="E250" s="8">
        <v>40374</v>
      </c>
      <c r="F250" s="8">
        <v>26584</v>
      </c>
      <c r="G250" s="10" t="s">
        <v>1931</v>
      </c>
      <c r="H250" s="6" t="s">
        <v>75</v>
      </c>
      <c r="I250" s="6" t="str">
        <f>_xlfn.XLOOKUP(H250,[2]Gestores!$A:$A,[2]Gestores!$B:$B)</f>
        <v>marcelof@aviva.com.br</v>
      </c>
    </row>
    <row r="251" spans="1:9" x14ac:dyDescent="0.25">
      <c r="A251" s="7">
        <v>210487</v>
      </c>
      <c r="B251" s="7" t="s">
        <v>258</v>
      </c>
      <c r="C251" s="7" t="s">
        <v>1524</v>
      </c>
      <c r="D251" s="7" t="s">
        <v>1828</v>
      </c>
      <c r="E251" s="8">
        <v>40374</v>
      </c>
      <c r="F251" s="8">
        <v>20402</v>
      </c>
      <c r="G251" s="10" t="s">
        <v>1931</v>
      </c>
      <c r="H251" s="6" t="s">
        <v>75</v>
      </c>
      <c r="I251" s="6" t="str">
        <f>_xlfn.XLOOKUP(H251,[2]Gestores!$A:$A,[2]Gestores!$B:$B)</f>
        <v>marcelof@aviva.com.br</v>
      </c>
    </row>
    <row r="252" spans="1:9" x14ac:dyDescent="0.25">
      <c r="A252" s="7">
        <v>210488</v>
      </c>
      <c r="B252" s="7" t="s">
        <v>259</v>
      </c>
      <c r="C252" s="7" t="s">
        <v>1507</v>
      </c>
      <c r="D252" s="7" t="s">
        <v>1811</v>
      </c>
      <c r="E252" s="8">
        <v>40374</v>
      </c>
      <c r="F252" s="8">
        <v>25525</v>
      </c>
      <c r="G252" s="10" t="s">
        <v>1931</v>
      </c>
      <c r="H252" s="6" t="s">
        <v>152</v>
      </c>
      <c r="I252" s="6" t="str">
        <f>_xlfn.XLOOKUP(H252,[2]Gestores!$A:$A,[2]Gestores!$B:$B)</f>
        <v>bruna.apolinario@aviva.com.br</v>
      </c>
    </row>
    <row r="253" spans="1:9" x14ac:dyDescent="0.25">
      <c r="A253" s="7">
        <v>210489</v>
      </c>
      <c r="B253" s="7" t="s">
        <v>260</v>
      </c>
      <c r="C253" s="7" t="s">
        <v>1524</v>
      </c>
      <c r="D253" s="7" t="s">
        <v>1828</v>
      </c>
      <c r="E253" s="8">
        <v>40374</v>
      </c>
      <c r="F253" s="8">
        <v>26430</v>
      </c>
      <c r="G253" s="10" t="s">
        <v>1931</v>
      </c>
      <c r="H253" s="6" t="s">
        <v>75</v>
      </c>
      <c r="I253" s="6" t="str">
        <f>_xlfn.XLOOKUP(H253,[2]Gestores!$A:$A,[2]Gestores!$B:$B)</f>
        <v>marcelof@aviva.com.br</v>
      </c>
    </row>
    <row r="254" spans="1:9" x14ac:dyDescent="0.25">
      <c r="A254" s="7">
        <v>210490</v>
      </c>
      <c r="B254" s="7" t="s">
        <v>261</v>
      </c>
      <c r="C254" s="7" t="s">
        <v>1524</v>
      </c>
      <c r="D254" s="7" t="s">
        <v>1828</v>
      </c>
      <c r="E254" s="8">
        <v>40374</v>
      </c>
      <c r="F254" s="8">
        <v>22681</v>
      </c>
      <c r="G254" s="10" t="s">
        <v>1931</v>
      </c>
      <c r="H254" s="6" t="s">
        <v>75</v>
      </c>
      <c r="I254" s="6" t="str">
        <f>_xlfn.XLOOKUP(H254,[2]Gestores!$A:$A,[2]Gestores!$B:$B)</f>
        <v>marcelof@aviva.com.br</v>
      </c>
    </row>
    <row r="255" spans="1:9" x14ac:dyDescent="0.25">
      <c r="A255" s="7">
        <v>210491</v>
      </c>
      <c r="B255" s="7" t="s">
        <v>262</v>
      </c>
      <c r="C255" s="7" t="s">
        <v>1524</v>
      </c>
      <c r="D255" s="7" t="s">
        <v>1828</v>
      </c>
      <c r="E255" s="8">
        <v>40374</v>
      </c>
      <c r="F255" s="8">
        <v>22484</v>
      </c>
      <c r="G255" s="10" t="s">
        <v>1931</v>
      </c>
      <c r="H255" s="6" t="s">
        <v>75</v>
      </c>
      <c r="I255" s="6" t="str">
        <f>_xlfn.XLOOKUP(H255,[2]Gestores!$A:$A,[2]Gestores!$B:$B)</f>
        <v>marcelof@aviva.com.br</v>
      </c>
    </row>
    <row r="256" spans="1:9" x14ac:dyDescent="0.25">
      <c r="A256" s="7">
        <v>210492</v>
      </c>
      <c r="B256" s="7" t="s">
        <v>263</v>
      </c>
      <c r="C256" s="7" t="s">
        <v>1507</v>
      </c>
      <c r="D256" s="7" t="s">
        <v>1811</v>
      </c>
      <c r="E256" s="8">
        <v>40374</v>
      </c>
      <c r="F256" s="8">
        <v>23264</v>
      </c>
      <c r="G256" s="6" t="str">
        <f>_xlfn.XLOOKUP(A256,[1]Funcionários!$A$2:$A$2379,[1]Funcionários!$H$2:$H$2379)</f>
        <v>orcelino.melo@aviva.com.br</v>
      </c>
      <c r="H256" s="6" t="s">
        <v>152</v>
      </c>
      <c r="I256" s="6" t="str">
        <f>_xlfn.XLOOKUP(H256,[2]Gestores!$A:$A,[2]Gestores!$B:$B)</f>
        <v>bruna.apolinario@aviva.com.br</v>
      </c>
    </row>
    <row r="257" spans="1:9" x14ac:dyDescent="0.25">
      <c r="A257" s="7">
        <v>210502</v>
      </c>
      <c r="B257" s="7" t="s">
        <v>264</v>
      </c>
      <c r="C257" s="7" t="s">
        <v>1629</v>
      </c>
      <c r="D257" s="7" t="s">
        <v>1828</v>
      </c>
      <c r="E257" s="8">
        <v>40380</v>
      </c>
      <c r="F257" s="8">
        <v>28041</v>
      </c>
      <c r="G257" s="6" t="str">
        <f>_xlfn.XLOOKUP(A257,[1]Funcionários!$A$2:$A$2379,[1]Funcionários!$H$2:$H$2379)</f>
        <v>wanderson.silva@aviva.com.br</v>
      </c>
      <c r="H257" s="6" t="s">
        <v>75</v>
      </c>
      <c r="I257" s="6" t="str">
        <f>_xlfn.XLOOKUP(H257,[2]Gestores!$A:$A,[2]Gestores!$B:$B)</f>
        <v>marcelof@aviva.com.br</v>
      </c>
    </row>
    <row r="258" spans="1:9" x14ac:dyDescent="0.25">
      <c r="A258" s="7">
        <v>210509</v>
      </c>
      <c r="B258" s="7" t="s">
        <v>265</v>
      </c>
      <c r="C258" s="7" t="s">
        <v>1630</v>
      </c>
      <c r="D258" s="7" t="s">
        <v>1828</v>
      </c>
      <c r="E258" s="8">
        <v>40382</v>
      </c>
      <c r="F258" s="8">
        <v>28495</v>
      </c>
      <c r="G258" s="10" t="s">
        <v>1931</v>
      </c>
      <c r="H258" s="6" t="s">
        <v>75</v>
      </c>
      <c r="I258" s="6" t="str">
        <f>_xlfn.XLOOKUP(H258,[2]Gestores!$A:$A,[2]Gestores!$B:$B)</f>
        <v>marcelof@aviva.com.br</v>
      </c>
    </row>
    <row r="259" spans="1:9" x14ac:dyDescent="0.25">
      <c r="A259" s="7">
        <v>210513</v>
      </c>
      <c r="B259" s="7" t="s">
        <v>266</v>
      </c>
      <c r="C259" s="7" t="s">
        <v>1590</v>
      </c>
      <c r="D259" s="7" t="s">
        <v>1833</v>
      </c>
      <c r="E259" s="8">
        <v>40382</v>
      </c>
      <c r="F259" s="8">
        <v>33661</v>
      </c>
      <c r="G259" s="10" t="s">
        <v>1931</v>
      </c>
      <c r="H259" s="6" t="s">
        <v>75</v>
      </c>
      <c r="I259" s="6" t="str">
        <f>_xlfn.XLOOKUP(H259,[2]Gestores!$A:$A,[2]Gestores!$B:$B)</f>
        <v>marcelof@aviva.com.br</v>
      </c>
    </row>
    <row r="260" spans="1:9" x14ac:dyDescent="0.25">
      <c r="A260" s="7">
        <v>210525</v>
      </c>
      <c r="B260" s="7" t="s">
        <v>267</v>
      </c>
      <c r="C260" s="7" t="s">
        <v>1592</v>
      </c>
      <c r="D260" s="7" t="s">
        <v>1828</v>
      </c>
      <c r="E260" s="8">
        <v>40395</v>
      </c>
      <c r="F260" s="8">
        <v>27274</v>
      </c>
      <c r="G260" s="10" t="s">
        <v>1931</v>
      </c>
      <c r="H260" s="6" t="s">
        <v>75</v>
      </c>
      <c r="I260" s="6" t="str">
        <f>_xlfn.XLOOKUP(H260,[2]Gestores!$A:$A,[2]Gestores!$B:$B)</f>
        <v>marcelof@aviva.com.br</v>
      </c>
    </row>
    <row r="261" spans="1:9" x14ac:dyDescent="0.25">
      <c r="A261" s="7">
        <v>210530</v>
      </c>
      <c r="B261" s="7" t="s">
        <v>268</v>
      </c>
      <c r="C261" s="7" t="s">
        <v>1631</v>
      </c>
      <c r="D261" s="7" t="s">
        <v>1828</v>
      </c>
      <c r="E261" s="8">
        <v>40401</v>
      </c>
      <c r="F261" s="8">
        <v>20492</v>
      </c>
      <c r="G261" s="10" t="s">
        <v>1931</v>
      </c>
      <c r="H261" s="6" t="s">
        <v>75</v>
      </c>
      <c r="I261" s="6" t="str">
        <f>_xlfn.XLOOKUP(H261,[2]Gestores!$A:$A,[2]Gestores!$B:$B)</f>
        <v>marcelof@aviva.com.br</v>
      </c>
    </row>
    <row r="262" spans="1:9" x14ac:dyDescent="0.25">
      <c r="A262" s="7">
        <v>210546</v>
      </c>
      <c r="B262" s="7" t="s">
        <v>269</v>
      </c>
      <c r="C262" s="7" t="s">
        <v>1507</v>
      </c>
      <c r="D262" s="7" t="s">
        <v>1816</v>
      </c>
      <c r="E262" s="8">
        <v>40413</v>
      </c>
      <c r="F262" s="8">
        <v>24873</v>
      </c>
      <c r="G262" s="6" t="str">
        <f>_xlfn.XLOOKUP(A262,[1]Funcionários!$A$2:$A$2379,[1]Funcionários!$H$2:$H$2379)</f>
        <v>divino.silva@aviva.com.br</v>
      </c>
      <c r="H262" s="6" t="s">
        <v>75</v>
      </c>
      <c r="I262" s="6" t="str">
        <f>_xlfn.XLOOKUP(H262,[2]Gestores!$A:$A,[2]Gestores!$B:$B)</f>
        <v>marcelof@aviva.com.br</v>
      </c>
    </row>
    <row r="263" spans="1:9" x14ac:dyDescent="0.25">
      <c r="A263" s="7">
        <v>210558</v>
      </c>
      <c r="B263" s="7" t="s">
        <v>270</v>
      </c>
      <c r="C263" s="7" t="s">
        <v>1508</v>
      </c>
      <c r="D263" s="7" t="s">
        <v>1830</v>
      </c>
      <c r="E263" s="8">
        <v>40425</v>
      </c>
      <c r="F263" s="8">
        <v>25472</v>
      </c>
      <c r="G263" s="10" t="s">
        <v>1931</v>
      </c>
      <c r="H263" s="6" t="s">
        <v>985</v>
      </c>
      <c r="I263" s="6" t="str">
        <f>_xlfn.XLOOKUP(H263,[2]Gestores!$A:$A,[2]Gestores!$B:$B)</f>
        <v>rodolfo.nascimento@aviva.com.br</v>
      </c>
    </row>
    <row r="264" spans="1:9" x14ac:dyDescent="0.25">
      <c r="A264" s="7">
        <v>210570</v>
      </c>
      <c r="B264" s="7" t="s">
        <v>271</v>
      </c>
      <c r="C264" s="7" t="s">
        <v>1618</v>
      </c>
      <c r="D264" s="7" t="s">
        <v>1854</v>
      </c>
      <c r="E264" s="8">
        <v>40436</v>
      </c>
      <c r="F264" s="8">
        <v>34538</v>
      </c>
      <c r="G264" s="6" t="str">
        <f>_xlfn.XLOOKUP(A264,[1]Funcionários!$A$2:$A$2379,[1]Funcionários!$H$2:$H$2379)</f>
        <v>adriene.freitas@aviva.com.br</v>
      </c>
      <c r="H264" s="6" t="s">
        <v>152</v>
      </c>
      <c r="I264" s="6" t="str">
        <f>_xlfn.XLOOKUP(H264,[2]Gestores!$A:$A,[2]Gestores!$B:$B)</f>
        <v>bruna.apolinario@aviva.com.br</v>
      </c>
    </row>
    <row r="265" spans="1:9" x14ac:dyDescent="0.25">
      <c r="A265" s="7">
        <v>210582</v>
      </c>
      <c r="B265" s="7" t="s">
        <v>272</v>
      </c>
      <c r="C265" s="7" t="s">
        <v>1548</v>
      </c>
      <c r="D265" s="7" t="s">
        <v>1824</v>
      </c>
      <c r="E265" s="8">
        <v>40439</v>
      </c>
      <c r="F265" s="8">
        <v>29408</v>
      </c>
      <c r="G265" s="10" t="s">
        <v>1931</v>
      </c>
      <c r="H265" s="6" t="s">
        <v>985</v>
      </c>
      <c r="I265" s="6" t="str">
        <f>_xlfn.XLOOKUP(H265,[2]Gestores!$A:$A,[2]Gestores!$B:$B)</f>
        <v>rodolfo.nascimento@aviva.com.br</v>
      </c>
    </row>
    <row r="266" spans="1:9" x14ac:dyDescent="0.25">
      <c r="A266" s="7">
        <v>210588</v>
      </c>
      <c r="B266" s="7" t="s">
        <v>273</v>
      </c>
      <c r="C266" s="7" t="s">
        <v>1575</v>
      </c>
      <c r="D266" s="7" t="s">
        <v>1849</v>
      </c>
      <c r="E266" s="8">
        <v>40443</v>
      </c>
      <c r="F266" s="8">
        <v>28214</v>
      </c>
      <c r="G266" s="6" t="str">
        <f>_xlfn.XLOOKUP(A266,[1]Funcionários!$A$2:$A$2379,[1]Funcionários!$H$2:$H$2379)</f>
        <v>cleia.andrade@aviva.com.br</v>
      </c>
      <c r="H266" s="6" t="s">
        <v>152</v>
      </c>
      <c r="I266" s="6" t="str">
        <f>_xlfn.XLOOKUP(H266,[2]Gestores!$A:$A,[2]Gestores!$B:$B)</f>
        <v>bruna.apolinario@aviva.com.br</v>
      </c>
    </row>
    <row r="267" spans="1:9" x14ac:dyDescent="0.25">
      <c r="A267" s="7">
        <v>210647</v>
      </c>
      <c r="B267" s="7" t="s">
        <v>274</v>
      </c>
      <c r="C267" s="7" t="s">
        <v>1632</v>
      </c>
      <c r="D267" s="7" t="s">
        <v>1828</v>
      </c>
      <c r="E267" s="8">
        <v>40487</v>
      </c>
      <c r="F267" s="8">
        <v>31817</v>
      </c>
      <c r="G267" s="10" t="s">
        <v>1931</v>
      </c>
      <c r="H267" s="6" t="s">
        <v>75</v>
      </c>
      <c r="I267" s="6" t="str">
        <f>_xlfn.XLOOKUP(H267,[2]Gestores!$A:$A,[2]Gestores!$B:$B)</f>
        <v>marcelof@aviva.com.br</v>
      </c>
    </row>
    <row r="268" spans="1:9" x14ac:dyDescent="0.25">
      <c r="A268" s="7">
        <v>210668</v>
      </c>
      <c r="B268" s="7" t="s">
        <v>275</v>
      </c>
      <c r="C268" s="7" t="s">
        <v>1613</v>
      </c>
      <c r="D268" s="7" t="s">
        <v>1859</v>
      </c>
      <c r="E268" s="8">
        <v>40493</v>
      </c>
      <c r="F268" s="8">
        <v>33808</v>
      </c>
      <c r="G268" s="6" t="str">
        <f>_xlfn.XLOOKUP(A268,[1]Funcionários!$A$2:$A$2379,[1]Funcionários!$H$2:$H$2379)</f>
        <v>rafaela.oliveira@aviva.com.br</v>
      </c>
      <c r="H268" s="6" t="s">
        <v>152</v>
      </c>
      <c r="I268" s="6" t="str">
        <f>_xlfn.XLOOKUP(H268,[2]Gestores!$A:$A,[2]Gestores!$B:$B)</f>
        <v>bruna.apolinario@aviva.com.br</v>
      </c>
    </row>
    <row r="269" spans="1:9" x14ac:dyDescent="0.25">
      <c r="A269" s="7">
        <v>210674</v>
      </c>
      <c r="B269" s="7" t="s">
        <v>276</v>
      </c>
      <c r="C269" s="7" t="s">
        <v>1571</v>
      </c>
      <c r="D269" s="7" t="s">
        <v>1825</v>
      </c>
      <c r="E269" s="8">
        <v>40501</v>
      </c>
      <c r="F269" s="8">
        <v>25047</v>
      </c>
      <c r="G269" s="10" t="s">
        <v>1931</v>
      </c>
      <c r="H269" s="6" t="s">
        <v>56</v>
      </c>
      <c r="I269" s="6" t="str">
        <f>_xlfn.XLOOKUP(H269,[2]Gestores!$A:$A,[2]Gestores!$B:$B)</f>
        <v>uader@aviva.com.br</v>
      </c>
    </row>
    <row r="270" spans="1:9" x14ac:dyDescent="0.25">
      <c r="A270" s="7">
        <v>210675</v>
      </c>
      <c r="B270" s="7" t="s">
        <v>277</v>
      </c>
      <c r="C270" s="7" t="s">
        <v>1628</v>
      </c>
      <c r="D270" s="7" t="s">
        <v>1828</v>
      </c>
      <c r="E270" s="8">
        <v>40501</v>
      </c>
      <c r="F270" s="8">
        <v>29788</v>
      </c>
      <c r="G270" s="6" t="str">
        <f>_xlfn.XLOOKUP(A270,[1]Funcionários!$A$2:$A$2379,[1]Funcionários!$H$2:$H$2379)</f>
        <v>silvaceo.mendes@aviva.com.br</v>
      </c>
      <c r="H270" s="6" t="s">
        <v>75</v>
      </c>
      <c r="I270" s="6" t="str">
        <f>_xlfn.XLOOKUP(H270,[2]Gestores!$A:$A,[2]Gestores!$B:$B)</f>
        <v>marcelof@aviva.com.br</v>
      </c>
    </row>
    <row r="271" spans="1:9" x14ac:dyDescent="0.25">
      <c r="A271" s="7">
        <v>210681</v>
      </c>
      <c r="B271" s="7" t="s">
        <v>278</v>
      </c>
      <c r="C271" s="7" t="s">
        <v>1633</v>
      </c>
      <c r="D271" s="7" t="s">
        <v>1862</v>
      </c>
      <c r="E271" s="8">
        <v>40506</v>
      </c>
      <c r="F271" s="8">
        <v>31774</v>
      </c>
      <c r="G271" s="6" t="str">
        <f>_xlfn.XLOOKUP(A271,[1]Funcionários!$A$2:$A$2379,[1]Funcionários!$H$2:$H$2379)</f>
        <v>francisca.tamires@aviva.com.br</v>
      </c>
      <c r="H271" s="6" t="s">
        <v>152</v>
      </c>
      <c r="I271" s="6" t="str">
        <f>_xlfn.XLOOKUP(H271,[2]Gestores!$A:$A,[2]Gestores!$B:$B)</f>
        <v>bruna.apolinario@aviva.com.br</v>
      </c>
    </row>
    <row r="272" spans="1:9" x14ac:dyDescent="0.25">
      <c r="A272" s="7">
        <v>210701</v>
      </c>
      <c r="B272" s="7" t="s">
        <v>279</v>
      </c>
      <c r="C272" s="7" t="s">
        <v>1508</v>
      </c>
      <c r="D272" s="7" t="s">
        <v>1808</v>
      </c>
      <c r="E272" s="8">
        <v>40520</v>
      </c>
      <c r="F272" s="8">
        <v>28618</v>
      </c>
      <c r="G272" s="10" t="s">
        <v>1931</v>
      </c>
      <c r="H272" s="6" t="s">
        <v>96</v>
      </c>
      <c r="I272" s="6" t="str">
        <f>_xlfn.XLOOKUP(H272,[2]Gestores!$A:$A,[2]Gestores!$B:$B)</f>
        <v>laini@aviva.com.br</v>
      </c>
    </row>
    <row r="273" spans="1:9" x14ac:dyDescent="0.25">
      <c r="A273" s="7">
        <v>210751</v>
      </c>
      <c r="B273" s="7" t="s">
        <v>280</v>
      </c>
      <c r="C273" s="7" t="s">
        <v>1634</v>
      </c>
      <c r="D273" s="7" t="s">
        <v>1835</v>
      </c>
      <c r="E273" s="8">
        <v>40546</v>
      </c>
      <c r="F273" s="8">
        <v>30982</v>
      </c>
      <c r="G273" s="6" t="str">
        <f>_xlfn.XLOOKUP(A273,[1]Funcionários!$A$2:$A$2379,[1]Funcionários!$H$2:$H$2379)</f>
        <v>gabriel.cury@aviva.com.br</v>
      </c>
      <c r="H273" s="6" t="s">
        <v>280</v>
      </c>
      <c r="I273" s="6" t="s">
        <v>1904</v>
      </c>
    </row>
    <row r="274" spans="1:9" x14ac:dyDescent="0.25">
      <c r="A274" s="7">
        <v>210760</v>
      </c>
      <c r="B274" s="7" t="s">
        <v>281</v>
      </c>
      <c r="C274" s="7" t="s">
        <v>1635</v>
      </c>
      <c r="D274" s="7" t="s">
        <v>1846</v>
      </c>
      <c r="E274" s="8">
        <v>40548</v>
      </c>
      <c r="F274" s="8">
        <v>34666</v>
      </c>
      <c r="G274" s="6" t="str">
        <f>_xlfn.XLOOKUP(A274,[1]Funcionários!$A$2:$A$2379,[1]Funcionários!$H$2:$H$2379)</f>
        <v>christian.oliveira@aviva.com.br</v>
      </c>
      <c r="H274" s="6" t="s">
        <v>100</v>
      </c>
      <c r="I274" s="6" t="str">
        <f>_xlfn.XLOOKUP(H274,[2]Gestores!$A:$A,[2]Gestores!$B:$B)</f>
        <v>thiago@aviva.com.br</v>
      </c>
    </row>
    <row r="275" spans="1:9" x14ac:dyDescent="0.25">
      <c r="A275" s="7">
        <v>210765</v>
      </c>
      <c r="B275" s="7" t="s">
        <v>282</v>
      </c>
      <c r="C275" s="7" t="s">
        <v>1602</v>
      </c>
      <c r="D275" s="7" t="s">
        <v>1824</v>
      </c>
      <c r="E275" s="8">
        <v>40548</v>
      </c>
      <c r="F275" s="8">
        <v>28501</v>
      </c>
      <c r="G275" s="6" t="str">
        <f>_xlfn.XLOOKUP(A275,[1]Funcionários!$A$2:$A$2379,[1]Funcionários!$H$2:$H$2379)</f>
        <v>monalize.santos@aviva.com.br</v>
      </c>
      <c r="H275" s="6" t="s">
        <v>985</v>
      </c>
      <c r="I275" s="6" t="str">
        <f>_xlfn.XLOOKUP(H275,[2]Gestores!$A:$A,[2]Gestores!$B:$B)</f>
        <v>rodolfo.nascimento@aviva.com.br</v>
      </c>
    </row>
    <row r="276" spans="1:9" x14ac:dyDescent="0.25">
      <c r="A276" s="7">
        <v>210767</v>
      </c>
      <c r="B276" s="7" t="s">
        <v>283</v>
      </c>
      <c r="C276" s="7" t="s">
        <v>1636</v>
      </c>
      <c r="D276" s="7" t="s">
        <v>1863</v>
      </c>
      <c r="E276" s="8">
        <v>40548</v>
      </c>
      <c r="F276" s="8">
        <v>29364</v>
      </c>
      <c r="G276" s="6" t="str">
        <f>_xlfn.XLOOKUP(A276,[1]Funcionários!$A$2:$A$2379,[1]Funcionários!$H$2:$H$2379)</f>
        <v>mabely.souza@aviva.com.br</v>
      </c>
      <c r="H276" s="6" t="s">
        <v>853</v>
      </c>
      <c r="I276" s="6" t="s">
        <v>1905</v>
      </c>
    </row>
    <row r="277" spans="1:9" x14ac:dyDescent="0.25">
      <c r="A277" s="7">
        <v>210779</v>
      </c>
      <c r="B277" s="7" t="s">
        <v>284</v>
      </c>
      <c r="C277" s="7" t="s">
        <v>1618</v>
      </c>
      <c r="D277" s="7" t="s">
        <v>1854</v>
      </c>
      <c r="E277" s="8">
        <v>40556</v>
      </c>
      <c r="F277" s="8">
        <v>29222</v>
      </c>
      <c r="G277" s="10" t="s">
        <v>1931</v>
      </c>
      <c r="H277" s="6" t="s">
        <v>152</v>
      </c>
      <c r="I277" s="6" t="str">
        <f>_xlfn.XLOOKUP(H277,[2]Gestores!$A:$A,[2]Gestores!$B:$B)</f>
        <v>bruna.apolinario@aviva.com.br</v>
      </c>
    </row>
    <row r="278" spans="1:9" x14ac:dyDescent="0.25">
      <c r="A278" s="7">
        <v>210782</v>
      </c>
      <c r="B278" s="7" t="s">
        <v>285</v>
      </c>
      <c r="C278" s="7" t="s">
        <v>1637</v>
      </c>
      <c r="D278" s="7" t="s">
        <v>1808</v>
      </c>
      <c r="E278" s="8">
        <v>40555</v>
      </c>
      <c r="F278" s="8">
        <v>23990</v>
      </c>
      <c r="G278" s="10" t="s">
        <v>1931</v>
      </c>
      <c r="H278" s="6" t="s">
        <v>96</v>
      </c>
      <c r="I278" s="6" t="str">
        <f>_xlfn.XLOOKUP(H278,[2]Gestores!$A:$A,[2]Gestores!$B:$B)</f>
        <v>laini@aviva.com.br</v>
      </c>
    </row>
    <row r="279" spans="1:9" x14ac:dyDescent="0.25">
      <c r="A279" s="7">
        <v>210792</v>
      </c>
      <c r="B279" s="7" t="s">
        <v>286</v>
      </c>
      <c r="C279" s="7" t="s">
        <v>1508</v>
      </c>
      <c r="D279" s="7" t="s">
        <v>1808</v>
      </c>
      <c r="E279" s="8">
        <v>40558</v>
      </c>
      <c r="F279" s="8">
        <v>28161</v>
      </c>
      <c r="G279" s="10" t="s">
        <v>1931</v>
      </c>
      <c r="H279" s="6" t="s">
        <v>96</v>
      </c>
      <c r="I279" s="6" t="str">
        <f>_xlfn.XLOOKUP(H279,[2]Gestores!$A:$A,[2]Gestores!$B:$B)</f>
        <v>laini@aviva.com.br</v>
      </c>
    </row>
    <row r="280" spans="1:9" x14ac:dyDescent="0.25">
      <c r="A280" s="7">
        <v>210806</v>
      </c>
      <c r="B280" s="7" t="s">
        <v>287</v>
      </c>
      <c r="C280" s="7" t="s">
        <v>1638</v>
      </c>
      <c r="D280" s="7" t="s">
        <v>1834</v>
      </c>
      <c r="E280" s="8">
        <v>40564</v>
      </c>
      <c r="F280" s="8">
        <v>24861</v>
      </c>
      <c r="G280" s="6" t="str">
        <f>_xlfn.XLOOKUP(A280,[1]Funcionários!$A$2:$A$2379,[1]Funcionários!$H$2:$H$2379)</f>
        <v>rosangela.melo@aviva.com.br</v>
      </c>
      <c r="H280" s="6" t="s">
        <v>56</v>
      </c>
      <c r="I280" s="6" t="str">
        <f>_xlfn.XLOOKUP(H280,[2]Gestores!$A:$A,[2]Gestores!$B:$B)</f>
        <v>uader@aviva.com.br</v>
      </c>
    </row>
    <row r="281" spans="1:9" x14ac:dyDescent="0.25">
      <c r="A281" s="7">
        <v>210813</v>
      </c>
      <c r="B281" s="7" t="s">
        <v>288</v>
      </c>
      <c r="C281" s="7" t="s">
        <v>1615</v>
      </c>
      <c r="D281" s="7" t="s">
        <v>1808</v>
      </c>
      <c r="E281" s="8">
        <v>40564</v>
      </c>
      <c r="F281" s="8">
        <v>28195</v>
      </c>
      <c r="G281" s="10" t="s">
        <v>1931</v>
      </c>
      <c r="H281" s="6" t="s">
        <v>96</v>
      </c>
      <c r="I281" s="6" t="str">
        <f>_xlfn.XLOOKUP(H281,[2]Gestores!$A:$A,[2]Gestores!$B:$B)</f>
        <v>laini@aviva.com.br</v>
      </c>
    </row>
    <row r="282" spans="1:9" x14ac:dyDescent="0.25">
      <c r="A282" s="7">
        <v>210814</v>
      </c>
      <c r="B282" s="7" t="s">
        <v>289</v>
      </c>
      <c r="C282" s="7" t="s">
        <v>1639</v>
      </c>
      <c r="D282" s="7" t="s">
        <v>1850</v>
      </c>
      <c r="E282" s="8">
        <v>40564</v>
      </c>
      <c r="F282" s="8">
        <v>33810</v>
      </c>
      <c r="G282" s="6" t="str">
        <f>_xlfn.XLOOKUP(A282,[1]Funcionários!$A$2:$A$2379,[1]Funcionários!$H$2:$H$2379)</f>
        <v>charlys.neves@aviva.com.br</v>
      </c>
      <c r="H282" s="6" t="s">
        <v>75</v>
      </c>
      <c r="I282" s="6" t="str">
        <f>_xlfn.XLOOKUP(H282,[2]Gestores!$A:$A,[2]Gestores!$B:$B)</f>
        <v>marcelof@aviva.com.br</v>
      </c>
    </row>
    <row r="283" spans="1:9" x14ac:dyDescent="0.25">
      <c r="A283" s="7">
        <v>210878</v>
      </c>
      <c r="B283" s="7" t="s">
        <v>290</v>
      </c>
      <c r="C283" s="7" t="s">
        <v>1507</v>
      </c>
      <c r="D283" s="7" t="s">
        <v>1816</v>
      </c>
      <c r="E283" s="8">
        <v>40592</v>
      </c>
      <c r="F283" s="8">
        <v>23973</v>
      </c>
      <c r="G283" s="6" t="str">
        <f>_xlfn.XLOOKUP(A283,[1]Funcionários!$A$2:$A$2379,[1]Funcionários!$H$2:$H$2379)</f>
        <v>luiz.barbosa@aviva.com.br</v>
      </c>
      <c r="H283" s="6" t="s">
        <v>75</v>
      </c>
      <c r="I283" s="6" t="str">
        <f>_xlfn.XLOOKUP(H283,[2]Gestores!$A:$A,[2]Gestores!$B:$B)</f>
        <v>marcelof@aviva.com.br</v>
      </c>
    </row>
    <row r="284" spans="1:9" x14ac:dyDescent="0.25">
      <c r="A284" s="7">
        <v>210926</v>
      </c>
      <c r="B284" s="7" t="s">
        <v>291</v>
      </c>
      <c r="C284" s="7" t="s">
        <v>1575</v>
      </c>
      <c r="D284" s="7" t="s">
        <v>1811</v>
      </c>
      <c r="E284" s="8">
        <v>40620</v>
      </c>
      <c r="F284" s="8">
        <v>32368</v>
      </c>
      <c r="G284" s="6" t="str">
        <f>_xlfn.XLOOKUP(A284,[1]Funcionários!$A$2:$A$2379,[1]Funcionários!$H$2:$H$2379)</f>
        <v>lorrana.rodrigues@aviva.com.br</v>
      </c>
      <c r="H284" s="6" t="s">
        <v>152</v>
      </c>
      <c r="I284" s="6" t="str">
        <f>_xlfn.XLOOKUP(H284,[2]Gestores!$A:$A,[2]Gestores!$B:$B)</f>
        <v>bruna.apolinario@aviva.com.br</v>
      </c>
    </row>
    <row r="285" spans="1:9" x14ac:dyDescent="0.25">
      <c r="A285" s="7">
        <v>210941</v>
      </c>
      <c r="B285" s="7" t="s">
        <v>292</v>
      </c>
      <c r="C285" s="7" t="s">
        <v>1496</v>
      </c>
      <c r="D285" s="7" t="s">
        <v>1855</v>
      </c>
      <c r="E285" s="8">
        <v>40624</v>
      </c>
      <c r="F285" s="8">
        <v>28671</v>
      </c>
      <c r="G285" s="10" t="s">
        <v>1931</v>
      </c>
      <c r="H285" s="6" t="s">
        <v>985</v>
      </c>
      <c r="I285" s="6" t="str">
        <f>_xlfn.XLOOKUP(H285,[2]Gestores!$A:$A,[2]Gestores!$B:$B)</f>
        <v>rodolfo.nascimento@aviva.com.br</v>
      </c>
    </row>
    <row r="286" spans="1:9" x14ac:dyDescent="0.25">
      <c r="A286" s="7">
        <v>210961</v>
      </c>
      <c r="B286" s="7" t="s">
        <v>293</v>
      </c>
      <c r="C286" s="7" t="s">
        <v>1525</v>
      </c>
      <c r="D286" s="7" t="s">
        <v>1829</v>
      </c>
      <c r="E286" s="8">
        <v>40638</v>
      </c>
      <c r="F286" s="8">
        <v>33073</v>
      </c>
      <c r="G286" s="6" t="str">
        <f>_xlfn.XLOOKUP(A286,[1]Funcionários!$A$2:$A$2379,[1]Funcionários!$H$2:$H$2379)</f>
        <v>luiz.fernando@aviva.com.br</v>
      </c>
      <c r="H286" s="6" t="s">
        <v>100</v>
      </c>
      <c r="I286" s="6" t="str">
        <f>_xlfn.XLOOKUP(H286,[2]Gestores!$A:$A,[2]Gestores!$B:$B)</f>
        <v>thiago@aviva.com.br</v>
      </c>
    </row>
    <row r="287" spans="1:9" x14ac:dyDescent="0.25">
      <c r="A287" s="7">
        <v>210963</v>
      </c>
      <c r="B287" s="7" t="s">
        <v>294</v>
      </c>
      <c r="C287" s="7" t="s">
        <v>1531</v>
      </c>
      <c r="D287" s="7" t="s">
        <v>1834</v>
      </c>
      <c r="E287" s="8">
        <v>40638</v>
      </c>
      <c r="F287" s="8">
        <v>24859</v>
      </c>
      <c r="G287" s="10" t="s">
        <v>1931</v>
      </c>
      <c r="H287" s="6" t="s">
        <v>56</v>
      </c>
      <c r="I287" s="6" t="str">
        <f>_xlfn.XLOOKUP(H287,[2]Gestores!$A:$A,[2]Gestores!$B:$B)</f>
        <v>uader@aviva.com.br</v>
      </c>
    </row>
    <row r="288" spans="1:9" x14ac:dyDescent="0.25">
      <c r="A288" s="7">
        <v>210971</v>
      </c>
      <c r="B288" s="7" t="s">
        <v>295</v>
      </c>
      <c r="C288" s="7" t="s">
        <v>1640</v>
      </c>
      <c r="D288" s="7" t="s">
        <v>1831</v>
      </c>
      <c r="E288" s="8">
        <v>40641</v>
      </c>
      <c r="F288" s="8">
        <v>30580</v>
      </c>
      <c r="G288" s="6" t="str">
        <f>_xlfn.XLOOKUP(A288,[1]Funcionários!$A$2:$A$2379,[1]Funcionários!$H$2:$H$2379)</f>
        <v>cassio.santos@aviva.com.br</v>
      </c>
      <c r="H288" s="6" t="s">
        <v>1310</v>
      </c>
      <c r="I288" s="6" t="s">
        <v>1932</v>
      </c>
    </row>
    <row r="289" spans="1:9" x14ac:dyDescent="0.25">
      <c r="A289" s="7">
        <v>210985</v>
      </c>
      <c r="B289" s="7" t="s">
        <v>296</v>
      </c>
      <c r="C289" s="7" t="s">
        <v>1641</v>
      </c>
      <c r="D289" s="7" t="s">
        <v>1824</v>
      </c>
      <c r="E289" s="8">
        <v>40648</v>
      </c>
      <c r="F289" s="8">
        <v>34040</v>
      </c>
      <c r="G289" s="6" t="str">
        <f>_xlfn.XLOOKUP(A289,[1]Funcionários!$A$2:$A$2379,[1]Funcionários!$H$2:$H$2379)</f>
        <v>nayara.montes@aviva.com.br</v>
      </c>
      <c r="H289" s="6" t="s">
        <v>985</v>
      </c>
      <c r="I289" s="6" t="str">
        <f>_xlfn.XLOOKUP(H289,[2]Gestores!$A:$A,[2]Gestores!$B:$B)</f>
        <v>rodolfo.nascimento@aviva.com.br</v>
      </c>
    </row>
    <row r="290" spans="1:9" x14ac:dyDescent="0.25">
      <c r="A290" s="7">
        <v>211016</v>
      </c>
      <c r="B290" s="7" t="s">
        <v>297</v>
      </c>
      <c r="C290" s="7" t="s">
        <v>1496</v>
      </c>
      <c r="D290" s="7" t="s">
        <v>1808</v>
      </c>
      <c r="E290" s="8">
        <v>40673</v>
      </c>
      <c r="F290" s="8">
        <v>26070</v>
      </c>
      <c r="G290" s="10" t="s">
        <v>1931</v>
      </c>
      <c r="H290" s="6" t="s">
        <v>96</v>
      </c>
      <c r="I290" s="6" t="str">
        <f>_xlfn.XLOOKUP(H290,[2]Gestores!$A:$A,[2]Gestores!$B:$B)</f>
        <v>laini@aviva.com.br</v>
      </c>
    </row>
    <row r="291" spans="1:9" x14ac:dyDescent="0.25">
      <c r="A291" s="7">
        <v>211021</v>
      </c>
      <c r="B291" s="7" t="s">
        <v>298</v>
      </c>
      <c r="C291" s="7" t="s">
        <v>1507</v>
      </c>
      <c r="D291" s="7" t="s">
        <v>1824</v>
      </c>
      <c r="E291" s="8">
        <v>40679</v>
      </c>
      <c r="F291" s="8">
        <v>24485</v>
      </c>
      <c r="G291" s="10" t="s">
        <v>1931</v>
      </c>
      <c r="H291" s="6" t="s">
        <v>985</v>
      </c>
      <c r="I291" s="6" t="str">
        <f>_xlfn.XLOOKUP(H291,[2]Gestores!$A:$A,[2]Gestores!$B:$B)</f>
        <v>rodolfo.nascimento@aviva.com.br</v>
      </c>
    </row>
    <row r="292" spans="1:9" x14ac:dyDescent="0.25">
      <c r="A292" s="7">
        <v>211029</v>
      </c>
      <c r="B292" s="7" t="s">
        <v>299</v>
      </c>
      <c r="C292" s="7" t="s">
        <v>1537</v>
      </c>
      <c r="D292" s="7" t="s">
        <v>1839</v>
      </c>
      <c r="E292" s="8">
        <v>40682</v>
      </c>
      <c r="F292" s="8">
        <v>24622</v>
      </c>
      <c r="G292" s="10" t="s">
        <v>1931</v>
      </c>
      <c r="H292" s="6" t="s">
        <v>75</v>
      </c>
      <c r="I292" s="6" t="str">
        <f>_xlfn.XLOOKUP(H292,[2]Gestores!$A:$A,[2]Gestores!$B:$B)</f>
        <v>marcelof@aviva.com.br</v>
      </c>
    </row>
    <row r="293" spans="1:9" x14ac:dyDescent="0.25">
      <c r="A293" s="7">
        <v>211092</v>
      </c>
      <c r="B293" s="7" t="s">
        <v>300</v>
      </c>
      <c r="C293" s="7" t="s">
        <v>1631</v>
      </c>
      <c r="D293" s="7" t="s">
        <v>1850</v>
      </c>
      <c r="E293" s="8">
        <v>40716</v>
      </c>
      <c r="F293" s="8">
        <v>32577</v>
      </c>
      <c r="G293" s="10" t="s">
        <v>1931</v>
      </c>
      <c r="H293" s="6" t="s">
        <v>75</v>
      </c>
      <c r="I293" s="6" t="str">
        <f>_xlfn.XLOOKUP(H293,[2]Gestores!$A:$A,[2]Gestores!$B:$B)</f>
        <v>marcelof@aviva.com.br</v>
      </c>
    </row>
    <row r="294" spans="1:9" x14ac:dyDescent="0.25">
      <c r="A294" s="7">
        <v>211099</v>
      </c>
      <c r="B294" s="7" t="s">
        <v>301</v>
      </c>
      <c r="C294" s="7" t="s">
        <v>1600</v>
      </c>
      <c r="D294" s="7" t="s">
        <v>1854</v>
      </c>
      <c r="E294" s="8">
        <v>40716</v>
      </c>
      <c r="F294" s="8">
        <v>32112</v>
      </c>
      <c r="G294" s="6" t="str">
        <f>_xlfn.XLOOKUP(A294,[1]Funcionários!$A$2:$A$2379,[1]Funcionários!$H$2:$H$2379)</f>
        <v>romilva.santana@aviva.com.br</v>
      </c>
      <c r="H294" s="6" t="s">
        <v>152</v>
      </c>
      <c r="I294" s="6" t="str">
        <f>_xlfn.XLOOKUP(H294,[2]Gestores!$A:$A,[2]Gestores!$B:$B)</f>
        <v>bruna.apolinario@aviva.com.br</v>
      </c>
    </row>
    <row r="295" spans="1:9" x14ac:dyDescent="0.25">
      <c r="A295" s="7">
        <v>211164</v>
      </c>
      <c r="B295" s="7" t="s">
        <v>302</v>
      </c>
      <c r="C295" s="7" t="s">
        <v>1618</v>
      </c>
      <c r="D295" s="7" t="s">
        <v>1854</v>
      </c>
      <c r="E295" s="8">
        <v>40737</v>
      </c>
      <c r="F295" s="8">
        <v>33271</v>
      </c>
      <c r="G295" s="6" t="str">
        <f>_xlfn.XLOOKUP(A295,[1]Funcionários!$A$2:$A$2379,[1]Funcionários!$H$2:$H$2379)</f>
        <v>hilber.almeida@aviva.com.br</v>
      </c>
      <c r="H295" s="6" t="s">
        <v>152</v>
      </c>
      <c r="I295" s="6" t="str">
        <f>_xlfn.XLOOKUP(H295,[2]Gestores!$A:$A,[2]Gestores!$B:$B)</f>
        <v>bruna.apolinario@aviva.com.br</v>
      </c>
    </row>
    <row r="296" spans="1:9" x14ac:dyDescent="0.25">
      <c r="A296" s="7">
        <v>211190</v>
      </c>
      <c r="B296" s="7" t="s">
        <v>303</v>
      </c>
      <c r="C296" s="7" t="s">
        <v>1578</v>
      </c>
      <c r="D296" s="7" t="s">
        <v>1821</v>
      </c>
      <c r="E296" s="8">
        <v>40765</v>
      </c>
      <c r="F296" s="8">
        <v>33989</v>
      </c>
      <c r="G296" s="6" t="str">
        <f>_xlfn.XLOOKUP(A296,[1]Funcionários!$A$2:$A$2379,[1]Funcionários!$H$2:$H$2379)</f>
        <v>lucas.miranda@aviva.com.br</v>
      </c>
      <c r="H296" s="6" t="s">
        <v>1310</v>
      </c>
      <c r="I296" s="6" t="s">
        <v>1932</v>
      </c>
    </row>
    <row r="297" spans="1:9" x14ac:dyDescent="0.25">
      <c r="A297" s="7">
        <v>211200</v>
      </c>
      <c r="B297" s="7" t="s">
        <v>304</v>
      </c>
      <c r="C297" s="7" t="s">
        <v>1642</v>
      </c>
      <c r="D297" s="7" t="s">
        <v>1856</v>
      </c>
      <c r="E297" s="8">
        <v>40772</v>
      </c>
      <c r="F297" s="8">
        <v>32466</v>
      </c>
      <c r="G297" s="6" t="str">
        <f>_xlfn.XLOOKUP(A297,[1]Funcionários!$A$2:$A$2379,[1]Funcionários!$H$2:$H$2379)</f>
        <v>nubia.barros@aviva.com.br</v>
      </c>
      <c r="H297" s="6" t="s">
        <v>985</v>
      </c>
      <c r="I297" s="6" t="str">
        <f>_xlfn.XLOOKUP(H297,[2]Gestores!$A:$A,[2]Gestores!$B:$B)</f>
        <v>rodolfo.nascimento@aviva.com.br</v>
      </c>
    </row>
    <row r="298" spans="1:9" x14ac:dyDescent="0.25">
      <c r="A298" s="7">
        <v>211225</v>
      </c>
      <c r="B298" s="7" t="s">
        <v>305</v>
      </c>
      <c r="C298" s="7" t="s">
        <v>1643</v>
      </c>
      <c r="D298" s="7" t="s">
        <v>1831</v>
      </c>
      <c r="E298" s="8">
        <v>40789</v>
      </c>
      <c r="F298" s="8">
        <v>32037</v>
      </c>
      <c r="G298" s="10" t="s">
        <v>1931</v>
      </c>
      <c r="H298" s="6" t="s">
        <v>1310</v>
      </c>
      <c r="I298" s="6" t="s">
        <v>1932</v>
      </c>
    </row>
    <row r="299" spans="1:9" x14ac:dyDescent="0.25">
      <c r="A299" s="7">
        <v>211233</v>
      </c>
      <c r="B299" s="7" t="s">
        <v>306</v>
      </c>
      <c r="C299" s="7" t="s">
        <v>1644</v>
      </c>
      <c r="D299" s="7" t="s">
        <v>1813</v>
      </c>
      <c r="E299" s="8">
        <v>40794</v>
      </c>
      <c r="F299" s="8">
        <v>34012</v>
      </c>
      <c r="G299" s="6" t="str">
        <f>_xlfn.XLOOKUP(A299,[1]Funcionários!$A$2:$A$2379,[1]Funcionários!$H$2:$H$2379)</f>
        <v>andrey.silva@aviva.com.br</v>
      </c>
      <c r="H299" s="6" t="s">
        <v>985</v>
      </c>
      <c r="I299" s="6" t="str">
        <f>_xlfn.XLOOKUP(H299,[2]Gestores!$A:$A,[2]Gestores!$B:$B)</f>
        <v>rodolfo.nascimento@aviva.com.br</v>
      </c>
    </row>
    <row r="300" spans="1:9" x14ac:dyDescent="0.25">
      <c r="A300" s="7">
        <v>211246</v>
      </c>
      <c r="B300" s="7" t="s">
        <v>307</v>
      </c>
      <c r="C300" s="7" t="s">
        <v>1645</v>
      </c>
      <c r="D300" s="7" t="s">
        <v>1860</v>
      </c>
      <c r="E300" s="8">
        <v>40800</v>
      </c>
      <c r="F300" s="8">
        <v>31607</v>
      </c>
      <c r="G300" s="6" t="str">
        <f>_xlfn.XLOOKUP(A300,[1]Funcionários!$A$2:$A$2379,[1]Funcionários!$H$2:$H$2379)</f>
        <v>karla.rocha@aviva.com.br</v>
      </c>
      <c r="H300" s="6" t="s">
        <v>152</v>
      </c>
      <c r="I300" s="6" t="str">
        <f>_xlfn.XLOOKUP(H300,[2]Gestores!$A:$A,[2]Gestores!$B:$B)</f>
        <v>bruna.apolinario@aviva.com.br</v>
      </c>
    </row>
    <row r="301" spans="1:9" x14ac:dyDescent="0.25">
      <c r="A301" s="7">
        <v>211247</v>
      </c>
      <c r="B301" s="7" t="s">
        <v>308</v>
      </c>
      <c r="C301" s="7" t="s">
        <v>1537</v>
      </c>
      <c r="D301" s="7" t="s">
        <v>1839</v>
      </c>
      <c r="E301" s="8">
        <v>40802</v>
      </c>
      <c r="F301" s="8">
        <v>21338</v>
      </c>
      <c r="G301" s="10" t="s">
        <v>1931</v>
      </c>
      <c r="H301" s="6" t="s">
        <v>75</v>
      </c>
      <c r="I301" s="6" t="str">
        <f>_xlfn.XLOOKUP(H301,[2]Gestores!$A:$A,[2]Gestores!$B:$B)</f>
        <v>marcelof@aviva.com.br</v>
      </c>
    </row>
    <row r="302" spans="1:9" x14ac:dyDescent="0.25">
      <c r="A302" s="7">
        <v>211281</v>
      </c>
      <c r="B302" s="7" t="s">
        <v>309</v>
      </c>
      <c r="C302" s="7" t="s">
        <v>1524</v>
      </c>
      <c r="D302" s="7" t="s">
        <v>1828</v>
      </c>
      <c r="E302" s="8">
        <v>40829</v>
      </c>
      <c r="F302" s="8">
        <v>28816</v>
      </c>
      <c r="G302" s="10" t="s">
        <v>1931</v>
      </c>
      <c r="H302" s="6" t="s">
        <v>75</v>
      </c>
      <c r="I302" s="6" t="str">
        <f>_xlfn.XLOOKUP(H302,[2]Gestores!$A:$A,[2]Gestores!$B:$B)</f>
        <v>marcelof@aviva.com.br</v>
      </c>
    </row>
    <row r="303" spans="1:9" x14ac:dyDescent="0.25">
      <c r="A303" s="7">
        <v>211307</v>
      </c>
      <c r="B303" s="7" t="s">
        <v>310</v>
      </c>
      <c r="C303" s="7" t="s">
        <v>1611</v>
      </c>
      <c r="D303" s="7" t="s">
        <v>1812</v>
      </c>
      <c r="E303" s="8">
        <v>40837</v>
      </c>
      <c r="F303" s="8">
        <v>25665</v>
      </c>
      <c r="G303" s="10" t="s">
        <v>1931</v>
      </c>
      <c r="H303" s="6" t="s">
        <v>56</v>
      </c>
      <c r="I303" s="6" t="str">
        <f>_xlfn.XLOOKUP(H303,[2]Gestores!$A:$A,[2]Gestores!$B:$B)</f>
        <v>uader@aviva.com.br</v>
      </c>
    </row>
    <row r="304" spans="1:9" x14ac:dyDescent="0.25">
      <c r="A304" s="7">
        <v>211316</v>
      </c>
      <c r="B304" s="7" t="s">
        <v>311</v>
      </c>
      <c r="C304" s="7" t="s">
        <v>1572</v>
      </c>
      <c r="D304" s="7" t="s">
        <v>1833</v>
      </c>
      <c r="E304" s="8">
        <v>40848</v>
      </c>
      <c r="F304" s="8">
        <v>22677</v>
      </c>
      <c r="G304" s="10" t="s">
        <v>1931</v>
      </c>
      <c r="H304" s="6" t="s">
        <v>75</v>
      </c>
      <c r="I304" s="6" t="str">
        <f>_xlfn.XLOOKUP(H304,[2]Gestores!$A:$A,[2]Gestores!$B:$B)</f>
        <v>marcelof@aviva.com.br</v>
      </c>
    </row>
    <row r="305" spans="1:9" x14ac:dyDescent="0.25">
      <c r="A305" s="7">
        <v>211325</v>
      </c>
      <c r="B305" s="7" t="s">
        <v>312</v>
      </c>
      <c r="C305" s="7" t="s">
        <v>1646</v>
      </c>
      <c r="D305" s="7" t="s">
        <v>1841</v>
      </c>
      <c r="E305" s="8">
        <v>40849</v>
      </c>
      <c r="F305" s="8">
        <v>31920</v>
      </c>
      <c r="G305" s="6" t="str">
        <f>_xlfn.XLOOKUP(A305,[1]Funcionários!$A$2:$A$2379,[1]Funcionários!$H$2:$H$2379)</f>
        <v>murilo.pereira@aviva.com.br</v>
      </c>
      <c r="H305" s="6" t="s">
        <v>1185</v>
      </c>
      <c r="I305" s="6" t="str">
        <f>$G$1178</f>
        <v>simone.cozzetti@aviva.com.br</v>
      </c>
    </row>
    <row r="306" spans="1:9" x14ac:dyDescent="0.25">
      <c r="A306" s="7">
        <v>211329</v>
      </c>
      <c r="B306" s="7" t="s">
        <v>313</v>
      </c>
      <c r="C306" s="7" t="s">
        <v>1647</v>
      </c>
      <c r="D306" s="7" t="s">
        <v>1864</v>
      </c>
      <c r="E306" s="8">
        <v>40849</v>
      </c>
      <c r="F306" s="8">
        <v>26693</v>
      </c>
      <c r="G306" s="10" t="s">
        <v>1931</v>
      </c>
      <c r="H306" s="6" t="s">
        <v>56</v>
      </c>
      <c r="I306" s="6" t="str">
        <f>_xlfn.XLOOKUP(H306,[2]Gestores!$A:$A,[2]Gestores!$B:$B)</f>
        <v>uader@aviva.com.br</v>
      </c>
    </row>
    <row r="307" spans="1:9" x14ac:dyDescent="0.25">
      <c r="A307" s="7">
        <v>211353</v>
      </c>
      <c r="B307" s="7" t="s">
        <v>314</v>
      </c>
      <c r="C307" s="7" t="s">
        <v>1648</v>
      </c>
      <c r="D307" s="7" t="s">
        <v>1830</v>
      </c>
      <c r="E307" s="8">
        <v>40856</v>
      </c>
      <c r="F307" s="8">
        <v>29424</v>
      </c>
      <c r="G307" s="6" t="str">
        <f>_xlfn.XLOOKUP(A307,[1]Funcionários!$A$2:$A$2379,[1]Funcionários!$H$2:$H$2379)</f>
        <v>alessandra.santos@aviva.com.br</v>
      </c>
      <c r="H307" s="6" t="s">
        <v>985</v>
      </c>
      <c r="I307" s="6" t="str">
        <f>_xlfn.XLOOKUP(H307,[2]Gestores!$A:$A,[2]Gestores!$B:$B)</f>
        <v>rodolfo.nascimento@aviva.com.br</v>
      </c>
    </row>
    <row r="308" spans="1:9" x14ac:dyDescent="0.25">
      <c r="A308" s="7">
        <v>211371</v>
      </c>
      <c r="B308" s="7" t="s">
        <v>315</v>
      </c>
      <c r="C308" s="7" t="s">
        <v>1649</v>
      </c>
      <c r="D308" s="7" t="s">
        <v>1812</v>
      </c>
      <c r="E308" s="8">
        <v>40863</v>
      </c>
      <c r="F308" s="8">
        <v>30311</v>
      </c>
      <c r="G308" s="6" t="str">
        <f>_xlfn.XLOOKUP(A308,[1]Funcionários!$A$2:$A$2379,[1]Funcionários!$H$2:$H$2379)</f>
        <v>flavioc@aviva.com.br</v>
      </c>
      <c r="H308" s="6" t="s">
        <v>56</v>
      </c>
      <c r="I308" s="6" t="str">
        <f>_xlfn.XLOOKUP(H308,[2]Gestores!$A:$A,[2]Gestores!$B:$B)</f>
        <v>uader@aviva.com.br</v>
      </c>
    </row>
    <row r="309" spans="1:9" x14ac:dyDescent="0.25">
      <c r="A309" s="7">
        <v>211389</v>
      </c>
      <c r="B309" s="7" t="s">
        <v>316</v>
      </c>
      <c r="C309" s="7" t="s">
        <v>1650</v>
      </c>
      <c r="D309" s="7" t="s">
        <v>1829</v>
      </c>
      <c r="E309" s="8">
        <v>40865</v>
      </c>
      <c r="F309" s="8">
        <v>34164</v>
      </c>
      <c r="G309" s="6" t="str">
        <f>_xlfn.XLOOKUP(A309,[1]Funcionários!$A$2:$A$2379,[1]Funcionários!$H$2:$H$2379)</f>
        <v>luiz.oliveira@aviva.com.br</v>
      </c>
      <c r="H309" s="6" t="s">
        <v>100</v>
      </c>
      <c r="I309" s="6" t="str">
        <f>_xlfn.XLOOKUP(H309,[2]Gestores!$A:$A,[2]Gestores!$B:$B)</f>
        <v>thiago@aviva.com.br</v>
      </c>
    </row>
    <row r="310" spans="1:9" x14ac:dyDescent="0.25">
      <c r="A310" s="7">
        <v>211398</v>
      </c>
      <c r="B310" s="7" t="s">
        <v>317</v>
      </c>
      <c r="C310" s="7" t="s">
        <v>1631</v>
      </c>
      <c r="D310" s="7" t="s">
        <v>1850</v>
      </c>
      <c r="E310" s="8">
        <v>40865</v>
      </c>
      <c r="F310" s="8">
        <v>30500</v>
      </c>
      <c r="G310" s="10" t="s">
        <v>1931</v>
      </c>
      <c r="H310" s="6" t="s">
        <v>75</v>
      </c>
      <c r="I310" s="6" t="str">
        <f>_xlfn.XLOOKUP(H310,[2]Gestores!$A:$A,[2]Gestores!$B:$B)</f>
        <v>marcelof@aviva.com.br</v>
      </c>
    </row>
    <row r="311" spans="1:9" x14ac:dyDescent="0.25">
      <c r="A311" s="7">
        <v>211416</v>
      </c>
      <c r="B311" s="7" t="s">
        <v>318</v>
      </c>
      <c r="C311" s="7" t="s">
        <v>1618</v>
      </c>
      <c r="D311" s="7" t="s">
        <v>1854</v>
      </c>
      <c r="E311" s="8">
        <v>40868</v>
      </c>
      <c r="F311" s="8">
        <v>30562</v>
      </c>
      <c r="G311" s="6" t="str">
        <f>_xlfn.XLOOKUP(A311,[1]Funcionários!$A$2:$A$2379,[1]Funcionários!$H$2:$H$2379)</f>
        <v>debora.coutinho@aviva.com.br</v>
      </c>
      <c r="H311" s="6" t="s">
        <v>152</v>
      </c>
      <c r="I311" s="6" t="str">
        <f>_xlfn.XLOOKUP(H311,[2]Gestores!$A:$A,[2]Gestores!$B:$B)</f>
        <v>bruna.apolinario@aviva.com.br</v>
      </c>
    </row>
    <row r="312" spans="1:9" x14ac:dyDescent="0.25">
      <c r="A312" s="7">
        <v>211429</v>
      </c>
      <c r="B312" s="7" t="s">
        <v>319</v>
      </c>
      <c r="C312" s="7" t="s">
        <v>1496</v>
      </c>
      <c r="D312" s="7" t="s">
        <v>1808</v>
      </c>
      <c r="E312" s="8">
        <v>40884</v>
      </c>
      <c r="F312" s="8">
        <v>29103</v>
      </c>
      <c r="G312" s="10" t="s">
        <v>1931</v>
      </c>
      <c r="H312" s="6" t="s">
        <v>96</v>
      </c>
      <c r="I312" s="6" t="str">
        <f>_xlfn.XLOOKUP(H312,[2]Gestores!$A:$A,[2]Gestores!$B:$B)</f>
        <v>laini@aviva.com.br</v>
      </c>
    </row>
    <row r="313" spans="1:9" x14ac:dyDescent="0.25">
      <c r="A313" s="7">
        <v>211439</v>
      </c>
      <c r="B313" s="7" t="s">
        <v>320</v>
      </c>
      <c r="C313" s="7" t="s">
        <v>1503</v>
      </c>
      <c r="D313" s="7" t="s">
        <v>1820</v>
      </c>
      <c r="E313" s="8">
        <v>40891</v>
      </c>
      <c r="F313" s="8">
        <v>34092</v>
      </c>
      <c r="G313" s="6" t="str">
        <f>_xlfn.XLOOKUP(A313,[1]Funcionários!$A$2:$A$2379,[1]Funcionários!$H$2:$H$2379)</f>
        <v>manoel.filho@aviva.com.br</v>
      </c>
      <c r="H313" s="6" t="s">
        <v>985</v>
      </c>
      <c r="I313" s="6" t="str">
        <f>_xlfn.XLOOKUP(H313,[2]Gestores!$A:$A,[2]Gestores!$B:$B)</f>
        <v>rodolfo.nascimento@aviva.com.br</v>
      </c>
    </row>
    <row r="314" spans="1:9" x14ac:dyDescent="0.25">
      <c r="A314" s="7">
        <v>211452</v>
      </c>
      <c r="B314" s="7" t="s">
        <v>321</v>
      </c>
      <c r="C314" s="7" t="s">
        <v>1651</v>
      </c>
      <c r="D314" s="7" t="s">
        <v>1850</v>
      </c>
      <c r="E314" s="8">
        <v>40891</v>
      </c>
      <c r="F314" s="8">
        <v>29003</v>
      </c>
      <c r="G314" s="10" t="s">
        <v>1931</v>
      </c>
      <c r="H314" s="6" t="s">
        <v>75</v>
      </c>
      <c r="I314" s="6" t="str">
        <f>_xlfn.XLOOKUP(H314,[2]Gestores!$A:$A,[2]Gestores!$B:$B)</f>
        <v>marcelof@aviva.com.br</v>
      </c>
    </row>
    <row r="315" spans="1:9" x14ac:dyDescent="0.25">
      <c r="A315" s="7">
        <v>211521</v>
      </c>
      <c r="B315" s="7" t="s">
        <v>322</v>
      </c>
      <c r="C315" s="7" t="s">
        <v>1652</v>
      </c>
      <c r="D315" s="7" t="s">
        <v>1850</v>
      </c>
      <c r="E315" s="8">
        <v>40919</v>
      </c>
      <c r="F315" s="8">
        <v>33266</v>
      </c>
      <c r="G315" s="6" t="str">
        <f>_xlfn.XLOOKUP(A315,[1]Funcionários!$A$2:$A$2379,[1]Funcionários!$H$2:$H$2379)</f>
        <v>leandro.rodrigues@aviva.com.br</v>
      </c>
      <c r="H315" s="6" t="s">
        <v>75</v>
      </c>
      <c r="I315" s="6" t="str">
        <f>_xlfn.XLOOKUP(H315,[2]Gestores!$A:$A,[2]Gestores!$B:$B)</f>
        <v>marcelof@aviva.com.br</v>
      </c>
    </row>
    <row r="316" spans="1:9" x14ac:dyDescent="0.25">
      <c r="A316" s="7">
        <v>211548</v>
      </c>
      <c r="B316" s="7" t="s">
        <v>323</v>
      </c>
      <c r="C316" s="7" t="s">
        <v>1496</v>
      </c>
      <c r="D316" s="7" t="s">
        <v>1824</v>
      </c>
      <c r="E316" s="8">
        <v>40926</v>
      </c>
      <c r="F316" s="8">
        <v>28624</v>
      </c>
      <c r="G316" s="6" t="str">
        <f>_xlfn.XLOOKUP(A316,[1]Funcionários!$A$2:$A$2379,[1]Funcionários!$H$2:$H$2379)</f>
        <v>eliete.gontijo@aviva.com.br</v>
      </c>
      <c r="H316" s="6" t="s">
        <v>985</v>
      </c>
      <c r="I316" s="6" t="str">
        <f>_xlfn.XLOOKUP(H316,[2]Gestores!$A:$A,[2]Gestores!$B:$B)</f>
        <v>rodolfo.nascimento@aviva.com.br</v>
      </c>
    </row>
    <row r="317" spans="1:9" x14ac:dyDescent="0.25">
      <c r="A317" s="7">
        <v>211572</v>
      </c>
      <c r="B317" s="7" t="s">
        <v>324</v>
      </c>
      <c r="C317" s="7" t="s">
        <v>1498</v>
      </c>
      <c r="D317" s="7" t="s">
        <v>1809</v>
      </c>
      <c r="E317" s="8">
        <v>40940</v>
      </c>
      <c r="F317" s="8">
        <v>34273</v>
      </c>
      <c r="G317" s="6" t="str">
        <f>_xlfn.XLOOKUP(A317,[1]Funcionários!$A$2:$A$2379,[1]Funcionários!$H$2:$H$2379)</f>
        <v>paulo.soares@aviva.com.br</v>
      </c>
      <c r="H317" s="6" t="s">
        <v>1382</v>
      </c>
      <c r="I317" s="9" t="s">
        <v>1903</v>
      </c>
    </row>
    <row r="318" spans="1:9" x14ac:dyDescent="0.25">
      <c r="A318" s="7">
        <v>211593</v>
      </c>
      <c r="B318" s="7" t="s">
        <v>325</v>
      </c>
      <c r="C318" s="7" t="s">
        <v>1600</v>
      </c>
      <c r="D318" s="7" t="s">
        <v>1854</v>
      </c>
      <c r="E318" s="8">
        <v>40947</v>
      </c>
      <c r="F318" s="8">
        <v>31649</v>
      </c>
      <c r="G318" s="10" t="s">
        <v>1931</v>
      </c>
      <c r="H318" s="6" t="s">
        <v>152</v>
      </c>
      <c r="I318" s="6" t="str">
        <f>_xlfn.XLOOKUP(H318,[2]Gestores!$A:$A,[2]Gestores!$B:$B)</f>
        <v>bruna.apolinario@aviva.com.br</v>
      </c>
    </row>
    <row r="319" spans="1:9" x14ac:dyDescent="0.25">
      <c r="A319" s="7">
        <v>211608</v>
      </c>
      <c r="B319" s="7" t="s">
        <v>326</v>
      </c>
      <c r="C319" s="7" t="s">
        <v>1610</v>
      </c>
      <c r="D319" s="7" t="s">
        <v>1854</v>
      </c>
      <c r="E319" s="8">
        <v>40954</v>
      </c>
      <c r="F319" s="8">
        <v>34081</v>
      </c>
      <c r="G319" s="6" t="str">
        <f>_xlfn.XLOOKUP(A319,[1]Funcionários!$A$2:$A$2379,[1]Funcionários!$H$2:$H$2379)</f>
        <v>bianca.jesus@aviva.com.br</v>
      </c>
      <c r="H319" s="6" t="s">
        <v>152</v>
      </c>
      <c r="I319" s="6" t="str">
        <f>_xlfn.XLOOKUP(H319,[2]Gestores!$A:$A,[2]Gestores!$B:$B)</f>
        <v>bruna.apolinario@aviva.com.br</v>
      </c>
    </row>
    <row r="320" spans="1:9" x14ac:dyDescent="0.25">
      <c r="A320" s="7">
        <v>211639</v>
      </c>
      <c r="B320" s="7" t="s">
        <v>327</v>
      </c>
      <c r="C320" s="7" t="s">
        <v>1653</v>
      </c>
      <c r="D320" s="7" t="s">
        <v>1852</v>
      </c>
      <c r="E320" s="8">
        <v>40980</v>
      </c>
      <c r="F320" s="8">
        <v>30601</v>
      </c>
      <c r="G320" s="6" t="str">
        <f>_xlfn.XLOOKUP(A320,[1]Funcionários!$A$2:$A$2379,[1]Funcionários!$H$2:$H$2379)</f>
        <v>guilherme.sousa@aviva.com.br</v>
      </c>
      <c r="H320" s="6" t="s">
        <v>152</v>
      </c>
      <c r="I320" s="6" t="str">
        <f>_xlfn.XLOOKUP(H320,[2]Gestores!$A:$A,[2]Gestores!$B:$B)</f>
        <v>bruna.apolinario@aviva.com.br</v>
      </c>
    </row>
    <row r="321" spans="1:9" x14ac:dyDescent="0.25">
      <c r="A321" s="7">
        <v>211648</v>
      </c>
      <c r="B321" s="7" t="s">
        <v>328</v>
      </c>
      <c r="C321" s="7" t="s">
        <v>1496</v>
      </c>
      <c r="D321" s="7" t="s">
        <v>1865</v>
      </c>
      <c r="E321" s="8">
        <v>40987</v>
      </c>
      <c r="F321" s="8">
        <v>23712</v>
      </c>
      <c r="G321" s="10" t="s">
        <v>1931</v>
      </c>
      <c r="H321" s="6" t="s">
        <v>985</v>
      </c>
      <c r="I321" s="6" t="str">
        <f>_xlfn.XLOOKUP(H321,[2]Gestores!$A:$A,[2]Gestores!$B:$B)</f>
        <v>rodolfo.nascimento@aviva.com.br</v>
      </c>
    </row>
    <row r="322" spans="1:9" x14ac:dyDescent="0.25">
      <c r="A322" s="7">
        <v>211657</v>
      </c>
      <c r="B322" s="7" t="s">
        <v>329</v>
      </c>
      <c r="C322" s="7" t="s">
        <v>1596</v>
      </c>
      <c r="D322" s="7" t="s">
        <v>1812</v>
      </c>
      <c r="E322" s="8">
        <v>41001</v>
      </c>
      <c r="F322" s="8">
        <v>33448</v>
      </c>
      <c r="G322" s="6" t="str">
        <f>_xlfn.XLOOKUP(A322,[1]Funcionários!$A$2:$A$2379,[1]Funcionários!$H$2:$H$2379)</f>
        <v>normando.junior@aviva.com.br</v>
      </c>
      <c r="H322" s="6" t="s">
        <v>56</v>
      </c>
      <c r="I322" s="6" t="str">
        <f>_xlfn.XLOOKUP(H322,[2]Gestores!$A:$A,[2]Gestores!$B:$B)</f>
        <v>uader@aviva.com.br</v>
      </c>
    </row>
    <row r="323" spans="1:9" x14ac:dyDescent="0.25">
      <c r="A323" s="7">
        <v>211664</v>
      </c>
      <c r="B323" s="7" t="s">
        <v>330</v>
      </c>
      <c r="C323" s="7" t="s">
        <v>1654</v>
      </c>
      <c r="D323" s="7" t="s">
        <v>1837</v>
      </c>
      <c r="E323" s="8">
        <v>41001</v>
      </c>
      <c r="F323" s="8">
        <v>33451</v>
      </c>
      <c r="G323" s="6" t="str">
        <f>_xlfn.XLOOKUP(A323,[1]Funcionários!$A$2:$A$2379,[1]Funcionários!$H$2:$H$2379)</f>
        <v>geovane.costa@aviva.com.br</v>
      </c>
      <c r="H323" s="6" t="s">
        <v>56</v>
      </c>
      <c r="I323" s="6" t="str">
        <f>_xlfn.XLOOKUP(H323,[2]Gestores!$A:$A,[2]Gestores!$B:$B)</f>
        <v>uader@aviva.com.br</v>
      </c>
    </row>
    <row r="324" spans="1:9" x14ac:dyDescent="0.25">
      <c r="A324" s="7">
        <v>211672</v>
      </c>
      <c r="B324" s="7" t="s">
        <v>331</v>
      </c>
      <c r="C324" s="7" t="s">
        <v>1655</v>
      </c>
      <c r="D324" s="7" t="s">
        <v>1846</v>
      </c>
      <c r="E324" s="8">
        <v>41002</v>
      </c>
      <c r="F324" s="8">
        <v>29963</v>
      </c>
      <c r="G324" s="6" t="str">
        <f>_xlfn.XLOOKUP(A324,[1]Funcionários!$A$2:$A$2379,[1]Funcionários!$H$2:$H$2379)</f>
        <v>bruno.silva@aviva.com.br</v>
      </c>
      <c r="H324" s="6" t="s">
        <v>100</v>
      </c>
      <c r="I324" s="6" t="str">
        <f>_xlfn.XLOOKUP(H324,[2]Gestores!$A:$A,[2]Gestores!$B:$B)</f>
        <v>thiago@aviva.com.br</v>
      </c>
    </row>
    <row r="325" spans="1:9" x14ac:dyDescent="0.25">
      <c r="A325" s="7">
        <v>211685</v>
      </c>
      <c r="B325" s="7" t="s">
        <v>332</v>
      </c>
      <c r="C325" s="7" t="s">
        <v>1611</v>
      </c>
      <c r="D325" s="7" t="s">
        <v>1812</v>
      </c>
      <c r="E325" s="8">
        <v>41015</v>
      </c>
      <c r="F325" s="8">
        <v>30788</v>
      </c>
      <c r="G325" s="10" t="s">
        <v>1931</v>
      </c>
      <c r="H325" s="6" t="s">
        <v>56</v>
      </c>
      <c r="I325" s="6" t="str">
        <f>_xlfn.XLOOKUP(H325,[2]Gestores!$A:$A,[2]Gestores!$B:$B)</f>
        <v>uader@aviva.com.br</v>
      </c>
    </row>
    <row r="326" spans="1:9" x14ac:dyDescent="0.25">
      <c r="A326" s="7">
        <v>211688</v>
      </c>
      <c r="B326" s="7" t="s">
        <v>333</v>
      </c>
      <c r="C326" s="7" t="s">
        <v>1656</v>
      </c>
      <c r="D326" s="7" t="s">
        <v>1853</v>
      </c>
      <c r="E326" s="8">
        <v>41015</v>
      </c>
      <c r="F326" s="8">
        <v>24577</v>
      </c>
      <c r="G326" s="6" t="str">
        <f>_xlfn.XLOOKUP(A326,[1]Funcionários!$A$2:$A$2379,[1]Funcionários!$H$2:$H$2379)</f>
        <v>paulo.tsukada@aviva.com.br</v>
      </c>
      <c r="H326" s="6" t="s">
        <v>985</v>
      </c>
      <c r="I326" s="6" t="str">
        <f>_xlfn.XLOOKUP(H326,[2]Gestores!$A:$A,[2]Gestores!$B:$B)</f>
        <v>rodolfo.nascimento@aviva.com.br</v>
      </c>
    </row>
    <row r="327" spans="1:9" x14ac:dyDescent="0.25">
      <c r="A327" s="7">
        <v>211703</v>
      </c>
      <c r="B327" s="7" t="s">
        <v>334</v>
      </c>
      <c r="C327" s="7" t="s">
        <v>1633</v>
      </c>
      <c r="D327" s="7" t="s">
        <v>1862</v>
      </c>
      <c r="E327" s="8">
        <v>41036</v>
      </c>
      <c r="F327" s="8">
        <v>32750</v>
      </c>
      <c r="G327" s="6" t="str">
        <f>_xlfn.XLOOKUP(A327,[1]Funcionários!$A$2:$A$2379,[1]Funcionários!$H$2:$H$2379)</f>
        <v>luciana.reis@aviva.com.br</v>
      </c>
      <c r="H327" s="6" t="s">
        <v>152</v>
      </c>
      <c r="I327" s="6" t="str">
        <f>_xlfn.XLOOKUP(H327,[2]Gestores!$A:$A,[2]Gestores!$B:$B)</f>
        <v>bruna.apolinario@aviva.com.br</v>
      </c>
    </row>
    <row r="328" spans="1:9" x14ac:dyDescent="0.25">
      <c r="A328" s="7">
        <v>211707</v>
      </c>
      <c r="B328" s="7" t="s">
        <v>335</v>
      </c>
      <c r="C328" s="7" t="s">
        <v>1580</v>
      </c>
      <c r="D328" s="7" t="s">
        <v>1808</v>
      </c>
      <c r="E328" s="8">
        <v>41036</v>
      </c>
      <c r="F328" s="8">
        <v>26021</v>
      </c>
      <c r="G328" s="10" t="s">
        <v>1931</v>
      </c>
      <c r="H328" s="6" t="s">
        <v>96</v>
      </c>
      <c r="I328" s="6" t="str">
        <f>_xlfn.XLOOKUP(H328,[2]Gestores!$A:$A,[2]Gestores!$B:$B)</f>
        <v>laini@aviva.com.br</v>
      </c>
    </row>
    <row r="329" spans="1:9" x14ac:dyDescent="0.25">
      <c r="A329" s="7">
        <v>211715</v>
      </c>
      <c r="B329" s="7" t="s">
        <v>336</v>
      </c>
      <c r="C329" s="7" t="s">
        <v>1657</v>
      </c>
      <c r="D329" s="7" t="s">
        <v>1833</v>
      </c>
      <c r="E329" s="8">
        <v>41036</v>
      </c>
      <c r="F329" s="8">
        <v>24088</v>
      </c>
      <c r="G329" s="10" t="s">
        <v>1931</v>
      </c>
      <c r="H329" s="6" t="s">
        <v>75</v>
      </c>
      <c r="I329" s="6" t="str">
        <f>_xlfn.XLOOKUP(H329,[2]Gestores!$A:$A,[2]Gestores!$B:$B)</f>
        <v>marcelof@aviva.com.br</v>
      </c>
    </row>
    <row r="330" spans="1:9" x14ac:dyDescent="0.25">
      <c r="A330" s="7">
        <v>211741</v>
      </c>
      <c r="B330" s="7" t="s">
        <v>337</v>
      </c>
      <c r="C330" s="7" t="s">
        <v>1658</v>
      </c>
      <c r="D330" s="7" t="s">
        <v>1850</v>
      </c>
      <c r="E330" s="8">
        <v>41050</v>
      </c>
      <c r="F330" s="8">
        <v>33553</v>
      </c>
      <c r="G330" s="10" t="s">
        <v>1931</v>
      </c>
      <c r="H330" s="6" t="s">
        <v>75</v>
      </c>
      <c r="I330" s="6" t="str">
        <f>_xlfn.XLOOKUP(H330,[2]Gestores!$A:$A,[2]Gestores!$B:$B)</f>
        <v>marcelof@aviva.com.br</v>
      </c>
    </row>
    <row r="331" spans="1:9" x14ac:dyDescent="0.25">
      <c r="A331" s="7">
        <v>211744</v>
      </c>
      <c r="B331" s="7" t="s">
        <v>338</v>
      </c>
      <c r="C331" s="7" t="s">
        <v>1611</v>
      </c>
      <c r="D331" s="7" t="s">
        <v>1812</v>
      </c>
      <c r="E331" s="8">
        <v>41050</v>
      </c>
      <c r="F331" s="8">
        <v>24360</v>
      </c>
      <c r="G331" s="10" t="s">
        <v>1931</v>
      </c>
      <c r="H331" s="6" t="s">
        <v>56</v>
      </c>
      <c r="I331" s="6" t="str">
        <f>_xlfn.XLOOKUP(H331,[2]Gestores!$A:$A,[2]Gestores!$B:$B)</f>
        <v>uader@aviva.com.br</v>
      </c>
    </row>
    <row r="332" spans="1:9" x14ac:dyDescent="0.25">
      <c r="A332" s="7">
        <v>211758</v>
      </c>
      <c r="B332" s="7" t="s">
        <v>339</v>
      </c>
      <c r="C332" s="7" t="s">
        <v>1586</v>
      </c>
      <c r="D332" s="7" t="s">
        <v>1811</v>
      </c>
      <c r="E332" s="8">
        <v>41050</v>
      </c>
      <c r="F332" s="8">
        <v>30958</v>
      </c>
      <c r="G332" s="10" t="s">
        <v>1931</v>
      </c>
      <c r="H332" s="6" t="s">
        <v>152</v>
      </c>
      <c r="I332" s="6" t="str">
        <f>_xlfn.XLOOKUP(H332,[2]Gestores!$A:$A,[2]Gestores!$B:$B)</f>
        <v>bruna.apolinario@aviva.com.br</v>
      </c>
    </row>
    <row r="333" spans="1:9" x14ac:dyDescent="0.25">
      <c r="A333" s="7">
        <v>211762</v>
      </c>
      <c r="B333" s="7" t="s">
        <v>340</v>
      </c>
      <c r="C333" s="7" t="s">
        <v>1496</v>
      </c>
      <c r="D333" s="7" t="s">
        <v>1808</v>
      </c>
      <c r="E333" s="8">
        <v>41064</v>
      </c>
      <c r="F333" s="8">
        <v>23375</v>
      </c>
      <c r="G333" s="10" t="s">
        <v>1931</v>
      </c>
      <c r="H333" s="6" t="s">
        <v>96</v>
      </c>
      <c r="I333" s="6" t="str">
        <f>_xlfn.XLOOKUP(H333,[2]Gestores!$A:$A,[2]Gestores!$B:$B)</f>
        <v>laini@aviva.com.br</v>
      </c>
    </row>
    <row r="334" spans="1:9" x14ac:dyDescent="0.25">
      <c r="A334" s="7">
        <v>211774</v>
      </c>
      <c r="B334" s="7" t="s">
        <v>341</v>
      </c>
      <c r="C334" s="7" t="s">
        <v>1523</v>
      </c>
      <c r="D334" s="7" t="s">
        <v>1823</v>
      </c>
      <c r="E334" s="8">
        <v>41064</v>
      </c>
      <c r="F334" s="8">
        <v>34915</v>
      </c>
      <c r="G334" s="6" t="str">
        <f>_xlfn.XLOOKUP(A334,[1]Funcionários!$A$2:$A$2379,[1]Funcionários!$H$2:$H$2379)</f>
        <v>douglas.costa@aviva.com.br</v>
      </c>
      <c r="H334" s="6" t="s">
        <v>1383</v>
      </c>
      <c r="I334" s="6" t="s">
        <v>1917</v>
      </c>
    </row>
    <row r="335" spans="1:9" x14ac:dyDescent="0.25">
      <c r="A335" s="7">
        <v>211829</v>
      </c>
      <c r="B335" s="7" t="s">
        <v>342</v>
      </c>
      <c r="C335" s="7" t="s">
        <v>1659</v>
      </c>
      <c r="D335" s="7" t="s">
        <v>1841</v>
      </c>
      <c r="E335" s="8">
        <v>41092</v>
      </c>
      <c r="F335" s="8">
        <v>29328</v>
      </c>
      <c r="G335" s="6" t="str">
        <f>_xlfn.XLOOKUP(A335,[1]Funcionários!$A$2:$A$2379,[1]Funcionários!$H$2:$H$2379)</f>
        <v>jordana.silvaj@aviva.com.br</v>
      </c>
      <c r="H335" s="6" t="s">
        <v>1185</v>
      </c>
      <c r="I335" s="6" t="str">
        <f>$G$1178</f>
        <v>simone.cozzetti@aviva.com.br</v>
      </c>
    </row>
    <row r="336" spans="1:9" x14ac:dyDescent="0.25">
      <c r="A336" s="7">
        <v>211858</v>
      </c>
      <c r="B336" s="7" t="s">
        <v>343</v>
      </c>
      <c r="C336" s="7" t="s">
        <v>1496</v>
      </c>
      <c r="D336" s="7" t="s">
        <v>1814</v>
      </c>
      <c r="E336" s="8">
        <v>41099</v>
      </c>
      <c r="F336" s="8">
        <v>27714</v>
      </c>
      <c r="G336" s="10" t="s">
        <v>1931</v>
      </c>
      <c r="H336" s="6" t="s">
        <v>985</v>
      </c>
      <c r="I336" s="6" t="str">
        <f>_xlfn.XLOOKUP(H336,[2]Gestores!$A:$A,[2]Gestores!$B:$B)</f>
        <v>rodolfo.nascimento@aviva.com.br</v>
      </c>
    </row>
    <row r="337" spans="1:9" x14ac:dyDescent="0.25">
      <c r="A337" s="7">
        <v>211871</v>
      </c>
      <c r="B337" s="7" t="s">
        <v>344</v>
      </c>
      <c r="C337" s="7" t="s">
        <v>1611</v>
      </c>
      <c r="D337" s="7" t="s">
        <v>1837</v>
      </c>
      <c r="E337" s="8">
        <v>41106</v>
      </c>
      <c r="F337" s="8">
        <v>33748</v>
      </c>
      <c r="G337" s="6" t="str">
        <f>_xlfn.XLOOKUP(A337,[1]Funcionários!$A$2:$A$2379,[1]Funcionários!$H$2:$H$2379)</f>
        <v>raimundo.xavier@aviva.com.br</v>
      </c>
      <c r="H337" s="6" t="s">
        <v>56</v>
      </c>
      <c r="I337" s="6" t="str">
        <f>_xlfn.XLOOKUP(H337,[2]Gestores!$A:$A,[2]Gestores!$B:$B)</f>
        <v>uader@aviva.com.br</v>
      </c>
    </row>
    <row r="338" spans="1:9" x14ac:dyDescent="0.25">
      <c r="A338" s="7">
        <v>211877</v>
      </c>
      <c r="B338" s="7" t="s">
        <v>345</v>
      </c>
      <c r="C338" s="7" t="s">
        <v>1508</v>
      </c>
      <c r="D338" s="7" t="s">
        <v>1808</v>
      </c>
      <c r="E338" s="8">
        <v>41106</v>
      </c>
      <c r="F338" s="8">
        <v>29922</v>
      </c>
      <c r="G338" s="10" t="s">
        <v>1931</v>
      </c>
      <c r="H338" s="6" t="s">
        <v>96</v>
      </c>
      <c r="I338" s="6" t="str">
        <f>_xlfn.XLOOKUP(H338,[2]Gestores!$A:$A,[2]Gestores!$B:$B)</f>
        <v>laini@aviva.com.br</v>
      </c>
    </row>
    <row r="339" spans="1:9" x14ac:dyDescent="0.25">
      <c r="A339" s="7">
        <v>211882</v>
      </c>
      <c r="B339" s="7" t="s">
        <v>346</v>
      </c>
      <c r="C339" s="7" t="s">
        <v>1660</v>
      </c>
      <c r="D339" s="7" t="s">
        <v>1838</v>
      </c>
      <c r="E339" s="8">
        <v>41106</v>
      </c>
      <c r="F339" s="8">
        <v>32176</v>
      </c>
      <c r="G339" s="6" t="str">
        <f>_xlfn.XLOOKUP(A339,[1]Funcionários!$A$2:$A$2379,[1]Funcionários!$H$2:$H$2379)</f>
        <v>aretha.duarte@aviva.com.br</v>
      </c>
      <c r="H339" s="6" t="s">
        <v>75</v>
      </c>
      <c r="I339" s="6" t="str">
        <f>_xlfn.XLOOKUP(H339,[2]Gestores!$A:$A,[2]Gestores!$B:$B)</f>
        <v>marcelof@aviva.com.br</v>
      </c>
    </row>
    <row r="340" spans="1:9" x14ac:dyDescent="0.25">
      <c r="A340" s="7">
        <v>211895</v>
      </c>
      <c r="B340" s="7" t="s">
        <v>347</v>
      </c>
      <c r="C340" s="7" t="s">
        <v>1618</v>
      </c>
      <c r="D340" s="7" t="s">
        <v>1854</v>
      </c>
      <c r="E340" s="8">
        <v>41114</v>
      </c>
      <c r="F340" s="8">
        <v>31327</v>
      </c>
      <c r="G340" s="6" t="str">
        <f>_xlfn.XLOOKUP(A340,[1]Funcionários!$A$2:$A$2379,[1]Funcionários!$H$2:$H$2379)</f>
        <v>rafael.porto@aviva.com.br</v>
      </c>
      <c r="H340" s="6" t="s">
        <v>152</v>
      </c>
      <c r="I340" s="6" t="str">
        <f>_xlfn.XLOOKUP(H340,[2]Gestores!$A:$A,[2]Gestores!$B:$B)</f>
        <v>bruna.apolinario@aviva.com.br</v>
      </c>
    </row>
    <row r="341" spans="1:9" x14ac:dyDescent="0.25">
      <c r="A341" s="7">
        <v>211906</v>
      </c>
      <c r="B341" s="7" t="s">
        <v>348</v>
      </c>
      <c r="C341" s="7" t="s">
        <v>1508</v>
      </c>
      <c r="D341" s="7" t="s">
        <v>1808</v>
      </c>
      <c r="E341" s="8">
        <v>41127</v>
      </c>
      <c r="F341" s="8">
        <v>30662</v>
      </c>
      <c r="G341" s="10" t="s">
        <v>1931</v>
      </c>
      <c r="H341" s="6" t="s">
        <v>96</v>
      </c>
      <c r="I341" s="6" t="str">
        <f>_xlfn.XLOOKUP(H341,[2]Gestores!$A:$A,[2]Gestores!$B:$B)</f>
        <v>laini@aviva.com.br</v>
      </c>
    </row>
    <row r="342" spans="1:9" x14ac:dyDescent="0.25">
      <c r="A342" s="7">
        <v>211916</v>
      </c>
      <c r="B342" s="7" t="s">
        <v>349</v>
      </c>
      <c r="C342" s="7" t="s">
        <v>1526</v>
      </c>
      <c r="D342" s="7" t="s">
        <v>1824</v>
      </c>
      <c r="E342" s="8">
        <v>41134</v>
      </c>
      <c r="F342" s="8">
        <v>33320</v>
      </c>
      <c r="G342" s="10" t="s">
        <v>1931</v>
      </c>
      <c r="H342" s="6" t="s">
        <v>985</v>
      </c>
      <c r="I342" s="6" t="str">
        <f>_xlfn.XLOOKUP(H342,[2]Gestores!$A:$A,[2]Gestores!$B:$B)</f>
        <v>rodolfo.nascimento@aviva.com.br</v>
      </c>
    </row>
    <row r="343" spans="1:9" x14ac:dyDescent="0.25">
      <c r="A343" s="7">
        <v>211949</v>
      </c>
      <c r="B343" s="7" t="s">
        <v>350</v>
      </c>
      <c r="C343" s="7" t="s">
        <v>1508</v>
      </c>
      <c r="D343" s="7" t="s">
        <v>1818</v>
      </c>
      <c r="E343" s="8">
        <v>41141</v>
      </c>
      <c r="F343" s="8">
        <v>32192</v>
      </c>
      <c r="G343" s="6" t="str">
        <f>_xlfn.XLOOKUP(A343,[1]Funcionários!$A$2:$A$2379,[1]Funcionários!$H$2:$H$2379)</f>
        <v>geisiane.silva@aviva.com.br</v>
      </c>
      <c r="H343" s="6" t="s">
        <v>985</v>
      </c>
      <c r="I343" s="6" t="str">
        <f>_xlfn.XLOOKUP(H343,[2]Gestores!$A:$A,[2]Gestores!$B:$B)</f>
        <v>rodolfo.nascimento@aviva.com.br</v>
      </c>
    </row>
    <row r="344" spans="1:9" x14ac:dyDescent="0.25">
      <c r="A344" s="7">
        <v>211967</v>
      </c>
      <c r="B344" s="7" t="s">
        <v>351</v>
      </c>
      <c r="C344" s="7" t="s">
        <v>1649</v>
      </c>
      <c r="D344" s="7" t="s">
        <v>1837</v>
      </c>
      <c r="E344" s="8">
        <v>41155</v>
      </c>
      <c r="F344" s="8">
        <v>32762</v>
      </c>
      <c r="G344" s="6" t="str">
        <f>_xlfn.XLOOKUP(A344,[1]Funcionários!$A$2:$A$2379,[1]Funcionários!$H$2:$H$2379)</f>
        <v>debora.luz@aviva.com.br</v>
      </c>
      <c r="H344" s="6" t="s">
        <v>56</v>
      </c>
      <c r="I344" s="6" t="str">
        <f>_xlfn.XLOOKUP(H344,[2]Gestores!$A:$A,[2]Gestores!$B:$B)</f>
        <v>uader@aviva.com.br</v>
      </c>
    </row>
    <row r="345" spans="1:9" x14ac:dyDescent="0.25">
      <c r="A345" s="7">
        <v>211980</v>
      </c>
      <c r="B345" s="7" t="s">
        <v>352</v>
      </c>
      <c r="C345" s="7" t="s">
        <v>1661</v>
      </c>
      <c r="D345" s="7" t="s">
        <v>1846</v>
      </c>
      <c r="E345" s="8">
        <v>41155</v>
      </c>
      <c r="F345" s="8">
        <v>33353</v>
      </c>
      <c r="G345" s="6" t="str">
        <f>_xlfn.XLOOKUP(A345,[1]Funcionários!$A$2:$A$2379,[1]Funcionários!$H$2:$H$2379)</f>
        <v>wallace@aviva.com.br</v>
      </c>
      <c r="H345" s="6" t="s">
        <v>100</v>
      </c>
      <c r="I345" s="6" t="str">
        <f>_xlfn.XLOOKUP(H345,[2]Gestores!$A:$A,[2]Gestores!$B:$B)</f>
        <v>thiago@aviva.com.br</v>
      </c>
    </row>
    <row r="346" spans="1:9" x14ac:dyDescent="0.25">
      <c r="A346" s="7">
        <v>212013</v>
      </c>
      <c r="B346" s="7" t="s">
        <v>353</v>
      </c>
      <c r="C346" s="7" t="s">
        <v>1518</v>
      </c>
      <c r="D346" s="7" t="s">
        <v>1808</v>
      </c>
      <c r="E346" s="8">
        <v>41169</v>
      </c>
      <c r="F346" s="8">
        <v>24735</v>
      </c>
      <c r="G346" s="10" t="s">
        <v>1931</v>
      </c>
      <c r="H346" s="6" t="s">
        <v>96</v>
      </c>
      <c r="I346" s="6" t="str">
        <f>_xlfn.XLOOKUP(H346,[2]Gestores!$A:$A,[2]Gestores!$B:$B)</f>
        <v>laini@aviva.com.br</v>
      </c>
    </row>
    <row r="347" spans="1:9" x14ac:dyDescent="0.25">
      <c r="A347" s="7">
        <v>212014</v>
      </c>
      <c r="B347" s="7" t="s">
        <v>354</v>
      </c>
      <c r="C347" s="7" t="s">
        <v>1496</v>
      </c>
      <c r="D347" s="7" t="s">
        <v>1808</v>
      </c>
      <c r="E347" s="8">
        <v>41169</v>
      </c>
      <c r="F347" s="8">
        <v>27544</v>
      </c>
      <c r="G347" s="10" t="s">
        <v>1931</v>
      </c>
      <c r="H347" s="6" t="s">
        <v>96</v>
      </c>
      <c r="I347" s="6" t="str">
        <f>_xlfn.XLOOKUP(H347,[2]Gestores!$A:$A,[2]Gestores!$B:$B)</f>
        <v>laini@aviva.com.br</v>
      </c>
    </row>
    <row r="348" spans="1:9" x14ac:dyDescent="0.25">
      <c r="A348" s="7">
        <v>212040</v>
      </c>
      <c r="B348" s="7" t="s">
        <v>355</v>
      </c>
      <c r="C348" s="7" t="s">
        <v>1508</v>
      </c>
      <c r="D348" s="7" t="s">
        <v>1808</v>
      </c>
      <c r="E348" s="8">
        <v>41183</v>
      </c>
      <c r="F348" s="8">
        <v>32083</v>
      </c>
      <c r="G348" s="10" t="s">
        <v>1931</v>
      </c>
      <c r="H348" s="6" t="s">
        <v>96</v>
      </c>
      <c r="I348" s="6" t="str">
        <f>_xlfn.XLOOKUP(H348,[2]Gestores!$A:$A,[2]Gestores!$B:$B)</f>
        <v>laini@aviva.com.br</v>
      </c>
    </row>
    <row r="349" spans="1:9" x14ac:dyDescent="0.25">
      <c r="A349" s="7">
        <v>212055</v>
      </c>
      <c r="B349" s="7" t="s">
        <v>356</v>
      </c>
      <c r="C349" s="7" t="s">
        <v>1508</v>
      </c>
      <c r="D349" s="7" t="s">
        <v>1808</v>
      </c>
      <c r="E349" s="8">
        <v>41190</v>
      </c>
      <c r="F349" s="8">
        <v>30483</v>
      </c>
      <c r="G349" s="10" t="s">
        <v>1931</v>
      </c>
      <c r="H349" s="6" t="s">
        <v>96</v>
      </c>
      <c r="I349" s="6" t="str">
        <f>_xlfn.XLOOKUP(H349,[2]Gestores!$A:$A,[2]Gestores!$B:$B)</f>
        <v>laini@aviva.com.br</v>
      </c>
    </row>
    <row r="350" spans="1:9" x14ac:dyDescent="0.25">
      <c r="A350" s="7">
        <v>212061</v>
      </c>
      <c r="B350" s="7" t="s">
        <v>357</v>
      </c>
      <c r="C350" s="7" t="s">
        <v>1524</v>
      </c>
      <c r="D350" s="7" t="s">
        <v>1828</v>
      </c>
      <c r="E350" s="8">
        <v>41197</v>
      </c>
      <c r="F350" s="8">
        <v>27688</v>
      </c>
      <c r="G350" s="10" t="s">
        <v>1931</v>
      </c>
      <c r="H350" s="6" t="s">
        <v>75</v>
      </c>
      <c r="I350" s="6" t="str">
        <f>_xlfn.XLOOKUP(H350,[2]Gestores!$A:$A,[2]Gestores!$B:$B)</f>
        <v>marcelof@aviva.com.br</v>
      </c>
    </row>
    <row r="351" spans="1:9" x14ac:dyDescent="0.25">
      <c r="A351" s="7">
        <v>212091</v>
      </c>
      <c r="B351" s="7" t="s">
        <v>358</v>
      </c>
      <c r="C351" s="7" t="s">
        <v>1518</v>
      </c>
      <c r="D351" s="7" t="s">
        <v>1812</v>
      </c>
      <c r="E351" s="8">
        <v>41204</v>
      </c>
      <c r="F351" s="8">
        <v>34594</v>
      </c>
      <c r="G351" s="10" t="s">
        <v>1931</v>
      </c>
      <c r="H351" s="6" t="s">
        <v>56</v>
      </c>
      <c r="I351" s="6" t="str">
        <f>_xlfn.XLOOKUP(H351,[2]Gestores!$A:$A,[2]Gestores!$B:$B)</f>
        <v>uader@aviva.com.br</v>
      </c>
    </row>
    <row r="352" spans="1:9" x14ac:dyDescent="0.25">
      <c r="A352" s="7">
        <v>212103</v>
      </c>
      <c r="B352" s="7" t="s">
        <v>359</v>
      </c>
      <c r="C352" s="7" t="s">
        <v>1648</v>
      </c>
      <c r="D352" s="7" t="s">
        <v>1814</v>
      </c>
      <c r="E352" s="8">
        <v>41218</v>
      </c>
      <c r="F352" s="8">
        <v>34152</v>
      </c>
      <c r="G352" s="6" t="str">
        <f>_xlfn.XLOOKUP(A352,[1]Funcionários!$A$2:$A$2379,[1]Funcionários!$H$2:$H$2379)</f>
        <v>francisco.araujo@aviva.com.br</v>
      </c>
      <c r="H352" s="6" t="s">
        <v>985</v>
      </c>
      <c r="I352" s="6" t="str">
        <f>_xlfn.XLOOKUP(H352,[2]Gestores!$A:$A,[2]Gestores!$B:$B)</f>
        <v>rodolfo.nascimento@aviva.com.br</v>
      </c>
    </row>
    <row r="353" spans="1:9" x14ac:dyDescent="0.25">
      <c r="A353" s="7">
        <v>212130</v>
      </c>
      <c r="B353" s="7" t="s">
        <v>360</v>
      </c>
      <c r="C353" s="7" t="s">
        <v>1524</v>
      </c>
      <c r="D353" s="7" t="s">
        <v>1828</v>
      </c>
      <c r="E353" s="8">
        <v>41232</v>
      </c>
      <c r="F353" s="8">
        <v>26442</v>
      </c>
      <c r="G353" s="10" t="s">
        <v>1931</v>
      </c>
      <c r="H353" s="6" t="s">
        <v>75</v>
      </c>
      <c r="I353" s="6" t="str">
        <f>_xlfn.XLOOKUP(H353,[2]Gestores!$A:$A,[2]Gestores!$B:$B)</f>
        <v>marcelof@aviva.com.br</v>
      </c>
    </row>
    <row r="354" spans="1:9" x14ac:dyDescent="0.25">
      <c r="A354" s="7">
        <v>212139</v>
      </c>
      <c r="B354" s="7" t="s">
        <v>361</v>
      </c>
      <c r="C354" s="7" t="s">
        <v>1501</v>
      </c>
      <c r="D354" s="7" t="s">
        <v>1811</v>
      </c>
      <c r="E354" s="8">
        <v>41232</v>
      </c>
      <c r="F354" s="8">
        <v>33162</v>
      </c>
      <c r="G354" s="10" t="s">
        <v>1931</v>
      </c>
      <c r="H354" s="6" t="s">
        <v>152</v>
      </c>
      <c r="I354" s="6" t="str">
        <f>_xlfn.XLOOKUP(H354,[2]Gestores!$A:$A,[2]Gestores!$B:$B)</f>
        <v>bruna.apolinario@aviva.com.br</v>
      </c>
    </row>
    <row r="355" spans="1:9" x14ac:dyDescent="0.25">
      <c r="A355" s="7">
        <v>212157</v>
      </c>
      <c r="B355" s="7" t="s">
        <v>362</v>
      </c>
      <c r="C355" s="7" t="s">
        <v>1530</v>
      </c>
      <c r="D355" s="7" t="s">
        <v>1833</v>
      </c>
      <c r="E355" s="8">
        <v>41246</v>
      </c>
      <c r="F355" s="8">
        <v>28440</v>
      </c>
      <c r="G355" s="6" t="str">
        <f>_xlfn.XLOOKUP(A355,[1]Funcionários!$A$2:$A$2379,[1]Funcionários!$H$2:$H$2379)</f>
        <v>nilton.paula@aviva.com.br</v>
      </c>
      <c r="H355" s="6" t="s">
        <v>75</v>
      </c>
      <c r="I355" s="6" t="str">
        <f>_xlfn.XLOOKUP(H355,[2]Gestores!$A:$A,[2]Gestores!$B:$B)</f>
        <v>marcelof@aviva.com.br</v>
      </c>
    </row>
    <row r="356" spans="1:9" x14ac:dyDescent="0.25">
      <c r="A356" s="7">
        <v>212191</v>
      </c>
      <c r="B356" s="7" t="s">
        <v>363</v>
      </c>
      <c r="C356" s="7" t="s">
        <v>1508</v>
      </c>
      <c r="D356" s="7" t="s">
        <v>1808</v>
      </c>
      <c r="E356" s="8">
        <v>41260</v>
      </c>
      <c r="F356" s="8">
        <v>27862</v>
      </c>
      <c r="G356" s="10" t="s">
        <v>1931</v>
      </c>
      <c r="H356" s="6" t="s">
        <v>96</v>
      </c>
      <c r="I356" s="6" t="str">
        <f>_xlfn.XLOOKUP(H356,[2]Gestores!$A:$A,[2]Gestores!$B:$B)</f>
        <v>laini@aviva.com.br</v>
      </c>
    </row>
    <row r="357" spans="1:9" x14ac:dyDescent="0.25">
      <c r="A357" s="7">
        <v>212202</v>
      </c>
      <c r="B357" s="7" t="s">
        <v>364</v>
      </c>
      <c r="C357" s="7" t="s">
        <v>1662</v>
      </c>
      <c r="D357" s="7" t="s">
        <v>1847</v>
      </c>
      <c r="E357" s="8">
        <v>41262</v>
      </c>
      <c r="F357" s="8">
        <v>22099</v>
      </c>
      <c r="G357" s="10" t="s">
        <v>1931</v>
      </c>
      <c r="H357" s="6" t="s">
        <v>75</v>
      </c>
      <c r="I357" s="6" t="str">
        <f>_xlfn.XLOOKUP(H357,[2]Gestores!$A:$A,[2]Gestores!$B:$B)</f>
        <v>marcelof@aviva.com.br</v>
      </c>
    </row>
    <row r="358" spans="1:9" x14ac:dyDescent="0.25">
      <c r="A358" s="7">
        <v>212222</v>
      </c>
      <c r="B358" s="7" t="s">
        <v>365</v>
      </c>
      <c r="C358" s="7" t="s">
        <v>1496</v>
      </c>
      <c r="D358" s="7" t="s">
        <v>1808</v>
      </c>
      <c r="E358" s="8">
        <v>41269</v>
      </c>
      <c r="F358" s="8">
        <v>26499</v>
      </c>
      <c r="G358" s="10" t="s">
        <v>1931</v>
      </c>
      <c r="H358" s="6" t="s">
        <v>96</v>
      </c>
      <c r="I358" s="6" t="str">
        <f>_xlfn.XLOOKUP(H358,[2]Gestores!$A:$A,[2]Gestores!$B:$B)</f>
        <v>laini@aviva.com.br</v>
      </c>
    </row>
    <row r="359" spans="1:9" x14ac:dyDescent="0.25">
      <c r="A359" s="7">
        <v>212243</v>
      </c>
      <c r="B359" s="7" t="s">
        <v>366</v>
      </c>
      <c r="C359" s="7" t="s">
        <v>1523</v>
      </c>
      <c r="D359" s="7" t="s">
        <v>1823</v>
      </c>
      <c r="E359" s="8">
        <v>41284</v>
      </c>
      <c r="F359" s="8">
        <v>34072</v>
      </c>
      <c r="G359" s="6" t="str">
        <f>_xlfn.XLOOKUP(A359,[1]Funcionários!$A$2:$A$2379,[1]Funcionários!$H$2:$H$2379)</f>
        <v>luryan.silva@aviva.com.br</v>
      </c>
      <c r="H359" s="6" t="s">
        <v>1383</v>
      </c>
      <c r="I359" s="6" t="s">
        <v>1917</v>
      </c>
    </row>
    <row r="360" spans="1:9" x14ac:dyDescent="0.25">
      <c r="A360" s="7">
        <v>212244</v>
      </c>
      <c r="B360" s="7" t="s">
        <v>367</v>
      </c>
      <c r="C360" s="7" t="s">
        <v>1621</v>
      </c>
      <c r="D360" s="7" t="s">
        <v>1809</v>
      </c>
      <c r="E360" s="8">
        <v>41284</v>
      </c>
      <c r="F360" s="8">
        <v>33317</v>
      </c>
      <c r="G360" s="6" t="str">
        <f>_xlfn.XLOOKUP(A360,[1]Funcionários!$A$2:$A$2379,[1]Funcionários!$H$2:$H$2379)</f>
        <v>fernando.rabelo@aviva.com.br</v>
      </c>
      <c r="H360" s="6" t="s">
        <v>1382</v>
      </c>
      <c r="I360" s="9" t="s">
        <v>1903</v>
      </c>
    </row>
    <row r="361" spans="1:9" x14ac:dyDescent="0.25">
      <c r="A361" s="7">
        <v>212248</v>
      </c>
      <c r="B361" s="7" t="s">
        <v>368</v>
      </c>
      <c r="C361" s="7" t="s">
        <v>1663</v>
      </c>
      <c r="D361" s="7" t="s">
        <v>1850</v>
      </c>
      <c r="E361" s="8">
        <v>41285</v>
      </c>
      <c r="F361" s="8">
        <v>34530</v>
      </c>
      <c r="G361" s="10" t="s">
        <v>1931</v>
      </c>
      <c r="H361" s="6" t="s">
        <v>75</v>
      </c>
      <c r="I361" s="6" t="str">
        <f>_xlfn.XLOOKUP(H361,[2]Gestores!$A:$A,[2]Gestores!$B:$B)</f>
        <v>marcelof@aviva.com.br</v>
      </c>
    </row>
    <row r="362" spans="1:9" x14ac:dyDescent="0.25">
      <c r="A362" s="7">
        <v>212249</v>
      </c>
      <c r="B362" s="7" t="s">
        <v>369</v>
      </c>
      <c r="C362" s="7" t="s">
        <v>1524</v>
      </c>
      <c r="D362" s="7" t="s">
        <v>1828</v>
      </c>
      <c r="E362" s="8">
        <v>41285</v>
      </c>
      <c r="F362" s="8">
        <v>28548</v>
      </c>
      <c r="G362" s="10" t="s">
        <v>1931</v>
      </c>
      <c r="H362" s="6" t="s">
        <v>75</v>
      </c>
      <c r="I362" s="6" t="str">
        <f>_xlfn.XLOOKUP(H362,[2]Gestores!$A:$A,[2]Gestores!$B:$B)</f>
        <v>marcelof@aviva.com.br</v>
      </c>
    </row>
    <row r="363" spans="1:9" x14ac:dyDescent="0.25">
      <c r="A363" s="7">
        <v>212274</v>
      </c>
      <c r="B363" s="7" t="s">
        <v>370</v>
      </c>
      <c r="C363" s="7" t="s">
        <v>1496</v>
      </c>
      <c r="D363" s="7" t="s">
        <v>1808</v>
      </c>
      <c r="E363" s="8">
        <v>41296</v>
      </c>
      <c r="F363" s="8">
        <v>24990</v>
      </c>
      <c r="G363" s="10" t="s">
        <v>1931</v>
      </c>
      <c r="H363" s="6" t="s">
        <v>96</v>
      </c>
      <c r="I363" s="6" t="str">
        <f>_xlfn.XLOOKUP(H363,[2]Gestores!$A:$A,[2]Gestores!$B:$B)</f>
        <v>laini@aviva.com.br</v>
      </c>
    </row>
    <row r="364" spans="1:9" x14ac:dyDescent="0.25">
      <c r="A364" s="7">
        <v>212281</v>
      </c>
      <c r="B364" s="7" t="s">
        <v>371</v>
      </c>
      <c r="C364" s="7" t="s">
        <v>1508</v>
      </c>
      <c r="D364" s="7" t="s">
        <v>1808</v>
      </c>
      <c r="E364" s="8">
        <v>41297</v>
      </c>
      <c r="F364" s="8">
        <v>25985</v>
      </c>
      <c r="G364" s="10" t="s">
        <v>1931</v>
      </c>
      <c r="H364" s="6" t="s">
        <v>96</v>
      </c>
      <c r="I364" s="6" t="str">
        <f>_xlfn.XLOOKUP(H364,[2]Gestores!$A:$A,[2]Gestores!$B:$B)</f>
        <v>laini@aviva.com.br</v>
      </c>
    </row>
    <row r="365" spans="1:9" x14ac:dyDescent="0.25">
      <c r="A365" s="7">
        <v>212286</v>
      </c>
      <c r="B365" s="7" t="s">
        <v>372</v>
      </c>
      <c r="C365" s="7" t="s">
        <v>1527</v>
      </c>
      <c r="D365" s="7" t="s">
        <v>1824</v>
      </c>
      <c r="E365" s="8">
        <v>41298</v>
      </c>
      <c r="F365" s="8">
        <v>29187</v>
      </c>
      <c r="G365" s="10" t="s">
        <v>1931</v>
      </c>
      <c r="H365" s="6" t="s">
        <v>985</v>
      </c>
      <c r="I365" s="6" t="str">
        <f>_xlfn.XLOOKUP(H365,[2]Gestores!$A:$A,[2]Gestores!$B:$B)</f>
        <v>rodolfo.nascimento@aviva.com.br</v>
      </c>
    </row>
    <row r="366" spans="1:9" x14ac:dyDescent="0.25">
      <c r="A366" s="7">
        <v>212288</v>
      </c>
      <c r="B366" s="7" t="s">
        <v>373</v>
      </c>
      <c r="C366" s="7" t="s">
        <v>1664</v>
      </c>
      <c r="D366" s="7" t="s">
        <v>1811</v>
      </c>
      <c r="E366" s="8">
        <v>41298</v>
      </c>
      <c r="F366" s="8">
        <v>32039</v>
      </c>
      <c r="G366" s="10" t="s">
        <v>1931</v>
      </c>
      <c r="H366" s="6" t="s">
        <v>152</v>
      </c>
      <c r="I366" s="6" t="str">
        <f>_xlfn.XLOOKUP(H366,[2]Gestores!$A:$A,[2]Gestores!$B:$B)</f>
        <v>bruna.apolinario@aviva.com.br</v>
      </c>
    </row>
    <row r="367" spans="1:9" x14ac:dyDescent="0.25">
      <c r="A367" s="7">
        <v>212294</v>
      </c>
      <c r="B367" s="7" t="s">
        <v>374</v>
      </c>
      <c r="C367" s="7" t="s">
        <v>1626</v>
      </c>
      <c r="D367" s="7" t="s">
        <v>1855</v>
      </c>
      <c r="E367" s="8">
        <v>41299</v>
      </c>
      <c r="F367" s="8">
        <v>33679</v>
      </c>
      <c r="G367" s="6" t="str">
        <f>_xlfn.XLOOKUP(A367,[1]Funcionários!$A$2:$A$2379,[1]Funcionários!$H$2:$H$2379)</f>
        <v>gildo.junior@aviva.com.br</v>
      </c>
      <c r="H367" s="6" t="s">
        <v>985</v>
      </c>
      <c r="I367" s="6" t="str">
        <f>_xlfn.XLOOKUP(H367,[2]Gestores!$A:$A,[2]Gestores!$B:$B)</f>
        <v>rodolfo.nascimento@aviva.com.br</v>
      </c>
    </row>
    <row r="368" spans="1:9" x14ac:dyDescent="0.25">
      <c r="A368" s="7">
        <v>212302</v>
      </c>
      <c r="B368" s="7" t="s">
        <v>375</v>
      </c>
      <c r="C368" s="7" t="s">
        <v>1496</v>
      </c>
      <c r="D368" s="7" t="s">
        <v>1866</v>
      </c>
      <c r="E368" s="8">
        <v>41299</v>
      </c>
      <c r="F368" s="8">
        <v>24954</v>
      </c>
      <c r="G368" s="10" t="s">
        <v>1931</v>
      </c>
      <c r="H368" s="6" t="s">
        <v>985</v>
      </c>
      <c r="I368" s="6" t="str">
        <f>_xlfn.XLOOKUP(H368,[2]Gestores!$A:$A,[2]Gestores!$B:$B)</f>
        <v>rodolfo.nascimento@aviva.com.br</v>
      </c>
    </row>
    <row r="369" spans="1:9" x14ac:dyDescent="0.25">
      <c r="A369" s="7">
        <v>212303</v>
      </c>
      <c r="B369" s="7" t="s">
        <v>376</v>
      </c>
      <c r="C369" s="7" t="s">
        <v>1508</v>
      </c>
      <c r="D369" s="7" t="s">
        <v>1808</v>
      </c>
      <c r="E369" s="8">
        <v>41299</v>
      </c>
      <c r="F369" s="8">
        <v>32222</v>
      </c>
      <c r="G369" s="10" t="s">
        <v>1931</v>
      </c>
      <c r="H369" s="6" t="s">
        <v>96</v>
      </c>
      <c r="I369" s="6" t="str">
        <f>_xlfn.XLOOKUP(H369,[2]Gestores!$A:$A,[2]Gestores!$B:$B)</f>
        <v>laini@aviva.com.br</v>
      </c>
    </row>
    <row r="370" spans="1:9" x14ac:dyDescent="0.25">
      <c r="A370" s="7">
        <v>212316</v>
      </c>
      <c r="B370" s="7" t="s">
        <v>377</v>
      </c>
      <c r="C370" s="7" t="s">
        <v>1658</v>
      </c>
      <c r="D370" s="7" t="s">
        <v>1850</v>
      </c>
      <c r="E370" s="8">
        <v>41309</v>
      </c>
      <c r="F370" s="8">
        <v>26719</v>
      </c>
      <c r="G370" s="10" t="s">
        <v>1931</v>
      </c>
      <c r="H370" s="6" t="s">
        <v>75</v>
      </c>
      <c r="I370" s="6" t="str">
        <f>_xlfn.XLOOKUP(H370,[2]Gestores!$A:$A,[2]Gestores!$B:$B)</f>
        <v>marcelof@aviva.com.br</v>
      </c>
    </row>
    <row r="371" spans="1:9" x14ac:dyDescent="0.25">
      <c r="A371" s="7">
        <v>212320</v>
      </c>
      <c r="B371" s="7" t="s">
        <v>378</v>
      </c>
      <c r="C371" s="7" t="s">
        <v>1665</v>
      </c>
      <c r="D371" s="7" t="s">
        <v>1850</v>
      </c>
      <c r="E371" s="8">
        <v>41309</v>
      </c>
      <c r="F371" s="8">
        <v>25290</v>
      </c>
      <c r="G371" s="6" t="str">
        <f>_xlfn.XLOOKUP(A371,[1]Funcionários!$A$2:$A$2379,[1]Funcionários!$H$2:$H$2379)</f>
        <v>wilson.silva@aviva.com.br</v>
      </c>
      <c r="H371" s="6" t="s">
        <v>75</v>
      </c>
      <c r="I371" s="6" t="str">
        <f>_xlfn.XLOOKUP(H371,[2]Gestores!$A:$A,[2]Gestores!$B:$B)</f>
        <v>marcelof@aviva.com.br</v>
      </c>
    </row>
    <row r="372" spans="1:9" x14ac:dyDescent="0.25">
      <c r="A372" s="7">
        <v>212325</v>
      </c>
      <c r="B372" s="7" t="s">
        <v>379</v>
      </c>
      <c r="C372" s="7" t="s">
        <v>1524</v>
      </c>
      <c r="D372" s="7" t="s">
        <v>1828</v>
      </c>
      <c r="E372" s="8">
        <v>41310</v>
      </c>
      <c r="F372" s="8">
        <v>23780</v>
      </c>
      <c r="G372" s="10" t="s">
        <v>1931</v>
      </c>
      <c r="H372" s="6" t="s">
        <v>75</v>
      </c>
      <c r="I372" s="6" t="str">
        <f>_xlfn.XLOOKUP(H372,[2]Gestores!$A:$A,[2]Gestores!$B:$B)</f>
        <v>marcelof@aviva.com.br</v>
      </c>
    </row>
    <row r="373" spans="1:9" x14ac:dyDescent="0.25">
      <c r="A373" s="7">
        <v>212326</v>
      </c>
      <c r="B373" s="7" t="s">
        <v>380</v>
      </c>
      <c r="C373" s="7" t="s">
        <v>1594</v>
      </c>
      <c r="D373" s="7" t="s">
        <v>1847</v>
      </c>
      <c r="E373" s="8">
        <v>41310</v>
      </c>
      <c r="F373" s="8">
        <v>31032</v>
      </c>
      <c r="G373" s="6" t="str">
        <f>_xlfn.XLOOKUP(A373,[1]Funcionários!$A$2:$A$2379,[1]Funcionários!$H$2:$H$2379)</f>
        <v>rodrigo.rosa@aviva.com.br</v>
      </c>
      <c r="H373" s="6" t="s">
        <v>75</v>
      </c>
      <c r="I373" s="6" t="str">
        <f>_xlfn.XLOOKUP(H373,[2]Gestores!$A:$A,[2]Gestores!$B:$B)</f>
        <v>marcelof@aviva.com.br</v>
      </c>
    </row>
    <row r="374" spans="1:9" x14ac:dyDescent="0.25">
      <c r="A374" s="7">
        <v>212335</v>
      </c>
      <c r="B374" s="7" t="s">
        <v>381</v>
      </c>
      <c r="C374" s="7" t="s">
        <v>1574</v>
      </c>
      <c r="D374" s="7" t="s">
        <v>1843</v>
      </c>
      <c r="E374" s="8">
        <v>41318</v>
      </c>
      <c r="F374" s="8">
        <v>30435</v>
      </c>
      <c r="G374" s="6" t="str">
        <f>_xlfn.XLOOKUP(A374,[1]Funcionários!$A$2:$A$2379,[1]Funcionários!$H$2:$H$2379)</f>
        <v>weverton.moraes@aviva.com.br</v>
      </c>
      <c r="H374" s="6" t="s">
        <v>96</v>
      </c>
      <c r="I374" s="6" t="str">
        <f>_xlfn.XLOOKUP(H374,[2]Gestores!$A:$A,[2]Gestores!$B:$B)</f>
        <v>laini@aviva.com.br</v>
      </c>
    </row>
    <row r="375" spans="1:9" x14ac:dyDescent="0.25">
      <c r="A375" s="7">
        <v>212340</v>
      </c>
      <c r="B375" s="7" t="s">
        <v>382</v>
      </c>
      <c r="C375" s="7" t="s">
        <v>1666</v>
      </c>
      <c r="D375" s="7" t="s">
        <v>1860</v>
      </c>
      <c r="E375" s="8">
        <v>41330</v>
      </c>
      <c r="F375" s="8">
        <v>33251</v>
      </c>
      <c r="G375" s="6" t="str">
        <f>_xlfn.XLOOKUP(A375,[1]Funcionários!$A$2:$A$2379,[1]Funcionários!$H$2:$H$2379)</f>
        <v>izabel.leal@aviva.com.br</v>
      </c>
      <c r="H375" s="6" t="s">
        <v>152</v>
      </c>
      <c r="I375" s="6" t="str">
        <f>_xlfn.XLOOKUP(H375,[2]Gestores!$A:$A,[2]Gestores!$B:$B)</f>
        <v>bruna.apolinario@aviva.com.br</v>
      </c>
    </row>
    <row r="376" spans="1:9" x14ac:dyDescent="0.25">
      <c r="A376" s="7">
        <v>212388</v>
      </c>
      <c r="B376" s="7" t="s">
        <v>383</v>
      </c>
      <c r="C376" s="7" t="s">
        <v>1530</v>
      </c>
      <c r="D376" s="7" t="s">
        <v>1833</v>
      </c>
      <c r="E376" s="8">
        <v>41344</v>
      </c>
      <c r="F376" s="8">
        <v>30768</v>
      </c>
      <c r="G376" s="10" t="s">
        <v>1931</v>
      </c>
      <c r="H376" s="6" t="s">
        <v>75</v>
      </c>
      <c r="I376" s="6" t="str">
        <f>_xlfn.XLOOKUP(H376,[2]Gestores!$A:$A,[2]Gestores!$B:$B)</f>
        <v>marcelof@aviva.com.br</v>
      </c>
    </row>
    <row r="377" spans="1:9" x14ac:dyDescent="0.25">
      <c r="A377" s="7">
        <v>212391</v>
      </c>
      <c r="B377" s="7" t="s">
        <v>384</v>
      </c>
      <c r="C377" s="7" t="s">
        <v>1587</v>
      </c>
      <c r="D377" s="7" t="s">
        <v>1822</v>
      </c>
      <c r="E377" s="8">
        <v>41347</v>
      </c>
      <c r="F377" s="8">
        <v>34604</v>
      </c>
      <c r="G377" s="10" t="s">
        <v>1931</v>
      </c>
      <c r="H377" s="6" t="s">
        <v>100</v>
      </c>
      <c r="I377" s="6" t="str">
        <f>_xlfn.XLOOKUP(H377,[2]Gestores!$A:$A,[2]Gestores!$B:$B)</f>
        <v>thiago@aviva.com.br</v>
      </c>
    </row>
    <row r="378" spans="1:9" x14ac:dyDescent="0.25">
      <c r="A378" s="7">
        <v>212396</v>
      </c>
      <c r="B378" s="7" t="s">
        <v>385</v>
      </c>
      <c r="C378" s="7" t="s">
        <v>1667</v>
      </c>
      <c r="D378" s="7" t="s">
        <v>1843</v>
      </c>
      <c r="E378" s="8">
        <v>41351</v>
      </c>
      <c r="F378" s="8">
        <v>29913</v>
      </c>
      <c r="G378" s="6" t="str">
        <f>_xlfn.XLOOKUP(A378,[1]Funcionários!$A$2:$A$2379,[1]Funcionários!$H$2:$H$2379)</f>
        <v>daniella.almeida@aviva.com.br</v>
      </c>
      <c r="H378" s="6" t="s">
        <v>96</v>
      </c>
      <c r="I378" s="6" t="str">
        <f>_xlfn.XLOOKUP(H378,[2]Gestores!$A:$A,[2]Gestores!$B:$B)</f>
        <v>laini@aviva.com.br</v>
      </c>
    </row>
    <row r="379" spans="1:9" x14ac:dyDescent="0.25">
      <c r="A379" s="7">
        <v>212401</v>
      </c>
      <c r="B379" s="7" t="s">
        <v>386</v>
      </c>
      <c r="C379" s="7" t="s">
        <v>1548</v>
      </c>
      <c r="D379" s="7" t="s">
        <v>1813</v>
      </c>
      <c r="E379" s="8">
        <v>41351</v>
      </c>
      <c r="F379" s="8">
        <v>33113</v>
      </c>
      <c r="G379" s="10" t="s">
        <v>1931</v>
      </c>
      <c r="H379" s="6" t="s">
        <v>985</v>
      </c>
      <c r="I379" s="6" t="str">
        <f>_xlfn.XLOOKUP(H379,[2]Gestores!$A:$A,[2]Gestores!$B:$B)</f>
        <v>rodolfo.nascimento@aviva.com.br</v>
      </c>
    </row>
    <row r="380" spans="1:9" x14ac:dyDescent="0.25">
      <c r="A380" s="7">
        <v>212402</v>
      </c>
      <c r="B380" s="7" t="s">
        <v>387</v>
      </c>
      <c r="C380" s="7" t="s">
        <v>1601</v>
      </c>
      <c r="D380" s="7" t="s">
        <v>1833</v>
      </c>
      <c r="E380" s="8">
        <v>41353</v>
      </c>
      <c r="F380" s="8">
        <v>22733</v>
      </c>
      <c r="G380" s="6" t="str">
        <f>_xlfn.XLOOKUP(A380,[1]Funcionários!$A$2:$A$2379,[1]Funcionários!$H$2:$H$2379)</f>
        <v>reicler.barbosa@aviva.com.br</v>
      </c>
      <c r="H380" s="6" t="s">
        <v>75</v>
      </c>
      <c r="I380" s="6" t="str">
        <f>_xlfn.XLOOKUP(H380,[2]Gestores!$A:$A,[2]Gestores!$B:$B)</f>
        <v>marcelof@aviva.com.br</v>
      </c>
    </row>
    <row r="381" spans="1:9" x14ac:dyDescent="0.25">
      <c r="A381" s="7">
        <v>212406</v>
      </c>
      <c r="B381" s="7" t="s">
        <v>388</v>
      </c>
      <c r="C381" s="7" t="s">
        <v>1666</v>
      </c>
      <c r="D381" s="7" t="s">
        <v>1859</v>
      </c>
      <c r="E381" s="8">
        <v>41365</v>
      </c>
      <c r="F381" s="8">
        <v>33843</v>
      </c>
      <c r="G381" s="10" t="s">
        <v>1931</v>
      </c>
      <c r="H381" s="6" t="s">
        <v>152</v>
      </c>
      <c r="I381" s="6" t="str">
        <f>_xlfn.XLOOKUP(H381,[2]Gestores!$A:$A,[2]Gestores!$B:$B)</f>
        <v>bruna.apolinario@aviva.com.br</v>
      </c>
    </row>
    <row r="382" spans="1:9" x14ac:dyDescent="0.25">
      <c r="A382" s="7">
        <v>212441</v>
      </c>
      <c r="B382" s="7" t="s">
        <v>389</v>
      </c>
      <c r="C382" s="7" t="s">
        <v>1524</v>
      </c>
      <c r="D382" s="7" t="s">
        <v>1828</v>
      </c>
      <c r="E382" s="8">
        <v>41400</v>
      </c>
      <c r="F382" s="8">
        <v>24914</v>
      </c>
      <c r="G382" s="10" t="s">
        <v>1931</v>
      </c>
      <c r="H382" s="6" t="s">
        <v>75</v>
      </c>
      <c r="I382" s="6" t="str">
        <f>_xlfn.XLOOKUP(H382,[2]Gestores!$A:$A,[2]Gestores!$B:$B)</f>
        <v>marcelof@aviva.com.br</v>
      </c>
    </row>
    <row r="383" spans="1:9" x14ac:dyDescent="0.25">
      <c r="A383" s="7">
        <v>212442</v>
      </c>
      <c r="B383" s="7" t="s">
        <v>390</v>
      </c>
      <c r="C383" s="7" t="s">
        <v>1602</v>
      </c>
      <c r="D383" s="7" t="s">
        <v>1824</v>
      </c>
      <c r="E383" s="8">
        <v>41400</v>
      </c>
      <c r="F383" s="8">
        <v>33890</v>
      </c>
      <c r="G383" s="6" t="str">
        <f>_xlfn.XLOOKUP(A383,[1]Funcionários!$A$2:$A$2379,[1]Funcionários!$H$2:$H$2379)</f>
        <v>luciano.duarte@aviva.com.br</v>
      </c>
      <c r="H383" s="6" t="s">
        <v>985</v>
      </c>
      <c r="I383" s="6" t="str">
        <f>_xlfn.XLOOKUP(H383,[2]Gestores!$A:$A,[2]Gestores!$B:$B)</f>
        <v>rodolfo.nascimento@aviva.com.br</v>
      </c>
    </row>
    <row r="384" spans="1:9" x14ac:dyDescent="0.25">
      <c r="A384" s="7">
        <v>212493</v>
      </c>
      <c r="B384" s="7" t="s">
        <v>391</v>
      </c>
      <c r="C384" s="7" t="s">
        <v>1668</v>
      </c>
      <c r="D384" s="7" t="s">
        <v>1835</v>
      </c>
      <c r="E384" s="8">
        <v>41428</v>
      </c>
      <c r="F384" s="8">
        <v>31266</v>
      </c>
      <c r="G384" s="6" t="str">
        <f>_xlfn.XLOOKUP(A384,[1]Funcionários!$A$2:$A$2379,[1]Funcionários!$H$2:$H$2379)</f>
        <v>waldomiro.neto@aviva.com.br</v>
      </c>
      <c r="H384" s="6" t="s">
        <v>280</v>
      </c>
      <c r="I384" s="6" t="s">
        <v>1904</v>
      </c>
    </row>
    <row r="385" spans="1:9" x14ac:dyDescent="0.25">
      <c r="A385" s="7">
        <v>212514</v>
      </c>
      <c r="B385" s="7" t="s">
        <v>392</v>
      </c>
      <c r="C385" s="7" t="s">
        <v>1669</v>
      </c>
      <c r="D385" s="7" t="s">
        <v>1837</v>
      </c>
      <c r="E385" s="8">
        <v>41428</v>
      </c>
      <c r="F385" s="8">
        <v>32381</v>
      </c>
      <c r="G385" s="6" t="str">
        <f>_xlfn.XLOOKUP(A385,[1]Funcionários!$A$2:$A$2379,[1]Funcionários!$H$2:$H$2379)</f>
        <v>wilsonjr@aviva.com.br</v>
      </c>
      <c r="H385" s="6" t="s">
        <v>56</v>
      </c>
      <c r="I385" s="6" t="str">
        <f>_xlfn.XLOOKUP(H385,[2]Gestores!$A:$A,[2]Gestores!$B:$B)</f>
        <v>uader@aviva.com.br</v>
      </c>
    </row>
    <row r="386" spans="1:9" x14ac:dyDescent="0.25">
      <c r="A386" s="7">
        <v>212550</v>
      </c>
      <c r="B386" s="7" t="s">
        <v>393</v>
      </c>
      <c r="C386" s="7" t="s">
        <v>1658</v>
      </c>
      <c r="D386" s="7" t="s">
        <v>1850</v>
      </c>
      <c r="E386" s="8">
        <v>41442</v>
      </c>
      <c r="F386" s="8">
        <v>27787</v>
      </c>
      <c r="G386" s="10" t="s">
        <v>1931</v>
      </c>
      <c r="H386" s="6" t="s">
        <v>75</v>
      </c>
      <c r="I386" s="6" t="str">
        <f>_xlfn.XLOOKUP(H386,[2]Gestores!$A:$A,[2]Gestores!$B:$B)</f>
        <v>marcelof@aviva.com.br</v>
      </c>
    </row>
    <row r="387" spans="1:9" x14ac:dyDescent="0.25">
      <c r="A387" s="7">
        <v>212583</v>
      </c>
      <c r="B387" s="7" t="s">
        <v>394</v>
      </c>
      <c r="C387" s="7" t="s">
        <v>1670</v>
      </c>
      <c r="D387" s="7" t="s">
        <v>1810</v>
      </c>
      <c r="E387" s="8">
        <v>41449</v>
      </c>
      <c r="F387" s="8">
        <v>31369</v>
      </c>
      <c r="G387" s="6" t="str">
        <f>_xlfn.XLOOKUP(A387,[1]Funcionários!$A$2:$A$2379,[1]Funcionários!$H$2:$H$2379)</f>
        <v>leirima.sousa@aviva.com.br</v>
      </c>
      <c r="H387" s="6" t="s">
        <v>152</v>
      </c>
      <c r="I387" s="6" t="str">
        <f>_xlfn.XLOOKUP(H387,[2]Gestores!$A:$A,[2]Gestores!$B:$B)</f>
        <v>bruna.apolinario@aviva.com.br</v>
      </c>
    </row>
    <row r="388" spans="1:9" x14ac:dyDescent="0.25">
      <c r="A388" s="7">
        <v>212649</v>
      </c>
      <c r="B388" s="7" t="s">
        <v>395</v>
      </c>
      <c r="C388" s="7" t="s">
        <v>1671</v>
      </c>
      <c r="D388" s="7" t="s">
        <v>1808</v>
      </c>
      <c r="E388" s="8">
        <v>41463</v>
      </c>
      <c r="F388" s="8">
        <v>23982</v>
      </c>
      <c r="G388" s="10" t="s">
        <v>1931</v>
      </c>
      <c r="H388" s="6" t="s">
        <v>96</v>
      </c>
      <c r="I388" s="6" t="str">
        <f>_xlfn.XLOOKUP(H388,[2]Gestores!$A:$A,[2]Gestores!$B:$B)</f>
        <v>laini@aviva.com.br</v>
      </c>
    </row>
    <row r="389" spans="1:9" x14ac:dyDescent="0.25">
      <c r="A389" s="7">
        <v>212655</v>
      </c>
      <c r="B389" s="7" t="s">
        <v>396</v>
      </c>
      <c r="C389" s="7" t="s">
        <v>1543</v>
      </c>
      <c r="D389" s="7" t="s">
        <v>1828</v>
      </c>
      <c r="E389" s="8">
        <v>41470</v>
      </c>
      <c r="F389" s="8">
        <v>33592</v>
      </c>
      <c r="G389" s="6" t="str">
        <f>_xlfn.XLOOKUP(A389,[1]Funcionários!$A$2:$A$2379,[1]Funcionários!$H$2:$H$2379)</f>
        <v>izael.silva@aviva.com.br</v>
      </c>
      <c r="H389" s="6" t="s">
        <v>75</v>
      </c>
      <c r="I389" s="6" t="str">
        <f>_xlfn.XLOOKUP(H389,[2]Gestores!$A:$A,[2]Gestores!$B:$B)</f>
        <v>marcelof@aviva.com.br</v>
      </c>
    </row>
    <row r="390" spans="1:9" x14ac:dyDescent="0.25">
      <c r="A390" s="7">
        <v>212671</v>
      </c>
      <c r="B390" s="7" t="s">
        <v>397</v>
      </c>
      <c r="C390" s="7" t="s">
        <v>1642</v>
      </c>
      <c r="D390" s="7" t="s">
        <v>1820</v>
      </c>
      <c r="E390" s="8">
        <v>41491</v>
      </c>
      <c r="F390" s="8">
        <v>34671</v>
      </c>
      <c r="G390" s="6" t="str">
        <f>_xlfn.XLOOKUP(A390,[1]Funcionários!$A$2:$A$2379,[1]Funcionários!$H$2:$H$2379)</f>
        <v>mario.ribeiro@aviva.com.br</v>
      </c>
      <c r="H390" s="6" t="s">
        <v>985</v>
      </c>
      <c r="I390" s="6" t="str">
        <f>_xlfn.XLOOKUP(H390,[2]Gestores!$A:$A,[2]Gestores!$B:$B)</f>
        <v>rodolfo.nascimento@aviva.com.br</v>
      </c>
    </row>
    <row r="391" spans="1:9" x14ac:dyDescent="0.25">
      <c r="A391" s="7">
        <v>212675</v>
      </c>
      <c r="B391" s="7" t="s">
        <v>398</v>
      </c>
      <c r="C391" s="7" t="s">
        <v>1594</v>
      </c>
      <c r="D391" s="7" t="s">
        <v>1809</v>
      </c>
      <c r="E391" s="8">
        <v>41491</v>
      </c>
      <c r="F391" s="8">
        <v>34660</v>
      </c>
      <c r="G391" s="6" t="str">
        <f>_xlfn.XLOOKUP(A391,[1]Funcionários!$A$2:$A$2379,[1]Funcionários!$H$2:$H$2379)</f>
        <v>carla.rosa@aviva.com.br</v>
      </c>
      <c r="H391" s="6" t="s">
        <v>1382</v>
      </c>
      <c r="I391" s="9" t="s">
        <v>1903</v>
      </c>
    </row>
    <row r="392" spans="1:9" x14ac:dyDescent="0.25">
      <c r="A392" s="7">
        <v>212691</v>
      </c>
      <c r="B392" s="7" t="s">
        <v>399</v>
      </c>
      <c r="C392" s="7" t="s">
        <v>1508</v>
      </c>
      <c r="D392" s="7" t="s">
        <v>1808</v>
      </c>
      <c r="E392" s="8">
        <v>41498</v>
      </c>
      <c r="F392" s="8">
        <v>30877</v>
      </c>
      <c r="G392" s="10" t="s">
        <v>1931</v>
      </c>
      <c r="H392" s="6" t="s">
        <v>96</v>
      </c>
      <c r="I392" s="6" t="str">
        <f>_xlfn.XLOOKUP(H392,[2]Gestores!$A:$A,[2]Gestores!$B:$B)</f>
        <v>laini@aviva.com.br</v>
      </c>
    </row>
    <row r="393" spans="1:9" x14ac:dyDescent="0.25">
      <c r="A393" s="7">
        <v>212708</v>
      </c>
      <c r="B393" s="7" t="s">
        <v>400</v>
      </c>
      <c r="C393" s="7" t="s">
        <v>1523</v>
      </c>
      <c r="D393" s="7" t="s">
        <v>1823</v>
      </c>
      <c r="E393" s="8">
        <v>41498</v>
      </c>
      <c r="F393" s="8">
        <v>34830</v>
      </c>
      <c r="G393" s="6" t="str">
        <f>_xlfn.XLOOKUP(A393,[1]Funcionários!$A$2:$A$2379,[1]Funcionários!$H$2:$H$2379)</f>
        <v>carine.santana@aviva.com.br</v>
      </c>
      <c r="H393" s="6" t="s">
        <v>1383</v>
      </c>
      <c r="I393" s="6" t="s">
        <v>1917</v>
      </c>
    </row>
    <row r="394" spans="1:9" x14ac:dyDescent="0.25">
      <c r="A394" s="7">
        <v>212709</v>
      </c>
      <c r="B394" s="7" t="s">
        <v>401</v>
      </c>
      <c r="C394" s="7" t="s">
        <v>1496</v>
      </c>
      <c r="D394" s="7" t="s">
        <v>1818</v>
      </c>
      <c r="E394" s="8">
        <v>41498</v>
      </c>
      <c r="F394" s="8">
        <v>27410</v>
      </c>
      <c r="G394" s="10" t="s">
        <v>1931</v>
      </c>
      <c r="H394" s="6" t="s">
        <v>985</v>
      </c>
      <c r="I394" s="6" t="str">
        <f>_xlfn.XLOOKUP(H394,[2]Gestores!$A:$A,[2]Gestores!$B:$B)</f>
        <v>rodolfo.nascimento@aviva.com.br</v>
      </c>
    </row>
    <row r="395" spans="1:9" x14ac:dyDescent="0.25">
      <c r="A395" s="7">
        <v>212745</v>
      </c>
      <c r="B395" s="7" t="s">
        <v>402</v>
      </c>
      <c r="C395" s="7" t="s">
        <v>1569</v>
      </c>
      <c r="D395" s="7" t="s">
        <v>1834</v>
      </c>
      <c r="E395" s="8">
        <v>41519</v>
      </c>
      <c r="F395" s="8">
        <v>32317</v>
      </c>
      <c r="G395" s="10" t="s">
        <v>1931</v>
      </c>
      <c r="H395" s="6" t="s">
        <v>56</v>
      </c>
      <c r="I395" s="6" t="str">
        <f>_xlfn.XLOOKUP(H395,[2]Gestores!$A:$A,[2]Gestores!$B:$B)</f>
        <v>uader@aviva.com.br</v>
      </c>
    </row>
    <row r="396" spans="1:9" x14ac:dyDescent="0.25">
      <c r="A396" s="7">
        <v>212760</v>
      </c>
      <c r="B396" s="7" t="s">
        <v>403</v>
      </c>
      <c r="C396" s="7" t="s">
        <v>1672</v>
      </c>
      <c r="D396" s="7" t="s">
        <v>1837</v>
      </c>
      <c r="E396" s="8">
        <v>41519</v>
      </c>
      <c r="F396" s="8">
        <v>26768</v>
      </c>
      <c r="G396" s="6" t="str">
        <f>_xlfn.XLOOKUP(A396,[1]Funcionários!$A$2:$A$2379,[1]Funcionários!$H$2:$H$2379)</f>
        <v>lucimar.silva@aviva.com.br</v>
      </c>
      <c r="H396" s="6" t="s">
        <v>56</v>
      </c>
      <c r="I396" s="6" t="str">
        <f>_xlfn.XLOOKUP(H396,[2]Gestores!$A:$A,[2]Gestores!$B:$B)</f>
        <v>uader@aviva.com.br</v>
      </c>
    </row>
    <row r="397" spans="1:9" x14ac:dyDescent="0.25">
      <c r="A397" s="7">
        <v>212767</v>
      </c>
      <c r="B397" s="7" t="s">
        <v>404</v>
      </c>
      <c r="C397" s="7" t="s">
        <v>1629</v>
      </c>
      <c r="D397" s="7" t="s">
        <v>1833</v>
      </c>
      <c r="E397" s="8">
        <v>41519</v>
      </c>
      <c r="F397" s="8">
        <v>31145</v>
      </c>
      <c r="G397" s="6" t="str">
        <f>_xlfn.XLOOKUP(A397,[1]Funcionários!$A$2:$A$2379,[1]Funcionários!$H$2:$H$2379)</f>
        <v>elber.neves@aviva.com.br</v>
      </c>
      <c r="H397" s="6" t="s">
        <v>75</v>
      </c>
      <c r="I397" s="6" t="str">
        <f>_xlfn.XLOOKUP(H397,[2]Gestores!$A:$A,[2]Gestores!$B:$B)</f>
        <v>marcelof@aviva.com.br</v>
      </c>
    </row>
    <row r="398" spans="1:9" x14ac:dyDescent="0.25">
      <c r="A398" s="7">
        <v>212778</v>
      </c>
      <c r="B398" s="7" t="s">
        <v>405</v>
      </c>
      <c r="C398" s="7" t="s">
        <v>1673</v>
      </c>
      <c r="D398" s="7" t="s">
        <v>1829</v>
      </c>
      <c r="E398" s="8">
        <v>41522</v>
      </c>
      <c r="F398" s="8">
        <v>33991</v>
      </c>
      <c r="G398" s="6" t="str">
        <f>_xlfn.XLOOKUP(A398,[1]Funcionários!$A$2:$A$2379,[1]Funcionários!$H$2:$H$2379)</f>
        <v>hellen.paula@aviva.com.br</v>
      </c>
      <c r="H398" s="6" t="s">
        <v>100</v>
      </c>
      <c r="I398" s="6" t="str">
        <f>_xlfn.XLOOKUP(H398,[2]Gestores!$A:$A,[2]Gestores!$B:$B)</f>
        <v>thiago@aviva.com.br</v>
      </c>
    </row>
    <row r="399" spans="1:9" x14ac:dyDescent="0.25">
      <c r="A399" s="7">
        <v>212806</v>
      </c>
      <c r="B399" s="7" t="s">
        <v>406</v>
      </c>
      <c r="C399" s="7" t="s">
        <v>1658</v>
      </c>
      <c r="D399" s="7" t="s">
        <v>1850</v>
      </c>
      <c r="E399" s="8">
        <v>41533</v>
      </c>
      <c r="F399" s="8">
        <v>31684</v>
      </c>
      <c r="G399" s="6" t="str">
        <f>_xlfn.XLOOKUP(A399,[1]Funcionários!$A$2:$A$2379,[1]Funcionários!$H$2:$H$2379)</f>
        <v>cleiton.jesus@aviva.com.br</v>
      </c>
      <c r="H399" s="6" t="s">
        <v>75</v>
      </c>
      <c r="I399" s="6" t="str">
        <f>_xlfn.XLOOKUP(H399,[2]Gestores!$A:$A,[2]Gestores!$B:$B)</f>
        <v>marcelof@aviva.com.br</v>
      </c>
    </row>
    <row r="400" spans="1:9" x14ac:dyDescent="0.25">
      <c r="A400" s="7">
        <v>212822</v>
      </c>
      <c r="B400" s="7" t="s">
        <v>407</v>
      </c>
      <c r="C400" s="7" t="s">
        <v>1674</v>
      </c>
      <c r="D400" s="7" t="s">
        <v>1867</v>
      </c>
      <c r="E400" s="8">
        <v>41540</v>
      </c>
      <c r="F400" s="8">
        <v>32788</v>
      </c>
      <c r="G400" s="6" t="str">
        <f>_xlfn.XLOOKUP(A400,[1]Funcionários!$A$2:$A$2379,[1]Funcionários!$H$2:$H$2379)</f>
        <v>thayna.silva@aviva.com.br</v>
      </c>
      <c r="H400" s="6" t="s">
        <v>56</v>
      </c>
      <c r="I400" s="6" t="str">
        <f>_xlfn.XLOOKUP(H400,[2]Gestores!$A:$A,[2]Gestores!$B:$B)</f>
        <v>uader@aviva.com.br</v>
      </c>
    </row>
    <row r="401" spans="1:9" x14ac:dyDescent="0.25">
      <c r="A401" s="7">
        <v>212838</v>
      </c>
      <c r="B401" s="7" t="s">
        <v>408</v>
      </c>
      <c r="C401" s="7" t="s">
        <v>1631</v>
      </c>
      <c r="D401" s="7" t="s">
        <v>1850</v>
      </c>
      <c r="E401" s="8">
        <v>41554</v>
      </c>
      <c r="F401" s="8">
        <v>29847</v>
      </c>
      <c r="G401" s="6" t="str">
        <f>_xlfn.XLOOKUP(A401,[1]Funcionários!$A$2:$A$2379,[1]Funcionários!$H$2:$H$2379)</f>
        <v>leila.santos@aviva.com.br</v>
      </c>
      <c r="H401" s="6" t="s">
        <v>75</v>
      </c>
      <c r="I401" s="6" t="str">
        <f>_xlfn.XLOOKUP(H401,[2]Gestores!$A:$A,[2]Gestores!$B:$B)</f>
        <v>marcelof@aviva.com.br</v>
      </c>
    </row>
    <row r="402" spans="1:9" x14ac:dyDescent="0.25">
      <c r="A402" s="7">
        <v>212839</v>
      </c>
      <c r="B402" s="7" t="s">
        <v>409</v>
      </c>
      <c r="C402" s="7" t="s">
        <v>1658</v>
      </c>
      <c r="D402" s="7" t="s">
        <v>1850</v>
      </c>
      <c r="E402" s="8">
        <v>41554</v>
      </c>
      <c r="F402" s="8">
        <v>29515</v>
      </c>
      <c r="G402" s="6" t="str">
        <f>_xlfn.XLOOKUP(A402,[1]Funcionários!$A$2:$A$2379,[1]Funcionários!$H$2:$H$2379)</f>
        <v>gizelia.montes@aviva.com.br</v>
      </c>
      <c r="H402" s="6" t="s">
        <v>75</v>
      </c>
      <c r="I402" s="6" t="str">
        <f>_xlfn.XLOOKUP(H402,[2]Gestores!$A:$A,[2]Gestores!$B:$B)</f>
        <v>marcelof@aviva.com.br</v>
      </c>
    </row>
    <row r="403" spans="1:9" x14ac:dyDescent="0.25">
      <c r="A403" s="7">
        <v>212840</v>
      </c>
      <c r="B403" s="7" t="s">
        <v>410</v>
      </c>
      <c r="C403" s="7" t="s">
        <v>1537</v>
      </c>
      <c r="D403" s="7" t="s">
        <v>1808</v>
      </c>
      <c r="E403" s="8">
        <v>41554</v>
      </c>
      <c r="F403" s="8">
        <v>24153</v>
      </c>
      <c r="G403" s="10" t="s">
        <v>1931</v>
      </c>
      <c r="H403" s="6" t="s">
        <v>96</v>
      </c>
      <c r="I403" s="6" t="str">
        <f>_xlfn.XLOOKUP(H403,[2]Gestores!$A:$A,[2]Gestores!$B:$B)</f>
        <v>laini@aviva.com.br</v>
      </c>
    </row>
    <row r="404" spans="1:9" x14ac:dyDescent="0.25">
      <c r="A404" s="7">
        <v>212844</v>
      </c>
      <c r="B404" s="7" t="s">
        <v>411</v>
      </c>
      <c r="C404" s="7" t="s">
        <v>1580</v>
      </c>
      <c r="D404" s="7" t="s">
        <v>1833</v>
      </c>
      <c r="E404" s="8">
        <v>41554</v>
      </c>
      <c r="F404" s="8">
        <v>29200</v>
      </c>
      <c r="G404" s="10" t="s">
        <v>1931</v>
      </c>
      <c r="H404" s="6" t="s">
        <v>75</v>
      </c>
      <c r="I404" s="6" t="str">
        <f>_xlfn.XLOOKUP(H404,[2]Gestores!$A:$A,[2]Gestores!$B:$B)</f>
        <v>marcelof@aviva.com.br</v>
      </c>
    </row>
    <row r="405" spans="1:9" x14ac:dyDescent="0.25">
      <c r="A405" s="7">
        <v>212859</v>
      </c>
      <c r="B405" s="7" t="s">
        <v>412</v>
      </c>
      <c r="C405" s="7" t="s">
        <v>1496</v>
      </c>
      <c r="D405" s="7" t="s">
        <v>1808</v>
      </c>
      <c r="E405" s="8">
        <v>41554</v>
      </c>
      <c r="F405" s="8">
        <v>30309</v>
      </c>
      <c r="G405" s="10" t="s">
        <v>1931</v>
      </c>
      <c r="H405" s="6" t="s">
        <v>96</v>
      </c>
      <c r="I405" s="6" t="str">
        <f>_xlfn.XLOOKUP(H405,[2]Gestores!$A:$A,[2]Gestores!$B:$B)</f>
        <v>laini@aviva.com.br</v>
      </c>
    </row>
    <row r="406" spans="1:9" x14ac:dyDescent="0.25">
      <c r="A406" s="7">
        <v>212862</v>
      </c>
      <c r="B406" s="7" t="s">
        <v>413</v>
      </c>
      <c r="C406" s="7" t="s">
        <v>1615</v>
      </c>
      <c r="D406" s="7" t="s">
        <v>1808</v>
      </c>
      <c r="E406" s="8">
        <v>41554</v>
      </c>
      <c r="F406" s="8">
        <v>30096</v>
      </c>
      <c r="G406" s="10" t="s">
        <v>1931</v>
      </c>
      <c r="H406" s="6" t="s">
        <v>96</v>
      </c>
      <c r="I406" s="6" t="str">
        <f>_xlfn.XLOOKUP(H406,[2]Gestores!$A:$A,[2]Gestores!$B:$B)</f>
        <v>laini@aviva.com.br</v>
      </c>
    </row>
    <row r="407" spans="1:9" x14ac:dyDescent="0.25">
      <c r="A407" s="7">
        <v>212875</v>
      </c>
      <c r="B407" s="7" t="s">
        <v>414</v>
      </c>
      <c r="C407" s="7" t="s">
        <v>1496</v>
      </c>
      <c r="D407" s="7" t="s">
        <v>1808</v>
      </c>
      <c r="E407" s="8">
        <v>41561</v>
      </c>
      <c r="F407" s="8">
        <v>25953</v>
      </c>
      <c r="G407" s="10" t="s">
        <v>1931</v>
      </c>
      <c r="H407" s="6" t="s">
        <v>96</v>
      </c>
      <c r="I407" s="6" t="str">
        <f>_xlfn.XLOOKUP(H407,[2]Gestores!$A:$A,[2]Gestores!$B:$B)</f>
        <v>laini@aviva.com.br</v>
      </c>
    </row>
    <row r="408" spans="1:9" x14ac:dyDescent="0.25">
      <c r="A408" s="7">
        <v>212898</v>
      </c>
      <c r="B408" s="7" t="s">
        <v>415</v>
      </c>
      <c r="C408" s="7" t="s">
        <v>1675</v>
      </c>
      <c r="D408" s="7" t="s">
        <v>1824</v>
      </c>
      <c r="E408" s="8">
        <v>41582</v>
      </c>
      <c r="F408" s="8">
        <v>34857</v>
      </c>
      <c r="G408" s="10" t="s">
        <v>1931</v>
      </c>
      <c r="H408" s="6" t="s">
        <v>985</v>
      </c>
      <c r="I408" s="6" t="str">
        <f>_xlfn.XLOOKUP(H408,[2]Gestores!$A:$A,[2]Gestores!$B:$B)</f>
        <v>rodolfo.nascimento@aviva.com.br</v>
      </c>
    </row>
    <row r="409" spans="1:9" x14ac:dyDescent="0.25">
      <c r="A409" s="7">
        <v>212899</v>
      </c>
      <c r="B409" s="7" t="s">
        <v>416</v>
      </c>
      <c r="C409" s="7" t="s">
        <v>1569</v>
      </c>
      <c r="D409" s="7" t="s">
        <v>1834</v>
      </c>
      <c r="E409" s="8">
        <v>41582</v>
      </c>
      <c r="F409" s="8">
        <v>23812</v>
      </c>
      <c r="G409" s="10" t="s">
        <v>1931</v>
      </c>
      <c r="H409" s="6" t="s">
        <v>56</v>
      </c>
      <c r="I409" s="6" t="str">
        <f>_xlfn.XLOOKUP(H409,[2]Gestores!$A:$A,[2]Gestores!$B:$B)</f>
        <v>uader@aviva.com.br</v>
      </c>
    </row>
    <row r="410" spans="1:9" x14ac:dyDescent="0.25">
      <c r="A410" s="7">
        <v>212902</v>
      </c>
      <c r="B410" s="7" t="s">
        <v>417</v>
      </c>
      <c r="C410" s="7" t="s">
        <v>1611</v>
      </c>
      <c r="D410" s="7" t="s">
        <v>1812</v>
      </c>
      <c r="E410" s="8">
        <v>41582</v>
      </c>
      <c r="F410" s="8">
        <v>30697</v>
      </c>
      <c r="G410" s="6" t="str">
        <f>_xlfn.XLOOKUP(A410,[1]Funcionários!$A$2:$A$2379,[1]Funcionários!$H$2:$H$2379)</f>
        <v>creziane.silva@aviva.com.br</v>
      </c>
      <c r="H410" s="6" t="s">
        <v>56</v>
      </c>
      <c r="I410" s="6" t="str">
        <f>_xlfn.XLOOKUP(H410,[2]Gestores!$A:$A,[2]Gestores!$B:$B)</f>
        <v>uader@aviva.com.br</v>
      </c>
    </row>
    <row r="411" spans="1:9" x14ac:dyDescent="0.25">
      <c r="A411" s="7">
        <v>212903</v>
      </c>
      <c r="B411" s="7" t="s">
        <v>418</v>
      </c>
      <c r="C411" s="7" t="s">
        <v>1676</v>
      </c>
      <c r="D411" s="7" t="s">
        <v>1839</v>
      </c>
      <c r="E411" s="8">
        <v>41582</v>
      </c>
      <c r="F411" s="8">
        <v>26964</v>
      </c>
      <c r="G411" s="6" t="str">
        <f>_xlfn.XLOOKUP(A411,[1]Funcionários!$A$2:$A$2379,[1]Funcionários!$H$2:$H$2379)</f>
        <v>adilson.conceicao@aviva.com.br</v>
      </c>
      <c r="H411" s="6" t="s">
        <v>75</v>
      </c>
      <c r="I411" s="6" t="str">
        <f>_xlfn.XLOOKUP(H411,[2]Gestores!$A:$A,[2]Gestores!$B:$B)</f>
        <v>marcelof@aviva.com.br</v>
      </c>
    </row>
    <row r="412" spans="1:9" x14ac:dyDescent="0.25">
      <c r="A412" s="7">
        <v>212909</v>
      </c>
      <c r="B412" s="7" t="s">
        <v>419</v>
      </c>
      <c r="C412" s="7" t="s">
        <v>1508</v>
      </c>
      <c r="D412" s="7" t="s">
        <v>1813</v>
      </c>
      <c r="E412" s="8">
        <v>41582</v>
      </c>
      <c r="F412" s="8">
        <v>22833</v>
      </c>
      <c r="G412" s="6" t="str">
        <f>_xlfn.XLOOKUP(A412,[1]Funcionários!$A$2:$A$2379,[1]Funcionários!$H$2:$H$2379)</f>
        <v>edvania.santos@aviva.com.br</v>
      </c>
      <c r="H412" s="6" t="s">
        <v>985</v>
      </c>
      <c r="I412" s="6" t="str">
        <f>_xlfn.XLOOKUP(H412,[2]Gestores!$A:$A,[2]Gestores!$B:$B)</f>
        <v>rodolfo.nascimento@aviva.com.br</v>
      </c>
    </row>
    <row r="413" spans="1:9" x14ac:dyDescent="0.25">
      <c r="A413" s="7">
        <v>212930</v>
      </c>
      <c r="B413" s="7" t="s">
        <v>420</v>
      </c>
      <c r="C413" s="7" t="s">
        <v>1542</v>
      </c>
      <c r="D413" s="7" t="s">
        <v>1821</v>
      </c>
      <c r="E413" s="8">
        <v>41589</v>
      </c>
      <c r="F413" s="8">
        <v>34127</v>
      </c>
      <c r="G413" s="6" t="str">
        <f>_xlfn.XLOOKUP(A413,[1]Funcionários!$A$2:$A$2379,[1]Funcionários!$H$2:$H$2379)</f>
        <v>rafael.monteiro@aviva.com.br</v>
      </c>
      <c r="H413" s="6" t="s">
        <v>1310</v>
      </c>
      <c r="I413" s="6" t="s">
        <v>1932</v>
      </c>
    </row>
    <row r="414" spans="1:9" x14ac:dyDescent="0.25">
      <c r="A414" s="7">
        <v>212935</v>
      </c>
      <c r="B414" s="7" t="s">
        <v>421</v>
      </c>
      <c r="C414" s="7" t="s">
        <v>1677</v>
      </c>
      <c r="D414" s="7" t="s">
        <v>1868</v>
      </c>
      <c r="E414" s="8">
        <v>41589</v>
      </c>
      <c r="F414" s="8">
        <v>33020</v>
      </c>
      <c r="G414" s="10" t="s">
        <v>1931</v>
      </c>
      <c r="H414" s="6" t="s">
        <v>152</v>
      </c>
      <c r="I414" s="6" t="str">
        <f>_xlfn.XLOOKUP(H414,[2]Gestores!$A:$A,[2]Gestores!$B:$B)</f>
        <v>bruna.apolinario@aviva.com.br</v>
      </c>
    </row>
    <row r="415" spans="1:9" x14ac:dyDescent="0.25">
      <c r="A415" s="7">
        <v>212956</v>
      </c>
      <c r="B415" s="7" t="s">
        <v>422</v>
      </c>
      <c r="C415" s="7" t="s">
        <v>1678</v>
      </c>
      <c r="D415" s="7" t="s">
        <v>1809</v>
      </c>
      <c r="E415" s="8">
        <v>41603</v>
      </c>
      <c r="F415" s="8">
        <v>30637</v>
      </c>
      <c r="G415" s="6" t="str">
        <f>_xlfn.XLOOKUP(A415,[1]Funcionários!$A$2:$A$2379,[1]Funcionários!$H$2:$H$2379)</f>
        <v>eder.neves@aviva.com.br</v>
      </c>
      <c r="H415" s="6" t="s">
        <v>1382</v>
      </c>
      <c r="I415" s="9" t="s">
        <v>1903</v>
      </c>
    </row>
    <row r="416" spans="1:9" x14ac:dyDescent="0.25">
      <c r="A416" s="7">
        <v>212960</v>
      </c>
      <c r="B416" s="7" t="s">
        <v>423</v>
      </c>
      <c r="C416" s="7" t="s">
        <v>1507</v>
      </c>
      <c r="D416" s="7" t="s">
        <v>1824</v>
      </c>
      <c r="E416" s="8">
        <v>41610</v>
      </c>
      <c r="F416" s="8">
        <v>25399</v>
      </c>
      <c r="G416" s="10" t="s">
        <v>1931</v>
      </c>
      <c r="H416" s="6" t="s">
        <v>985</v>
      </c>
      <c r="I416" s="6" t="str">
        <f>_xlfn.XLOOKUP(H416,[2]Gestores!$A:$A,[2]Gestores!$B:$B)</f>
        <v>rodolfo.nascimento@aviva.com.br</v>
      </c>
    </row>
    <row r="417" spans="1:9" x14ac:dyDescent="0.25">
      <c r="A417" s="7">
        <v>212965</v>
      </c>
      <c r="B417" s="7" t="s">
        <v>424</v>
      </c>
      <c r="C417" s="7" t="s">
        <v>1531</v>
      </c>
      <c r="D417" s="7" t="s">
        <v>1834</v>
      </c>
      <c r="E417" s="8">
        <v>41610</v>
      </c>
      <c r="F417" s="8">
        <v>25047</v>
      </c>
      <c r="G417" s="10" t="s">
        <v>1931</v>
      </c>
      <c r="H417" s="6" t="s">
        <v>56</v>
      </c>
      <c r="I417" s="6" t="str">
        <f>_xlfn.XLOOKUP(H417,[2]Gestores!$A:$A,[2]Gestores!$B:$B)</f>
        <v>uader@aviva.com.br</v>
      </c>
    </row>
    <row r="418" spans="1:9" x14ac:dyDescent="0.25">
      <c r="A418" s="7">
        <v>212971</v>
      </c>
      <c r="B418" s="7" t="s">
        <v>425</v>
      </c>
      <c r="C418" s="7" t="s">
        <v>1591</v>
      </c>
      <c r="D418" s="7" t="s">
        <v>1833</v>
      </c>
      <c r="E418" s="8">
        <v>41610</v>
      </c>
      <c r="F418" s="8">
        <v>28083</v>
      </c>
      <c r="G418" s="10" t="s">
        <v>1931</v>
      </c>
      <c r="H418" s="6" t="s">
        <v>75</v>
      </c>
      <c r="I418" s="6" t="str">
        <f>_xlfn.XLOOKUP(H418,[2]Gestores!$A:$A,[2]Gestores!$B:$B)</f>
        <v>marcelof@aviva.com.br</v>
      </c>
    </row>
    <row r="419" spans="1:9" x14ac:dyDescent="0.25">
      <c r="A419" s="7">
        <v>213031</v>
      </c>
      <c r="B419" s="7" t="s">
        <v>426</v>
      </c>
      <c r="C419" s="7" t="s">
        <v>1518</v>
      </c>
      <c r="D419" s="7" t="s">
        <v>1808</v>
      </c>
      <c r="E419" s="8">
        <v>41631</v>
      </c>
      <c r="F419" s="8">
        <v>29046</v>
      </c>
      <c r="G419" s="10" t="s">
        <v>1931</v>
      </c>
      <c r="H419" s="6" t="s">
        <v>96</v>
      </c>
      <c r="I419" s="6" t="str">
        <f>_xlfn.XLOOKUP(H419,[2]Gestores!$A:$A,[2]Gestores!$B:$B)</f>
        <v>laini@aviva.com.br</v>
      </c>
    </row>
    <row r="420" spans="1:9" x14ac:dyDescent="0.25">
      <c r="A420" s="7">
        <v>213056</v>
      </c>
      <c r="B420" s="7" t="s">
        <v>427</v>
      </c>
      <c r="C420" s="7" t="s">
        <v>1633</v>
      </c>
      <c r="D420" s="7" t="s">
        <v>1862</v>
      </c>
      <c r="E420" s="8">
        <v>41640</v>
      </c>
      <c r="F420" s="8">
        <v>27941</v>
      </c>
      <c r="G420" s="6" t="str">
        <f>_xlfn.XLOOKUP(A420,[1]Funcionários!$A$2:$A$2379,[1]Funcionários!$H$2:$H$2379)</f>
        <v>luzineide.cirqueira@aviva.com.br</v>
      </c>
      <c r="H420" s="6" t="s">
        <v>152</v>
      </c>
      <c r="I420" s="6" t="str">
        <f>_xlfn.XLOOKUP(H420,[2]Gestores!$A:$A,[2]Gestores!$B:$B)</f>
        <v>bruna.apolinario@aviva.com.br</v>
      </c>
    </row>
    <row r="421" spans="1:9" x14ac:dyDescent="0.25">
      <c r="A421" s="7">
        <v>213064</v>
      </c>
      <c r="B421" s="7" t="s">
        <v>428</v>
      </c>
      <c r="C421" s="7" t="s">
        <v>1559</v>
      </c>
      <c r="D421" s="7" t="s">
        <v>1833</v>
      </c>
      <c r="E421" s="8">
        <v>41646</v>
      </c>
      <c r="F421" s="8">
        <v>29065</v>
      </c>
      <c r="G421" s="6" t="str">
        <f>_xlfn.XLOOKUP(A421,[1]Funcionários!$A$2:$A$2379,[1]Funcionários!$H$2:$H$2379)</f>
        <v>davi.costa@aviva.com.br</v>
      </c>
      <c r="H421" s="6" t="s">
        <v>75</v>
      </c>
      <c r="I421" s="6" t="str">
        <f>_xlfn.XLOOKUP(H421,[2]Gestores!$A:$A,[2]Gestores!$B:$B)</f>
        <v>marcelof@aviva.com.br</v>
      </c>
    </row>
    <row r="422" spans="1:9" x14ac:dyDescent="0.25">
      <c r="A422" s="7">
        <v>213079</v>
      </c>
      <c r="B422" s="7" t="s">
        <v>429</v>
      </c>
      <c r="C422" s="7" t="s">
        <v>1611</v>
      </c>
      <c r="D422" s="7" t="s">
        <v>1825</v>
      </c>
      <c r="E422" s="8">
        <v>41649</v>
      </c>
      <c r="F422" s="8">
        <v>29569</v>
      </c>
      <c r="G422" s="10" t="s">
        <v>1931</v>
      </c>
      <c r="H422" s="6" t="s">
        <v>56</v>
      </c>
      <c r="I422" s="6" t="str">
        <f>_xlfn.XLOOKUP(H422,[2]Gestores!$A:$A,[2]Gestores!$B:$B)</f>
        <v>uader@aviva.com.br</v>
      </c>
    </row>
    <row r="423" spans="1:9" x14ac:dyDescent="0.25">
      <c r="A423" s="7">
        <v>213083</v>
      </c>
      <c r="B423" s="7" t="s">
        <v>430</v>
      </c>
      <c r="C423" s="7" t="s">
        <v>1518</v>
      </c>
      <c r="D423" s="7" t="s">
        <v>1812</v>
      </c>
      <c r="E423" s="8">
        <v>41653</v>
      </c>
      <c r="F423" s="8">
        <v>25524</v>
      </c>
      <c r="G423" s="10" t="s">
        <v>1931</v>
      </c>
      <c r="H423" s="6" t="s">
        <v>56</v>
      </c>
      <c r="I423" s="6" t="str">
        <f>_xlfn.XLOOKUP(H423,[2]Gestores!$A:$A,[2]Gestores!$B:$B)</f>
        <v>uader@aviva.com.br</v>
      </c>
    </row>
    <row r="424" spans="1:9" x14ac:dyDescent="0.25">
      <c r="A424" s="7">
        <v>213092</v>
      </c>
      <c r="B424" s="7" t="s">
        <v>431</v>
      </c>
      <c r="C424" s="7" t="s">
        <v>1524</v>
      </c>
      <c r="D424" s="7" t="s">
        <v>1828</v>
      </c>
      <c r="E424" s="8">
        <v>41655</v>
      </c>
      <c r="F424" s="8">
        <v>28967</v>
      </c>
      <c r="G424" s="10" t="s">
        <v>1931</v>
      </c>
      <c r="H424" s="6" t="s">
        <v>75</v>
      </c>
      <c r="I424" s="6" t="str">
        <f>_xlfn.XLOOKUP(H424,[2]Gestores!$A:$A,[2]Gestores!$B:$B)</f>
        <v>marcelof@aviva.com.br</v>
      </c>
    </row>
    <row r="425" spans="1:9" x14ac:dyDescent="0.25">
      <c r="A425" s="7">
        <v>213095</v>
      </c>
      <c r="B425" s="7" t="s">
        <v>432</v>
      </c>
      <c r="C425" s="7" t="s">
        <v>1660</v>
      </c>
      <c r="D425" s="7" t="s">
        <v>1838</v>
      </c>
      <c r="E425" s="8">
        <v>41655</v>
      </c>
      <c r="F425" s="8">
        <v>33989</v>
      </c>
      <c r="G425" s="6" t="str">
        <f>_xlfn.XLOOKUP(A425,[1]Funcionários!$A$2:$A$2379,[1]Funcionários!$H$2:$H$2379)</f>
        <v>jan.reis@aviva.com.br</v>
      </c>
      <c r="H425" s="6" t="s">
        <v>75</v>
      </c>
      <c r="I425" s="6" t="str">
        <f>_xlfn.XLOOKUP(H425,[2]Gestores!$A:$A,[2]Gestores!$B:$B)</f>
        <v>marcelof@aviva.com.br</v>
      </c>
    </row>
    <row r="426" spans="1:9" x14ac:dyDescent="0.25">
      <c r="A426" s="7">
        <v>213103</v>
      </c>
      <c r="B426" s="7" t="s">
        <v>433</v>
      </c>
      <c r="C426" s="7" t="s">
        <v>1679</v>
      </c>
      <c r="D426" s="7" t="s">
        <v>1824</v>
      </c>
      <c r="E426" s="8">
        <v>41661</v>
      </c>
      <c r="F426" s="8">
        <v>20365</v>
      </c>
      <c r="G426" s="10" t="s">
        <v>1931</v>
      </c>
      <c r="H426" s="6" t="s">
        <v>985</v>
      </c>
      <c r="I426" s="6" t="str">
        <f>_xlfn.XLOOKUP(H426,[2]Gestores!$A:$A,[2]Gestores!$B:$B)</f>
        <v>rodolfo.nascimento@aviva.com.br</v>
      </c>
    </row>
    <row r="427" spans="1:9" x14ac:dyDescent="0.25">
      <c r="A427" s="7">
        <v>213109</v>
      </c>
      <c r="B427" s="7" t="s">
        <v>434</v>
      </c>
      <c r="C427" s="7" t="s">
        <v>1496</v>
      </c>
      <c r="D427" s="7" t="s">
        <v>1814</v>
      </c>
      <c r="E427" s="8">
        <v>41662</v>
      </c>
      <c r="F427" s="8">
        <v>26321</v>
      </c>
      <c r="G427" s="10" t="s">
        <v>1931</v>
      </c>
      <c r="H427" s="6" t="s">
        <v>985</v>
      </c>
      <c r="I427" s="6" t="str">
        <f>_xlfn.XLOOKUP(H427,[2]Gestores!$A:$A,[2]Gestores!$B:$B)</f>
        <v>rodolfo.nascimento@aviva.com.br</v>
      </c>
    </row>
    <row r="428" spans="1:9" x14ac:dyDescent="0.25">
      <c r="A428" s="7">
        <v>213116</v>
      </c>
      <c r="B428" s="7" t="s">
        <v>435</v>
      </c>
      <c r="C428" s="7" t="s">
        <v>1541</v>
      </c>
      <c r="D428" s="7" t="s">
        <v>1821</v>
      </c>
      <c r="E428" s="8">
        <v>41662</v>
      </c>
      <c r="F428" s="8">
        <v>34516</v>
      </c>
      <c r="G428" s="6" t="str">
        <f>_xlfn.XLOOKUP(A428,[1]Funcionários!$A$2:$A$2379,[1]Funcionários!$H$2:$H$2379)</f>
        <v>rafael.carrijo@aviva.com.br</v>
      </c>
      <c r="H428" s="6" t="s">
        <v>1310</v>
      </c>
      <c r="I428" s="6" t="s">
        <v>1932</v>
      </c>
    </row>
    <row r="429" spans="1:9" x14ac:dyDescent="0.25">
      <c r="A429" s="7">
        <v>213117</v>
      </c>
      <c r="B429" s="7" t="s">
        <v>436</v>
      </c>
      <c r="C429" s="7" t="s">
        <v>1496</v>
      </c>
      <c r="D429" s="7" t="s">
        <v>1824</v>
      </c>
      <c r="E429" s="8">
        <v>41663</v>
      </c>
      <c r="F429" s="8">
        <v>34785</v>
      </c>
      <c r="G429" s="10" t="s">
        <v>1931</v>
      </c>
      <c r="H429" s="6" t="s">
        <v>985</v>
      </c>
      <c r="I429" s="6" t="str">
        <f>_xlfn.XLOOKUP(H429,[2]Gestores!$A:$A,[2]Gestores!$B:$B)</f>
        <v>rodolfo.nascimento@aviva.com.br</v>
      </c>
    </row>
    <row r="430" spans="1:9" x14ac:dyDescent="0.25">
      <c r="A430" s="7">
        <v>213132</v>
      </c>
      <c r="B430" s="7" t="s">
        <v>437</v>
      </c>
      <c r="C430" s="7" t="s">
        <v>1526</v>
      </c>
      <c r="D430" s="7" t="s">
        <v>1824</v>
      </c>
      <c r="E430" s="8">
        <v>41666</v>
      </c>
      <c r="F430" s="8">
        <v>22097</v>
      </c>
      <c r="G430" s="10" t="s">
        <v>1931</v>
      </c>
      <c r="H430" s="6" t="s">
        <v>985</v>
      </c>
      <c r="I430" s="6" t="str">
        <f>_xlfn.XLOOKUP(H430,[2]Gestores!$A:$A,[2]Gestores!$B:$B)</f>
        <v>rodolfo.nascimento@aviva.com.br</v>
      </c>
    </row>
    <row r="431" spans="1:9" x14ac:dyDescent="0.25">
      <c r="A431" s="7">
        <v>213142</v>
      </c>
      <c r="B431" s="7" t="s">
        <v>438</v>
      </c>
      <c r="C431" s="7" t="s">
        <v>1508</v>
      </c>
      <c r="D431" s="7" t="s">
        <v>1830</v>
      </c>
      <c r="E431" s="8">
        <v>41673</v>
      </c>
      <c r="F431" s="8">
        <v>32744</v>
      </c>
      <c r="G431" s="10" t="s">
        <v>1931</v>
      </c>
      <c r="H431" s="6" t="s">
        <v>985</v>
      </c>
      <c r="I431" s="6" t="str">
        <f>_xlfn.XLOOKUP(H431,[2]Gestores!$A:$A,[2]Gestores!$B:$B)</f>
        <v>rodolfo.nascimento@aviva.com.br</v>
      </c>
    </row>
    <row r="432" spans="1:9" x14ac:dyDescent="0.25">
      <c r="A432" s="7">
        <v>213153</v>
      </c>
      <c r="B432" s="7" t="s">
        <v>439</v>
      </c>
      <c r="C432" s="7" t="s">
        <v>1680</v>
      </c>
      <c r="D432" s="7" t="s">
        <v>1833</v>
      </c>
      <c r="E432" s="8">
        <v>41673</v>
      </c>
      <c r="F432" s="8">
        <v>26202</v>
      </c>
      <c r="G432" s="6" t="str">
        <f>_xlfn.XLOOKUP(A432,[1]Funcionários!$A$2:$A$2379,[1]Funcionários!$H$2:$H$2379)</f>
        <v>clayton.ribeiro@aviva.com.br</v>
      </c>
      <c r="H432" s="6" t="s">
        <v>75</v>
      </c>
      <c r="I432" s="6" t="str">
        <f>_xlfn.XLOOKUP(H432,[2]Gestores!$A:$A,[2]Gestores!$B:$B)</f>
        <v>marcelof@aviva.com.br</v>
      </c>
    </row>
    <row r="433" spans="1:9" x14ac:dyDescent="0.25">
      <c r="A433" s="7">
        <v>213164</v>
      </c>
      <c r="B433" s="7" t="s">
        <v>440</v>
      </c>
      <c r="C433" s="7" t="s">
        <v>1681</v>
      </c>
      <c r="D433" s="7" t="s">
        <v>1869</v>
      </c>
      <c r="E433" s="8">
        <v>41673</v>
      </c>
      <c r="F433" s="8">
        <v>34798</v>
      </c>
      <c r="G433" s="6" t="str">
        <f>_xlfn.XLOOKUP(A433,[1]Funcionários!$A$2:$A$2379,[1]Funcionários!$H$2:$H$2379)</f>
        <v>igor.silva@aviva.com.br</v>
      </c>
      <c r="H433" s="6" t="s">
        <v>1420</v>
      </c>
      <c r="I433" s="6" t="s">
        <v>1926</v>
      </c>
    </row>
    <row r="434" spans="1:9" x14ac:dyDescent="0.25">
      <c r="A434" s="7">
        <v>213168</v>
      </c>
      <c r="B434" s="7" t="s">
        <v>441</v>
      </c>
      <c r="C434" s="7" t="s">
        <v>1675</v>
      </c>
      <c r="D434" s="7" t="s">
        <v>1856</v>
      </c>
      <c r="E434" s="8">
        <v>41673</v>
      </c>
      <c r="F434" s="8">
        <v>27274</v>
      </c>
      <c r="G434" s="6" t="str">
        <f>_xlfn.XLOOKUP(A434,[1]Funcionários!$A$2:$A$2379,[1]Funcionários!$H$2:$H$2379)</f>
        <v>irene.pereira@aviva.com.br</v>
      </c>
      <c r="H434" s="6" t="s">
        <v>985</v>
      </c>
      <c r="I434" s="6" t="str">
        <f>_xlfn.XLOOKUP(H434,[2]Gestores!$A:$A,[2]Gestores!$B:$B)</f>
        <v>rodolfo.nascimento@aviva.com.br</v>
      </c>
    </row>
    <row r="435" spans="1:9" x14ac:dyDescent="0.25">
      <c r="A435" s="7">
        <v>213175</v>
      </c>
      <c r="B435" s="7" t="s">
        <v>442</v>
      </c>
      <c r="C435" s="7" t="s">
        <v>1507</v>
      </c>
      <c r="D435" s="7" t="s">
        <v>1811</v>
      </c>
      <c r="E435" s="8">
        <v>41676</v>
      </c>
      <c r="F435" s="8">
        <v>32437</v>
      </c>
      <c r="G435" s="6" t="str">
        <f>_xlfn.XLOOKUP(A435,[1]Funcionários!$A$2:$A$2379,[1]Funcionários!$H$2:$H$2379)</f>
        <v>anderson.oliveira@aviva.com.br</v>
      </c>
      <c r="H435" s="6" t="s">
        <v>152</v>
      </c>
      <c r="I435" s="6" t="str">
        <f>_xlfn.XLOOKUP(H435,[2]Gestores!$A:$A,[2]Gestores!$B:$B)</f>
        <v>bruna.apolinario@aviva.com.br</v>
      </c>
    </row>
    <row r="436" spans="1:9" x14ac:dyDescent="0.25">
      <c r="A436" s="7">
        <v>213183</v>
      </c>
      <c r="B436" s="7" t="s">
        <v>443</v>
      </c>
      <c r="C436" s="7" t="s">
        <v>1552</v>
      </c>
      <c r="D436" s="7" t="s">
        <v>1823</v>
      </c>
      <c r="E436" s="8">
        <v>41680</v>
      </c>
      <c r="F436" s="8">
        <v>34449</v>
      </c>
      <c r="G436" s="6" t="str">
        <f>_xlfn.XLOOKUP(A436,[1]Funcionários!$A$2:$A$2379,[1]Funcionários!$H$2:$H$2379)</f>
        <v>ilton.santana@aviva.com.br</v>
      </c>
      <c r="H436" s="6" t="s">
        <v>1383</v>
      </c>
      <c r="I436" s="6" t="s">
        <v>1917</v>
      </c>
    </row>
    <row r="437" spans="1:9" x14ac:dyDescent="0.25">
      <c r="A437" s="7">
        <v>213211</v>
      </c>
      <c r="B437" s="7" t="s">
        <v>444</v>
      </c>
      <c r="C437" s="7" t="s">
        <v>1682</v>
      </c>
      <c r="D437" s="7" t="s">
        <v>1841</v>
      </c>
      <c r="E437" s="8">
        <v>41680</v>
      </c>
      <c r="F437" s="8">
        <v>29892</v>
      </c>
      <c r="G437" s="6" t="str">
        <f>_xlfn.XLOOKUP(A437,[1]Funcionários!$A$2:$A$2379,[1]Funcionários!$H$2:$H$2379)</f>
        <v>ronaldo.mota@aviva.com.br</v>
      </c>
      <c r="H437" s="6" t="s">
        <v>1185</v>
      </c>
      <c r="I437" s="6" t="str">
        <f>$G$1178</f>
        <v>simone.cozzetti@aviva.com.br</v>
      </c>
    </row>
    <row r="438" spans="1:9" x14ac:dyDescent="0.25">
      <c r="A438" s="7">
        <v>213226</v>
      </c>
      <c r="B438" s="7" t="s">
        <v>445</v>
      </c>
      <c r="C438" s="7" t="s">
        <v>1525</v>
      </c>
      <c r="D438" s="7" t="s">
        <v>1829</v>
      </c>
      <c r="E438" s="8">
        <v>41687</v>
      </c>
      <c r="F438" s="8">
        <v>32589</v>
      </c>
      <c r="G438" s="10" t="s">
        <v>1931</v>
      </c>
      <c r="H438" s="6" t="s">
        <v>100</v>
      </c>
      <c r="I438" s="6" t="str">
        <f>_xlfn.XLOOKUP(H438,[2]Gestores!$A:$A,[2]Gestores!$B:$B)</f>
        <v>thiago@aviva.com.br</v>
      </c>
    </row>
    <row r="439" spans="1:9" x14ac:dyDescent="0.25">
      <c r="A439" s="7">
        <v>213228</v>
      </c>
      <c r="B439" s="7" t="s">
        <v>446</v>
      </c>
      <c r="C439" s="7" t="s">
        <v>1613</v>
      </c>
      <c r="D439" s="7" t="s">
        <v>1859</v>
      </c>
      <c r="E439" s="8">
        <v>41694</v>
      </c>
      <c r="F439" s="8">
        <v>34369</v>
      </c>
      <c r="G439" s="6" t="str">
        <f>_xlfn.XLOOKUP(A439,[1]Funcionários!$A$2:$A$2379,[1]Funcionários!$H$2:$H$2379)</f>
        <v>hector.castro@aviva.com.br</v>
      </c>
      <c r="H439" s="6" t="s">
        <v>152</v>
      </c>
      <c r="I439" s="6" t="str">
        <f>_xlfn.XLOOKUP(H439,[2]Gestores!$A:$A,[2]Gestores!$B:$B)</f>
        <v>bruna.apolinario@aviva.com.br</v>
      </c>
    </row>
    <row r="440" spans="1:9" x14ac:dyDescent="0.25">
      <c r="A440" s="7">
        <v>213244</v>
      </c>
      <c r="B440" s="7" t="s">
        <v>447</v>
      </c>
      <c r="C440" s="7" t="s">
        <v>1683</v>
      </c>
      <c r="D440" s="7" t="s">
        <v>1821</v>
      </c>
      <c r="E440" s="8">
        <v>41699</v>
      </c>
      <c r="F440" s="8">
        <v>21539</v>
      </c>
      <c r="G440" s="10" t="s">
        <v>1931</v>
      </c>
      <c r="H440" s="6" t="s">
        <v>1310</v>
      </c>
      <c r="I440" s="6" t="s">
        <v>1932</v>
      </c>
    </row>
    <row r="441" spans="1:9" x14ac:dyDescent="0.25">
      <c r="A441" s="7">
        <v>213245</v>
      </c>
      <c r="B441" s="7" t="s">
        <v>448</v>
      </c>
      <c r="C441" s="7" t="s">
        <v>1683</v>
      </c>
      <c r="D441" s="7" t="s">
        <v>1821</v>
      </c>
      <c r="E441" s="8">
        <v>41699</v>
      </c>
      <c r="F441" s="8">
        <v>28762</v>
      </c>
      <c r="G441" s="10" t="s">
        <v>1931</v>
      </c>
      <c r="H441" s="6" t="s">
        <v>1310</v>
      </c>
      <c r="I441" s="6" t="s">
        <v>1932</v>
      </c>
    </row>
    <row r="442" spans="1:9" x14ac:dyDescent="0.25">
      <c r="A442" s="7">
        <v>213247</v>
      </c>
      <c r="B442" s="7" t="s">
        <v>449</v>
      </c>
      <c r="C442" s="7" t="s">
        <v>1683</v>
      </c>
      <c r="D442" s="7" t="s">
        <v>1821</v>
      </c>
      <c r="E442" s="8">
        <v>41699</v>
      </c>
      <c r="F442" s="8">
        <v>21672</v>
      </c>
      <c r="G442" s="10" t="s">
        <v>1931</v>
      </c>
      <c r="H442" s="6" t="s">
        <v>1310</v>
      </c>
      <c r="I442" s="6" t="s">
        <v>1932</v>
      </c>
    </row>
    <row r="443" spans="1:9" x14ac:dyDescent="0.25">
      <c r="A443" s="7">
        <v>213249</v>
      </c>
      <c r="B443" s="7" t="s">
        <v>450</v>
      </c>
      <c r="C443" s="7" t="s">
        <v>1683</v>
      </c>
      <c r="D443" s="7" t="s">
        <v>1821</v>
      </c>
      <c r="E443" s="8">
        <v>41699</v>
      </c>
      <c r="F443" s="8">
        <v>28584</v>
      </c>
      <c r="G443" s="10" t="s">
        <v>1931</v>
      </c>
      <c r="H443" s="6" t="s">
        <v>1310</v>
      </c>
      <c r="I443" s="6" t="s">
        <v>1932</v>
      </c>
    </row>
    <row r="444" spans="1:9" x14ac:dyDescent="0.25">
      <c r="A444" s="7">
        <v>213251</v>
      </c>
      <c r="B444" s="7" t="s">
        <v>451</v>
      </c>
      <c r="C444" s="7" t="s">
        <v>1683</v>
      </c>
      <c r="D444" s="7" t="s">
        <v>1821</v>
      </c>
      <c r="E444" s="8">
        <v>41699</v>
      </c>
      <c r="F444" s="8">
        <v>32551</v>
      </c>
      <c r="G444" s="10" t="s">
        <v>1931</v>
      </c>
      <c r="H444" s="6" t="s">
        <v>1310</v>
      </c>
      <c r="I444" s="6" t="s">
        <v>1932</v>
      </c>
    </row>
    <row r="445" spans="1:9" x14ac:dyDescent="0.25">
      <c r="A445" s="7">
        <v>213252</v>
      </c>
      <c r="B445" s="7" t="s">
        <v>452</v>
      </c>
      <c r="C445" s="7" t="s">
        <v>1683</v>
      </c>
      <c r="D445" s="7" t="s">
        <v>1821</v>
      </c>
      <c r="E445" s="8">
        <v>41699</v>
      </c>
      <c r="F445" s="8">
        <v>26282</v>
      </c>
      <c r="G445" s="10" t="s">
        <v>1931</v>
      </c>
      <c r="H445" s="6" t="s">
        <v>1310</v>
      </c>
      <c r="I445" s="6" t="s">
        <v>1932</v>
      </c>
    </row>
    <row r="446" spans="1:9" x14ac:dyDescent="0.25">
      <c r="A446" s="7">
        <v>213258</v>
      </c>
      <c r="B446" s="7" t="s">
        <v>453</v>
      </c>
      <c r="C446" s="7" t="s">
        <v>1683</v>
      </c>
      <c r="D446" s="7" t="s">
        <v>1821</v>
      </c>
      <c r="E446" s="8">
        <v>41699</v>
      </c>
      <c r="F446" s="8">
        <v>24728</v>
      </c>
      <c r="G446" s="10" t="s">
        <v>1931</v>
      </c>
      <c r="H446" s="6" t="s">
        <v>1310</v>
      </c>
      <c r="I446" s="6" t="s">
        <v>1932</v>
      </c>
    </row>
    <row r="447" spans="1:9" x14ac:dyDescent="0.25">
      <c r="A447" s="7">
        <v>213264</v>
      </c>
      <c r="B447" s="7" t="s">
        <v>454</v>
      </c>
      <c r="C447" s="7" t="s">
        <v>1496</v>
      </c>
      <c r="D447" s="7" t="s">
        <v>1808</v>
      </c>
      <c r="E447" s="8">
        <v>41701</v>
      </c>
      <c r="F447" s="8">
        <v>23396</v>
      </c>
      <c r="G447" s="10" t="s">
        <v>1931</v>
      </c>
      <c r="H447" s="6" t="s">
        <v>96</v>
      </c>
      <c r="I447" s="6" t="str">
        <f>_xlfn.XLOOKUP(H447,[2]Gestores!$A:$A,[2]Gestores!$B:$B)</f>
        <v>laini@aviva.com.br</v>
      </c>
    </row>
    <row r="448" spans="1:9" x14ac:dyDescent="0.25">
      <c r="A448" s="7">
        <v>213305</v>
      </c>
      <c r="B448" s="7" t="s">
        <v>455</v>
      </c>
      <c r="C448" s="7" t="s">
        <v>1621</v>
      </c>
      <c r="D448" s="7" t="s">
        <v>1809</v>
      </c>
      <c r="E448" s="8">
        <v>41715</v>
      </c>
      <c r="F448" s="8">
        <v>32284</v>
      </c>
      <c r="G448" s="6" t="str">
        <f>_xlfn.XLOOKUP(A448,[1]Funcionários!$A$2:$A$2379,[1]Funcionários!$H$2:$H$2379)</f>
        <v>dion.aguiar@aviva.com.br</v>
      </c>
      <c r="H448" s="6" t="s">
        <v>1382</v>
      </c>
      <c r="I448" s="9" t="s">
        <v>1903</v>
      </c>
    </row>
    <row r="449" spans="1:9" x14ac:dyDescent="0.25">
      <c r="A449" s="7">
        <v>213310</v>
      </c>
      <c r="B449" s="7" t="s">
        <v>456</v>
      </c>
      <c r="C449" s="7" t="s">
        <v>1496</v>
      </c>
      <c r="D449" s="7" t="s">
        <v>1808</v>
      </c>
      <c r="E449" s="8">
        <v>41722</v>
      </c>
      <c r="F449" s="8">
        <v>22408</v>
      </c>
      <c r="G449" s="10" t="s">
        <v>1931</v>
      </c>
      <c r="H449" s="6" t="s">
        <v>96</v>
      </c>
      <c r="I449" s="6" t="str">
        <f>_xlfn.XLOOKUP(H449,[2]Gestores!$A:$A,[2]Gestores!$B:$B)</f>
        <v>laini@aviva.com.br</v>
      </c>
    </row>
    <row r="450" spans="1:9" x14ac:dyDescent="0.25">
      <c r="A450" s="7">
        <v>213318</v>
      </c>
      <c r="B450" s="7" t="s">
        <v>457</v>
      </c>
      <c r="C450" s="7" t="s">
        <v>1541</v>
      </c>
      <c r="D450" s="7" t="s">
        <v>1821</v>
      </c>
      <c r="E450" s="8">
        <v>41722</v>
      </c>
      <c r="F450" s="8">
        <v>30277</v>
      </c>
      <c r="G450" s="6" t="str">
        <f>_xlfn.XLOOKUP(A450,[1]Funcionários!$A$2:$A$2379,[1]Funcionários!$H$2:$H$2379)</f>
        <v>deivid.martins@aviva.com.br</v>
      </c>
      <c r="H450" s="6" t="s">
        <v>1310</v>
      </c>
      <c r="I450" s="6" t="s">
        <v>1932</v>
      </c>
    </row>
    <row r="451" spans="1:9" x14ac:dyDescent="0.25">
      <c r="A451" s="7">
        <v>213322</v>
      </c>
      <c r="B451" s="7" t="s">
        <v>458</v>
      </c>
      <c r="C451" s="7" t="s">
        <v>1524</v>
      </c>
      <c r="D451" s="7" t="s">
        <v>1828</v>
      </c>
      <c r="E451" s="8">
        <v>41722</v>
      </c>
      <c r="F451" s="8">
        <v>27906</v>
      </c>
      <c r="G451" s="10" t="s">
        <v>1931</v>
      </c>
      <c r="H451" s="6" t="s">
        <v>75</v>
      </c>
      <c r="I451" s="6" t="str">
        <f>_xlfn.XLOOKUP(H451,[2]Gestores!$A:$A,[2]Gestores!$B:$B)</f>
        <v>marcelof@aviva.com.br</v>
      </c>
    </row>
    <row r="452" spans="1:9" x14ac:dyDescent="0.25">
      <c r="A452" s="7">
        <v>213354</v>
      </c>
      <c r="B452" s="7" t="s">
        <v>459</v>
      </c>
      <c r="C452" s="7" t="s">
        <v>1679</v>
      </c>
      <c r="D452" s="7" t="s">
        <v>1814</v>
      </c>
      <c r="E452" s="8">
        <v>41736</v>
      </c>
      <c r="F452" s="8">
        <v>23654</v>
      </c>
      <c r="G452" s="10" t="s">
        <v>1931</v>
      </c>
      <c r="H452" s="6" t="s">
        <v>985</v>
      </c>
      <c r="I452" s="6" t="str">
        <f>_xlfn.XLOOKUP(H452,[2]Gestores!$A:$A,[2]Gestores!$B:$B)</f>
        <v>rodolfo.nascimento@aviva.com.br</v>
      </c>
    </row>
    <row r="453" spans="1:9" x14ac:dyDescent="0.25">
      <c r="A453" s="7">
        <v>213367</v>
      </c>
      <c r="B453" s="7" t="s">
        <v>460</v>
      </c>
      <c r="C453" s="7" t="s">
        <v>1518</v>
      </c>
      <c r="D453" s="7" t="s">
        <v>1812</v>
      </c>
      <c r="E453" s="8">
        <v>41736</v>
      </c>
      <c r="F453" s="8">
        <v>24310</v>
      </c>
      <c r="G453" s="10" t="s">
        <v>1931</v>
      </c>
      <c r="H453" s="6" t="s">
        <v>56</v>
      </c>
      <c r="I453" s="6" t="str">
        <f>_xlfn.XLOOKUP(H453,[2]Gestores!$A:$A,[2]Gestores!$B:$B)</f>
        <v>uader@aviva.com.br</v>
      </c>
    </row>
    <row r="454" spans="1:9" x14ac:dyDescent="0.25">
      <c r="A454" s="7">
        <v>213391</v>
      </c>
      <c r="B454" s="7" t="s">
        <v>461</v>
      </c>
      <c r="C454" s="7" t="s">
        <v>1684</v>
      </c>
      <c r="D454" s="7" t="s">
        <v>1870</v>
      </c>
      <c r="E454" s="8">
        <v>41751</v>
      </c>
      <c r="F454" s="8">
        <v>32304</v>
      </c>
      <c r="G454" s="6" t="str">
        <f>_xlfn.XLOOKUP(A454,[1]Funcionários!$A$2:$A$2379,[1]Funcionários!$H$2:$H$2379)</f>
        <v>ivani.landim@aviva.com.br</v>
      </c>
      <c r="H454" s="6" t="s">
        <v>1310</v>
      </c>
      <c r="I454" s="6" t="s">
        <v>1932</v>
      </c>
    </row>
    <row r="455" spans="1:9" x14ac:dyDescent="0.25">
      <c r="A455" s="7">
        <v>213420</v>
      </c>
      <c r="B455" s="7" t="s">
        <v>462</v>
      </c>
      <c r="C455" s="7" t="s">
        <v>1595</v>
      </c>
      <c r="D455" s="7" t="s">
        <v>1822</v>
      </c>
      <c r="E455" s="8">
        <v>41771</v>
      </c>
      <c r="F455" s="8">
        <v>32210</v>
      </c>
      <c r="G455" s="6" t="str">
        <f>_xlfn.XLOOKUP(A455,[1]Funcionários!$A$2:$A$2379,[1]Funcionários!$H$2:$H$2379)</f>
        <v>gean.silva@aviva.com.br</v>
      </c>
      <c r="H455" s="6" t="s">
        <v>100</v>
      </c>
      <c r="I455" s="6" t="str">
        <f>_xlfn.XLOOKUP(H455,[2]Gestores!$A:$A,[2]Gestores!$B:$B)</f>
        <v>thiago@aviva.com.br</v>
      </c>
    </row>
    <row r="456" spans="1:9" x14ac:dyDescent="0.25">
      <c r="A456" s="7">
        <v>213441</v>
      </c>
      <c r="B456" s="7" t="s">
        <v>463</v>
      </c>
      <c r="C456" s="7" t="s">
        <v>1611</v>
      </c>
      <c r="D456" s="7" t="s">
        <v>1812</v>
      </c>
      <c r="E456" s="8">
        <v>41778</v>
      </c>
      <c r="F456" s="8">
        <v>32064</v>
      </c>
      <c r="G456" s="10" t="s">
        <v>1931</v>
      </c>
      <c r="H456" s="6" t="s">
        <v>56</v>
      </c>
      <c r="I456" s="6" t="str">
        <f>_xlfn.XLOOKUP(H456,[2]Gestores!$A:$A,[2]Gestores!$B:$B)</f>
        <v>uader@aviva.com.br</v>
      </c>
    </row>
    <row r="457" spans="1:9" x14ac:dyDescent="0.25">
      <c r="A457" s="7">
        <v>213470</v>
      </c>
      <c r="B457" s="7" t="s">
        <v>464</v>
      </c>
      <c r="C457" s="7" t="s">
        <v>1606</v>
      </c>
      <c r="D457" s="7" t="s">
        <v>1808</v>
      </c>
      <c r="E457" s="8">
        <v>41792</v>
      </c>
      <c r="F457" s="8">
        <v>30192</v>
      </c>
      <c r="G457" s="10" t="s">
        <v>1931</v>
      </c>
      <c r="H457" s="6" t="s">
        <v>96</v>
      </c>
      <c r="I457" s="6" t="str">
        <f>_xlfn.XLOOKUP(H457,[2]Gestores!$A:$A,[2]Gestores!$B:$B)</f>
        <v>laini@aviva.com.br</v>
      </c>
    </row>
    <row r="458" spans="1:9" x14ac:dyDescent="0.25">
      <c r="A458" s="7">
        <v>213474</v>
      </c>
      <c r="B458" s="7" t="s">
        <v>465</v>
      </c>
      <c r="C458" s="7" t="s">
        <v>1587</v>
      </c>
      <c r="D458" s="7" t="s">
        <v>1822</v>
      </c>
      <c r="E458" s="8">
        <v>41792</v>
      </c>
      <c r="F458" s="8">
        <v>32594</v>
      </c>
      <c r="G458" s="6" t="str">
        <f>_xlfn.XLOOKUP(A458,[1]Funcionários!$A$2:$A$2379,[1]Funcionários!$H$2:$H$2379)</f>
        <v>keller.mendes@aviva.com.br</v>
      </c>
      <c r="H458" s="6" t="s">
        <v>100</v>
      </c>
      <c r="I458" s="6" t="str">
        <f>_xlfn.XLOOKUP(H458,[2]Gestores!$A:$A,[2]Gestores!$B:$B)</f>
        <v>thiago@aviva.com.br</v>
      </c>
    </row>
    <row r="459" spans="1:9" x14ac:dyDescent="0.25">
      <c r="A459" s="7">
        <v>213514</v>
      </c>
      <c r="B459" s="7" t="s">
        <v>466</v>
      </c>
      <c r="C459" s="7" t="s">
        <v>1642</v>
      </c>
      <c r="D459" s="7" t="s">
        <v>1856</v>
      </c>
      <c r="E459" s="8">
        <v>41806</v>
      </c>
      <c r="F459" s="8">
        <v>34478</v>
      </c>
      <c r="G459" s="10" t="s">
        <v>1931</v>
      </c>
      <c r="H459" s="6" t="s">
        <v>985</v>
      </c>
      <c r="I459" s="6" t="str">
        <f>_xlfn.XLOOKUP(H459,[2]Gestores!$A:$A,[2]Gestores!$B:$B)</f>
        <v>rodolfo.nascimento@aviva.com.br</v>
      </c>
    </row>
    <row r="460" spans="1:9" x14ac:dyDescent="0.25">
      <c r="A460" s="7">
        <v>213544</v>
      </c>
      <c r="B460" s="7" t="s">
        <v>467</v>
      </c>
      <c r="C460" s="7" t="s">
        <v>1685</v>
      </c>
      <c r="D460" s="7" t="s">
        <v>1829</v>
      </c>
      <c r="E460" s="8">
        <v>41821</v>
      </c>
      <c r="F460" s="8">
        <v>35144</v>
      </c>
      <c r="G460" s="6" t="str">
        <f>_xlfn.XLOOKUP(A460,[1]Funcionários!$A$2:$A$2379,[1]Funcionários!$H$2:$H$2379)</f>
        <v>josevaldo.silva@aviva.com.br</v>
      </c>
      <c r="H460" s="6" t="s">
        <v>100</v>
      </c>
      <c r="I460" s="6" t="str">
        <f>_xlfn.XLOOKUP(H460,[2]Gestores!$A:$A,[2]Gestores!$B:$B)</f>
        <v>thiago@aviva.com.br</v>
      </c>
    </row>
    <row r="461" spans="1:9" x14ac:dyDescent="0.25">
      <c r="A461" s="7">
        <v>213568</v>
      </c>
      <c r="B461" s="7" t="s">
        <v>468</v>
      </c>
      <c r="C461" s="7" t="s">
        <v>1686</v>
      </c>
      <c r="D461" s="7" t="s">
        <v>1852</v>
      </c>
      <c r="E461" s="8">
        <v>41829</v>
      </c>
      <c r="F461" s="8">
        <v>35801</v>
      </c>
      <c r="G461" s="6" t="str">
        <f>_xlfn.XLOOKUP(A461,[1]Funcionários!$A$2:$A$2379,[1]Funcionários!$H$2:$H$2379)</f>
        <v>kerolayne.silva@aviva.com.br</v>
      </c>
      <c r="H461" s="6" t="s">
        <v>152</v>
      </c>
      <c r="I461" s="6" t="str">
        <f>_xlfn.XLOOKUP(H461,[2]Gestores!$A:$A,[2]Gestores!$B:$B)</f>
        <v>bruna.apolinario@aviva.com.br</v>
      </c>
    </row>
    <row r="462" spans="1:9" x14ac:dyDescent="0.25">
      <c r="A462" s="7">
        <v>213591</v>
      </c>
      <c r="B462" s="7" t="s">
        <v>469</v>
      </c>
      <c r="C462" s="7" t="s">
        <v>1508</v>
      </c>
      <c r="D462" s="7" t="s">
        <v>1808</v>
      </c>
      <c r="E462" s="8">
        <v>41837</v>
      </c>
      <c r="F462" s="8">
        <v>30271</v>
      </c>
      <c r="G462" s="10" t="s">
        <v>1931</v>
      </c>
      <c r="H462" s="6" t="s">
        <v>96</v>
      </c>
      <c r="I462" s="6" t="str">
        <f>_xlfn.XLOOKUP(H462,[2]Gestores!$A:$A,[2]Gestores!$B:$B)</f>
        <v>laini@aviva.com.br</v>
      </c>
    </row>
    <row r="463" spans="1:9" x14ac:dyDescent="0.25">
      <c r="A463" s="7">
        <v>213596</v>
      </c>
      <c r="B463" s="7" t="s">
        <v>470</v>
      </c>
      <c r="C463" s="7" t="s">
        <v>1639</v>
      </c>
      <c r="D463" s="7" t="s">
        <v>1833</v>
      </c>
      <c r="E463" s="8">
        <v>41841</v>
      </c>
      <c r="F463" s="8">
        <v>35943</v>
      </c>
      <c r="G463" s="6" t="str">
        <f>_xlfn.XLOOKUP(A463,[1]Funcionários!$A$2:$A$2379,[1]Funcionários!$H$2:$H$2379)</f>
        <v>eduardo.oliveira@aviva.com.br</v>
      </c>
      <c r="H463" s="6" t="s">
        <v>75</v>
      </c>
      <c r="I463" s="6" t="str">
        <f>_xlfn.XLOOKUP(H463,[2]Gestores!$A:$A,[2]Gestores!$B:$B)</f>
        <v>marcelof@aviva.com.br</v>
      </c>
    </row>
    <row r="464" spans="1:9" x14ac:dyDescent="0.25">
      <c r="A464" s="7">
        <v>213599</v>
      </c>
      <c r="B464" s="7" t="s">
        <v>471</v>
      </c>
      <c r="C464" s="7" t="s">
        <v>1687</v>
      </c>
      <c r="D464" s="7" t="s">
        <v>1831</v>
      </c>
      <c r="E464" s="8">
        <v>41852</v>
      </c>
      <c r="F464" s="8">
        <v>30560</v>
      </c>
      <c r="G464" s="6" t="str">
        <f>_xlfn.XLOOKUP(A464,[1]Funcionários!$A$2:$A$2379,[1]Funcionários!$H$2:$H$2379)</f>
        <v>wesleym@aviva.com.br</v>
      </c>
      <c r="H464" s="6" t="s">
        <v>1310</v>
      </c>
      <c r="I464" s="6" t="s">
        <v>1932</v>
      </c>
    </row>
    <row r="465" spans="1:9" x14ac:dyDescent="0.25">
      <c r="A465" s="7">
        <v>213601</v>
      </c>
      <c r="B465" s="7" t="s">
        <v>472</v>
      </c>
      <c r="C465" s="7" t="s">
        <v>1642</v>
      </c>
      <c r="D465" s="7" t="s">
        <v>1856</v>
      </c>
      <c r="E465" s="8">
        <v>41855</v>
      </c>
      <c r="F465" s="8">
        <v>35033</v>
      </c>
      <c r="G465" s="6" t="str">
        <f>_xlfn.XLOOKUP(A465,[1]Funcionários!$A$2:$A$2379,[1]Funcionários!$H$2:$H$2379)</f>
        <v>joice.santos@aviva.com.br</v>
      </c>
      <c r="H465" s="6" t="s">
        <v>985</v>
      </c>
      <c r="I465" s="6" t="str">
        <f>_xlfn.XLOOKUP(H465,[2]Gestores!$A:$A,[2]Gestores!$B:$B)</f>
        <v>rodolfo.nascimento@aviva.com.br</v>
      </c>
    </row>
    <row r="466" spans="1:9" x14ac:dyDescent="0.25">
      <c r="A466" s="7">
        <v>213613</v>
      </c>
      <c r="B466" s="7" t="s">
        <v>473</v>
      </c>
      <c r="C466" s="7" t="s">
        <v>1508</v>
      </c>
      <c r="D466" s="7" t="s">
        <v>1871</v>
      </c>
      <c r="E466" s="8">
        <v>41855</v>
      </c>
      <c r="F466" s="8">
        <v>32665</v>
      </c>
      <c r="G466" s="10" t="s">
        <v>1931</v>
      </c>
      <c r="H466" s="6" t="s">
        <v>985</v>
      </c>
      <c r="I466" s="6" t="str">
        <f>_xlfn.XLOOKUP(H466,[2]Gestores!$A:$A,[2]Gestores!$B:$B)</f>
        <v>rodolfo.nascimento@aviva.com.br</v>
      </c>
    </row>
    <row r="467" spans="1:9" x14ac:dyDescent="0.25">
      <c r="A467" s="7">
        <v>213625</v>
      </c>
      <c r="B467" s="7" t="s">
        <v>474</v>
      </c>
      <c r="C467" s="7" t="s">
        <v>1631</v>
      </c>
      <c r="D467" s="7" t="s">
        <v>1850</v>
      </c>
      <c r="E467" s="8">
        <v>41862</v>
      </c>
      <c r="F467" s="8">
        <v>33037</v>
      </c>
      <c r="G467" s="10" t="s">
        <v>1931</v>
      </c>
      <c r="H467" s="6" t="s">
        <v>75</v>
      </c>
      <c r="I467" s="6" t="str">
        <f>_xlfn.XLOOKUP(H467,[2]Gestores!$A:$A,[2]Gestores!$B:$B)</f>
        <v>marcelof@aviva.com.br</v>
      </c>
    </row>
    <row r="468" spans="1:9" x14ac:dyDescent="0.25">
      <c r="A468" s="7">
        <v>213626</v>
      </c>
      <c r="B468" s="7" t="s">
        <v>475</v>
      </c>
      <c r="C468" s="7" t="s">
        <v>1677</v>
      </c>
      <c r="D468" s="7" t="s">
        <v>1868</v>
      </c>
      <c r="E468" s="8">
        <v>41862</v>
      </c>
      <c r="F468" s="8">
        <v>31461</v>
      </c>
      <c r="G468" s="6" t="str">
        <f>_xlfn.XLOOKUP(A468,[1]Funcionários!$A$2:$A$2379,[1]Funcionários!$H$2:$H$2379)</f>
        <v>edvania.moura@aviva.com.br</v>
      </c>
      <c r="H468" s="6" t="s">
        <v>152</v>
      </c>
      <c r="I468" s="6" t="str">
        <f>_xlfn.XLOOKUP(H468,[2]Gestores!$A:$A,[2]Gestores!$B:$B)</f>
        <v>bruna.apolinario@aviva.com.br</v>
      </c>
    </row>
    <row r="469" spans="1:9" x14ac:dyDescent="0.25">
      <c r="A469" s="7">
        <v>213642</v>
      </c>
      <c r="B469" s="7" t="s">
        <v>476</v>
      </c>
      <c r="C469" s="7" t="s">
        <v>1688</v>
      </c>
      <c r="D469" s="7" t="s">
        <v>1810</v>
      </c>
      <c r="E469" s="8">
        <v>41862</v>
      </c>
      <c r="F469" s="8">
        <v>29425</v>
      </c>
      <c r="G469" s="6" t="str">
        <f>_xlfn.XLOOKUP(A469,[1]Funcionários!$A$2:$A$2379,[1]Funcionários!$H$2:$H$2379)</f>
        <v>flavia.silva@aviva.com.br</v>
      </c>
      <c r="H469" s="6" t="s">
        <v>152</v>
      </c>
      <c r="I469" s="6" t="str">
        <f>_xlfn.XLOOKUP(H469,[2]Gestores!$A:$A,[2]Gestores!$B:$B)</f>
        <v>bruna.apolinario@aviva.com.br</v>
      </c>
    </row>
    <row r="470" spans="1:9" x14ac:dyDescent="0.25">
      <c r="A470" s="7">
        <v>213649</v>
      </c>
      <c r="B470" s="7" t="s">
        <v>477</v>
      </c>
      <c r="C470" s="7" t="s">
        <v>1644</v>
      </c>
      <c r="D470" s="7" t="s">
        <v>1814</v>
      </c>
      <c r="E470" s="8">
        <v>41869</v>
      </c>
      <c r="F470" s="8">
        <v>33670</v>
      </c>
      <c r="G470" s="10" t="s">
        <v>1931</v>
      </c>
      <c r="H470" s="6" t="s">
        <v>985</v>
      </c>
      <c r="I470" s="6" t="str">
        <f>_xlfn.XLOOKUP(H470,[2]Gestores!$A:$A,[2]Gestores!$B:$B)</f>
        <v>rodolfo.nascimento@aviva.com.br</v>
      </c>
    </row>
    <row r="471" spans="1:9" x14ac:dyDescent="0.25">
      <c r="A471" s="7">
        <v>213656</v>
      </c>
      <c r="B471" s="7" t="s">
        <v>478</v>
      </c>
      <c r="C471" s="7" t="s">
        <v>1664</v>
      </c>
      <c r="D471" s="7" t="s">
        <v>1811</v>
      </c>
      <c r="E471" s="8">
        <v>41869</v>
      </c>
      <c r="F471" s="8">
        <v>31425</v>
      </c>
      <c r="G471" s="6" t="str">
        <f>_xlfn.XLOOKUP(A471,[1]Funcionários!$A$2:$A$2379,[1]Funcionários!$H$2:$H$2379)</f>
        <v>selma.galdino@aviva.com.br</v>
      </c>
      <c r="H471" s="6" t="s">
        <v>152</v>
      </c>
      <c r="I471" s="6" t="str">
        <f>_xlfn.XLOOKUP(H471,[2]Gestores!$A:$A,[2]Gestores!$B:$B)</f>
        <v>bruna.apolinario@aviva.com.br</v>
      </c>
    </row>
    <row r="472" spans="1:9" x14ac:dyDescent="0.25">
      <c r="A472" s="7">
        <v>213667</v>
      </c>
      <c r="B472" s="7" t="s">
        <v>479</v>
      </c>
      <c r="C472" s="7" t="s">
        <v>1611</v>
      </c>
      <c r="D472" s="7" t="s">
        <v>1808</v>
      </c>
      <c r="E472" s="8">
        <v>41876</v>
      </c>
      <c r="F472" s="8">
        <v>22242</v>
      </c>
      <c r="G472" s="10" t="s">
        <v>1931</v>
      </c>
      <c r="H472" s="6" t="s">
        <v>96</v>
      </c>
      <c r="I472" s="6" t="str">
        <f>_xlfn.XLOOKUP(H472,[2]Gestores!$A:$A,[2]Gestores!$B:$B)</f>
        <v>laini@aviva.com.br</v>
      </c>
    </row>
    <row r="473" spans="1:9" x14ac:dyDescent="0.25">
      <c r="A473" s="7">
        <v>213683</v>
      </c>
      <c r="B473" s="7" t="s">
        <v>480</v>
      </c>
      <c r="C473" s="7" t="s">
        <v>1611</v>
      </c>
      <c r="D473" s="7" t="s">
        <v>1837</v>
      </c>
      <c r="E473" s="8">
        <v>41883</v>
      </c>
      <c r="F473" s="8">
        <v>23571</v>
      </c>
      <c r="G473" s="10" t="s">
        <v>1931</v>
      </c>
      <c r="H473" s="6" t="s">
        <v>56</v>
      </c>
      <c r="I473" s="6" t="str">
        <f>_xlfn.XLOOKUP(H473,[2]Gestores!$A:$A,[2]Gestores!$B:$B)</f>
        <v>uader@aviva.com.br</v>
      </c>
    </row>
    <row r="474" spans="1:9" x14ac:dyDescent="0.25">
      <c r="A474" s="7">
        <v>213699</v>
      </c>
      <c r="B474" s="7" t="s">
        <v>481</v>
      </c>
      <c r="C474" s="7" t="s">
        <v>1613</v>
      </c>
      <c r="D474" s="7" t="s">
        <v>1859</v>
      </c>
      <c r="E474" s="8">
        <v>41883</v>
      </c>
      <c r="F474" s="8">
        <v>30047</v>
      </c>
      <c r="G474" s="6" t="str">
        <f>_xlfn.XLOOKUP(A474,[1]Funcionários!$A$2:$A$2379,[1]Funcionários!$H$2:$H$2379)</f>
        <v>eduardo.costa@aviva.com.br</v>
      </c>
      <c r="H474" s="6" t="s">
        <v>152</v>
      </c>
      <c r="I474" s="6" t="str">
        <f>_xlfn.XLOOKUP(H474,[2]Gestores!$A:$A,[2]Gestores!$B:$B)</f>
        <v>bruna.apolinario@aviva.com.br</v>
      </c>
    </row>
    <row r="475" spans="1:9" x14ac:dyDescent="0.25">
      <c r="A475" s="7">
        <v>213721</v>
      </c>
      <c r="B475" s="7" t="s">
        <v>482</v>
      </c>
      <c r="C475" s="7" t="s">
        <v>1689</v>
      </c>
      <c r="D475" s="7" t="s">
        <v>1811</v>
      </c>
      <c r="E475" s="8">
        <v>41897</v>
      </c>
      <c r="F475" s="8">
        <v>34191</v>
      </c>
      <c r="G475" s="6" t="str">
        <f>_xlfn.XLOOKUP(A475,[1]Funcionários!$A$2:$A$2379,[1]Funcionários!$H$2:$H$2379)</f>
        <v>rhayner.moreira@aviva.com.br</v>
      </c>
      <c r="H475" s="6" t="s">
        <v>152</v>
      </c>
      <c r="I475" s="6" t="str">
        <f>_xlfn.XLOOKUP(H475,[2]Gestores!$A:$A,[2]Gestores!$B:$B)</f>
        <v>bruna.apolinario@aviva.com.br</v>
      </c>
    </row>
    <row r="476" spans="1:9" x14ac:dyDescent="0.25">
      <c r="A476" s="7">
        <v>213725</v>
      </c>
      <c r="B476" s="7" t="s">
        <v>483</v>
      </c>
      <c r="C476" s="7" t="s">
        <v>1690</v>
      </c>
      <c r="D476" s="7" t="s">
        <v>1825</v>
      </c>
      <c r="E476" s="8">
        <v>41897</v>
      </c>
      <c r="F476" s="8">
        <v>35801</v>
      </c>
      <c r="G476" s="6" t="str">
        <f>_xlfn.XLOOKUP(A476,[1]Funcionários!$A$2:$A$2379,[1]Funcionários!$H$2:$H$2379)</f>
        <v>mdavid.santos@aviva.com.br</v>
      </c>
      <c r="H476" s="6" t="s">
        <v>56</v>
      </c>
      <c r="I476" s="6" t="str">
        <f>_xlfn.XLOOKUP(H476,[2]Gestores!$A:$A,[2]Gestores!$B:$B)</f>
        <v>uader@aviva.com.br</v>
      </c>
    </row>
    <row r="477" spans="1:9" x14ac:dyDescent="0.25">
      <c r="A477" s="7">
        <v>213731</v>
      </c>
      <c r="B477" s="7" t="s">
        <v>484</v>
      </c>
      <c r="C477" s="7" t="s">
        <v>1496</v>
      </c>
      <c r="D477" s="7" t="s">
        <v>1808</v>
      </c>
      <c r="E477" s="8">
        <v>41897</v>
      </c>
      <c r="F477" s="8">
        <v>20925</v>
      </c>
      <c r="G477" s="10" t="s">
        <v>1931</v>
      </c>
      <c r="H477" s="6" t="s">
        <v>96</v>
      </c>
      <c r="I477" s="6" t="str">
        <f>_xlfn.XLOOKUP(H477,[2]Gestores!$A:$A,[2]Gestores!$B:$B)</f>
        <v>laini@aviva.com.br</v>
      </c>
    </row>
    <row r="478" spans="1:9" x14ac:dyDescent="0.25">
      <c r="A478" s="7">
        <v>213743</v>
      </c>
      <c r="B478" s="7" t="s">
        <v>485</v>
      </c>
      <c r="C478" s="7" t="s">
        <v>1518</v>
      </c>
      <c r="D478" s="7" t="s">
        <v>1808</v>
      </c>
      <c r="E478" s="8">
        <v>41897</v>
      </c>
      <c r="F478" s="8">
        <v>34938</v>
      </c>
      <c r="G478" s="10" t="s">
        <v>1931</v>
      </c>
      <c r="H478" s="6" t="s">
        <v>96</v>
      </c>
      <c r="I478" s="6" t="str">
        <f>_xlfn.XLOOKUP(H478,[2]Gestores!$A:$A,[2]Gestores!$B:$B)</f>
        <v>laini@aviva.com.br</v>
      </c>
    </row>
    <row r="479" spans="1:9" x14ac:dyDescent="0.25">
      <c r="A479" s="7">
        <v>213744</v>
      </c>
      <c r="B479" s="7" t="s">
        <v>486</v>
      </c>
      <c r="C479" s="7" t="s">
        <v>1691</v>
      </c>
      <c r="D479" s="7" t="s">
        <v>1843</v>
      </c>
      <c r="E479" s="8">
        <v>41898</v>
      </c>
      <c r="F479" s="8">
        <v>35642</v>
      </c>
      <c r="G479" s="6" t="str">
        <f>_xlfn.XLOOKUP(A479,[1]Funcionários!$A$2:$A$2379,[1]Funcionários!$H$2:$H$2379)</f>
        <v>nery.neto@aviva.com.br</v>
      </c>
      <c r="H479" s="6" t="s">
        <v>96</v>
      </c>
      <c r="I479" s="6" t="str">
        <f>_xlfn.XLOOKUP(H479,[2]Gestores!$A:$A,[2]Gestores!$B:$B)</f>
        <v>laini@aviva.com.br</v>
      </c>
    </row>
    <row r="480" spans="1:9" x14ac:dyDescent="0.25">
      <c r="A480" s="7">
        <v>213756</v>
      </c>
      <c r="B480" s="7" t="s">
        <v>487</v>
      </c>
      <c r="C480" s="7" t="s">
        <v>1507</v>
      </c>
      <c r="D480" s="7" t="s">
        <v>1808</v>
      </c>
      <c r="E480" s="8">
        <v>41904</v>
      </c>
      <c r="F480" s="8">
        <v>25686</v>
      </c>
      <c r="G480" s="10" t="s">
        <v>1931</v>
      </c>
      <c r="H480" s="6" t="s">
        <v>96</v>
      </c>
      <c r="I480" s="6" t="str">
        <f>_xlfn.XLOOKUP(H480,[2]Gestores!$A:$A,[2]Gestores!$B:$B)</f>
        <v>laini@aviva.com.br</v>
      </c>
    </row>
    <row r="481" spans="1:9" x14ac:dyDescent="0.25">
      <c r="A481" s="7">
        <v>213778</v>
      </c>
      <c r="B481" s="7" t="s">
        <v>488</v>
      </c>
      <c r="C481" s="7" t="s">
        <v>1540</v>
      </c>
      <c r="D481" s="7" t="s">
        <v>1839</v>
      </c>
      <c r="E481" s="8">
        <v>41918</v>
      </c>
      <c r="F481" s="8">
        <v>25778</v>
      </c>
      <c r="G481" s="10" t="s">
        <v>1931</v>
      </c>
      <c r="H481" s="6" t="s">
        <v>75</v>
      </c>
      <c r="I481" s="6" t="str">
        <f>_xlfn.XLOOKUP(H481,[2]Gestores!$A:$A,[2]Gestores!$B:$B)</f>
        <v>marcelof@aviva.com.br</v>
      </c>
    </row>
    <row r="482" spans="1:9" x14ac:dyDescent="0.25">
      <c r="A482" s="7">
        <v>213779</v>
      </c>
      <c r="B482" s="7" t="s">
        <v>489</v>
      </c>
      <c r="C482" s="7" t="s">
        <v>1574</v>
      </c>
      <c r="D482" s="7" t="s">
        <v>1843</v>
      </c>
      <c r="E482" s="8">
        <v>41918</v>
      </c>
      <c r="F482" s="8">
        <v>31953</v>
      </c>
      <c r="G482" s="6" t="str">
        <f>_xlfn.XLOOKUP(A482,[1]Funcionários!$A$2:$A$2379,[1]Funcionários!$H$2:$H$2379)</f>
        <v>vanessa.cruvinel@aviva.com.br</v>
      </c>
      <c r="H482" s="6" t="s">
        <v>96</v>
      </c>
      <c r="I482" s="6" t="str">
        <f>_xlfn.XLOOKUP(H482,[2]Gestores!$A:$A,[2]Gestores!$B:$B)</f>
        <v>laini@aviva.com.br</v>
      </c>
    </row>
    <row r="483" spans="1:9" x14ac:dyDescent="0.25">
      <c r="A483" s="7">
        <v>213804</v>
      </c>
      <c r="B483" s="7" t="s">
        <v>490</v>
      </c>
      <c r="C483" s="7" t="s">
        <v>1596</v>
      </c>
      <c r="D483" s="7" t="s">
        <v>1837</v>
      </c>
      <c r="E483" s="8">
        <v>41925</v>
      </c>
      <c r="F483" s="8">
        <v>25299</v>
      </c>
      <c r="G483" s="6" t="str">
        <f>_xlfn.XLOOKUP(A483,[1]Funcionários!$A$2:$A$2379,[1]Funcionários!$H$2:$H$2379)</f>
        <v>fernando.alencar@aviva.com.br</v>
      </c>
      <c r="H483" s="6" t="s">
        <v>56</v>
      </c>
      <c r="I483" s="6" t="str">
        <f>_xlfn.XLOOKUP(H483,[2]Gestores!$A:$A,[2]Gestores!$B:$B)</f>
        <v>uader@aviva.com.br</v>
      </c>
    </row>
    <row r="484" spans="1:9" x14ac:dyDescent="0.25">
      <c r="A484" s="7">
        <v>213819</v>
      </c>
      <c r="B484" s="7" t="s">
        <v>491</v>
      </c>
      <c r="C484" s="7" t="s">
        <v>1496</v>
      </c>
      <c r="D484" s="7" t="s">
        <v>1856</v>
      </c>
      <c r="E484" s="8">
        <v>41946</v>
      </c>
      <c r="F484" s="8">
        <v>26705</v>
      </c>
      <c r="G484" s="10" t="s">
        <v>1931</v>
      </c>
      <c r="H484" s="6" t="s">
        <v>985</v>
      </c>
      <c r="I484" s="6" t="str">
        <f>_xlfn.XLOOKUP(H484,[2]Gestores!$A:$A,[2]Gestores!$B:$B)</f>
        <v>rodolfo.nascimento@aviva.com.br</v>
      </c>
    </row>
    <row r="485" spans="1:9" x14ac:dyDescent="0.25">
      <c r="A485" s="7">
        <v>213860</v>
      </c>
      <c r="B485" s="7" t="s">
        <v>492</v>
      </c>
      <c r="C485" s="7" t="s">
        <v>1508</v>
      </c>
      <c r="D485" s="7" t="s">
        <v>1855</v>
      </c>
      <c r="E485" s="8">
        <v>41953</v>
      </c>
      <c r="F485" s="8">
        <v>24681</v>
      </c>
      <c r="G485" s="6" t="str">
        <f>_xlfn.XLOOKUP(A485,[1]Funcionários!$A$2:$A$2379,[1]Funcionários!$H$2:$H$2379)</f>
        <v>frederico.silva@aviva.com.br</v>
      </c>
      <c r="H485" s="6" t="s">
        <v>985</v>
      </c>
      <c r="I485" s="6" t="str">
        <f>_xlfn.XLOOKUP(H485,[2]Gestores!$A:$A,[2]Gestores!$B:$B)</f>
        <v>rodolfo.nascimento@aviva.com.br</v>
      </c>
    </row>
    <row r="486" spans="1:9" x14ac:dyDescent="0.25">
      <c r="A486" s="7">
        <v>213869</v>
      </c>
      <c r="B486" s="7" t="s">
        <v>493</v>
      </c>
      <c r="C486" s="7" t="s">
        <v>1692</v>
      </c>
      <c r="D486" s="7" t="s">
        <v>1852</v>
      </c>
      <c r="E486" s="8">
        <v>41960</v>
      </c>
      <c r="F486" s="8">
        <v>36316</v>
      </c>
      <c r="G486" s="6" t="str">
        <f>_xlfn.XLOOKUP(A486,[1]Funcionários!$A$2:$A$2379,[1]Funcionários!$H$2:$H$2379)</f>
        <v>pablyne.paula@aviva.com.br</v>
      </c>
      <c r="H486" s="6" t="s">
        <v>152</v>
      </c>
      <c r="I486" s="6" t="str">
        <f>_xlfn.XLOOKUP(H486,[2]Gestores!$A:$A,[2]Gestores!$B:$B)</f>
        <v>bruna.apolinario@aviva.com.br</v>
      </c>
    </row>
    <row r="487" spans="1:9" x14ac:dyDescent="0.25">
      <c r="A487" s="7">
        <v>213881</v>
      </c>
      <c r="B487" s="7" t="s">
        <v>494</v>
      </c>
      <c r="C487" s="7" t="s">
        <v>1672</v>
      </c>
      <c r="D487" s="7" t="s">
        <v>1812</v>
      </c>
      <c r="E487" s="8">
        <v>41967</v>
      </c>
      <c r="F487" s="8">
        <v>30643</v>
      </c>
      <c r="G487" s="6" t="str">
        <f>_xlfn.XLOOKUP(A487,[1]Funcionários!$A$2:$A$2379,[1]Funcionários!$H$2:$H$2379)</f>
        <v>denize.sousa@aviva.com.br</v>
      </c>
      <c r="H487" s="6" t="s">
        <v>56</v>
      </c>
      <c r="I487" s="6" t="str">
        <f>_xlfn.XLOOKUP(H487,[2]Gestores!$A:$A,[2]Gestores!$B:$B)</f>
        <v>uader@aviva.com.br</v>
      </c>
    </row>
    <row r="488" spans="1:9" x14ac:dyDescent="0.25">
      <c r="A488" s="7">
        <v>213895</v>
      </c>
      <c r="B488" s="7" t="s">
        <v>495</v>
      </c>
      <c r="C488" s="7" t="s">
        <v>1501</v>
      </c>
      <c r="D488" s="7" t="s">
        <v>1811</v>
      </c>
      <c r="E488" s="8">
        <v>41974</v>
      </c>
      <c r="F488" s="8">
        <v>32967</v>
      </c>
      <c r="G488" s="6" t="str">
        <f>_xlfn.XLOOKUP(A488,[1]Funcionários!$A$2:$A$2379,[1]Funcionários!$H$2:$H$2379)</f>
        <v>lorrana.crepaldi@aviva.com.br</v>
      </c>
      <c r="H488" s="6" t="s">
        <v>152</v>
      </c>
      <c r="I488" s="6" t="str">
        <f>_xlfn.XLOOKUP(H488,[2]Gestores!$A:$A,[2]Gestores!$B:$B)</f>
        <v>bruna.apolinario@aviva.com.br</v>
      </c>
    </row>
    <row r="489" spans="1:9" x14ac:dyDescent="0.25">
      <c r="A489" s="7">
        <v>213912</v>
      </c>
      <c r="B489" s="7" t="s">
        <v>496</v>
      </c>
      <c r="C489" s="7" t="s">
        <v>1566</v>
      </c>
      <c r="D489" s="7" t="s">
        <v>1833</v>
      </c>
      <c r="E489" s="8">
        <v>41981</v>
      </c>
      <c r="F489" s="8">
        <v>31892</v>
      </c>
      <c r="G489" s="6" t="str">
        <f>_xlfn.XLOOKUP(A489,[1]Funcionários!$A$2:$A$2379,[1]Funcionários!$H$2:$H$2379)</f>
        <v>vinicius.souza@aviva.com.br</v>
      </c>
      <c r="H489" s="6" t="s">
        <v>75</v>
      </c>
      <c r="I489" s="6" t="str">
        <f>_xlfn.XLOOKUP(H489,[2]Gestores!$A:$A,[2]Gestores!$B:$B)</f>
        <v>marcelof@aviva.com.br</v>
      </c>
    </row>
    <row r="490" spans="1:9" x14ac:dyDescent="0.25">
      <c r="A490" s="7">
        <v>213918</v>
      </c>
      <c r="B490" s="7" t="s">
        <v>497</v>
      </c>
      <c r="C490" s="7" t="s">
        <v>1693</v>
      </c>
      <c r="D490" s="7" t="s">
        <v>1839</v>
      </c>
      <c r="E490" s="8">
        <v>41988</v>
      </c>
      <c r="F490" s="8">
        <v>22545</v>
      </c>
      <c r="G490" s="10" t="s">
        <v>1931</v>
      </c>
      <c r="H490" s="6" t="s">
        <v>75</v>
      </c>
      <c r="I490" s="6" t="str">
        <f>_xlfn.XLOOKUP(H490,[2]Gestores!$A:$A,[2]Gestores!$B:$B)</f>
        <v>marcelof@aviva.com.br</v>
      </c>
    </row>
    <row r="491" spans="1:9" x14ac:dyDescent="0.25">
      <c r="A491" s="7">
        <v>213936</v>
      </c>
      <c r="B491" s="7" t="s">
        <v>498</v>
      </c>
      <c r="C491" s="7" t="s">
        <v>1587</v>
      </c>
      <c r="D491" s="7" t="s">
        <v>1822</v>
      </c>
      <c r="E491" s="8">
        <v>41995</v>
      </c>
      <c r="F491" s="8">
        <v>33913</v>
      </c>
      <c r="G491" s="10" t="s">
        <v>1931</v>
      </c>
      <c r="H491" s="6" t="s">
        <v>100</v>
      </c>
      <c r="I491" s="6" t="str">
        <f>_xlfn.XLOOKUP(H491,[2]Gestores!$A:$A,[2]Gestores!$B:$B)</f>
        <v>thiago@aviva.com.br</v>
      </c>
    </row>
    <row r="492" spans="1:9" x14ac:dyDescent="0.25">
      <c r="A492" s="7">
        <v>213962</v>
      </c>
      <c r="B492" s="7" t="s">
        <v>499</v>
      </c>
      <c r="C492" s="7" t="s">
        <v>1658</v>
      </c>
      <c r="D492" s="7" t="s">
        <v>1850</v>
      </c>
      <c r="E492" s="8">
        <v>42017</v>
      </c>
      <c r="F492" s="8">
        <v>29112</v>
      </c>
      <c r="G492" s="10" t="s">
        <v>1931</v>
      </c>
      <c r="H492" s="6" t="s">
        <v>75</v>
      </c>
      <c r="I492" s="6" t="str">
        <f>_xlfn.XLOOKUP(H492,[2]Gestores!$A:$A,[2]Gestores!$B:$B)</f>
        <v>marcelof@aviva.com.br</v>
      </c>
    </row>
    <row r="493" spans="1:9" x14ac:dyDescent="0.25">
      <c r="A493" s="7">
        <v>213966</v>
      </c>
      <c r="B493" s="7" t="s">
        <v>500</v>
      </c>
      <c r="C493" s="7" t="s">
        <v>1694</v>
      </c>
      <c r="D493" s="7" t="s">
        <v>1809</v>
      </c>
      <c r="E493" s="8">
        <v>42020</v>
      </c>
      <c r="F493" s="8">
        <v>33864</v>
      </c>
      <c r="G493" s="6" t="str">
        <f>_xlfn.XLOOKUP(A493,[1]Funcionários!$A$2:$A$2379,[1]Funcionários!$H$2:$H$2379)</f>
        <v>leandro.fischer@aviva.com.br</v>
      </c>
      <c r="H493" s="6" t="s">
        <v>1382</v>
      </c>
      <c r="I493" s="9" t="s">
        <v>1903</v>
      </c>
    </row>
    <row r="494" spans="1:9" x14ac:dyDescent="0.25">
      <c r="A494" s="7">
        <v>213968</v>
      </c>
      <c r="B494" s="7" t="s">
        <v>501</v>
      </c>
      <c r="C494" s="7" t="s">
        <v>1566</v>
      </c>
      <c r="D494" s="7" t="s">
        <v>1833</v>
      </c>
      <c r="E494" s="8">
        <v>42023</v>
      </c>
      <c r="F494" s="8">
        <v>23246</v>
      </c>
      <c r="G494" s="6" t="str">
        <f>_xlfn.XLOOKUP(A494,[1]Funcionários!$A$2:$A$2379,[1]Funcionários!$H$2:$H$2379)</f>
        <v>fabio.alves@aviva.com.br</v>
      </c>
      <c r="H494" s="6" t="s">
        <v>75</v>
      </c>
      <c r="I494" s="6" t="str">
        <f>_xlfn.XLOOKUP(H494,[2]Gestores!$A:$A,[2]Gestores!$B:$B)</f>
        <v>marcelof@aviva.com.br</v>
      </c>
    </row>
    <row r="495" spans="1:9" x14ac:dyDescent="0.25">
      <c r="A495" s="7">
        <v>213980</v>
      </c>
      <c r="B495" s="7" t="s">
        <v>502</v>
      </c>
      <c r="C495" s="7" t="s">
        <v>1695</v>
      </c>
      <c r="D495" s="7" t="s">
        <v>1850</v>
      </c>
      <c r="E495" s="8">
        <v>42037</v>
      </c>
      <c r="F495" s="8">
        <v>24974</v>
      </c>
      <c r="G495" s="10" t="s">
        <v>1931</v>
      </c>
      <c r="H495" s="6" t="s">
        <v>75</v>
      </c>
      <c r="I495" s="6" t="str">
        <f>_xlfn.XLOOKUP(H495,[2]Gestores!$A:$A,[2]Gestores!$B:$B)</f>
        <v>marcelof@aviva.com.br</v>
      </c>
    </row>
    <row r="496" spans="1:9" x14ac:dyDescent="0.25">
      <c r="A496" s="7">
        <v>213983</v>
      </c>
      <c r="B496" s="7" t="s">
        <v>503</v>
      </c>
      <c r="C496" s="7" t="s">
        <v>1496</v>
      </c>
      <c r="D496" s="7" t="s">
        <v>1858</v>
      </c>
      <c r="E496" s="8">
        <v>42037</v>
      </c>
      <c r="F496" s="8">
        <v>27566</v>
      </c>
      <c r="G496" s="10" t="s">
        <v>1931</v>
      </c>
      <c r="H496" s="6" t="s">
        <v>985</v>
      </c>
      <c r="I496" s="6" t="str">
        <f>_xlfn.XLOOKUP(H496,[2]Gestores!$A:$A,[2]Gestores!$B:$B)</f>
        <v>rodolfo.nascimento@aviva.com.br</v>
      </c>
    </row>
    <row r="497" spans="1:9" x14ac:dyDescent="0.25">
      <c r="A497" s="7">
        <v>213986</v>
      </c>
      <c r="B497" s="7" t="s">
        <v>504</v>
      </c>
      <c r="C497" s="7" t="s">
        <v>1596</v>
      </c>
      <c r="D497" s="7" t="s">
        <v>1819</v>
      </c>
      <c r="E497" s="8">
        <v>42037</v>
      </c>
      <c r="F497" s="8">
        <v>33122</v>
      </c>
      <c r="G497" s="10" t="s">
        <v>1931</v>
      </c>
      <c r="H497" s="6" t="s">
        <v>1310</v>
      </c>
      <c r="I497" s="6" t="s">
        <v>1932</v>
      </c>
    </row>
    <row r="498" spans="1:9" x14ac:dyDescent="0.25">
      <c r="A498" s="7">
        <v>213989</v>
      </c>
      <c r="B498" s="7" t="s">
        <v>505</v>
      </c>
      <c r="C498" s="7" t="s">
        <v>1696</v>
      </c>
      <c r="D498" s="7" t="s">
        <v>1833</v>
      </c>
      <c r="E498" s="8">
        <v>42037</v>
      </c>
      <c r="F498" s="8">
        <v>34250</v>
      </c>
      <c r="G498" s="10" t="s">
        <v>1931</v>
      </c>
      <c r="H498" s="6" t="s">
        <v>75</v>
      </c>
      <c r="I498" s="6" t="str">
        <f>_xlfn.XLOOKUP(H498,[2]Gestores!$A:$A,[2]Gestores!$B:$B)</f>
        <v>marcelof@aviva.com.br</v>
      </c>
    </row>
    <row r="499" spans="1:9" x14ac:dyDescent="0.25">
      <c r="A499" s="7">
        <v>214028</v>
      </c>
      <c r="B499" s="7" t="s">
        <v>506</v>
      </c>
      <c r="C499" s="7" t="s">
        <v>1611</v>
      </c>
      <c r="D499" s="7" t="s">
        <v>1837</v>
      </c>
      <c r="E499" s="8">
        <v>42044</v>
      </c>
      <c r="F499" s="8">
        <v>33189</v>
      </c>
      <c r="G499" s="10" t="s">
        <v>1931</v>
      </c>
      <c r="H499" s="6" t="s">
        <v>56</v>
      </c>
      <c r="I499" s="6" t="str">
        <f>_xlfn.XLOOKUP(H499,[2]Gestores!$A:$A,[2]Gestores!$B:$B)</f>
        <v>uader@aviva.com.br</v>
      </c>
    </row>
    <row r="500" spans="1:9" x14ac:dyDescent="0.25">
      <c r="A500" s="7">
        <v>214033</v>
      </c>
      <c r="B500" s="7" t="s">
        <v>507</v>
      </c>
      <c r="C500" s="7" t="s">
        <v>1633</v>
      </c>
      <c r="D500" s="7" t="s">
        <v>1862</v>
      </c>
      <c r="E500" s="8">
        <v>42047</v>
      </c>
      <c r="F500" s="8">
        <v>34702</v>
      </c>
      <c r="G500" s="6" t="str">
        <f>_xlfn.XLOOKUP(A500,[1]Funcionários!$A$2:$A$2379,[1]Funcionários!$H$2:$H$2379)</f>
        <v>caroline.cruz@aviva.com.br</v>
      </c>
      <c r="H500" s="6" t="s">
        <v>152</v>
      </c>
      <c r="I500" s="6" t="str">
        <f>_xlfn.XLOOKUP(H500,[2]Gestores!$A:$A,[2]Gestores!$B:$B)</f>
        <v>bruna.apolinario@aviva.com.br</v>
      </c>
    </row>
    <row r="501" spans="1:9" x14ac:dyDescent="0.25">
      <c r="A501" s="7">
        <v>214047</v>
      </c>
      <c r="B501" s="7" t="s">
        <v>508</v>
      </c>
      <c r="C501" s="7" t="s">
        <v>1508</v>
      </c>
      <c r="D501" s="7" t="s">
        <v>1856</v>
      </c>
      <c r="E501" s="8">
        <v>42051</v>
      </c>
      <c r="F501" s="8">
        <v>35417</v>
      </c>
      <c r="G501" s="6" t="str">
        <f>_xlfn.XLOOKUP(A501,[1]Funcionários!$A$2:$A$2379,[1]Funcionários!$H$2:$H$2379)</f>
        <v>tatiane.nascimento@aviva.com.br</v>
      </c>
      <c r="H501" s="6" t="s">
        <v>985</v>
      </c>
      <c r="I501" s="6" t="str">
        <f>_xlfn.XLOOKUP(H501,[2]Gestores!$A:$A,[2]Gestores!$B:$B)</f>
        <v>rodolfo.nascimento@aviva.com.br</v>
      </c>
    </row>
    <row r="502" spans="1:9" x14ac:dyDescent="0.25">
      <c r="A502" s="7">
        <v>214055</v>
      </c>
      <c r="B502" s="7" t="s">
        <v>509</v>
      </c>
      <c r="C502" s="7" t="s">
        <v>1552</v>
      </c>
      <c r="D502" s="7" t="s">
        <v>1814</v>
      </c>
      <c r="E502" s="8">
        <v>42051</v>
      </c>
      <c r="F502" s="8">
        <v>33606</v>
      </c>
      <c r="G502" s="10" t="s">
        <v>1931</v>
      </c>
      <c r="H502" s="6" t="s">
        <v>985</v>
      </c>
      <c r="I502" s="6" t="str">
        <f>_xlfn.XLOOKUP(H502,[2]Gestores!$A:$A,[2]Gestores!$B:$B)</f>
        <v>rodolfo.nascimento@aviva.com.br</v>
      </c>
    </row>
    <row r="503" spans="1:9" x14ac:dyDescent="0.25">
      <c r="A503" s="7">
        <v>214075</v>
      </c>
      <c r="B503" s="7" t="s">
        <v>510</v>
      </c>
      <c r="C503" s="7" t="s">
        <v>1658</v>
      </c>
      <c r="D503" s="7" t="s">
        <v>1850</v>
      </c>
      <c r="E503" s="8">
        <v>42065</v>
      </c>
      <c r="F503" s="8">
        <v>31246</v>
      </c>
      <c r="G503" s="10" t="s">
        <v>1931</v>
      </c>
      <c r="H503" s="6" t="s">
        <v>75</v>
      </c>
      <c r="I503" s="6" t="str">
        <f>_xlfn.XLOOKUP(H503,[2]Gestores!$A:$A,[2]Gestores!$B:$B)</f>
        <v>marcelof@aviva.com.br</v>
      </c>
    </row>
    <row r="504" spans="1:9" x14ac:dyDescent="0.25">
      <c r="A504" s="7">
        <v>214083</v>
      </c>
      <c r="B504" s="7" t="s">
        <v>511</v>
      </c>
      <c r="C504" s="7" t="s">
        <v>1523</v>
      </c>
      <c r="D504" s="7" t="s">
        <v>1872</v>
      </c>
      <c r="E504" s="8">
        <v>42072</v>
      </c>
      <c r="F504" s="8">
        <v>35451</v>
      </c>
      <c r="G504" s="6" t="str">
        <f>_xlfn.XLOOKUP(A504,[1]Funcionários!$A$2:$A$2379,[1]Funcionários!$H$2:$H$2379)</f>
        <v>jonathan.andrade@aviva.com.br</v>
      </c>
      <c r="H504" s="6" t="s">
        <v>1310</v>
      </c>
      <c r="I504" s="6" t="s">
        <v>1932</v>
      </c>
    </row>
    <row r="505" spans="1:9" x14ac:dyDescent="0.25">
      <c r="A505" s="7">
        <v>214095</v>
      </c>
      <c r="B505" s="7" t="s">
        <v>512</v>
      </c>
      <c r="C505" s="7" t="s">
        <v>1611</v>
      </c>
      <c r="D505" s="7" t="s">
        <v>1837</v>
      </c>
      <c r="E505" s="8">
        <v>42072</v>
      </c>
      <c r="F505" s="8">
        <v>32001</v>
      </c>
      <c r="G505" s="10" t="s">
        <v>1931</v>
      </c>
      <c r="H505" s="6" t="s">
        <v>56</v>
      </c>
      <c r="I505" s="6" t="str">
        <f>_xlfn.XLOOKUP(H505,[2]Gestores!$A:$A,[2]Gestores!$B:$B)</f>
        <v>uader@aviva.com.br</v>
      </c>
    </row>
    <row r="506" spans="1:9" x14ac:dyDescent="0.25">
      <c r="A506" s="7">
        <v>214175</v>
      </c>
      <c r="B506" s="7" t="s">
        <v>513</v>
      </c>
      <c r="C506" s="7" t="s">
        <v>1697</v>
      </c>
      <c r="D506" s="7" t="s">
        <v>1833</v>
      </c>
      <c r="E506" s="8">
        <v>42111</v>
      </c>
      <c r="F506" s="8">
        <v>22035</v>
      </c>
      <c r="G506" s="10" t="s">
        <v>1931</v>
      </c>
      <c r="H506" s="6" t="s">
        <v>75</v>
      </c>
      <c r="I506" s="6" t="str">
        <f>_xlfn.XLOOKUP(H506,[2]Gestores!$A:$A,[2]Gestores!$B:$B)</f>
        <v>marcelof@aviva.com.br</v>
      </c>
    </row>
    <row r="507" spans="1:9" x14ac:dyDescent="0.25">
      <c r="A507" s="7">
        <v>214183</v>
      </c>
      <c r="B507" s="7" t="s">
        <v>514</v>
      </c>
      <c r="C507" s="7" t="s">
        <v>1496</v>
      </c>
      <c r="D507" s="7" t="s">
        <v>1858</v>
      </c>
      <c r="E507" s="8">
        <v>42128</v>
      </c>
      <c r="F507" s="8">
        <v>25148</v>
      </c>
      <c r="G507" s="10" t="s">
        <v>1931</v>
      </c>
      <c r="H507" s="6" t="s">
        <v>985</v>
      </c>
      <c r="I507" s="6" t="str">
        <f>_xlfn.XLOOKUP(H507,[2]Gestores!$A:$A,[2]Gestores!$B:$B)</f>
        <v>rodolfo.nascimento@aviva.com.br</v>
      </c>
    </row>
    <row r="508" spans="1:9" x14ac:dyDescent="0.25">
      <c r="A508" s="7">
        <v>214185</v>
      </c>
      <c r="B508" s="7" t="s">
        <v>515</v>
      </c>
      <c r="C508" s="7" t="s">
        <v>1508</v>
      </c>
      <c r="D508" s="7" t="s">
        <v>1855</v>
      </c>
      <c r="E508" s="8">
        <v>42128</v>
      </c>
      <c r="F508" s="8">
        <v>34204</v>
      </c>
      <c r="G508" s="10" t="s">
        <v>1931</v>
      </c>
      <c r="H508" s="6" t="s">
        <v>985</v>
      </c>
      <c r="I508" s="6" t="str">
        <f>_xlfn.XLOOKUP(H508,[2]Gestores!$A:$A,[2]Gestores!$B:$B)</f>
        <v>rodolfo.nascimento@aviva.com.br</v>
      </c>
    </row>
    <row r="509" spans="1:9" x14ac:dyDescent="0.25">
      <c r="A509" s="7">
        <v>214187</v>
      </c>
      <c r="B509" s="7" t="s">
        <v>516</v>
      </c>
      <c r="C509" s="7" t="s">
        <v>1508</v>
      </c>
      <c r="D509" s="7" t="s">
        <v>1820</v>
      </c>
      <c r="E509" s="8">
        <v>42128</v>
      </c>
      <c r="F509" s="8">
        <v>35050</v>
      </c>
      <c r="G509" s="6" t="str">
        <f>_xlfn.XLOOKUP(A509,[1]Funcionários!$A$2:$A$2379,[1]Funcionários!$H$2:$H$2379)</f>
        <v>daiane.ramos@aviva.com.br</v>
      </c>
      <c r="H509" s="6" t="s">
        <v>985</v>
      </c>
      <c r="I509" s="6" t="str">
        <f>_xlfn.XLOOKUP(H509,[2]Gestores!$A:$A,[2]Gestores!$B:$B)</f>
        <v>rodolfo.nascimento@aviva.com.br</v>
      </c>
    </row>
    <row r="510" spans="1:9" x14ac:dyDescent="0.25">
      <c r="A510" s="7">
        <v>214188</v>
      </c>
      <c r="B510" s="7" t="s">
        <v>517</v>
      </c>
      <c r="C510" s="7" t="s">
        <v>1698</v>
      </c>
      <c r="D510" s="7" t="s">
        <v>1829</v>
      </c>
      <c r="E510" s="8">
        <v>42128</v>
      </c>
      <c r="F510" s="8">
        <v>30961</v>
      </c>
      <c r="G510" s="6" t="str">
        <f>_xlfn.XLOOKUP(A510,[1]Funcionários!$A$2:$A$2379,[1]Funcionários!$H$2:$H$2379)</f>
        <v>leonardo.carvalho@aviva.com.br</v>
      </c>
      <c r="H510" s="6" t="s">
        <v>100</v>
      </c>
      <c r="I510" s="6" t="str">
        <f>_xlfn.XLOOKUP(H510,[2]Gestores!$A:$A,[2]Gestores!$B:$B)</f>
        <v>thiago@aviva.com.br</v>
      </c>
    </row>
    <row r="511" spans="1:9" x14ac:dyDescent="0.25">
      <c r="A511" s="7">
        <v>214193</v>
      </c>
      <c r="B511" s="7" t="s">
        <v>518</v>
      </c>
      <c r="C511" s="7" t="s">
        <v>1564</v>
      </c>
      <c r="D511" s="7" t="s">
        <v>1833</v>
      </c>
      <c r="E511" s="8">
        <v>42128</v>
      </c>
      <c r="F511" s="8">
        <v>29930</v>
      </c>
      <c r="G511" s="10" t="s">
        <v>1931</v>
      </c>
      <c r="H511" s="6" t="s">
        <v>75</v>
      </c>
      <c r="I511" s="6" t="str">
        <f>_xlfn.XLOOKUP(H511,[2]Gestores!$A:$A,[2]Gestores!$B:$B)</f>
        <v>marcelof@aviva.com.br</v>
      </c>
    </row>
    <row r="512" spans="1:9" x14ac:dyDescent="0.25">
      <c r="A512" s="7">
        <v>214200</v>
      </c>
      <c r="B512" s="7" t="s">
        <v>519</v>
      </c>
      <c r="C512" s="7" t="s">
        <v>1642</v>
      </c>
      <c r="D512" s="7" t="s">
        <v>1855</v>
      </c>
      <c r="E512" s="8">
        <v>42136</v>
      </c>
      <c r="F512" s="8">
        <v>33742</v>
      </c>
      <c r="G512" s="6" t="str">
        <f>_xlfn.XLOOKUP(A512,[1]Funcionários!$A$2:$A$2379,[1]Funcionários!$H$2:$H$2379)</f>
        <v>maritatia.ramos@aviva.com.br</v>
      </c>
      <c r="H512" s="6" t="s">
        <v>985</v>
      </c>
      <c r="I512" s="6" t="str">
        <f>_xlfn.XLOOKUP(H512,[2]Gestores!$A:$A,[2]Gestores!$B:$B)</f>
        <v>rodolfo.nascimento@aviva.com.br</v>
      </c>
    </row>
    <row r="513" spans="1:9" x14ac:dyDescent="0.25">
      <c r="A513" s="7">
        <v>214220</v>
      </c>
      <c r="B513" s="7" t="s">
        <v>520</v>
      </c>
      <c r="C513" s="7" t="s">
        <v>1508</v>
      </c>
      <c r="D513" s="7" t="s">
        <v>1855</v>
      </c>
      <c r="E513" s="8">
        <v>42142</v>
      </c>
      <c r="F513" s="8">
        <v>35415</v>
      </c>
      <c r="G513" s="6" t="str">
        <f>_xlfn.XLOOKUP(A513,[1]Funcionários!$A$2:$A$2379,[1]Funcionários!$H$2:$H$2379)</f>
        <v>gabriel.oliveira@aviva.com.br</v>
      </c>
      <c r="H513" s="6" t="s">
        <v>985</v>
      </c>
      <c r="I513" s="6" t="str">
        <f>_xlfn.XLOOKUP(H513,[2]Gestores!$A:$A,[2]Gestores!$B:$B)</f>
        <v>rodolfo.nascimento@aviva.com.br</v>
      </c>
    </row>
    <row r="514" spans="1:9" x14ac:dyDescent="0.25">
      <c r="A514" s="7">
        <v>214225</v>
      </c>
      <c r="B514" s="7" t="s">
        <v>521</v>
      </c>
      <c r="C514" s="7" t="s">
        <v>1518</v>
      </c>
      <c r="D514" s="7" t="s">
        <v>1808</v>
      </c>
      <c r="E514" s="8">
        <v>42149</v>
      </c>
      <c r="F514" s="8">
        <v>26420</v>
      </c>
      <c r="G514" s="10" t="s">
        <v>1931</v>
      </c>
      <c r="H514" s="6" t="s">
        <v>96</v>
      </c>
      <c r="I514" s="6" t="str">
        <f>_xlfn.XLOOKUP(H514,[2]Gestores!$A:$A,[2]Gestores!$B:$B)</f>
        <v>laini@aviva.com.br</v>
      </c>
    </row>
    <row r="515" spans="1:9" x14ac:dyDescent="0.25">
      <c r="A515" s="7">
        <v>214245</v>
      </c>
      <c r="B515" s="7" t="s">
        <v>522</v>
      </c>
      <c r="C515" s="7" t="s">
        <v>1629</v>
      </c>
      <c r="D515" s="7" t="s">
        <v>1833</v>
      </c>
      <c r="E515" s="8">
        <v>42149</v>
      </c>
      <c r="F515" s="8">
        <v>29648</v>
      </c>
      <c r="G515" s="6" t="str">
        <f>_xlfn.XLOOKUP(A515,[1]Funcionários!$A$2:$A$2379,[1]Funcionários!$H$2:$H$2379)</f>
        <v>ricardo.alves@aviva.com.br</v>
      </c>
      <c r="H515" s="6" t="s">
        <v>75</v>
      </c>
      <c r="I515" s="6" t="str">
        <f>_xlfn.XLOOKUP(H515,[2]Gestores!$A:$A,[2]Gestores!$B:$B)</f>
        <v>marcelof@aviva.com.br</v>
      </c>
    </row>
    <row r="516" spans="1:9" x14ac:dyDescent="0.25">
      <c r="A516" s="7">
        <v>214247</v>
      </c>
      <c r="B516" s="7" t="s">
        <v>523</v>
      </c>
      <c r="C516" s="7" t="s">
        <v>1648</v>
      </c>
      <c r="D516" s="7" t="s">
        <v>1813</v>
      </c>
      <c r="E516" s="8">
        <v>42149</v>
      </c>
      <c r="F516" s="8">
        <v>34032</v>
      </c>
      <c r="G516" s="6" t="str">
        <f>_xlfn.XLOOKUP(A516,[1]Funcionários!$A$2:$A$2379,[1]Funcionários!$H$2:$H$2379)</f>
        <v>cristina.silva@aviva.com.br</v>
      </c>
      <c r="H516" s="6" t="s">
        <v>985</v>
      </c>
      <c r="I516" s="6" t="str">
        <f>_xlfn.XLOOKUP(H516,[2]Gestores!$A:$A,[2]Gestores!$B:$B)</f>
        <v>rodolfo.nascimento@aviva.com.br</v>
      </c>
    </row>
    <row r="517" spans="1:9" x14ac:dyDescent="0.25">
      <c r="A517" s="7">
        <v>214261</v>
      </c>
      <c r="B517" s="7" t="s">
        <v>524</v>
      </c>
      <c r="C517" s="7" t="s">
        <v>1611</v>
      </c>
      <c r="D517" s="7" t="s">
        <v>1837</v>
      </c>
      <c r="E517" s="8">
        <v>42163</v>
      </c>
      <c r="F517" s="8">
        <v>23872</v>
      </c>
      <c r="G517" s="10" t="s">
        <v>1931</v>
      </c>
      <c r="H517" s="6" t="s">
        <v>56</v>
      </c>
      <c r="I517" s="6" t="str">
        <f>_xlfn.XLOOKUP(H517,[2]Gestores!$A:$A,[2]Gestores!$B:$B)</f>
        <v>uader@aviva.com.br</v>
      </c>
    </row>
    <row r="518" spans="1:9" x14ac:dyDescent="0.25">
      <c r="A518" s="7">
        <v>214282</v>
      </c>
      <c r="B518" s="7" t="s">
        <v>525</v>
      </c>
      <c r="C518" s="7" t="s">
        <v>1626</v>
      </c>
      <c r="D518" s="7" t="s">
        <v>1856</v>
      </c>
      <c r="E518" s="8">
        <v>42177</v>
      </c>
      <c r="F518" s="8">
        <v>35400</v>
      </c>
      <c r="G518" s="6" t="str">
        <f>_xlfn.XLOOKUP(A518,[1]Funcionários!$A$2:$A$2379,[1]Funcionários!$H$2:$H$2379)</f>
        <v>mateus.nascimento@aviva.com.br</v>
      </c>
      <c r="H518" s="6" t="s">
        <v>985</v>
      </c>
      <c r="I518" s="6" t="str">
        <f>_xlfn.XLOOKUP(H518,[2]Gestores!$A:$A,[2]Gestores!$B:$B)</f>
        <v>rodolfo.nascimento@aviva.com.br</v>
      </c>
    </row>
    <row r="519" spans="1:9" x14ac:dyDescent="0.25">
      <c r="A519" s="7">
        <v>214300</v>
      </c>
      <c r="B519" s="7" t="s">
        <v>526</v>
      </c>
      <c r="C519" s="7" t="s">
        <v>1542</v>
      </c>
      <c r="D519" s="7" t="s">
        <v>1821</v>
      </c>
      <c r="E519" s="8">
        <v>42177</v>
      </c>
      <c r="F519" s="8">
        <v>30291</v>
      </c>
      <c r="G519" s="6" t="str">
        <f>_xlfn.XLOOKUP(A519,[1]Funcionários!$A$2:$A$2379,[1]Funcionários!$H$2:$H$2379)</f>
        <v>gilmarckes@aviva.com.br</v>
      </c>
      <c r="H519" s="6" t="s">
        <v>1310</v>
      </c>
      <c r="I519" s="6" t="s">
        <v>1932</v>
      </c>
    </row>
    <row r="520" spans="1:9" x14ac:dyDescent="0.25">
      <c r="A520" s="7">
        <v>214301</v>
      </c>
      <c r="B520" s="7" t="s">
        <v>527</v>
      </c>
      <c r="C520" s="7" t="s">
        <v>1520</v>
      </c>
      <c r="D520" s="7" t="s">
        <v>1812</v>
      </c>
      <c r="E520" s="8">
        <v>42177</v>
      </c>
      <c r="F520" s="8">
        <v>34042</v>
      </c>
      <c r="G520" s="10" t="s">
        <v>1931</v>
      </c>
      <c r="H520" s="6" t="s">
        <v>56</v>
      </c>
      <c r="I520" s="6" t="str">
        <f>_xlfn.XLOOKUP(H520,[2]Gestores!$A:$A,[2]Gestores!$B:$B)</f>
        <v>uader@aviva.com.br</v>
      </c>
    </row>
    <row r="521" spans="1:9" x14ac:dyDescent="0.25">
      <c r="A521" s="7">
        <v>214302</v>
      </c>
      <c r="B521" s="7" t="s">
        <v>528</v>
      </c>
      <c r="C521" s="7" t="s">
        <v>1537</v>
      </c>
      <c r="D521" s="7" t="s">
        <v>1839</v>
      </c>
      <c r="E521" s="8">
        <v>42177</v>
      </c>
      <c r="F521" s="8">
        <v>23077</v>
      </c>
      <c r="G521" s="10" t="s">
        <v>1931</v>
      </c>
      <c r="H521" s="6" t="s">
        <v>75</v>
      </c>
      <c r="I521" s="6" t="str">
        <f>_xlfn.XLOOKUP(H521,[2]Gestores!$A:$A,[2]Gestores!$B:$B)</f>
        <v>marcelof@aviva.com.br</v>
      </c>
    </row>
    <row r="522" spans="1:9" x14ac:dyDescent="0.25">
      <c r="A522" s="7">
        <v>214306</v>
      </c>
      <c r="B522" s="7" t="s">
        <v>529</v>
      </c>
      <c r="C522" s="7" t="s">
        <v>1543</v>
      </c>
      <c r="D522" s="7" t="s">
        <v>1843</v>
      </c>
      <c r="E522" s="8">
        <v>42177</v>
      </c>
      <c r="F522" s="8">
        <v>28801</v>
      </c>
      <c r="G522" s="10" t="s">
        <v>1931</v>
      </c>
      <c r="H522" s="6" t="s">
        <v>96</v>
      </c>
      <c r="I522" s="6" t="str">
        <f>_xlfn.XLOOKUP(H522,[2]Gestores!$A:$A,[2]Gestores!$B:$B)</f>
        <v>laini@aviva.com.br</v>
      </c>
    </row>
    <row r="523" spans="1:9" x14ac:dyDescent="0.25">
      <c r="A523" s="7">
        <v>214307</v>
      </c>
      <c r="B523" s="7" t="s">
        <v>530</v>
      </c>
      <c r="C523" s="7" t="s">
        <v>1699</v>
      </c>
      <c r="D523" s="7" t="s">
        <v>1831</v>
      </c>
      <c r="E523" s="8">
        <v>42186</v>
      </c>
      <c r="F523" s="8">
        <v>32395</v>
      </c>
      <c r="G523" s="6" t="str">
        <f>_xlfn.XLOOKUP(A523,[1]Funcionários!$A$2:$A$2379,[1]Funcionários!$H$2:$H$2379)</f>
        <v>paulo.palhares@aviva.com.br</v>
      </c>
      <c r="H523" s="6" t="s">
        <v>1310</v>
      </c>
      <c r="I523" s="6" t="s">
        <v>1932</v>
      </c>
    </row>
    <row r="524" spans="1:9" x14ac:dyDescent="0.25">
      <c r="A524" s="7">
        <v>214309</v>
      </c>
      <c r="B524" s="7" t="s">
        <v>531</v>
      </c>
      <c r="C524" s="7" t="s">
        <v>1520</v>
      </c>
      <c r="D524" s="7" t="s">
        <v>1812</v>
      </c>
      <c r="E524" s="8">
        <v>42186</v>
      </c>
      <c r="F524" s="8">
        <v>31186</v>
      </c>
      <c r="G524" s="6" t="str">
        <f>_xlfn.XLOOKUP(A524,[1]Funcionários!$A$2:$A$2379,[1]Funcionários!$H$2:$H$2379)</f>
        <v>lorraine.santos@aviva.com.br</v>
      </c>
      <c r="H524" s="6" t="s">
        <v>56</v>
      </c>
      <c r="I524" s="6" t="str">
        <f>_xlfn.XLOOKUP(H524,[2]Gestores!$A:$A,[2]Gestores!$B:$B)</f>
        <v>uader@aviva.com.br</v>
      </c>
    </row>
    <row r="525" spans="1:9" x14ac:dyDescent="0.25">
      <c r="A525" s="7">
        <v>214310</v>
      </c>
      <c r="B525" s="7" t="s">
        <v>532</v>
      </c>
      <c r="C525" s="7" t="s">
        <v>1537</v>
      </c>
      <c r="D525" s="7" t="s">
        <v>1839</v>
      </c>
      <c r="E525" s="8">
        <v>42186</v>
      </c>
      <c r="F525" s="8">
        <v>29914</v>
      </c>
      <c r="G525" s="10" t="s">
        <v>1931</v>
      </c>
      <c r="H525" s="6" t="s">
        <v>75</v>
      </c>
      <c r="I525" s="6" t="str">
        <f>_xlfn.XLOOKUP(H525,[2]Gestores!$A:$A,[2]Gestores!$B:$B)</f>
        <v>marcelof@aviva.com.br</v>
      </c>
    </row>
    <row r="526" spans="1:9" x14ac:dyDescent="0.25">
      <c r="A526" s="7">
        <v>214318</v>
      </c>
      <c r="B526" s="7" t="s">
        <v>533</v>
      </c>
      <c r="C526" s="7" t="s">
        <v>1507</v>
      </c>
      <c r="D526" s="7" t="s">
        <v>1834</v>
      </c>
      <c r="E526" s="8">
        <v>42186</v>
      </c>
      <c r="F526" s="8">
        <v>25643</v>
      </c>
      <c r="G526" s="10" t="s">
        <v>1931</v>
      </c>
      <c r="H526" s="6" t="s">
        <v>56</v>
      </c>
      <c r="I526" s="6" t="str">
        <f>_xlfn.XLOOKUP(H526,[2]Gestores!$A:$A,[2]Gestores!$B:$B)</f>
        <v>uader@aviva.com.br</v>
      </c>
    </row>
    <row r="527" spans="1:9" x14ac:dyDescent="0.25">
      <c r="A527" s="7">
        <v>214350</v>
      </c>
      <c r="B527" s="7" t="s">
        <v>534</v>
      </c>
      <c r="C527" s="7" t="s">
        <v>1503</v>
      </c>
      <c r="D527" s="7" t="s">
        <v>1873</v>
      </c>
      <c r="E527" s="8">
        <v>42191</v>
      </c>
      <c r="F527" s="8">
        <v>34651</v>
      </c>
      <c r="G527" s="6" t="str">
        <f>_xlfn.XLOOKUP(A527,[1]Funcionários!$A$2:$A$2379,[1]Funcionários!$H$2:$H$2379)</f>
        <v>ray.oliveira@aviva.com.br</v>
      </c>
      <c r="H527" s="6" t="s">
        <v>985</v>
      </c>
      <c r="I527" s="6" t="str">
        <f>_xlfn.XLOOKUP(H527,[2]Gestores!$A:$A,[2]Gestores!$B:$B)</f>
        <v>rodolfo.nascimento@aviva.com.br</v>
      </c>
    </row>
    <row r="528" spans="1:9" x14ac:dyDescent="0.25">
      <c r="A528" s="7">
        <v>214361</v>
      </c>
      <c r="B528" s="7" t="s">
        <v>535</v>
      </c>
      <c r="C528" s="7" t="s">
        <v>1518</v>
      </c>
      <c r="D528" s="7" t="s">
        <v>1808</v>
      </c>
      <c r="E528" s="8">
        <v>42198</v>
      </c>
      <c r="F528" s="8">
        <v>24341</v>
      </c>
      <c r="G528" s="10" t="s">
        <v>1931</v>
      </c>
      <c r="H528" s="6" t="s">
        <v>96</v>
      </c>
      <c r="I528" s="6" t="str">
        <f>_xlfn.XLOOKUP(H528,[2]Gestores!$A:$A,[2]Gestores!$B:$B)</f>
        <v>laini@aviva.com.br</v>
      </c>
    </row>
    <row r="529" spans="1:9" x14ac:dyDescent="0.25">
      <c r="A529" s="7">
        <v>214371</v>
      </c>
      <c r="B529" s="7" t="s">
        <v>536</v>
      </c>
      <c r="C529" s="7" t="s">
        <v>1520</v>
      </c>
      <c r="D529" s="7" t="s">
        <v>1837</v>
      </c>
      <c r="E529" s="8">
        <v>42201</v>
      </c>
      <c r="F529" s="8">
        <v>29662</v>
      </c>
      <c r="G529" s="6" t="str">
        <f>_xlfn.XLOOKUP(A529,[1]Funcionários!$A$2:$A$2379,[1]Funcionários!$H$2:$H$2379)</f>
        <v>sandra.silva@aviva.com.br</v>
      </c>
      <c r="H529" s="6" t="s">
        <v>56</v>
      </c>
      <c r="I529" s="6" t="str">
        <f>_xlfn.XLOOKUP(H529,[2]Gestores!$A:$A,[2]Gestores!$B:$B)</f>
        <v>uader@aviva.com.br</v>
      </c>
    </row>
    <row r="530" spans="1:9" x14ac:dyDescent="0.25">
      <c r="A530" s="7">
        <v>214385</v>
      </c>
      <c r="B530" s="7" t="s">
        <v>537</v>
      </c>
      <c r="C530" s="7" t="s">
        <v>1508</v>
      </c>
      <c r="D530" s="7" t="s">
        <v>1866</v>
      </c>
      <c r="E530" s="8">
        <v>42205</v>
      </c>
      <c r="F530" s="8">
        <v>35325</v>
      </c>
      <c r="G530" s="10" t="s">
        <v>1931</v>
      </c>
      <c r="H530" s="6" t="s">
        <v>985</v>
      </c>
      <c r="I530" s="6" t="str">
        <f>_xlfn.XLOOKUP(H530,[2]Gestores!$A:$A,[2]Gestores!$B:$B)</f>
        <v>rodolfo.nascimento@aviva.com.br</v>
      </c>
    </row>
    <row r="531" spans="1:9" x14ac:dyDescent="0.25">
      <c r="A531" s="7">
        <v>214392</v>
      </c>
      <c r="B531" s="7" t="s">
        <v>538</v>
      </c>
      <c r="C531" s="7" t="s">
        <v>1631</v>
      </c>
      <c r="D531" s="7" t="s">
        <v>1850</v>
      </c>
      <c r="E531" s="8">
        <v>42206</v>
      </c>
      <c r="F531" s="8">
        <v>26347</v>
      </c>
      <c r="G531" s="6" t="str">
        <f>_xlfn.XLOOKUP(A531,[1]Funcionários!$A$2:$A$2379,[1]Funcionários!$H$2:$H$2379)</f>
        <v>fabio.divino@aviva.com.br</v>
      </c>
      <c r="H531" s="6" t="s">
        <v>75</v>
      </c>
      <c r="I531" s="6" t="str">
        <f>_xlfn.XLOOKUP(H531,[2]Gestores!$A:$A,[2]Gestores!$B:$B)</f>
        <v>marcelof@aviva.com.br</v>
      </c>
    </row>
    <row r="532" spans="1:9" x14ac:dyDescent="0.25">
      <c r="A532" s="7">
        <v>214402</v>
      </c>
      <c r="B532" s="7" t="s">
        <v>539</v>
      </c>
      <c r="C532" s="7" t="s">
        <v>1675</v>
      </c>
      <c r="D532" s="7" t="s">
        <v>1851</v>
      </c>
      <c r="E532" s="8">
        <v>42219</v>
      </c>
      <c r="F532" s="8">
        <v>33730</v>
      </c>
      <c r="G532" s="10" t="s">
        <v>1931</v>
      </c>
      <c r="H532" s="6" t="s">
        <v>985</v>
      </c>
      <c r="I532" s="6" t="str">
        <f>_xlfn.XLOOKUP(H532,[2]Gestores!$A:$A,[2]Gestores!$B:$B)</f>
        <v>rodolfo.nascimento@aviva.com.br</v>
      </c>
    </row>
    <row r="533" spans="1:9" x14ac:dyDescent="0.25">
      <c r="A533" s="7">
        <v>214416</v>
      </c>
      <c r="B533" s="7" t="s">
        <v>540</v>
      </c>
      <c r="C533" s="7" t="s">
        <v>1621</v>
      </c>
      <c r="D533" s="7" t="s">
        <v>1815</v>
      </c>
      <c r="E533" s="8">
        <v>42226</v>
      </c>
      <c r="F533" s="8">
        <v>36691</v>
      </c>
      <c r="G533" s="6" t="str">
        <f>_xlfn.XLOOKUP(A533,[1]Funcionários!$A$2:$A$2379,[1]Funcionários!$H$2:$H$2379)</f>
        <v>mvictor.vilela@aviva.com.br</v>
      </c>
      <c r="H533" s="6" t="s">
        <v>1383</v>
      </c>
      <c r="I533" s="6" t="s">
        <v>1917</v>
      </c>
    </row>
    <row r="534" spans="1:9" x14ac:dyDescent="0.25">
      <c r="A534" s="7">
        <v>214430</v>
      </c>
      <c r="B534" s="7" t="s">
        <v>541</v>
      </c>
      <c r="C534" s="7" t="s">
        <v>1518</v>
      </c>
      <c r="D534" s="7" t="s">
        <v>1808</v>
      </c>
      <c r="E534" s="8">
        <v>42233</v>
      </c>
      <c r="F534" s="8">
        <v>29770</v>
      </c>
      <c r="G534" s="10" t="s">
        <v>1931</v>
      </c>
      <c r="H534" s="6" t="s">
        <v>96</v>
      </c>
      <c r="I534" s="6" t="str">
        <f>_xlfn.XLOOKUP(H534,[2]Gestores!$A:$A,[2]Gestores!$B:$B)</f>
        <v>laini@aviva.com.br</v>
      </c>
    </row>
    <row r="535" spans="1:9" x14ac:dyDescent="0.25">
      <c r="A535" s="7">
        <v>214433</v>
      </c>
      <c r="B535" s="7" t="s">
        <v>542</v>
      </c>
      <c r="C535" s="7" t="s">
        <v>1642</v>
      </c>
      <c r="D535" s="7" t="s">
        <v>1851</v>
      </c>
      <c r="E535" s="8">
        <v>42233</v>
      </c>
      <c r="F535" s="8">
        <v>34050</v>
      </c>
      <c r="G535" s="6" t="str">
        <f>_xlfn.XLOOKUP(A535,[1]Funcionários!$A$2:$A$2379,[1]Funcionários!$H$2:$H$2379)</f>
        <v>bergsom@aviva.com.br</v>
      </c>
      <c r="H535" s="6" t="s">
        <v>985</v>
      </c>
      <c r="I535" s="6" t="str">
        <f>_xlfn.XLOOKUP(H535,[2]Gestores!$A:$A,[2]Gestores!$B:$B)</f>
        <v>rodolfo.nascimento@aviva.com.br</v>
      </c>
    </row>
    <row r="536" spans="1:9" x14ac:dyDescent="0.25">
      <c r="A536" s="7">
        <v>214447</v>
      </c>
      <c r="B536" s="7" t="s">
        <v>543</v>
      </c>
      <c r="C536" s="7" t="s">
        <v>1524</v>
      </c>
      <c r="D536" s="7" t="s">
        <v>1828</v>
      </c>
      <c r="E536" s="8">
        <v>42233</v>
      </c>
      <c r="F536" s="8">
        <v>31743</v>
      </c>
      <c r="G536" s="10" t="s">
        <v>1931</v>
      </c>
      <c r="H536" s="6" t="s">
        <v>75</v>
      </c>
      <c r="I536" s="6" t="str">
        <f>_xlfn.XLOOKUP(H536,[2]Gestores!$A:$A,[2]Gestores!$B:$B)</f>
        <v>marcelof@aviva.com.br</v>
      </c>
    </row>
    <row r="537" spans="1:9" x14ac:dyDescent="0.25">
      <c r="A537" s="7">
        <v>214462</v>
      </c>
      <c r="B537" s="7" t="s">
        <v>544</v>
      </c>
      <c r="C537" s="7" t="s">
        <v>1700</v>
      </c>
      <c r="D537" s="7" t="s">
        <v>1834</v>
      </c>
      <c r="E537" s="8">
        <v>42233</v>
      </c>
      <c r="F537" s="8">
        <v>25091</v>
      </c>
      <c r="G537" s="10" t="s">
        <v>1931</v>
      </c>
      <c r="H537" s="6" t="s">
        <v>56</v>
      </c>
      <c r="I537" s="6" t="str">
        <f>_xlfn.XLOOKUP(H537,[2]Gestores!$A:$A,[2]Gestores!$B:$B)</f>
        <v>uader@aviva.com.br</v>
      </c>
    </row>
    <row r="538" spans="1:9" x14ac:dyDescent="0.25">
      <c r="A538" s="7">
        <v>214464</v>
      </c>
      <c r="B538" s="7" t="s">
        <v>545</v>
      </c>
      <c r="C538" s="7" t="s">
        <v>1508</v>
      </c>
      <c r="D538" s="7" t="s">
        <v>1830</v>
      </c>
      <c r="E538" s="8">
        <v>42240</v>
      </c>
      <c r="F538" s="8">
        <v>32794</v>
      </c>
      <c r="G538" s="10" t="s">
        <v>1931</v>
      </c>
      <c r="H538" s="6" t="s">
        <v>985</v>
      </c>
      <c r="I538" s="6" t="str">
        <f>_xlfn.XLOOKUP(H538,[2]Gestores!$A:$A,[2]Gestores!$B:$B)</f>
        <v>rodolfo.nascimento@aviva.com.br</v>
      </c>
    </row>
    <row r="539" spans="1:9" x14ac:dyDescent="0.25">
      <c r="A539" s="7">
        <v>214485</v>
      </c>
      <c r="B539" s="7" t="s">
        <v>546</v>
      </c>
      <c r="C539" s="7" t="s">
        <v>1701</v>
      </c>
      <c r="D539" s="7" t="s">
        <v>1821</v>
      </c>
      <c r="E539" s="8">
        <v>42240</v>
      </c>
      <c r="F539" s="8">
        <v>35419</v>
      </c>
      <c r="G539" s="10" t="s">
        <v>1931</v>
      </c>
      <c r="H539" s="6" t="s">
        <v>1310</v>
      </c>
      <c r="I539" s="6" t="s">
        <v>1932</v>
      </c>
    </row>
    <row r="540" spans="1:9" x14ac:dyDescent="0.25">
      <c r="A540" s="7">
        <v>214514</v>
      </c>
      <c r="B540" s="7" t="s">
        <v>547</v>
      </c>
      <c r="C540" s="7" t="s">
        <v>1524</v>
      </c>
      <c r="D540" s="7" t="s">
        <v>1828</v>
      </c>
      <c r="E540" s="8">
        <v>42255</v>
      </c>
      <c r="F540" s="8">
        <v>25693</v>
      </c>
      <c r="G540" s="10" t="s">
        <v>1931</v>
      </c>
      <c r="H540" s="6" t="s">
        <v>75</v>
      </c>
      <c r="I540" s="6" t="str">
        <f>_xlfn.XLOOKUP(H540,[2]Gestores!$A:$A,[2]Gestores!$B:$B)</f>
        <v>marcelof@aviva.com.br</v>
      </c>
    </row>
    <row r="541" spans="1:9" x14ac:dyDescent="0.25">
      <c r="A541" s="7">
        <v>214532</v>
      </c>
      <c r="B541" s="7" t="s">
        <v>548</v>
      </c>
      <c r="C541" s="7" t="s">
        <v>1580</v>
      </c>
      <c r="D541" s="7" t="s">
        <v>1833</v>
      </c>
      <c r="E541" s="8">
        <v>42268</v>
      </c>
      <c r="F541" s="8">
        <v>22959</v>
      </c>
      <c r="G541" s="10" t="s">
        <v>1931</v>
      </c>
      <c r="H541" s="6" t="s">
        <v>75</v>
      </c>
      <c r="I541" s="6" t="str">
        <f>_xlfn.XLOOKUP(H541,[2]Gestores!$A:$A,[2]Gestores!$B:$B)</f>
        <v>marcelof@aviva.com.br</v>
      </c>
    </row>
    <row r="542" spans="1:9" x14ac:dyDescent="0.25">
      <c r="A542" s="7">
        <v>214544</v>
      </c>
      <c r="B542" s="7" t="s">
        <v>549</v>
      </c>
      <c r="C542" s="7" t="s">
        <v>1598</v>
      </c>
      <c r="D542" s="7" t="s">
        <v>1833</v>
      </c>
      <c r="E542" s="8">
        <v>42268</v>
      </c>
      <c r="F542" s="8">
        <v>27197</v>
      </c>
      <c r="G542" s="10" t="s">
        <v>1931</v>
      </c>
      <c r="H542" s="6" t="s">
        <v>75</v>
      </c>
      <c r="I542" s="6" t="str">
        <f>_xlfn.XLOOKUP(H542,[2]Gestores!$A:$A,[2]Gestores!$B:$B)</f>
        <v>marcelof@aviva.com.br</v>
      </c>
    </row>
    <row r="543" spans="1:9" x14ac:dyDescent="0.25">
      <c r="A543" s="7">
        <v>214546</v>
      </c>
      <c r="B543" s="7" t="s">
        <v>550</v>
      </c>
      <c r="C543" s="7" t="s">
        <v>1679</v>
      </c>
      <c r="D543" s="7" t="s">
        <v>1830</v>
      </c>
      <c r="E543" s="8">
        <v>42282</v>
      </c>
      <c r="F543" s="8">
        <v>27289</v>
      </c>
      <c r="G543" s="10" t="s">
        <v>1931</v>
      </c>
      <c r="H543" s="6" t="s">
        <v>985</v>
      </c>
      <c r="I543" s="6" t="str">
        <f>_xlfn.XLOOKUP(H543,[2]Gestores!$A:$A,[2]Gestores!$B:$B)</f>
        <v>rodolfo.nascimento@aviva.com.br</v>
      </c>
    </row>
    <row r="544" spans="1:9" x14ac:dyDescent="0.25">
      <c r="A544" s="7">
        <v>214550</v>
      </c>
      <c r="B544" s="7" t="s">
        <v>551</v>
      </c>
      <c r="C544" s="7" t="s">
        <v>1557</v>
      </c>
      <c r="D544" s="7" t="s">
        <v>1821</v>
      </c>
      <c r="E544" s="8">
        <v>42282</v>
      </c>
      <c r="F544" s="8">
        <v>33634</v>
      </c>
      <c r="G544" s="10" t="s">
        <v>1931</v>
      </c>
      <c r="H544" s="6" t="s">
        <v>1310</v>
      </c>
      <c r="I544" s="6" t="s">
        <v>1932</v>
      </c>
    </row>
    <row r="545" spans="1:9" x14ac:dyDescent="0.25">
      <c r="A545" s="7">
        <v>214560</v>
      </c>
      <c r="B545" s="7" t="s">
        <v>552</v>
      </c>
      <c r="C545" s="7" t="s">
        <v>1496</v>
      </c>
      <c r="D545" s="7" t="s">
        <v>1814</v>
      </c>
      <c r="E545" s="8">
        <v>42282</v>
      </c>
      <c r="F545" s="8">
        <v>28725</v>
      </c>
      <c r="G545" s="10" t="s">
        <v>1931</v>
      </c>
      <c r="H545" s="6" t="s">
        <v>985</v>
      </c>
      <c r="I545" s="6" t="str">
        <f>_xlfn.XLOOKUP(H545,[2]Gestores!$A:$A,[2]Gestores!$B:$B)</f>
        <v>rodolfo.nascimento@aviva.com.br</v>
      </c>
    </row>
    <row r="546" spans="1:9" x14ac:dyDescent="0.25">
      <c r="A546" s="7">
        <v>214561</v>
      </c>
      <c r="B546" s="7" t="s">
        <v>553</v>
      </c>
      <c r="C546" s="7" t="s">
        <v>1508</v>
      </c>
      <c r="D546" s="7" t="s">
        <v>1856</v>
      </c>
      <c r="E546" s="8">
        <v>42282</v>
      </c>
      <c r="F546" s="8">
        <v>33003</v>
      </c>
      <c r="G546" s="10" t="s">
        <v>1931</v>
      </c>
      <c r="H546" s="6" t="s">
        <v>985</v>
      </c>
      <c r="I546" s="6" t="str">
        <f>_xlfn.XLOOKUP(H546,[2]Gestores!$A:$A,[2]Gestores!$B:$B)</f>
        <v>rodolfo.nascimento@aviva.com.br</v>
      </c>
    </row>
    <row r="547" spans="1:9" x14ac:dyDescent="0.25">
      <c r="A547" s="7">
        <v>214564</v>
      </c>
      <c r="B547" s="7" t="s">
        <v>554</v>
      </c>
      <c r="C547" s="7" t="s">
        <v>1611</v>
      </c>
      <c r="D547" s="7" t="s">
        <v>1837</v>
      </c>
      <c r="E547" s="8">
        <v>42282</v>
      </c>
      <c r="F547" s="8">
        <v>35688</v>
      </c>
      <c r="G547" s="10" t="s">
        <v>1931</v>
      </c>
      <c r="H547" s="6" t="s">
        <v>56</v>
      </c>
      <c r="I547" s="6" t="str">
        <f>_xlfn.XLOOKUP(H547,[2]Gestores!$A:$A,[2]Gestores!$B:$B)</f>
        <v>uader@aviva.com.br</v>
      </c>
    </row>
    <row r="548" spans="1:9" x14ac:dyDescent="0.25">
      <c r="A548" s="7">
        <v>214571</v>
      </c>
      <c r="B548" s="7" t="s">
        <v>555</v>
      </c>
      <c r="C548" s="7" t="s">
        <v>1702</v>
      </c>
      <c r="D548" s="7" t="s">
        <v>1823</v>
      </c>
      <c r="E548" s="8">
        <v>42282</v>
      </c>
      <c r="F548" s="8">
        <v>28761</v>
      </c>
      <c r="G548" s="6" t="str">
        <f>_xlfn.XLOOKUP(A548,[1]Funcionários!$A$2:$A$2379,[1]Funcionários!$H$2:$H$2379)</f>
        <v>paulo.amancio@aviva.com.br</v>
      </c>
      <c r="H548" s="6" t="s">
        <v>1383</v>
      </c>
      <c r="I548" s="6" t="s">
        <v>1917</v>
      </c>
    </row>
    <row r="549" spans="1:9" x14ac:dyDescent="0.25">
      <c r="A549" s="7">
        <v>214577</v>
      </c>
      <c r="B549" s="7" t="s">
        <v>556</v>
      </c>
      <c r="C549" s="7" t="s">
        <v>1631</v>
      </c>
      <c r="D549" s="7" t="s">
        <v>1850</v>
      </c>
      <c r="E549" s="8">
        <v>42282</v>
      </c>
      <c r="F549" s="8">
        <v>18793</v>
      </c>
      <c r="G549" s="10" t="s">
        <v>1931</v>
      </c>
      <c r="H549" s="6" t="s">
        <v>75</v>
      </c>
      <c r="I549" s="6" t="str">
        <f>_xlfn.XLOOKUP(H549,[2]Gestores!$A:$A,[2]Gestores!$B:$B)</f>
        <v>marcelof@aviva.com.br</v>
      </c>
    </row>
    <row r="550" spans="1:9" x14ac:dyDescent="0.25">
      <c r="A550" s="7">
        <v>214582</v>
      </c>
      <c r="B550" s="7" t="s">
        <v>557</v>
      </c>
      <c r="C550" s="7" t="s">
        <v>1701</v>
      </c>
      <c r="D550" s="7" t="s">
        <v>1821</v>
      </c>
      <c r="E550" s="8">
        <v>42282</v>
      </c>
      <c r="F550" s="8">
        <v>33317</v>
      </c>
      <c r="G550" s="10" t="s">
        <v>1931</v>
      </c>
      <c r="H550" s="6" t="s">
        <v>1310</v>
      </c>
      <c r="I550" s="6" t="s">
        <v>1932</v>
      </c>
    </row>
    <row r="551" spans="1:9" x14ac:dyDescent="0.25">
      <c r="A551" s="7">
        <v>214600</v>
      </c>
      <c r="B551" s="7" t="s">
        <v>558</v>
      </c>
      <c r="C551" s="7" t="s">
        <v>1701</v>
      </c>
      <c r="D551" s="7" t="s">
        <v>1821</v>
      </c>
      <c r="E551" s="8">
        <v>42290</v>
      </c>
      <c r="F551" s="8">
        <v>34817</v>
      </c>
      <c r="G551" s="6" t="str">
        <f>_xlfn.XLOOKUP(A551,[1]Funcionários!$A$2:$A$2379,[1]Funcionários!$H$2:$H$2379)</f>
        <v>gustavo.freitas@aviva.com.br</v>
      </c>
      <c r="H551" s="6" t="s">
        <v>1310</v>
      </c>
      <c r="I551" s="6" t="s">
        <v>1932</v>
      </c>
    </row>
    <row r="552" spans="1:9" x14ac:dyDescent="0.25">
      <c r="A552" s="7">
        <v>214603</v>
      </c>
      <c r="B552" s="7" t="s">
        <v>559</v>
      </c>
      <c r="C552" s="7" t="s">
        <v>1611</v>
      </c>
      <c r="D552" s="7" t="s">
        <v>1812</v>
      </c>
      <c r="E552" s="8">
        <v>42290</v>
      </c>
      <c r="F552" s="8">
        <v>27804</v>
      </c>
      <c r="G552" s="10" t="s">
        <v>1931</v>
      </c>
      <c r="H552" s="6" t="s">
        <v>56</v>
      </c>
      <c r="I552" s="6" t="str">
        <f>_xlfn.XLOOKUP(H552,[2]Gestores!$A:$A,[2]Gestores!$B:$B)</f>
        <v>uader@aviva.com.br</v>
      </c>
    </row>
    <row r="553" spans="1:9" x14ac:dyDescent="0.25">
      <c r="A553" s="7">
        <v>214604</v>
      </c>
      <c r="B553" s="7" t="s">
        <v>560</v>
      </c>
      <c r="C553" s="7" t="s">
        <v>1633</v>
      </c>
      <c r="D553" s="7" t="s">
        <v>1862</v>
      </c>
      <c r="E553" s="8">
        <v>42290</v>
      </c>
      <c r="F553" s="8">
        <v>32482</v>
      </c>
      <c r="G553" s="6" t="str">
        <f>_xlfn.XLOOKUP(A553,[1]Funcionários!$A$2:$A$2379,[1]Funcionários!$H$2:$H$2379)</f>
        <v>bruna.mourao@aviva.com.br</v>
      </c>
      <c r="H553" s="6" t="s">
        <v>152</v>
      </c>
      <c r="I553" s="6" t="str">
        <f>_xlfn.XLOOKUP(H553,[2]Gestores!$A:$A,[2]Gestores!$B:$B)</f>
        <v>bruna.apolinario@aviva.com.br</v>
      </c>
    </row>
    <row r="554" spans="1:9" x14ac:dyDescent="0.25">
      <c r="A554" s="7">
        <v>214609</v>
      </c>
      <c r="B554" s="7" t="s">
        <v>561</v>
      </c>
      <c r="C554" s="7" t="s">
        <v>1557</v>
      </c>
      <c r="D554" s="7" t="s">
        <v>1821</v>
      </c>
      <c r="E554" s="8">
        <v>42296</v>
      </c>
      <c r="F554" s="8">
        <v>33830</v>
      </c>
      <c r="G554" s="10" t="s">
        <v>1931</v>
      </c>
      <c r="H554" s="6" t="s">
        <v>1310</v>
      </c>
      <c r="I554" s="6" t="s">
        <v>1932</v>
      </c>
    </row>
    <row r="555" spans="1:9" x14ac:dyDescent="0.25">
      <c r="A555" s="7">
        <v>214620</v>
      </c>
      <c r="B555" s="7" t="s">
        <v>562</v>
      </c>
      <c r="C555" s="7" t="s">
        <v>1613</v>
      </c>
      <c r="D555" s="7" t="s">
        <v>1859</v>
      </c>
      <c r="E555" s="8">
        <v>42304</v>
      </c>
      <c r="F555" s="8">
        <v>32062</v>
      </c>
      <c r="G555" s="6" t="str">
        <f>_xlfn.XLOOKUP(A555,[1]Funcionários!$A$2:$A$2379,[1]Funcionários!$H$2:$H$2379)</f>
        <v>antonio.valverde@aviva.com.br</v>
      </c>
      <c r="H555" s="6" t="s">
        <v>152</v>
      </c>
      <c r="I555" s="6" t="str">
        <f>_xlfn.XLOOKUP(H555,[2]Gestores!$A:$A,[2]Gestores!$B:$B)</f>
        <v>bruna.apolinario@aviva.com.br</v>
      </c>
    </row>
    <row r="556" spans="1:9" x14ac:dyDescent="0.25">
      <c r="A556" s="7">
        <v>214622</v>
      </c>
      <c r="B556" s="7" t="s">
        <v>563</v>
      </c>
      <c r="C556" s="7" t="s">
        <v>1600</v>
      </c>
      <c r="D556" s="7" t="s">
        <v>1854</v>
      </c>
      <c r="E556" s="8">
        <v>42296</v>
      </c>
      <c r="F556" s="8">
        <v>33629</v>
      </c>
      <c r="G556" s="6" t="str">
        <f>_xlfn.XLOOKUP(A556,[1]Funcionários!$A$2:$A$2379,[1]Funcionários!$H$2:$H$2379)</f>
        <v>wesley.ferreira@aviva.com.br</v>
      </c>
      <c r="H556" s="6" t="s">
        <v>152</v>
      </c>
      <c r="I556" s="6" t="str">
        <f>_xlfn.XLOOKUP(H556,[2]Gestores!$A:$A,[2]Gestores!$B:$B)</f>
        <v>bruna.apolinario@aviva.com.br</v>
      </c>
    </row>
    <row r="557" spans="1:9" x14ac:dyDescent="0.25">
      <c r="A557" s="7">
        <v>214629</v>
      </c>
      <c r="B557" s="7" t="s">
        <v>564</v>
      </c>
      <c r="C557" s="7" t="s">
        <v>1631</v>
      </c>
      <c r="D557" s="7" t="s">
        <v>1850</v>
      </c>
      <c r="E557" s="8">
        <v>42303</v>
      </c>
      <c r="F557" s="8">
        <v>26619</v>
      </c>
      <c r="G557" s="6" t="str">
        <f>_xlfn.XLOOKUP(A557,[1]Funcionários!$A$2:$A$2379,[1]Funcionários!$H$2:$H$2379)</f>
        <v>rejane.fonseca@aviva.com.br</v>
      </c>
      <c r="H557" s="6" t="s">
        <v>75</v>
      </c>
      <c r="I557" s="6" t="str">
        <f>_xlfn.XLOOKUP(H557,[2]Gestores!$A:$A,[2]Gestores!$B:$B)</f>
        <v>marcelof@aviva.com.br</v>
      </c>
    </row>
    <row r="558" spans="1:9" x14ac:dyDescent="0.25">
      <c r="A558" s="7">
        <v>214635</v>
      </c>
      <c r="B558" s="7" t="s">
        <v>565</v>
      </c>
      <c r="C558" s="7" t="s">
        <v>1582</v>
      </c>
      <c r="D558" s="7" t="s">
        <v>1822</v>
      </c>
      <c r="E558" s="8">
        <v>42303</v>
      </c>
      <c r="F558" s="8">
        <v>33701</v>
      </c>
      <c r="G558" s="6" t="str">
        <f>_xlfn.XLOOKUP(A558,[1]Funcionários!$A$2:$A$2379,[1]Funcionários!$H$2:$H$2379)</f>
        <v>kedma.soares@aviva.com.br</v>
      </c>
      <c r="H558" s="6" t="s">
        <v>100</v>
      </c>
      <c r="I558" s="6" t="str">
        <f>_xlfn.XLOOKUP(H558,[2]Gestores!$A:$A,[2]Gestores!$B:$B)</f>
        <v>thiago@aviva.com.br</v>
      </c>
    </row>
    <row r="559" spans="1:9" x14ac:dyDescent="0.25">
      <c r="A559" s="7">
        <v>214637</v>
      </c>
      <c r="B559" s="7" t="s">
        <v>566</v>
      </c>
      <c r="C559" s="7" t="s">
        <v>1575</v>
      </c>
      <c r="D559" s="7" t="s">
        <v>1849</v>
      </c>
      <c r="E559" s="8">
        <v>42303</v>
      </c>
      <c r="F559" s="8">
        <v>34943</v>
      </c>
      <c r="G559" s="6" t="str">
        <f>_xlfn.XLOOKUP(A559,[1]Funcionários!$A$2:$A$2379,[1]Funcionários!$H$2:$H$2379)</f>
        <v>jessica.s@aviva.com.br</v>
      </c>
      <c r="H559" s="6" t="s">
        <v>152</v>
      </c>
      <c r="I559" s="6" t="str">
        <f>_xlfn.XLOOKUP(H559,[2]Gestores!$A:$A,[2]Gestores!$B:$B)</f>
        <v>bruna.apolinario@aviva.com.br</v>
      </c>
    </row>
    <row r="560" spans="1:9" x14ac:dyDescent="0.25">
      <c r="A560" s="7">
        <v>214661</v>
      </c>
      <c r="B560" s="7" t="s">
        <v>567</v>
      </c>
      <c r="C560" s="7" t="s">
        <v>1703</v>
      </c>
      <c r="D560" s="7" t="s">
        <v>1808</v>
      </c>
      <c r="E560" s="8">
        <v>42309</v>
      </c>
      <c r="F560" s="8">
        <v>26536</v>
      </c>
      <c r="G560" s="10" t="s">
        <v>1931</v>
      </c>
      <c r="H560" s="6" t="s">
        <v>96</v>
      </c>
      <c r="I560" s="6" t="str">
        <f>_xlfn.XLOOKUP(H560,[2]Gestores!$A:$A,[2]Gestores!$B:$B)</f>
        <v>laini@aviva.com.br</v>
      </c>
    </row>
    <row r="561" spans="1:9" x14ac:dyDescent="0.25">
      <c r="A561" s="7">
        <v>214666</v>
      </c>
      <c r="B561" s="7" t="s">
        <v>568</v>
      </c>
      <c r="C561" s="7" t="s">
        <v>1648</v>
      </c>
      <c r="D561" s="7" t="s">
        <v>1814</v>
      </c>
      <c r="E561" s="8">
        <v>42317</v>
      </c>
      <c r="F561" s="8">
        <v>35001</v>
      </c>
      <c r="G561" s="6" t="str">
        <f>_xlfn.XLOOKUP(A561,[1]Funcionários!$A$2:$A$2379,[1]Funcionários!$H$2:$H$2379)</f>
        <v>beatriz.veloso@aviva.com.br</v>
      </c>
      <c r="H561" s="6" t="s">
        <v>985</v>
      </c>
      <c r="I561" s="6" t="str">
        <f>_xlfn.XLOOKUP(H561,[2]Gestores!$A:$A,[2]Gestores!$B:$B)</f>
        <v>rodolfo.nascimento@aviva.com.br</v>
      </c>
    </row>
    <row r="562" spans="1:9" x14ac:dyDescent="0.25">
      <c r="A562" s="7">
        <v>214673</v>
      </c>
      <c r="B562" s="7" t="s">
        <v>569</v>
      </c>
      <c r="C562" s="7" t="s">
        <v>1608</v>
      </c>
      <c r="D562" s="7" t="s">
        <v>1826</v>
      </c>
      <c r="E562" s="8">
        <v>42317</v>
      </c>
      <c r="F562" s="8">
        <v>30041</v>
      </c>
      <c r="G562" s="6" t="s">
        <v>1915</v>
      </c>
      <c r="H562" s="6" t="s">
        <v>96</v>
      </c>
      <c r="I562" s="6" t="str">
        <f>_xlfn.XLOOKUP(H562,[2]Gestores!$A:$A,[2]Gestores!$B:$B)</f>
        <v>laini@aviva.com.br</v>
      </c>
    </row>
    <row r="563" spans="1:9" x14ac:dyDescent="0.25">
      <c r="A563" s="7">
        <v>214675</v>
      </c>
      <c r="B563" s="7" t="s">
        <v>570</v>
      </c>
      <c r="C563" s="7" t="s">
        <v>1569</v>
      </c>
      <c r="D563" s="7" t="s">
        <v>1834</v>
      </c>
      <c r="E563" s="8">
        <v>42324</v>
      </c>
      <c r="F563" s="8">
        <v>29349</v>
      </c>
      <c r="G563" s="10" t="s">
        <v>1931</v>
      </c>
      <c r="H563" s="6" t="s">
        <v>56</v>
      </c>
      <c r="I563" s="6" t="str">
        <f>_xlfn.XLOOKUP(H563,[2]Gestores!$A:$A,[2]Gestores!$B:$B)</f>
        <v>uader@aviva.com.br</v>
      </c>
    </row>
    <row r="564" spans="1:9" x14ac:dyDescent="0.25">
      <c r="A564" s="7">
        <v>214678</v>
      </c>
      <c r="B564" s="7" t="s">
        <v>571</v>
      </c>
      <c r="C564" s="7" t="s">
        <v>1704</v>
      </c>
      <c r="D564" s="7" t="s">
        <v>1821</v>
      </c>
      <c r="E564" s="8">
        <v>42324</v>
      </c>
      <c r="F564" s="8">
        <v>31908</v>
      </c>
      <c r="G564" s="10" t="s">
        <v>1931</v>
      </c>
      <c r="H564" s="6" t="s">
        <v>1310</v>
      </c>
      <c r="I564" s="6" t="s">
        <v>1932</v>
      </c>
    </row>
    <row r="565" spans="1:9" x14ac:dyDescent="0.25">
      <c r="A565" s="7">
        <v>214685</v>
      </c>
      <c r="B565" s="7" t="s">
        <v>572</v>
      </c>
      <c r="C565" s="7" t="s">
        <v>1672</v>
      </c>
      <c r="D565" s="7" t="s">
        <v>1837</v>
      </c>
      <c r="E565" s="8">
        <v>42324</v>
      </c>
      <c r="F565" s="8">
        <v>34470</v>
      </c>
      <c r="G565" s="10" t="s">
        <v>1931</v>
      </c>
      <c r="H565" s="6" t="s">
        <v>56</v>
      </c>
      <c r="I565" s="6" t="str">
        <f>_xlfn.XLOOKUP(H565,[2]Gestores!$A:$A,[2]Gestores!$B:$B)</f>
        <v>uader@aviva.com.br</v>
      </c>
    </row>
    <row r="566" spans="1:9" x14ac:dyDescent="0.25">
      <c r="A566" s="7">
        <v>214693</v>
      </c>
      <c r="B566" s="7" t="s">
        <v>573</v>
      </c>
      <c r="C566" s="7" t="s">
        <v>1668</v>
      </c>
      <c r="D566" s="7" t="s">
        <v>1835</v>
      </c>
      <c r="E566" s="8">
        <v>42324</v>
      </c>
      <c r="F566" s="8">
        <v>31891</v>
      </c>
      <c r="G566" s="6" t="str">
        <f>_xlfn.XLOOKUP(A566,[1]Funcionários!$A$2:$A$2379,[1]Funcionários!$H$2:$H$2379)</f>
        <v>claudia.mota@aviva.com.br</v>
      </c>
      <c r="H566" s="6" t="s">
        <v>280</v>
      </c>
      <c r="I566" s="6" t="s">
        <v>1904</v>
      </c>
    </row>
    <row r="567" spans="1:9" x14ac:dyDescent="0.25">
      <c r="A567" s="7">
        <v>214697</v>
      </c>
      <c r="B567" s="7" t="s">
        <v>574</v>
      </c>
      <c r="C567" s="7" t="s">
        <v>1496</v>
      </c>
      <c r="D567" s="7" t="s">
        <v>1824</v>
      </c>
      <c r="E567" s="8">
        <v>42331</v>
      </c>
      <c r="F567" s="8">
        <v>30601</v>
      </c>
      <c r="G567" s="10" t="s">
        <v>1931</v>
      </c>
      <c r="H567" s="6" t="s">
        <v>985</v>
      </c>
      <c r="I567" s="6" t="str">
        <f>_xlfn.XLOOKUP(H567,[2]Gestores!$A:$A,[2]Gestores!$B:$B)</f>
        <v>rodolfo.nascimento@aviva.com.br</v>
      </c>
    </row>
    <row r="568" spans="1:9" x14ac:dyDescent="0.25">
      <c r="A568" s="7">
        <v>214700</v>
      </c>
      <c r="B568" s="7" t="s">
        <v>575</v>
      </c>
      <c r="C568" s="7" t="s">
        <v>1508</v>
      </c>
      <c r="D568" s="7" t="s">
        <v>1830</v>
      </c>
      <c r="E568" s="8">
        <v>42331</v>
      </c>
      <c r="F568" s="8">
        <v>35623</v>
      </c>
      <c r="G568" s="6" t="str">
        <f>_xlfn.XLOOKUP(A568,[1]Funcionários!$A$2:$A$2379,[1]Funcionários!$H$2:$H$2379)</f>
        <v>arcanja.cruz@aviva.com.br</v>
      </c>
      <c r="H568" s="6" t="s">
        <v>985</v>
      </c>
      <c r="I568" s="6" t="str">
        <f>_xlfn.XLOOKUP(H568,[2]Gestores!$A:$A,[2]Gestores!$B:$B)</f>
        <v>rodolfo.nascimento@aviva.com.br</v>
      </c>
    </row>
    <row r="569" spans="1:9" x14ac:dyDescent="0.25">
      <c r="A569" s="7">
        <v>214715</v>
      </c>
      <c r="B569" s="7" t="s">
        <v>576</v>
      </c>
      <c r="C569" s="7" t="s">
        <v>1705</v>
      </c>
      <c r="D569" s="7" t="s">
        <v>1840</v>
      </c>
      <c r="E569" s="8">
        <v>42339</v>
      </c>
      <c r="F569" s="8">
        <v>27989</v>
      </c>
      <c r="G569" s="6" t="str">
        <f>_xlfn.XLOOKUP(A569,[1]Funcionários!$A$2:$A$2379,[1]Funcionários!$H$2:$H$2379)</f>
        <v>wandersson.modesto@aviva.com.br</v>
      </c>
      <c r="H569" s="6" t="s">
        <v>75</v>
      </c>
      <c r="I569" s="6" t="str">
        <f>_xlfn.XLOOKUP(H569,[2]Gestores!$A:$A,[2]Gestores!$B:$B)</f>
        <v>marcelof@aviva.com.br</v>
      </c>
    </row>
    <row r="570" spans="1:9" x14ac:dyDescent="0.25">
      <c r="A570" s="7">
        <v>214733</v>
      </c>
      <c r="B570" s="7" t="s">
        <v>577</v>
      </c>
      <c r="C570" s="7" t="s">
        <v>1652</v>
      </c>
      <c r="D570" s="7" t="s">
        <v>1850</v>
      </c>
      <c r="E570" s="8">
        <v>42339</v>
      </c>
      <c r="F570" s="8">
        <v>31384</v>
      </c>
      <c r="G570" s="6" t="str">
        <f>_xlfn.XLOOKUP(A570,[1]Funcionários!$A$2:$A$2379,[1]Funcionários!$H$2:$H$2379)</f>
        <v>alex.vieira@aviva.com.br</v>
      </c>
      <c r="H570" s="6" t="s">
        <v>75</v>
      </c>
      <c r="I570" s="6" t="str">
        <f>_xlfn.XLOOKUP(H570,[2]Gestores!$A:$A,[2]Gestores!$B:$B)</f>
        <v>marcelof@aviva.com.br</v>
      </c>
    </row>
    <row r="571" spans="1:9" x14ac:dyDescent="0.25">
      <c r="A571" s="7">
        <v>214736</v>
      </c>
      <c r="B571" s="7" t="s">
        <v>578</v>
      </c>
      <c r="C571" s="7" t="s">
        <v>1501</v>
      </c>
      <c r="D571" s="7" t="s">
        <v>1811</v>
      </c>
      <c r="E571" s="8">
        <v>42339</v>
      </c>
      <c r="F571" s="8">
        <v>34327</v>
      </c>
      <c r="G571" s="6" t="str">
        <f>_xlfn.XLOOKUP(A571,[1]Funcionários!$A$2:$A$2379,[1]Funcionários!$H$2:$H$2379)</f>
        <v>marcelo.merces@aviva.com.br</v>
      </c>
      <c r="H571" s="6" t="s">
        <v>152</v>
      </c>
      <c r="I571" s="6" t="str">
        <f>_xlfn.XLOOKUP(H571,[2]Gestores!$A:$A,[2]Gestores!$B:$B)</f>
        <v>bruna.apolinario@aviva.com.br</v>
      </c>
    </row>
    <row r="572" spans="1:9" x14ac:dyDescent="0.25">
      <c r="A572" s="7">
        <v>214741</v>
      </c>
      <c r="B572" s="7" t="s">
        <v>579</v>
      </c>
      <c r="C572" s="7" t="s">
        <v>1706</v>
      </c>
      <c r="D572" s="7" t="s">
        <v>1874</v>
      </c>
      <c r="E572" s="8">
        <v>42345</v>
      </c>
      <c r="F572" s="8">
        <v>32515</v>
      </c>
      <c r="G572" s="6" t="str">
        <f>_xlfn.XLOOKUP(A572,[1]Funcionários!$A$2:$A$2379,[1]Funcionários!$H$2:$H$2379)</f>
        <v>gabrielly.oliveira@aviva.com.br</v>
      </c>
      <c r="H572" s="6" t="s">
        <v>56</v>
      </c>
      <c r="I572" s="6" t="str">
        <f>_xlfn.XLOOKUP(H572,[2]Gestores!$A:$A,[2]Gestores!$B:$B)</f>
        <v>uader@aviva.com.br</v>
      </c>
    </row>
    <row r="573" spans="1:9" x14ac:dyDescent="0.25">
      <c r="A573" s="7">
        <v>214761</v>
      </c>
      <c r="B573" s="7" t="s">
        <v>580</v>
      </c>
      <c r="C573" s="7" t="s">
        <v>1611</v>
      </c>
      <c r="D573" s="7" t="s">
        <v>1837</v>
      </c>
      <c r="E573" s="8">
        <v>42352</v>
      </c>
      <c r="F573" s="8">
        <v>26457</v>
      </c>
      <c r="G573" s="10" t="s">
        <v>1931</v>
      </c>
      <c r="H573" s="6" t="s">
        <v>56</v>
      </c>
      <c r="I573" s="6" t="str">
        <f>_xlfn.XLOOKUP(H573,[2]Gestores!$A:$A,[2]Gestores!$B:$B)</f>
        <v>uader@aviva.com.br</v>
      </c>
    </row>
    <row r="574" spans="1:9" x14ac:dyDescent="0.25">
      <c r="A574" s="7">
        <v>214769</v>
      </c>
      <c r="B574" s="7" t="s">
        <v>581</v>
      </c>
      <c r="C574" s="7" t="s">
        <v>1707</v>
      </c>
      <c r="D574" s="7" t="s">
        <v>1831</v>
      </c>
      <c r="E574" s="8">
        <v>42359</v>
      </c>
      <c r="F574" s="8">
        <v>33774</v>
      </c>
      <c r="G574" s="6" t="str">
        <f>_xlfn.XLOOKUP(A574,[1]Funcionários!$A$2:$A$2379,[1]Funcionários!$H$2:$H$2379)</f>
        <v>raiany.martins@aviva.com.br</v>
      </c>
      <c r="H574" s="6" t="s">
        <v>1310</v>
      </c>
      <c r="I574" s="6" t="s">
        <v>1932</v>
      </c>
    </row>
    <row r="575" spans="1:9" x14ac:dyDescent="0.25">
      <c r="A575" s="7">
        <v>214773</v>
      </c>
      <c r="B575" s="7" t="s">
        <v>582</v>
      </c>
      <c r="C575" s="7" t="s">
        <v>1611</v>
      </c>
      <c r="D575" s="7" t="s">
        <v>1812</v>
      </c>
      <c r="E575" s="8">
        <v>42359</v>
      </c>
      <c r="F575" s="8">
        <v>30461</v>
      </c>
      <c r="G575" s="10" t="s">
        <v>1931</v>
      </c>
      <c r="H575" s="6" t="s">
        <v>56</v>
      </c>
      <c r="I575" s="6" t="str">
        <f>_xlfn.XLOOKUP(H575,[2]Gestores!$A:$A,[2]Gestores!$B:$B)</f>
        <v>uader@aviva.com.br</v>
      </c>
    </row>
    <row r="576" spans="1:9" x14ac:dyDescent="0.25">
      <c r="A576" s="7">
        <v>214781</v>
      </c>
      <c r="B576" s="7" t="s">
        <v>583</v>
      </c>
      <c r="C576" s="7" t="s">
        <v>1611</v>
      </c>
      <c r="D576" s="7" t="s">
        <v>1812</v>
      </c>
      <c r="E576" s="8">
        <v>42359</v>
      </c>
      <c r="F576" s="8">
        <v>29010</v>
      </c>
      <c r="G576" s="10" t="s">
        <v>1931</v>
      </c>
      <c r="H576" s="6" t="s">
        <v>56</v>
      </c>
      <c r="I576" s="6" t="str">
        <f>_xlfn.XLOOKUP(H576,[2]Gestores!$A:$A,[2]Gestores!$B:$B)</f>
        <v>uader@aviva.com.br</v>
      </c>
    </row>
    <row r="577" spans="1:9" x14ac:dyDescent="0.25">
      <c r="A577" s="7">
        <v>214784</v>
      </c>
      <c r="B577" s="7" t="s">
        <v>584</v>
      </c>
      <c r="C577" s="7" t="s">
        <v>1496</v>
      </c>
      <c r="D577" s="7" t="s">
        <v>1808</v>
      </c>
      <c r="E577" s="8">
        <v>42359</v>
      </c>
      <c r="F577" s="8">
        <v>29657</v>
      </c>
      <c r="G577" s="10" t="s">
        <v>1931</v>
      </c>
      <c r="H577" s="6" t="s">
        <v>96</v>
      </c>
      <c r="I577" s="6" t="str">
        <f>_xlfn.XLOOKUP(H577,[2]Gestores!$A:$A,[2]Gestores!$B:$B)</f>
        <v>laini@aviva.com.br</v>
      </c>
    </row>
    <row r="578" spans="1:9" x14ac:dyDescent="0.25">
      <c r="A578" s="7">
        <v>214788</v>
      </c>
      <c r="B578" s="7" t="s">
        <v>585</v>
      </c>
      <c r="C578" s="7" t="s">
        <v>1708</v>
      </c>
      <c r="D578" s="7" t="s">
        <v>1815</v>
      </c>
      <c r="E578" s="8">
        <v>42359</v>
      </c>
      <c r="F578" s="8">
        <v>30266</v>
      </c>
      <c r="G578" s="6" t="str">
        <f>_xlfn.XLOOKUP(A578,[1]Funcionários!$A$2:$A$2379,[1]Funcionários!$H$2:$H$2379)</f>
        <v>altier.alencar@aviva.com.br</v>
      </c>
      <c r="H578" s="6" t="s">
        <v>1383</v>
      </c>
      <c r="I578" s="6" t="s">
        <v>1917</v>
      </c>
    </row>
    <row r="579" spans="1:9" x14ac:dyDescent="0.25">
      <c r="A579" s="7">
        <v>214791</v>
      </c>
      <c r="B579" s="7" t="s">
        <v>586</v>
      </c>
      <c r="C579" s="7" t="s">
        <v>1582</v>
      </c>
      <c r="D579" s="7" t="s">
        <v>1822</v>
      </c>
      <c r="E579" s="8">
        <v>42359</v>
      </c>
      <c r="F579" s="8">
        <v>34151</v>
      </c>
      <c r="G579" s="6" t="str">
        <f>_xlfn.XLOOKUP(A579,[1]Funcionários!$A$2:$A$2379,[1]Funcionários!$H$2:$H$2379)</f>
        <v>kathianny.garcia@aviva.com.br</v>
      </c>
      <c r="H579" s="6" t="s">
        <v>100</v>
      </c>
      <c r="I579" s="6" t="str">
        <f>_xlfn.XLOOKUP(H579,[2]Gestores!$A:$A,[2]Gestores!$B:$B)</f>
        <v>thiago@aviva.com.br</v>
      </c>
    </row>
    <row r="580" spans="1:9" x14ac:dyDescent="0.25">
      <c r="A580" s="7">
        <v>214792</v>
      </c>
      <c r="B580" s="7" t="s">
        <v>587</v>
      </c>
      <c r="C580" s="7" t="s">
        <v>1701</v>
      </c>
      <c r="D580" s="7" t="s">
        <v>1875</v>
      </c>
      <c r="E580" s="8">
        <v>42360</v>
      </c>
      <c r="F580" s="8">
        <v>35266</v>
      </c>
      <c r="G580" s="10" t="s">
        <v>1931</v>
      </c>
      <c r="H580" s="6" t="s">
        <v>1310</v>
      </c>
      <c r="I580" s="6" t="s">
        <v>1932</v>
      </c>
    </row>
    <row r="581" spans="1:9" x14ac:dyDescent="0.25">
      <c r="A581" s="7">
        <v>214814</v>
      </c>
      <c r="B581" s="7" t="s">
        <v>588</v>
      </c>
      <c r="C581" s="7" t="s">
        <v>1709</v>
      </c>
      <c r="D581" s="7" t="s">
        <v>1831</v>
      </c>
      <c r="E581" s="8">
        <v>42373</v>
      </c>
      <c r="F581" s="8">
        <v>26818</v>
      </c>
      <c r="G581" s="10" t="s">
        <v>1931</v>
      </c>
      <c r="H581" s="6" t="s">
        <v>1310</v>
      </c>
      <c r="I581" s="6" t="s">
        <v>1932</v>
      </c>
    </row>
    <row r="582" spans="1:9" x14ac:dyDescent="0.25">
      <c r="A582" s="7">
        <v>214831</v>
      </c>
      <c r="B582" s="7" t="s">
        <v>589</v>
      </c>
      <c r="C582" s="7" t="s">
        <v>1620</v>
      </c>
      <c r="D582" s="7" t="s">
        <v>1829</v>
      </c>
      <c r="E582" s="8">
        <v>42380</v>
      </c>
      <c r="F582" s="8">
        <v>32493</v>
      </c>
      <c r="G582" s="10" t="s">
        <v>1931</v>
      </c>
      <c r="H582" s="6" t="s">
        <v>100</v>
      </c>
      <c r="I582" s="6" t="str">
        <f>_xlfn.XLOOKUP(H582,[2]Gestores!$A:$A,[2]Gestores!$B:$B)</f>
        <v>thiago@aviva.com.br</v>
      </c>
    </row>
    <row r="583" spans="1:9" x14ac:dyDescent="0.25">
      <c r="A583" s="7">
        <v>214842</v>
      </c>
      <c r="B583" s="7" t="s">
        <v>590</v>
      </c>
      <c r="C583" s="7" t="s">
        <v>1710</v>
      </c>
      <c r="D583" s="7" t="s">
        <v>1811</v>
      </c>
      <c r="E583" s="8">
        <v>42383</v>
      </c>
      <c r="F583" s="8">
        <v>28552</v>
      </c>
      <c r="G583" s="6" t="str">
        <f>_xlfn.XLOOKUP(A583,[1]Funcionários!$A$2:$A$2379,[1]Funcionários!$H$2:$H$2379)</f>
        <v>erenilson.souza@aviva.com.br</v>
      </c>
      <c r="H583" s="6" t="s">
        <v>152</v>
      </c>
      <c r="I583" s="6" t="str">
        <f>_xlfn.XLOOKUP(H583,[2]Gestores!$A:$A,[2]Gestores!$B:$B)</f>
        <v>bruna.apolinario@aviva.com.br</v>
      </c>
    </row>
    <row r="584" spans="1:9" x14ac:dyDescent="0.25">
      <c r="A584" s="7">
        <v>214862</v>
      </c>
      <c r="B584" s="7" t="s">
        <v>591</v>
      </c>
      <c r="C584" s="7" t="s">
        <v>1611</v>
      </c>
      <c r="D584" s="7" t="s">
        <v>1837</v>
      </c>
      <c r="E584" s="8">
        <v>42395</v>
      </c>
      <c r="F584" s="8">
        <v>27675</v>
      </c>
      <c r="G584" s="10" t="s">
        <v>1931</v>
      </c>
      <c r="H584" s="6" t="s">
        <v>56</v>
      </c>
      <c r="I584" s="6" t="str">
        <f>_xlfn.XLOOKUP(H584,[2]Gestores!$A:$A,[2]Gestores!$B:$B)</f>
        <v>uader@aviva.com.br</v>
      </c>
    </row>
    <row r="585" spans="1:9" x14ac:dyDescent="0.25">
      <c r="A585" s="7">
        <v>214880</v>
      </c>
      <c r="B585" s="7" t="s">
        <v>592</v>
      </c>
      <c r="C585" s="7" t="s">
        <v>1701</v>
      </c>
      <c r="D585" s="7" t="s">
        <v>1821</v>
      </c>
      <c r="E585" s="8">
        <v>42401</v>
      </c>
      <c r="F585" s="8">
        <v>34314</v>
      </c>
      <c r="G585" s="10" t="s">
        <v>1931</v>
      </c>
      <c r="H585" s="6" t="s">
        <v>1310</v>
      </c>
      <c r="I585" s="6" t="s">
        <v>1932</v>
      </c>
    </row>
    <row r="586" spans="1:9" x14ac:dyDescent="0.25">
      <c r="A586" s="7">
        <v>214888</v>
      </c>
      <c r="B586" s="7" t="s">
        <v>593</v>
      </c>
      <c r="C586" s="7" t="s">
        <v>1503</v>
      </c>
      <c r="D586" s="7" t="s">
        <v>1856</v>
      </c>
      <c r="E586" s="8">
        <v>42401</v>
      </c>
      <c r="F586" s="8">
        <v>27312</v>
      </c>
      <c r="G586" s="6" t="str">
        <f>_xlfn.XLOOKUP(A586,[1]Funcionários!$A$2:$A$2379,[1]Funcionários!$H$2:$H$2379)</f>
        <v>maria.melo@aviva.com.br</v>
      </c>
      <c r="H586" s="6" t="s">
        <v>985</v>
      </c>
      <c r="I586" s="6" t="str">
        <f>_xlfn.XLOOKUP(H586,[2]Gestores!$A:$A,[2]Gestores!$B:$B)</f>
        <v>rodolfo.nascimento@aviva.com.br</v>
      </c>
    </row>
    <row r="587" spans="1:9" x14ac:dyDescent="0.25">
      <c r="A587" s="7">
        <v>214891</v>
      </c>
      <c r="B587" s="7" t="s">
        <v>594</v>
      </c>
      <c r="C587" s="7" t="s">
        <v>1701</v>
      </c>
      <c r="D587" s="7" t="s">
        <v>1821</v>
      </c>
      <c r="E587" s="8">
        <v>42401</v>
      </c>
      <c r="F587" s="8">
        <v>35793</v>
      </c>
      <c r="G587" s="10" t="s">
        <v>1931</v>
      </c>
      <c r="H587" s="6" t="s">
        <v>1310</v>
      </c>
      <c r="I587" s="6" t="s">
        <v>1932</v>
      </c>
    </row>
    <row r="588" spans="1:9" x14ac:dyDescent="0.25">
      <c r="A588" s="7">
        <v>214893</v>
      </c>
      <c r="B588" s="7" t="s">
        <v>595</v>
      </c>
      <c r="C588" s="7" t="s">
        <v>1701</v>
      </c>
      <c r="D588" s="7" t="s">
        <v>1821</v>
      </c>
      <c r="E588" s="8">
        <v>42401</v>
      </c>
      <c r="F588" s="8">
        <v>33837</v>
      </c>
      <c r="G588" s="10" t="s">
        <v>1931</v>
      </c>
      <c r="H588" s="6" t="s">
        <v>1310</v>
      </c>
      <c r="I588" s="6" t="s">
        <v>1932</v>
      </c>
    </row>
    <row r="589" spans="1:9" x14ac:dyDescent="0.25">
      <c r="A589" s="7">
        <v>214898</v>
      </c>
      <c r="B589" s="7" t="s">
        <v>596</v>
      </c>
      <c r="C589" s="7" t="s">
        <v>1496</v>
      </c>
      <c r="D589" s="7" t="s">
        <v>1808</v>
      </c>
      <c r="E589" s="8">
        <v>42401</v>
      </c>
      <c r="F589" s="8">
        <v>28816</v>
      </c>
      <c r="G589" s="10" t="s">
        <v>1931</v>
      </c>
      <c r="H589" s="6" t="s">
        <v>96</v>
      </c>
      <c r="I589" s="6" t="str">
        <f>_xlfn.XLOOKUP(H589,[2]Gestores!$A:$A,[2]Gestores!$B:$B)</f>
        <v>laini@aviva.com.br</v>
      </c>
    </row>
    <row r="590" spans="1:9" x14ac:dyDescent="0.25">
      <c r="A590" s="7">
        <v>214904</v>
      </c>
      <c r="B590" s="7" t="s">
        <v>597</v>
      </c>
      <c r="C590" s="7" t="s">
        <v>1675</v>
      </c>
      <c r="D590" s="7" t="s">
        <v>1830</v>
      </c>
      <c r="E590" s="8">
        <v>42405</v>
      </c>
      <c r="F590" s="8">
        <v>29571</v>
      </c>
      <c r="G590" s="10" t="s">
        <v>1931</v>
      </c>
      <c r="H590" s="6" t="s">
        <v>985</v>
      </c>
      <c r="I590" s="6" t="str">
        <f>_xlfn.XLOOKUP(H590,[2]Gestores!$A:$A,[2]Gestores!$B:$B)</f>
        <v>rodolfo.nascimento@aviva.com.br</v>
      </c>
    </row>
    <row r="591" spans="1:9" x14ac:dyDescent="0.25">
      <c r="A591" s="7">
        <v>214908</v>
      </c>
      <c r="B591" s="7" t="s">
        <v>598</v>
      </c>
      <c r="C591" s="7" t="s">
        <v>1693</v>
      </c>
      <c r="D591" s="7" t="s">
        <v>1839</v>
      </c>
      <c r="E591" s="8">
        <v>42405</v>
      </c>
      <c r="F591" s="8">
        <v>21859</v>
      </c>
      <c r="G591" s="10" t="s">
        <v>1931</v>
      </c>
      <c r="H591" s="6" t="s">
        <v>75</v>
      </c>
      <c r="I591" s="6" t="str">
        <f>_xlfn.XLOOKUP(H591,[2]Gestores!$A:$A,[2]Gestores!$B:$B)</f>
        <v>marcelof@aviva.com.br</v>
      </c>
    </row>
    <row r="592" spans="1:9" x14ac:dyDescent="0.25">
      <c r="A592" s="7">
        <v>214910</v>
      </c>
      <c r="B592" s="7" t="s">
        <v>599</v>
      </c>
      <c r="C592" s="7" t="s">
        <v>1701</v>
      </c>
      <c r="D592" s="7" t="s">
        <v>1821</v>
      </c>
      <c r="E592" s="8">
        <v>42405</v>
      </c>
      <c r="F592" s="8">
        <v>35619</v>
      </c>
      <c r="G592" s="10" t="s">
        <v>1931</v>
      </c>
      <c r="H592" s="6" t="s">
        <v>1310</v>
      </c>
      <c r="I592" s="6" t="s">
        <v>1932</v>
      </c>
    </row>
    <row r="593" spans="1:9" x14ac:dyDescent="0.25">
      <c r="A593" s="7">
        <v>214911</v>
      </c>
      <c r="B593" s="7" t="s">
        <v>600</v>
      </c>
      <c r="C593" s="7" t="s">
        <v>1496</v>
      </c>
      <c r="D593" s="7" t="s">
        <v>1855</v>
      </c>
      <c r="E593" s="8">
        <v>42405</v>
      </c>
      <c r="F593" s="8">
        <v>30264</v>
      </c>
      <c r="G593" s="10" t="s">
        <v>1931</v>
      </c>
      <c r="H593" s="6" t="s">
        <v>985</v>
      </c>
      <c r="I593" s="6" t="str">
        <f>_xlfn.XLOOKUP(H593,[2]Gestores!$A:$A,[2]Gestores!$B:$B)</f>
        <v>rodolfo.nascimento@aviva.com.br</v>
      </c>
    </row>
    <row r="594" spans="1:9" x14ac:dyDescent="0.25">
      <c r="A594" s="7">
        <v>214913</v>
      </c>
      <c r="B594" s="7" t="s">
        <v>601</v>
      </c>
      <c r="C594" s="7" t="s">
        <v>1711</v>
      </c>
      <c r="D594" s="7" t="s">
        <v>1812</v>
      </c>
      <c r="E594" s="8">
        <v>42415</v>
      </c>
      <c r="F594" s="8">
        <v>30514</v>
      </c>
      <c r="G594" s="6" t="str">
        <f>_xlfn.XLOOKUP(A594,[1]Funcionários!$A$2:$A$2379,[1]Funcionários!$H$2:$H$2379)</f>
        <v>karliane.correia@aviva.com.br</v>
      </c>
      <c r="H594" s="6" t="s">
        <v>56</v>
      </c>
      <c r="I594" s="6" t="str">
        <f>_xlfn.XLOOKUP(H594,[2]Gestores!$A:$A,[2]Gestores!$B:$B)</f>
        <v>uader@aviva.com.br</v>
      </c>
    </row>
    <row r="595" spans="1:9" x14ac:dyDescent="0.25">
      <c r="A595" s="7">
        <v>214917</v>
      </c>
      <c r="B595" s="7" t="s">
        <v>602</v>
      </c>
      <c r="C595" s="7" t="s">
        <v>1502</v>
      </c>
      <c r="D595" s="7" t="s">
        <v>1812</v>
      </c>
      <c r="E595" s="8">
        <v>42415</v>
      </c>
      <c r="F595" s="8">
        <v>31065</v>
      </c>
      <c r="G595" s="10" t="s">
        <v>1931</v>
      </c>
      <c r="H595" s="6" t="s">
        <v>56</v>
      </c>
      <c r="I595" s="6" t="str">
        <f>_xlfn.XLOOKUP(H595,[2]Gestores!$A:$A,[2]Gestores!$B:$B)</f>
        <v>uader@aviva.com.br</v>
      </c>
    </row>
    <row r="596" spans="1:9" x14ac:dyDescent="0.25">
      <c r="A596" s="7">
        <v>214922</v>
      </c>
      <c r="B596" s="7" t="s">
        <v>603</v>
      </c>
      <c r="C596" s="7" t="s">
        <v>1523</v>
      </c>
      <c r="D596" s="7" t="s">
        <v>1823</v>
      </c>
      <c r="E596" s="8">
        <v>42415</v>
      </c>
      <c r="F596" s="8">
        <v>33900</v>
      </c>
      <c r="G596" s="6" t="s">
        <v>1922</v>
      </c>
      <c r="H596" s="6" t="s">
        <v>1383</v>
      </c>
      <c r="I596" s="6" t="s">
        <v>1917</v>
      </c>
    </row>
    <row r="597" spans="1:9" x14ac:dyDescent="0.25">
      <c r="A597" s="7">
        <v>214935</v>
      </c>
      <c r="B597" s="7" t="s">
        <v>604</v>
      </c>
      <c r="C597" s="7" t="s">
        <v>1615</v>
      </c>
      <c r="D597" s="7" t="s">
        <v>1825</v>
      </c>
      <c r="E597" s="8">
        <v>42422</v>
      </c>
      <c r="F597" s="8">
        <v>35683</v>
      </c>
      <c r="G597" s="10" t="s">
        <v>1931</v>
      </c>
      <c r="H597" s="6" t="s">
        <v>56</v>
      </c>
      <c r="I597" s="6" t="str">
        <f>_xlfn.XLOOKUP(H597,[2]Gestores!$A:$A,[2]Gestores!$B:$B)</f>
        <v>uader@aviva.com.br</v>
      </c>
    </row>
    <row r="598" spans="1:9" x14ac:dyDescent="0.25">
      <c r="A598" s="7">
        <v>214941</v>
      </c>
      <c r="B598" s="7" t="s">
        <v>605</v>
      </c>
      <c r="C598" s="7" t="s">
        <v>1666</v>
      </c>
      <c r="D598" s="7" t="s">
        <v>1859</v>
      </c>
      <c r="E598" s="8">
        <v>42422</v>
      </c>
      <c r="F598" s="8">
        <v>35052</v>
      </c>
      <c r="G598" s="6" t="str">
        <f>_xlfn.XLOOKUP(A598,[1]Funcionários!$A$2:$A$2379,[1]Funcionários!$H$2:$H$2379)</f>
        <v>juliana.neves@aviva.com.br</v>
      </c>
      <c r="H598" s="6" t="s">
        <v>152</v>
      </c>
      <c r="I598" s="6" t="str">
        <f>_xlfn.XLOOKUP(H598,[2]Gestores!$A:$A,[2]Gestores!$B:$B)</f>
        <v>bruna.apolinario@aviva.com.br</v>
      </c>
    </row>
    <row r="599" spans="1:9" x14ac:dyDescent="0.25">
      <c r="A599" s="7">
        <v>214946</v>
      </c>
      <c r="B599" s="7" t="s">
        <v>606</v>
      </c>
      <c r="C599" s="7" t="s">
        <v>1712</v>
      </c>
      <c r="D599" s="7" t="s">
        <v>1831</v>
      </c>
      <c r="E599" s="8">
        <v>42422</v>
      </c>
      <c r="F599" s="8">
        <v>34369</v>
      </c>
      <c r="G599" s="6" t="str">
        <f>_xlfn.XLOOKUP(A599,[1]Funcionários!$A$2:$A$2379,[1]Funcionários!$H$2:$H$2379)</f>
        <v>geiciane.coutinho@aviva.com.br</v>
      </c>
      <c r="H599" s="6" t="s">
        <v>1310</v>
      </c>
      <c r="I599" s="6" t="s">
        <v>1932</v>
      </c>
    </row>
    <row r="600" spans="1:9" x14ac:dyDescent="0.25">
      <c r="A600" s="7">
        <v>214947</v>
      </c>
      <c r="B600" s="7" t="s">
        <v>607</v>
      </c>
      <c r="C600" s="7" t="s">
        <v>1496</v>
      </c>
      <c r="D600" s="7" t="s">
        <v>1824</v>
      </c>
      <c r="E600" s="8">
        <v>42422</v>
      </c>
      <c r="F600" s="8">
        <v>35311</v>
      </c>
      <c r="G600" s="10" t="s">
        <v>1931</v>
      </c>
      <c r="H600" s="6" t="s">
        <v>985</v>
      </c>
      <c r="I600" s="6" t="str">
        <f>_xlfn.XLOOKUP(H600,[2]Gestores!$A:$A,[2]Gestores!$B:$B)</f>
        <v>rodolfo.nascimento@aviva.com.br</v>
      </c>
    </row>
    <row r="601" spans="1:9" x14ac:dyDescent="0.25">
      <c r="A601" s="7">
        <v>214950</v>
      </c>
      <c r="B601" s="7" t="s">
        <v>608</v>
      </c>
      <c r="C601" s="7" t="s">
        <v>1525</v>
      </c>
      <c r="D601" s="7" t="s">
        <v>1829</v>
      </c>
      <c r="E601" s="8">
        <v>42422</v>
      </c>
      <c r="F601" s="8">
        <v>24289</v>
      </c>
      <c r="G601" s="6" t="str">
        <f>_xlfn.XLOOKUP(A601,[1]Funcionários!$A$2:$A$2379,[1]Funcionários!$H$2:$H$2379)</f>
        <v>josimar.santos@aviva.com.br</v>
      </c>
      <c r="H601" s="6" t="s">
        <v>100</v>
      </c>
      <c r="I601" s="6" t="str">
        <f>_xlfn.XLOOKUP(H601,[2]Gestores!$A:$A,[2]Gestores!$B:$B)</f>
        <v>thiago@aviva.com.br</v>
      </c>
    </row>
    <row r="602" spans="1:9" x14ac:dyDescent="0.25">
      <c r="A602" s="7">
        <v>214951</v>
      </c>
      <c r="B602" s="7" t="s">
        <v>609</v>
      </c>
      <c r="C602" s="7" t="s">
        <v>1508</v>
      </c>
      <c r="D602" s="7" t="s">
        <v>1855</v>
      </c>
      <c r="E602" s="8">
        <v>42422</v>
      </c>
      <c r="F602" s="8">
        <v>28485</v>
      </c>
      <c r="G602" s="6" t="str">
        <f>_xlfn.XLOOKUP(A602,[1]Funcionários!$A$2:$A$2379,[1]Funcionários!$H$2:$H$2379)</f>
        <v>jean.kerselin@aviva.com.br</v>
      </c>
      <c r="H602" s="6" t="s">
        <v>985</v>
      </c>
      <c r="I602" s="6" t="str">
        <f>_xlfn.XLOOKUP(H602,[2]Gestores!$A:$A,[2]Gestores!$B:$B)</f>
        <v>rodolfo.nascimento@aviva.com.br</v>
      </c>
    </row>
    <row r="603" spans="1:9" x14ac:dyDescent="0.25">
      <c r="A603" s="7">
        <v>214964</v>
      </c>
      <c r="B603" s="7" t="s">
        <v>610</v>
      </c>
      <c r="C603" s="7" t="s">
        <v>1569</v>
      </c>
      <c r="D603" s="7" t="s">
        <v>1834</v>
      </c>
      <c r="E603" s="8">
        <v>42430</v>
      </c>
      <c r="F603" s="8">
        <v>29442</v>
      </c>
      <c r="G603" s="10" t="s">
        <v>1931</v>
      </c>
      <c r="H603" s="6" t="s">
        <v>56</v>
      </c>
      <c r="I603" s="6" t="str">
        <f>_xlfn.XLOOKUP(H603,[2]Gestores!$A:$A,[2]Gestores!$B:$B)</f>
        <v>uader@aviva.com.br</v>
      </c>
    </row>
    <row r="604" spans="1:9" x14ac:dyDescent="0.25">
      <c r="A604" s="7">
        <v>214969</v>
      </c>
      <c r="B604" s="7" t="s">
        <v>611</v>
      </c>
      <c r="C604" s="7" t="s">
        <v>1712</v>
      </c>
      <c r="D604" s="7" t="s">
        <v>1831</v>
      </c>
      <c r="E604" s="8">
        <v>42430</v>
      </c>
      <c r="F604" s="8">
        <v>34666</v>
      </c>
      <c r="G604" s="10" t="s">
        <v>1931</v>
      </c>
      <c r="H604" s="6" t="s">
        <v>1310</v>
      </c>
      <c r="I604" s="6" t="s">
        <v>1932</v>
      </c>
    </row>
    <row r="605" spans="1:9" x14ac:dyDescent="0.25">
      <c r="A605" s="7">
        <v>214978</v>
      </c>
      <c r="B605" s="7" t="s">
        <v>612</v>
      </c>
      <c r="C605" s="7" t="s">
        <v>1524</v>
      </c>
      <c r="D605" s="7" t="s">
        <v>1828</v>
      </c>
      <c r="E605" s="8">
        <v>42430</v>
      </c>
      <c r="F605" s="8">
        <v>24576</v>
      </c>
      <c r="G605" s="10" t="s">
        <v>1931</v>
      </c>
      <c r="H605" s="6" t="s">
        <v>75</v>
      </c>
      <c r="I605" s="6" t="str">
        <f>_xlfn.XLOOKUP(H605,[2]Gestores!$A:$A,[2]Gestores!$B:$B)</f>
        <v>marcelof@aviva.com.br</v>
      </c>
    </row>
    <row r="606" spans="1:9" x14ac:dyDescent="0.25">
      <c r="A606" s="7">
        <v>214982</v>
      </c>
      <c r="B606" s="7" t="s">
        <v>613</v>
      </c>
      <c r="C606" s="7" t="s">
        <v>1713</v>
      </c>
      <c r="D606" s="7" t="s">
        <v>1843</v>
      </c>
      <c r="E606" s="8">
        <v>42430</v>
      </c>
      <c r="F606" s="8">
        <v>30745</v>
      </c>
      <c r="G606" s="6" t="str">
        <f>_xlfn.XLOOKUP(A606,[1]Funcionários!$A$2:$A$2379,[1]Funcionários!$H$2:$H$2379)</f>
        <v>wanderson.moura@aviva.com.br</v>
      </c>
      <c r="H606" s="6" t="s">
        <v>96</v>
      </c>
      <c r="I606" s="6" t="str">
        <f>_xlfn.XLOOKUP(H606,[2]Gestores!$A:$A,[2]Gestores!$B:$B)</f>
        <v>laini@aviva.com.br</v>
      </c>
    </row>
    <row r="607" spans="1:9" x14ac:dyDescent="0.25">
      <c r="A607" s="7">
        <v>214994</v>
      </c>
      <c r="B607" s="7" t="s">
        <v>614</v>
      </c>
      <c r="C607" s="7" t="s">
        <v>1496</v>
      </c>
      <c r="D607" s="7" t="s">
        <v>1814</v>
      </c>
      <c r="E607" s="8">
        <v>42436</v>
      </c>
      <c r="F607" s="8">
        <v>30680</v>
      </c>
      <c r="G607" s="10" t="s">
        <v>1931</v>
      </c>
      <c r="H607" s="6" t="s">
        <v>985</v>
      </c>
      <c r="I607" s="6" t="str">
        <f>_xlfn.XLOOKUP(H607,[2]Gestores!$A:$A,[2]Gestores!$B:$B)</f>
        <v>rodolfo.nascimento@aviva.com.br</v>
      </c>
    </row>
    <row r="608" spans="1:9" x14ac:dyDescent="0.25">
      <c r="A608" s="7">
        <v>215003</v>
      </c>
      <c r="B608" s="7" t="s">
        <v>615</v>
      </c>
      <c r="C608" s="7" t="s">
        <v>1508</v>
      </c>
      <c r="D608" s="7" t="s">
        <v>1818</v>
      </c>
      <c r="E608" s="8">
        <v>42436</v>
      </c>
      <c r="F608" s="8">
        <v>32008</v>
      </c>
      <c r="G608" s="10" t="s">
        <v>1931</v>
      </c>
      <c r="H608" s="6" t="s">
        <v>985</v>
      </c>
      <c r="I608" s="6" t="str">
        <f>_xlfn.XLOOKUP(H608,[2]Gestores!$A:$A,[2]Gestores!$B:$B)</f>
        <v>rodolfo.nascimento@aviva.com.br</v>
      </c>
    </row>
    <row r="609" spans="1:9" x14ac:dyDescent="0.25">
      <c r="A609" s="7">
        <v>215004</v>
      </c>
      <c r="B609" s="7" t="s">
        <v>616</v>
      </c>
      <c r="C609" s="7" t="s">
        <v>1496</v>
      </c>
      <c r="D609" s="7" t="s">
        <v>1830</v>
      </c>
      <c r="E609" s="8">
        <v>42436</v>
      </c>
      <c r="F609" s="8">
        <v>29866</v>
      </c>
      <c r="G609" s="10" t="s">
        <v>1931</v>
      </c>
      <c r="H609" s="6" t="s">
        <v>985</v>
      </c>
      <c r="I609" s="6" t="str">
        <f>_xlfn.XLOOKUP(H609,[2]Gestores!$A:$A,[2]Gestores!$B:$B)</f>
        <v>rodolfo.nascimento@aviva.com.br</v>
      </c>
    </row>
    <row r="610" spans="1:9" x14ac:dyDescent="0.25">
      <c r="A610" s="7">
        <v>215016</v>
      </c>
      <c r="B610" s="7" t="s">
        <v>617</v>
      </c>
      <c r="C610" s="7" t="s">
        <v>1701</v>
      </c>
      <c r="D610" s="7" t="s">
        <v>1821</v>
      </c>
      <c r="E610" s="8">
        <v>42443</v>
      </c>
      <c r="F610" s="8">
        <v>35256</v>
      </c>
      <c r="G610" s="10" t="s">
        <v>1931</v>
      </c>
      <c r="H610" s="6" t="s">
        <v>1310</v>
      </c>
      <c r="I610" s="6" t="s">
        <v>1932</v>
      </c>
    </row>
    <row r="611" spans="1:9" x14ac:dyDescent="0.25">
      <c r="A611" s="7">
        <v>215019</v>
      </c>
      <c r="B611" s="7" t="s">
        <v>618</v>
      </c>
      <c r="C611" s="7" t="s">
        <v>1557</v>
      </c>
      <c r="D611" s="7" t="s">
        <v>1821</v>
      </c>
      <c r="E611" s="8">
        <v>42443</v>
      </c>
      <c r="F611" s="8">
        <v>35566</v>
      </c>
      <c r="G611" s="10" t="s">
        <v>1931</v>
      </c>
      <c r="H611" s="6" t="s">
        <v>1310</v>
      </c>
      <c r="I611" s="6" t="s">
        <v>1932</v>
      </c>
    </row>
    <row r="612" spans="1:9" x14ac:dyDescent="0.25">
      <c r="A612" s="7">
        <v>215022</v>
      </c>
      <c r="B612" s="7" t="s">
        <v>619</v>
      </c>
      <c r="C612" s="7" t="s">
        <v>1642</v>
      </c>
      <c r="D612" s="7" t="s">
        <v>1842</v>
      </c>
      <c r="E612" s="8">
        <v>42443</v>
      </c>
      <c r="F612" s="8">
        <v>30011</v>
      </c>
      <c r="G612" s="6" t="str">
        <f>_xlfn.XLOOKUP(A612,[1]Funcionários!$A$2:$A$2379,[1]Funcionários!$H$2:$H$2379)</f>
        <v>jucieudes.cardozo@aviva.com.br</v>
      </c>
      <c r="H612" s="6" t="s">
        <v>985</v>
      </c>
      <c r="I612" s="6" t="str">
        <f>_xlfn.XLOOKUP(H612,[2]Gestores!$A:$A,[2]Gestores!$B:$B)</f>
        <v>rodolfo.nascimento@aviva.com.br</v>
      </c>
    </row>
    <row r="613" spans="1:9" x14ac:dyDescent="0.25">
      <c r="A613" s="7">
        <v>215036</v>
      </c>
      <c r="B613" s="7" t="s">
        <v>620</v>
      </c>
      <c r="C613" s="7" t="s">
        <v>1565</v>
      </c>
      <c r="D613" s="7" t="s">
        <v>1833</v>
      </c>
      <c r="E613" s="8">
        <v>42443</v>
      </c>
      <c r="F613" s="8">
        <v>22302</v>
      </c>
      <c r="G613" s="10" t="s">
        <v>1931</v>
      </c>
      <c r="H613" s="6" t="s">
        <v>75</v>
      </c>
      <c r="I613" s="6" t="str">
        <f>_xlfn.XLOOKUP(H613,[2]Gestores!$A:$A,[2]Gestores!$B:$B)</f>
        <v>marcelof@aviva.com.br</v>
      </c>
    </row>
    <row r="614" spans="1:9" x14ac:dyDescent="0.25">
      <c r="A614" s="7">
        <v>215040</v>
      </c>
      <c r="B614" s="7" t="s">
        <v>621</v>
      </c>
      <c r="C614" s="7" t="s">
        <v>1547</v>
      </c>
      <c r="D614" s="7" t="s">
        <v>1831</v>
      </c>
      <c r="E614" s="8">
        <v>42444</v>
      </c>
      <c r="F614" s="8">
        <v>33427</v>
      </c>
      <c r="G614" s="6" t="str">
        <f>_xlfn.XLOOKUP(A614,[1]Funcionários!$A$2:$A$2379,[1]Funcionários!$H$2:$H$2379)</f>
        <v>christian.silva@aviva.com.br</v>
      </c>
      <c r="H614" s="6" t="s">
        <v>1310</v>
      </c>
      <c r="I614" s="6" t="s">
        <v>1932</v>
      </c>
    </row>
    <row r="615" spans="1:9" x14ac:dyDescent="0.25">
      <c r="A615" s="7">
        <v>215060</v>
      </c>
      <c r="B615" s="7" t="s">
        <v>622</v>
      </c>
      <c r="C615" s="7" t="s">
        <v>1633</v>
      </c>
      <c r="D615" s="7" t="s">
        <v>1862</v>
      </c>
      <c r="E615" s="8">
        <v>42464</v>
      </c>
      <c r="F615" s="8">
        <v>35338</v>
      </c>
      <c r="G615" s="10" t="s">
        <v>1931</v>
      </c>
      <c r="H615" s="6" t="s">
        <v>152</v>
      </c>
      <c r="I615" s="6" t="str">
        <f>_xlfn.XLOOKUP(H615,[2]Gestores!$A:$A,[2]Gestores!$B:$B)</f>
        <v>bruna.apolinario@aviva.com.br</v>
      </c>
    </row>
    <row r="616" spans="1:9" x14ac:dyDescent="0.25">
      <c r="A616" s="7">
        <v>215077</v>
      </c>
      <c r="B616" s="7" t="s">
        <v>623</v>
      </c>
      <c r="C616" s="7" t="s">
        <v>1508</v>
      </c>
      <c r="D616" s="7" t="s">
        <v>1856</v>
      </c>
      <c r="E616" s="8">
        <v>42471</v>
      </c>
      <c r="F616" s="8">
        <v>26263</v>
      </c>
      <c r="G616" s="6" t="str">
        <f>_xlfn.XLOOKUP(A616,[1]Funcionários!$A$2:$A$2379,[1]Funcionários!$H$2:$H$2379)</f>
        <v>arnaldo.santos@aviva.com.br</v>
      </c>
      <c r="H616" s="6" t="s">
        <v>985</v>
      </c>
      <c r="I616" s="6" t="str">
        <f>_xlfn.XLOOKUP(H616,[2]Gestores!$A:$A,[2]Gestores!$B:$B)</f>
        <v>rodolfo.nascimento@aviva.com.br</v>
      </c>
    </row>
    <row r="617" spans="1:9" x14ac:dyDescent="0.25">
      <c r="A617" s="7">
        <v>215083</v>
      </c>
      <c r="B617" s="7" t="s">
        <v>624</v>
      </c>
      <c r="C617" s="7" t="s">
        <v>1502</v>
      </c>
      <c r="D617" s="7" t="s">
        <v>1837</v>
      </c>
      <c r="E617" s="8">
        <v>42479</v>
      </c>
      <c r="F617" s="8">
        <v>28979</v>
      </c>
      <c r="G617" s="10" t="s">
        <v>1931</v>
      </c>
      <c r="H617" s="6" t="s">
        <v>56</v>
      </c>
      <c r="I617" s="6" t="str">
        <f>_xlfn.XLOOKUP(H617,[2]Gestores!$A:$A,[2]Gestores!$B:$B)</f>
        <v>uader@aviva.com.br</v>
      </c>
    </row>
    <row r="618" spans="1:9" x14ac:dyDescent="0.25">
      <c r="A618" s="7">
        <v>215097</v>
      </c>
      <c r="B618" s="7" t="s">
        <v>625</v>
      </c>
      <c r="C618" s="7" t="s">
        <v>1524</v>
      </c>
      <c r="D618" s="7" t="s">
        <v>1828</v>
      </c>
      <c r="E618" s="8">
        <v>42479</v>
      </c>
      <c r="F618" s="8">
        <v>30331</v>
      </c>
      <c r="G618" s="10" t="s">
        <v>1931</v>
      </c>
      <c r="H618" s="6" t="s">
        <v>75</v>
      </c>
      <c r="I618" s="6" t="str">
        <f>_xlfn.XLOOKUP(H618,[2]Gestores!$A:$A,[2]Gestores!$B:$B)</f>
        <v>marcelof@aviva.com.br</v>
      </c>
    </row>
    <row r="619" spans="1:9" x14ac:dyDescent="0.25">
      <c r="A619" s="7">
        <v>215101</v>
      </c>
      <c r="B619" s="7" t="s">
        <v>626</v>
      </c>
      <c r="C619" s="7" t="s">
        <v>1501</v>
      </c>
      <c r="D619" s="7" t="s">
        <v>1811</v>
      </c>
      <c r="E619" s="8">
        <v>42492</v>
      </c>
      <c r="F619" s="8">
        <v>34660</v>
      </c>
      <c r="G619" s="6" t="str">
        <f>_xlfn.XLOOKUP(A619,[1]Funcionários!$A$2:$A$2379,[1]Funcionários!$H$2:$H$2379)</f>
        <v>pedro.silva@aviva.com.br</v>
      </c>
      <c r="H619" s="6" t="s">
        <v>152</v>
      </c>
      <c r="I619" s="6" t="str">
        <f>_xlfn.XLOOKUP(H619,[2]Gestores!$A:$A,[2]Gestores!$B:$B)</f>
        <v>bruna.apolinario@aviva.com.br</v>
      </c>
    </row>
    <row r="620" spans="1:9" x14ac:dyDescent="0.25">
      <c r="A620" s="7">
        <v>215105</v>
      </c>
      <c r="B620" s="7" t="s">
        <v>627</v>
      </c>
      <c r="C620" s="7" t="s">
        <v>1596</v>
      </c>
      <c r="D620" s="7" t="s">
        <v>1819</v>
      </c>
      <c r="E620" s="8">
        <v>42492</v>
      </c>
      <c r="F620" s="8">
        <v>34963</v>
      </c>
      <c r="G620" s="6" t="str">
        <f>_xlfn.XLOOKUP(A620,[1]Funcionários!$A$2:$A$2379,[1]Funcionários!$H$2:$H$2379)</f>
        <v>kamila.neves@aviva.com.br</v>
      </c>
      <c r="H620" s="6" t="s">
        <v>1310</v>
      </c>
      <c r="I620" s="6" t="s">
        <v>1932</v>
      </c>
    </row>
    <row r="621" spans="1:9" x14ac:dyDescent="0.25">
      <c r="A621" s="7">
        <v>215117</v>
      </c>
      <c r="B621" s="7" t="s">
        <v>628</v>
      </c>
      <c r="C621" s="7" t="s">
        <v>1557</v>
      </c>
      <c r="D621" s="7" t="s">
        <v>1821</v>
      </c>
      <c r="E621" s="8">
        <v>42499</v>
      </c>
      <c r="F621" s="8">
        <v>35610</v>
      </c>
      <c r="G621" s="10" t="s">
        <v>1931</v>
      </c>
      <c r="H621" s="6" t="s">
        <v>1310</v>
      </c>
      <c r="I621" s="6" t="s">
        <v>1932</v>
      </c>
    </row>
    <row r="622" spans="1:9" x14ac:dyDescent="0.25">
      <c r="A622" s="7">
        <v>215140</v>
      </c>
      <c r="B622" s="7" t="s">
        <v>629</v>
      </c>
      <c r="C622" s="7" t="s">
        <v>1701</v>
      </c>
      <c r="D622" s="7" t="s">
        <v>1821</v>
      </c>
      <c r="E622" s="8">
        <v>42506</v>
      </c>
      <c r="F622" s="8">
        <v>31426</v>
      </c>
      <c r="G622" s="10" t="s">
        <v>1931</v>
      </c>
      <c r="H622" s="6" t="s">
        <v>1310</v>
      </c>
      <c r="I622" s="6" t="s">
        <v>1932</v>
      </c>
    </row>
    <row r="623" spans="1:9" x14ac:dyDescent="0.25">
      <c r="A623" s="7">
        <v>215141</v>
      </c>
      <c r="B623" s="7" t="s">
        <v>630</v>
      </c>
      <c r="C623" s="7" t="s">
        <v>1701</v>
      </c>
      <c r="D623" s="7" t="s">
        <v>1821</v>
      </c>
      <c r="E623" s="8">
        <v>42506</v>
      </c>
      <c r="F623" s="8">
        <v>25426</v>
      </c>
      <c r="G623" s="10" t="s">
        <v>1931</v>
      </c>
      <c r="H623" s="6" t="s">
        <v>1310</v>
      </c>
      <c r="I623" s="6" t="s">
        <v>1932</v>
      </c>
    </row>
    <row r="624" spans="1:9" x14ac:dyDescent="0.25">
      <c r="A624" s="7">
        <v>215144</v>
      </c>
      <c r="B624" s="7" t="s">
        <v>631</v>
      </c>
      <c r="C624" s="7" t="s">
        <v>1503</v>
      </c>
      <c r="D624" s="7" t="s">
        <v>1842</v>
      </c>
      <c r="E624" s="8">
        <v>42506</v>
      </c>
      <c r="F624" s="8">
        <v>33558</v>
      </c>
      <c r="G624" s="6" t="str">
        <f>_xlfn.XLOOKUP(A624,[1]Funcionários!$A$2:$A$2379,[1]Funcionários!$H$2:$H$2379)</f>
        <v>jeiel.santos@aviva.com.br</v>
      </c>
      <c r="H624" s="6" t="s">
        <v>985</v>
      </c>
      <c r="I624" s="6" t="str">
        <f>_xlfn.XLOOKUP(H624,[2]Gestores!$A:$A,[2]Gestores!$B:$B)</f>
        <v>rodolfo.nascimento@aviva.com.br</v>
      </c>
    </row>
    <row r="625" spans="1:9" x14ac:dyDescent="0.25">
      <c r="A625" s="7">
        <v>215150</v>
      </c>
      <c r="B625" s="7" t="s">
        <v>632</v>
      </c>
      <c r="C625" s="7" t="s">
        <v>1591</v>
      </c>
      <c r="D625" s="7" t="s">
        <v>1833</v>
      </c>
      <c r="E625" s="8">
        <v>42513</v>
      </c>
      <c r="F625" s="8">
        <v>29024</v>
      </c>
      <c r="G625" s="10" t="s">
        <v>1931</v>
      </c>
      <c r="H625" s="6" t="s">
        <v>75</v>
      </c>
      <c r="I625" s="6" t="str">
        <f>_xlfn.XLOOKUP(H625,[2]Gestores!$A:$A,[2]Gestores!$B:$B)</f>
        <v>marcelof@aviva.com.br</v>
      </c>
    </row>
    <row r="626" spans="1:9" x14ac:dyDescent="0.25">
      <c r="A626" s="7">
        <v>215157</v>
      </c>
      <c r="B626" s="7" t="s">
        <v>633</v>
      </c>
      <c r="C626" s="7" t="s">
        <v>1714</v>
      </c>
      <c r="D626" s="7" t="s">
        <v>1860</v>
      </c>
      <c r="E626" s="8">
        <v>42522</v>
      </c>
      <c r="F626" s="8">
        <v>28160</v>
      </c>
      <c r="G626" s="6" t="str">
        <f>_xlfn.XLOOKUP(A626,[1]Funcionários!$A$2:$A$2379,[1]Funcionários!$H$2:$H$2379)</f>
        <v>viviane.ferreira@aviva.com.br</v>
      </c>
      <c r="H626" s="6" t="s">
        <v>152</v>
      </c>
      <c r="I626" s="6" t="str">
        <f>_xlfn.XLOOKUP(H626,[2]Gestores!$A:$A,[2]Gestores!$B:$B)</f>
        <v>bruna.apolinario@aviva.com.br</v>
      </c>
    </row>
    <row r="627" spans="1:9" x14ac:dyDescent="0.25">
      <c r="A627" s="7">
        <v>215161</v>
      </c>
      <c r="B627" s="7" t="s">
        <v>634</v>
      </c>
      <c r="C627" s="7" t="s">
        <v>1507</v>
      </c>
      <c r="D627" s="7" t="s">
        <v>1824</v>
      </c>
      <c r="E627" s="8">
        <v>42527</v>
      </c>
      <c r="F627" s="8">
        <v>24393</v>
      </c>
      <c r="G627" s="10" t="s">
        <v>1931</v>
      </c>
      <c r="H627" s="6" t="s">
        <v>985</v>
      </c>
      <c r="I627" s="6" t="str">
        <f>_xlfn.XLOOKUP(H627,[2]Gestores!$A:$A,[2]Gestores!$B:$B)</f>
        <v>rodolfo.nascimento@aviva.com.br</v>
      </c>
    </row>
    <row r="628" spans="1:9" x14ac:dyDescent="0.25">
      <c r="A628" s="7">
        <v>215167</v>
      </c>
      <c r="B628" s="7" t="s">
        <v>635</v>
      </c>
      <c r="C628" s="7" t="s">
        <v>1496</v>
      </c>
      <c r="D628" s="7" t="s">
        <v>1814</v>
      </c>
      <c r="E628" s="8">
        <v>42527</v>
      </c>
      <c r="F628" s="8">
        <v>27549</v>
      </c>
      <c r="G628" s="10" t="s">
        <v>1931</v>
      </c>
      <c r="H628" s="6" t="s">
        <v>985</v>
      </c>
      <c r="I628" s="6" t="str">
        <f>_xlfn.XLOOKUP(H628,[2]Gestores!$A:$A,[2]Gestores!$B:$B)</f>
        <v>rodolfo.nascimento@aviva.com.br</v>
      </c>
    </row>
    <row r="629" spans="1:9" x14ac:dyDescent="0.25">
      <c r="A629" s="7">
        <v>215173</v>
      </c>
      <c r="B629" s="7" t="s">
        <v>636</v>
      </c>
      <c r="C629" s="7" t="s">
        <v>1611</v>
      </c>
      <c r="D629" s="7" t="s">
        <v>1837</v>
      </c>
      <c r="E629" s="8">
        <v>42534</v>
      </c>
      <c r="F629" s="8">
        <v>25389</v>
      </c>
      <c r="G629" s="10" t="s">
        <v>1931</v>
      </c>
      <c r="H629" s="6" t="s">
        <v>56</v>
      </c>
      <c r="I629" s="6" t="str">
        <f>_xlfn.XLOOKUP(H629,[2]Gestores!$A:$A,[2]Gestores!$B:$B)</f>
        <v>uader@aviva.com.br</v>
      </c>
    </row>
    <row r="630" spans="1:9" x14ac:dyDescent="0.25">
      <c r="A630" s="7">
        <v>215176</v>
      </c>
      <c r="B630" s="7" t="s">
        <v>637</v>
      </c>
      <c r="C630" s="7" t="s">
        <v>1715</v>
      </c>
      <c r="D630" s="7" t="s">
        <v>1835</v>
      </c>
      <c r="E630" s="8">
        <v>42534</v>
      </c>
      <c r="F630" s="8">
        <v>30897</v>
      </c>
      <c r="G630" s="6" t="str">
        <f>_xlfn.XLOOKUP(A630,[1]Funcionários!$A$2:$A$2379,[1]Funcionários!$H$2:$H$2379)</f>
        <v>carlos.spagnol@aviva.com.br</v>
      </c>
      <c r="H630" s="6" t="s">
        <v>280</v>
      </c>
      <c r="I630" s="6" t="s">
        <v>1904</v>
      </c>
    </row>
    <row r="631" spans="1:9" x14ac:dyDescent="0.25">
      <c r="A631" s="7">
        <v>215179</v>
      </c>
      <c r="B631" s="7" t="s">
        <v>638</v>
      </c>
      <c r="C631" s="7" t="s">
        <v>1508</v>
      </c>
      <c r="D631" s="7" t="s">
        <v>1856</v>
      </c>
      <c r="E631" s="8">
        <v>42534</v>
      </c>
      <c r="F631" s="8">
        <v>35786</v>
      </c>
      <c r="G631" s="6" t="str">
        <f>_xlfn.XLOOKUP(A631,[1]Funcionários!$A$2:$A$2379,[1]Funcionários!$H$2:$H$2379)</f>
        <v>julia.silva@aviva.com.br</v>
      </c>
      <c r="H631" s="6" t="s">
        <v>985</v>
      </c>
      <c r="I631" s="6" t="str">
        <f>_xlfn.XLOOKUP(H631,[2]Gestores!$A:$A,[2]Gestores!$B:$B)</f>
        <v>rodolfo.nascimento@aviva.com.br</v>
      </c>
    </row>
    <row r="632" spans="1:9" x14ac:dyDescent="0.25">
      <c r="A632" s="7">
        <v>215189</v>
      </c>
      <c r="B632" s="7" t="s">
        <v>639</v>
      </c>
      <c r="C632" s="7" t="s">
        <v>1496</v>
      </c>
      <c r="D632" s="7" t="s">
        <v>1814</v>
      </c>
      <c r="E632" s="8">
        <v>42541</v>
      </c>
      <c r="F632" s="8">
        <v>25080</v>
      </c>
      <c r="G632" s="10" t="s">
        <v>1931</v>
      </c>
      <c r="H632" s="6" t="s">
        <v>985</v>
      </c>
      <c r="I632" s="6" t="str">
        <f>_xlfn.XLOOKUP(H632,[2]Gestores!$A:$A,[2]Gestores!$B:$B)</f>
        <v>rodolfo.nascimento@aviva.com.br</v>
      </c>
    </row>
    <row r="633" spans="1:9" x14ac:dyDescent="0.25">
      <c r="A633" s="7">
        <v>215191</v>
      </c>
      <c r="B633" s="7" t="s">
        <v>640</v>
      </c>
      <c r="C633" s="7" t="s">
        <v>1611</v>
      </c>
      <c r="D633" s="7" t="s">
        <v>1812</v>
      </c>
      <c r="E633" s="8">
        <v>42541</v>
      </c>
      <c r="F633" s="8">
        <v>29808</v>
      </c>
      <c r="G633" s="10" t="s">
        <v>1931</v>
      </c>
      <c r="H633" s="6" t="s">
        <v>56</v>
      </c>
      <c r="I633" s="6" t="str">
        <f>_xlfn.XLOOKUP(H633,[2]Gestores!$A:$A,[2]Gestores!$B:$B)</f>
        <v>uader@aviva.com.br</v>
      </c>
    </row>
    <row r="634" spans="1:9" x14ac:dyDescent="0.25">
      <c r="A634" s="7">
        <v>215200</v>
      </c>
      <c r="B634" s="7" t="s">
        <v>641</v>
      </c>
      <c r="C634" s="7" t="s">
        <v>1508</v>
      </c>
      <c r="D634" s="7" t="s">
        <v>1820</v>
      </c>
      <c r="E634" s="8">
        <v>42541</v>
      </c>
      <c r="F634" s="8">
        <v>35721</v>
      </c>
      <c r="G634" s="10" t="s">
        <v>1931</v>
      </c>
      <c r="H634" s="6" t="s">
        <v>985</v>
      </c>
      <c r="I634" s="6" t="str">
        <f>_xlfn.XLOOKUP(H634,[2]Gestores!$A:$A,[2]Gestores!$B:$B)</f>
        <v>rodolfo.nascimento@aviva.com.br</v>
      </c>
    </row>
    <row r="635" spans="1:9" x14ac:dyDescent="0.25">
      <c r="A635" s="7">
        <v>215201</v>
      </c>
      <c r="B635" s="7" t="s">
        <v>642</v>
      </c>
      <c r="C635" s="7" t="s">
        <v>1508</v>
      </c>
      <c r="D635" s="7" t="s">
        <v>1855</v>
      </c>
      <c r="E635" s="8">
        <v>42541</v>
      </c>
      <c r="F635" s="8">
        <v>32117</v>
      </c>
      <c r="G635" s="10" t="s">
        <v>1931</v>
      </c>
      <c r="H635" s="6" t="s">
        <v>985</v>
      </c>
      <c r="I635" s="6" t="str">
        <f>_xlfn.XLOOKUP(H635,[2]Gestores!$A:$A,[2]Gestores!$B:$B)</f>
        <v>rodolfo.nascimento@aviva.com.br</v>
      </c>
    </row>
    <row r="636" spans="1:9" x14ac:dyDescent="0.25">
      <c r="A636" s="7">
        <v>215208</v>
      </c>
      <c r="B636" s="7" t="s">
        <v>643</v>
      </c>
      <c r="C636" s="7" t="s">
        <v>1557</v>
      </c>
      <c r="D636" s="7" t="s">
        <v>1821</v>
      </c>
      <c r="E636" s="8">
        <v>42548</v>
      </c>
      <c r="F636" s="8">
        <v>34786</v>
      </c>
      <c r="G636" s="10" t="s">
        <v>1931</v>
      </c>
      <c r="H636" s="6" t="s">
        <v>1310</v>
      </c>
      <c r="I636" s="6" t="s">
        <v>1932</v>
      </c>
    </row>
    <row r="637" spans="1:9" x14ac:dyDescent="0.25">
      <c r="A637" s="7">
        <v>215226</v>
      </c>
      <c r="B637" s="7" t="s">
        <v>644</v>
      </c>
      <c r="C637" s="7" t="s">
        <v>1611</v>
      </c>
      <c r="D637" s="7" t="s">
        <v>1808</v>
      </c>
      <c r="E637" s="8">
        <v>42569</v>
      </c>
      <c r="F637" s="8">
        <v>27376</v>
      </c>
      <c r="G637" s="10" t="s">
        <v>1931</v>
      </c>
      <c r="H637" s="6" t="s">
        <v>96</v>
      </c>
      <c r="I637" s="6" t="str">
        <f>_xlfn.XLOOKUP(H637,[2]Gestores!$A:$A,[2]Gestores!$B:$B)</f>
        <v>laini@aviva.com.br</v>
      </c>
    </row>
    <row r="638" spans="1:9" x14ac:dyDescent="0.25">
      <c r="A638" s="7">
        <v>215228</v>
      </c>
      <c r="B638" s="7" t="s">
        <v>645</v>
      </c>
      <c r="C638" s="7" t="s">
        <v>1514</v>
      </c>
      <c r="D638" s="7" t="s">
        <v>1817</v>
      </c>
      <c r="E638" s="8">
        <v>42569</v>
      </c>
      <c r="F638" s="8">
        <v>32402</v>
      </c>
      <c r="G638" s="6" t="str">
        <f>_xlfn.XLOOKUP(A638,[1]Funcionários!$A$2:$A$2379,[1]Funcionários!$H$2:$H$2379)</f>
        <v>luciana.oliveira@aviva.com.br</v>
      </c>
      <c r="H638" s="6" t="s">
        <v>985</v>
      </c>
      <c r="I638" s="6" t="str">
        <f>_xlfn.XLOOKUP(H638,[2]Gestores!$A:$A,[2]Gestores!$B:$B)</f>
        <v>rodolfo.nascimento@aviva.com.br</v>
      </c>
    </row>
    <row r="639" spans="1:9" x14ac:dyDescent="0.25">
      <c r="A639" s="7">
        <v>215230</v>
      </c>
      <c r="B639" s="7" t="s">
        <v>646</v>
      </c>
      <c r="C639" s="7" t="s">
        <v>1675</v>
      </c>
      <c r="D639" s="7" t="s">
        <v>1814</v>
      </c>
      <c r="E639" s="8">
        <v>42569</v>
      </c>
      <c r="F639" s="8">
        <v>31932</v>
      </c>
      <c r="G639" s="10" t="s">
        <v>1931</v>
      </c>
      <c r="H639" s="6" t="s">
        <v>985</v>
      </c>
      <c r="I639" s="6" t="str">
        <f>_xlfn.XLOOKUP(H639,[2]Gestores!$A:$A,[2]Gestores!$B:$B)</f>
        <v>rodolfo.nascimento@aviva.com.br</v>
      </c>
    </row>
    <row r="640" spans="1:9" x14ac:dyDescent="0.25">
      <c r="A640" s="7">
        <v>215231</v>
      </c>
      <c r="B640" s="7" t="s">
        <v>647</v>
      </c>
      <c r="C640" s="7" t="s">
        <v>1537</v>
      </c>
      <c r="D640" s="7" t="s">
        <v>1839</v>
      </c>
      <c r="E640" s="8">
        <v>42569</v>
      </c>
      <c r="F640" s="8">
        <v>26377</v>
      </c>
      <c r="G640" s="10" t="s">
        <v>1931</v>
      </c>
      <c r="H640" s="6" t="s">
        <v>75</v>
      </c>
      <c r="I640" s="6" t="str">
        <f>_xlfn.XLOOKUP(H640,[2]Gestores!$A:$A,[2]Gestores!$B:$B)</f>
        <v>marcelof@aviva.com.br</v>
      </c>
    </row>
    <row r="641" spans="1:9" x14ac:dyDescent="0.25">
      <c r="A641" s="7">
        <v>215236</v>
      </c>
      <c r="B641" s="7" t="s">
        <v>648</v>
      </c>
      <c r="C641" s="7" t="s">
        <v>1537</v>
      </c>
      <c r="D641" s="7" t="s">
        <v>1876</v>
      </c>
      <c r="E641" s="8">
        <v>42569</v>
      </c>
      <c r="F641" s="8">
        <v>25750</v>
      </c>
      <c r="G641" s="10" t="s">
        <v>1931</v>
      </c>
      <c r="H641" s="6" t="s">
        <v>75</v>
      </c>
      <c r="I641" s="6" t="str">
        <f>_xlfn.XLOOKUP(H641,[2]Gestores!$A:$A,[2]Gestores!$B:$B)</f>
        <v>marcelof@aviva.com.br</v>
      </c>
    </row>
    <row r="642" spans="1:9" x14ac:dyDescent="0.25">
      <c r="A642" s="7">
        <v>215237</v>
      </c>
      <c r="B642" s="7" t="s">
        <v>649</v>
      </c>
      <c r="C642" s="7" t="s">
        <v>1716</v>
      </c>
      <c r="D642" s="7" t="s">
        <v>1846</v>
      </c>
      <c r="E642" s="8">
        <v>42569</v>
      </c>
      <c r="F642" s="8">
        <v>32861</v>
      </c>
      <c r="G642" s="6" t="str">
        <f>_xlfn.XLOOKUP(A642,[1]Funcionários!$A$2:$A$2379,[1]Funcionários!$H$2:$H$2379)</f>
        <v>mauricio.krull@aviva.com.br</v>
      </c>
      <c r="H642" s="6" t="s">
        <v>100</v>
      </c>
      <c r="I642" s="6" t="str">
        <f>_xlfn.XLOOKUP(H642,[2]Gestores!$A:$A,[2]Gestores!$B:$B)</f>
        <v>thiago@aviva.com.br</v>
      </c>
    </row>
    <row r="643" spans="1:9" x14ac:dyDescent="0.25">
      <c r="A643" s="7">
        <v>215264</v>
      </c>
      <c r="B643" s="7" t="s">
        <v>650</v>
      </c>
      <c r="C643" s="7" t="s">
        <v>1508</v>
      </c>
      <c r="D643" s="7" t="s">
        <v>1814</v>
      </c>
      <c r="E643" s="8">
        <v>42604</v>
      </c>
      <c r="F643" s="8">
        <v>33408</v>
      </c>
      <c r="G643" s="6" t="str">
        <f>_xlfn.XLOOKUP(A643,[1]Funcionários!$A$2:$A$2379,[1]Funcionários!$H$2:$H$2379)</f>
        <v>alzeliane.pereira@aviva.com.br</v>
      </c>
      <c r="H643" s="6" t="s">
        <v>985</v>
      </c>
      <c r="I643" s="6" t="str">
        <f>_xlfn.XLOOKUP(H643,[2]Gestores!$A:$A,[2]Gestores!$B:$B)</f>
        <v>rodolfo.nascimento@aviva.com.br</v>
      </c>
    </row>
    <row r="644" spans="1:9" x14ac:dyDescent="0.25">
      <c r="A644" s="7">
        <v>215269</v>
      </c>
      <c r="B644" s="7" t="s">
        <v>651</v>
      </c>
      <c r="C644" s="7" t="s">
        <v>1496</v>
      </c>
      <c r="D644" s="7" t="s">
        <v>1858</v>
      </c>
      <c r="E644" s="8">
        <v>42604</v>
      </c>
      <c r="F644" s="8">
        <v>25070</v>
      </c>
      <c r="G644" s="10" t="s">
        <v>1931</v>
      </c>
      <c r="H644" s="6" t="s">
        <v>985</v>
      </c>
      <c r="I644" s="6" t="str">
        <f>_xlfn.XLOOKUP(H644,[2]Gestores!$A:$A,[2]Gestores!$B:$B)</f>
        <v>rodolfo.nascimento@aviva.com.br</v>
      </c>
    </row>
    <row r="645" spans="1:9" x14ac:dyDescent="0.25">
      <c r="A645" s="7">
        <v>215274</v>
      </c>
      <c r="B645" s="7" t="s">
        <v>652</v>
      </c>
      <c r="C645" s="7" t="s">
        <v>1496</v>
      </c>
      <c r="D645" s="7" t="s">
        <v>1814</v>
      </c>
      <c r="E645" s="8">
        <v>42604</v>
      </c>
      <c r="F645" s="8">
        <v>34918</v>
      </c>
      <c r="G645" s="10" t="s">
        <v>1931</v>
      </c>
      <c r="H645" s="6" t="s">
        <v>985</v>
      </c>
      <c r="I645" s="6" t="str">
        <f>_xlfn.XLOOKUP(H645,[2]Gestores!$A:$A,[2]Gestores!$B:$B)</f>
        <v>rodolfo.nascimento@aviva.com.br</v>
      </c>
    </row>
    <row r="646" spans="1:9" x14ac:dyDescent="0.25">
      <c r="A646" s="7">
        <v>215278</v>
      </c>
      <c r="B646" s="7" t="s">
        <v>653</v>
      </c>
      <c r="C646" s="7" t="s">
        <v>1717</v>
      </c>
      <c r="D646" s="7" t="s">
        <v>1860</v>
      </c>
      <c r="E646" s="8">
        <v>42604</v>
      </c>
      <c r="F646" s="8">
        <v>33005</v>
      </c>
      <c r="G646" s="6" t="str">
        <f>_xlfn.XLOOKUP(A646,[1]Funcionários!$A$2:$A$2379,[1]Funcionários!$H$2:$H$2379)</f>
        <v>paulo.oliveira@aviva.com.br</v>
      </c>
      <c r="H646" s="6" t="s">
        <v>152</v>
      </c>
      <c r="I646" s="6" t="str">
        <f>_xlfn.XLOOKUP(H646,[2]Gestores!$A:$A,[2]Gestores!$B:$B)</f>
        <v>bruna.apolinario@aviva.com.br</v>
      </c>
    </row>
    <row r="647" spans="1:9" x14ac:dyDescent="0.25">
      <c r="A647" s="7">
        <v>215280</v>
      </c>
      <c r="B647" s="7" t="s">
        <v>654</v>
      </c>
      <c r="C647" s="7" t="s">
        <v>1501</v>
      </c>
      <c r="D647" s="7" t="s">
        <v>1811</v>
      </c>
      <c r="E647" s="8">
        <v>42604</v>
      </c>
      <c r="F647" s="8">
        <v>32027</v>
      </c>
      <c r="G647" s="6" t="str">
        <f>_xlfn.XLOOKUP(A647,[1]Funcionários!$A$2:$A$2379,[1]Funcionários!$H$2:$H$2379)</f>
        <v>pollyano.rodrigues@aviva.com.br</v>
      </c>
      <c r="H647" s="6" t="s">
        <v>152</v>
      </c>
      <c r="I647" s="6" t="str">
        <f>_xlfn.XLOOKUP(H647,[2]Gestores!$A:$A,[2]Gestores!$B:$B)</f>
        <v>bruna.apolinario@aviva.com.br</v>
      </c>
    </row>
    <row r="648" spans="1:9" x14ac:dyDescent="0.25">
      <c r="A648" s="7">
        <v>215282</v>
      </c>
      <c r="B648" s="7" t="s">
        <v>655</v>
      </c>
      <c r="C648" s="7" t="s">
        <v>1717</v>
      </c>
      <c r="D648" s="7" t="s">
        <v>1860</v>
      </c>
      <c r="E648" s="8">
        <v>42604</v>
      </c>
      <c r="F648" s="8">
        <v>30169</v>
      </c>
      <c r="G648" s="6" t="str">
        <f>_xlfn.XLOOKUP(A648,[1]Funcionários!$A$2:$A$2379,[1]Funcionários!$H$2:$H$2379)</f>
        <v>alvim.junior@aviva.com.br</v>
      </c>
      <c r="H648" s="6" t="s">
        <v>152</v>
      </c>
      <c r="I648" s="6" t="str">
        <f>_xlfn.XLOOKUP(H648,[2]Gestores!$A:$A,[2]Gestores!$B:$B)</f>
        <v>bruna.apolinario@aviva.com.br</v>
      </c>
    </row>
    <row r="649" spans="1:9" x14ac:dyDescent="0.25">
      <c r="A649" s="7">
        <v>215289</v>
      </c>
      <c r="B649" s="7" t="s">
        <v>656</v>
      </c>
      <c r="C649" s="7" t="s">
        <v>1677</v>
      </c>
      <c r="D649" s="7" t="s">
        <v>1868</v>
      </c>
      <c r="E649" s="8">
        <v>42614</v>
      </c>
      <c r="F649" s="8">
        <v>35889</v>
      </c>
      <c r="G649" s="6" t="str">
        <f>_xlfn.XLOOKUP(A649,[1]Funcionários!$A$2:$A$2379,[1]Funcionários!$H$2:$H$2379)</f>
        <v>micaelly.rodrigues@aviva.com.br</v>
      </c>
      <c r="H649" s="6" t="s">
        <v>152</v>
      </c>
      <c r="I649" s="6" t="str">
        <f>_xlfn.XLOOKUP(H649,[2]Gestores!$A:$A,[2]Gestores!$B:$B)</f>
        <v>bruna.apolinario@aviva.com.br</v>
      </c>
    </row>
    <row r="650" spans="1:9" x14ac:dyDescent="0.25">
      <c r="A650" s="7">
        <v>215305</v>
      </c>
      <c r="B650" s="7" t="s">
        <v>657</v>
      </c>
      <c r="C650" s="7" t="s">
        <v>1714</v>
      </c>
      <c r="D650" s="7" t="s">
        <v>1860</v>
      </c>
      <c r="E650" s="8">
        <v>42614</v>
      </c>
      <c r="F650" s="8">
        <v>35968</v>
      </c>
      <c r="G650" s="6" t="str">
        <f>_xlfn.XLOOKUP(A650,[1]Funcionários!$A$2:$A$2379,[1]Funcionários!$H$2:$H$2379)</f>
        <v>amanda.dantas@aviva.com.br</v>
      </c>
      <c r="H650" s="6" t="s">
        <v>152</v>
      </c>
      <c r="I650" s="6" t="str">
        <f>_xlfn.XLOOKUP(H650,[2]Gestores!$A:$A,[2]Gestores!$B:$B)</f>
        <v>bruna.apolinario@aviva.com.br</v>
      </c>
    </row>
    <row r="651" spans="1:9" x14ac:dyDescent="0.25">
      <c r="A651" s="7">
        <v>215317</v>
      </c>
      <c r="B651" s="7" t="s">
        <v>658</v>
      </c>
      <c r="C651" s="7" t="s">
        <v>1718</v>
      </c>
      <c r="D651" s="7" t="s">
        <v>1825</v>
      </c>
      <c r="E651" s="8">
        <v>42632</v>
      </c>
      <c r="F651" s="8">
        <v>28542</v>
      </c>
      <c r="G651" s="6" t="str">
        <f>_xlfn.XLOOKUP(A651,[1]Funcionários!$A$2:$A$2379,[1]Funcionários!$H$2:$H$2379)</f>
        <v>alis.fonseca@aviva.com.br</v>
      </c>
      <c r="H651" s="6" t="s">
        <v>56</v>
      </c>
      <c r="I651" s="6" t="str">
        <f>_xlfn.XLOOKUP(H651,[2]Gestores!$A:$A,[2]Gestores!$B:$B)</f>
        <v>uader@aviva.com.br</v>
      </c>
    </row>
    <row r="652" spans="1:9" x14ac:dyDescent="0.25">
      <c r="A652" s="7">
        <v>215341</v>
      </c>
      <c r="B652" s="7" t="s">
        <v>659</v>
      </c>
      <c r="C652" s="7" t="s">
        <v>1719</v>
      </c>
      <c r="D652" s="7" t="s">
        <v>1849</v>
      </c>
      <c r="E652" s="8">
        <v>42632</v>
      </c>
      <c r="F652" s="8">
        <v>32257</v>
      </c>
      <c r="G652" s="6" t="str">
        <f>_xlfn.XLOOKUP(A652,[1]Funcionários!$A$2:$A$2379,[1]Funcionários!$H$2:$H$2379)</f>
        <v>joao.lobo@aviva.com.br</v>
      </c>
      <c r="H652" s="6" t="s">
        <v>152</v>
      </c>
      <c r="I652" s="6" t="str">
        <f>_xlfn.XLOOKUP(H652,[2]Gestores!$A:$A,[2]Gestores!$B:$B)</f>
        <v>bruna.apolinario@aviva.com.br</v>
      </c>
    </row>
    <row r="653" spans="1:9" x14ac:dyDescent="0.25">
      <c r="A653" s="7">
        <v>215354</v>
      </c>
      <c r="B653" s="7" t="s">
        <v>660</v>
      </c>
      <c r="C653" s="7" t="s">
        <v>1675</v>
      </c>
      <c r="D653" s="7" t="s">
        <v>1855</v>
      </c>
      <c r="E653" s="8">
        <v>42639</v>
      </c>
      <c r="F653" s="8">
        <v>32230</v>
      </c>
      <c r="G653" s="10" t="s">
        <v>1931</v>
      </c>
      <c r="H653" s="6" t="s">
        <v>985</v>
      </c>
      <c r="I653" s="6" t="str">
        <f>_xlfn.XLOOKUP(H653,[2]Gestores!$A:$A,[2]Gestores!$B:$B)</f>
        <v>rodolfo.nascimento@aviva.com.br</v>
      </c>
    </row>
    <row r="654" spans="1:9" x14ac:dyDescent="0.25">
      <c r="A654" s="7">
        <v>215356</v>
      </c>
      <c r="B654" s="7" t="s">
        <v>661</v>
      </c>
      <c r="C654" s="7" t="s">
        <v>1496</v>
      </c>
      <c r="D654" s="7" t="s">
        <v>1842</v>
      </c>
      <c r="E654" s="8">
        <v>42639</v>
      </c>
      <c r="F654" s="8">
        <v>32077</v>
      </c>
      <c r="G654" s="10" t="s">
        <v>1931</v>
      </c>
      <c r="H654" s="6" t="s">
        <v>985</v>
      </c>
      <c r="I654" s="6" t="str">
        <f>_xlfn.XLOOKUP(H654,[2]Gestores!$A:$A,[2]Gestores!$B:$B)</f>
        <v>rodolfo.nascimento@aviva.com.br</v>
      </c>
    </row>
    <row r="655" spans="1:9" x14ac:dyDescent="0.25">
      <c r="A655" s="7">
        <v>215363</v>
      </c>
      <c r="B655" s="7" t="s">
        <v>662</v>
      </c>
      <c r="C655" s="7" t="s">
        <v>1598</v>
      </c>
      <c r="D655" s="7" t="s">
        <v>1833</v>
      </c>
      <c r="E655" s="8">
        <v>42661</v>
      </c>
      <c r="F655" s="8">
        <v>27199</v>
      </c>
      <c r="G655" s="10" t="s">
        <v>1931</v>
      </c>
      <c r="H655" s="6" t="s">
        <v>75</v>
      </c>
      <c r="I655" s="6" t="str">
        <f>_xlfn.XLOOKUP(H655,[2]Gestores!$A:$A,[2]Gestores!$B:$B)</f>
        <v>marcelof@aviva.com.br</v>
      </c>
    </row>
    <row r="656" spans="1:9" x14ac:dyDescent="0.25">
      <c r="A656" s="7">
        <v>215366</v>
      </c>
      <c r="B656" s="7" t="s">
        <v>663</v>
      </c>
      <c r="C656" s="7" t="s">
        <v>1704</v>
      </c>
      <c r="D656" s="7" t="s">
        <v>1821</v>
      </c>
      <c r="E656" s="8">
        <v>42661</v>
      </c>
      <c r="F656" s="8">
        <v>26737</v>
      </c>
      <c r="G656" s="10" t="s">
        <v>1931</v>
      </c>
      <c r="H656" s="6" t="s">
        <v>1310</v>
      </c>
      <c r="I656" s="6" t="s">
        <v>1932</v>
      </c>
    </row>
    <row r="657" spans="1:9" x14ac:dyDescent="0.25">
      <c r="A657" s="7">
        <v>215367</v>
      </c>
      <c r="B657" s="7" t="s">
        <v>664</v>
      </c>
      <c r="C657" s="7" t="s">
        <v>1519</v>
      </c>
      <c r="D657" s="7" t="s">
        <v>1809</v>
      </c>
      <c r="E657" s="8">
        <v>42661</v>
      </c>
      <c r="F657" s="8">
        <v>32546</v>
      </c>
      <c r="G657" s="6" t="str">
        <f>_xlfn.XLOOKUP(A657,[1]Funcionários!$A$2:$A$2379,[1]Funcionários!$H$2:$H$2379)</f>
        <v>saulo.ferreira@aviva.com.br</v>
      </c>
      <c r="H657" s="6" t="s">
        <v>1382</v>
      </c>
      <c r="I657" s="9" t="s">
        <v>1903</v>
      </c>
    </row>
    <row r="658" spans="1:9" x14ac:dyDescent="0.25">
      <c r="A658" s="7">
        <v>215369</v>
      </c>
      <c r="B658" s="7" t="s">
        <v>665</v>
      </c>
      <c r="C658" s="7" t="s">
        <v>1611</v>
      </c>
      <c r="D658" s="7" t="s">
        <v>1837</v>
      </c>
      <c r="E658" s="8">
        <v>42661</v>
      </c>
      <c r="F658" s="8">
        <v>29453</v>
      </c>
      <c r="G658" s="10" t="s">
        <v>1931</v>
      </c>
      <c r="H658" s="6" t="s">
        <v>56</v>
      </c>
      <c r="I658" s="6" t="str">
        <f>_xlfn.XLOOKUP(H658,[2]Gestores!$A:$A,[2]Gestores!$B:$B)</f>
        <v>uader@aviva.com.br</v>
      </c>
    </row>
    <row r="659" spans="1:9" x14ac:dyDescent="0.25">
      <c r="A659" s="7">
        <v>215372</v>
      </c>
      <c r="B659" s="7" t="s">
        <v>666</v>
      </c>
      <c r="C659" s="7" t="s">
        <v>1720</v>
      </c>
      <c r="D659" s="7" t="s">
        <v>1831</v>
      </c>
      <c r="E659" s="8">
        <v>42661</v>
      </c>
      <c r="F659" s="8">
        <v>27658</v>
      </c>
      <c r="G659" s="10" t="s">
        <v>1931</v>
      </c>
      <c r="H659" s="6" t="s">
        <v>1310</v>
      </c>
      <c r="I659" s="6" t="s">
        <v>1932</v>
      </c>
    </row>
    <row r="660" spans="1:9" x14ac:dyDescent="0.25">
      <c r="A660" s="7">
        <v>215376</v>
      </c>
      <c r="B660" s="7" t="s">
        <v>667</v>
      </c>
      <c r="C660" s="7" t="s">
        <v>1611</v>
      </c>
      <c r="D660" s="7" t="s">
        <v>1825</v>
      </c>
      <c r="E660" s="8">
        <v>42661</v>
      </c>
      <c r="F660" s="8">
        <v>33150</v>
      </c>
      <c r="G660" s="10" t="s">
        <v>1931</v>
      </c>
      <c r="H660" s="6" t="s">
        <v>56</v>
      </c>
      <c r="I660" s="6" t="str">
        <f>_xlfn.XLOOKUP(H660,[2]Gestores!$A:$A,[2]Gestores!$B:$B)</f>
        <v>uader@aviva.com.br</v>
      </c>
    </row>
    <row r="661" spans="1:9" x14ac:dyDescent="0.25">
      <c r="A661" s="7">
        <v>215377</v>
      </c>
      <c r="B661" s="7" t="s">
        <v>668</v>
      </c>
      <c r="C661" s="7" t="s">
        <v>1546</v>
      </c>
      <c r="D661" s="7" t="s">
        <v>1837</v>
      </c>
      <c r="E661" s="8">
        <v>42661</v>
      </c>
      <c r="F661" s="8">
        <v>34752</v>
      </c>
      <c r="G661" s="6" t="str">
        <f>_xlfn.XLOOKUP(A661,[1]Funcionários!$A$2:$A$2379,[1]Funcionários!$H$2:$H$2379)</f>
        <v>julimar.filho@aviva.com.br</v>
      </c>
      <c r="H661" s="6" t="s">
        <v>56</v>
      </c>
      <c r="I661" s="6" t="str">
        <f>_xlfn.XLOOKUP(H661,[2]Gestores!$A:$A,[2]Gestores!$B:$B)</f>
        <v>uader@aviva.com.br</v>
      </c>
    </row>
    <row r="662" spans="1:9" x14ac:dyDescent="0.25">
      <c r="A662" s="7">
        <v>215391</v>
      </c>
      <c r="B662" s="7" t="s">
        <v>669</v>
      </c>
      <c r="C662" s="7" t="s">
        <v>1617</v>
      </c>
      <c r="D662" s="7" t="s">
        <v>1877</v>
      </c>
      <c r="E662" s="8">
        <v>42667</v>
      </c>
      <c r="F662" s="8">
        <v>31044</v>
      </c>
      <c r="G662" s="6" t="str">
        <f>_xlfn.XLOOKUP(A662,[1]Funcionários!$A$2:$A$2379,[1]Funcionários!$H$2:$H$2379)</f>
        <v>felippe.ortiz@aviva.com.br</v>
      </c>
      <c r="H662" s="6" t="s">
        <v>853</v>
      </c>
      <c r="I662" s="6" t="s">
        <v>1905</v>
      </c>
    </row>
    <row r="663" spans="1:9" x14ac:dyDescent="0.25">
      <c r="A663" s="7">
        <v>215410</v>
      </c>
      <c r="B663" s="7" t="s">
        <v>670</v>
      </c>
      <c r="C663" s="7" t="s">
        <v>1524</v>
      </c>
      <c r="D663" s="7" t="s">
        <v>1808</v>
      </c>
      <c r="E663" s="8">
        <v>42682</v>
      </c>
      <c r="F663" s="8">
        <v>30034</v>
      </c>
      <c r="G663" s="10" t="s">
        <v>1931</v>
      </c>
      <c r="H663" s="6" t="s">
        <v>96</v>
      </c>
      <c r="I663" s="6" t="str">
        <f>_xlfn.XLOOKUP(H663,[2]Gestores!$A:$A,[2]Gestores!$B:$B)</f>
        <v>laini@aviva.com.br</v>
      </c>
    </row>
    <row r="664" spans="1:9" x14ac:dyDescent="0.25">
      <c r="A664" s="7">
        <v>215414</v>
      </c>
      <c r="B664" s="7" t="s">
        <v>671</v>
      </c>
      <c r="C664" s="7" t="s">
        <v>1594</v>
      </c>
      <c r="D664" s="7" t="s">
        <v>1878</v>
      </c>
      <c r="E664" s="8">
        <v>42695</v>
      </c>
      <c r="F664" s="8">
        <v>32607</v>
      </c>
      <c r="G664" s="6" t="str">
        <f>_xlfn.XLOOKUP(A664,[1]Funcionários!$A$2:$A$2379,[1]Funcionários!$H$2:$H$2379)</f>
        <v>jonathas.spindola@aviva.com.br</v>
      </c>
      <c r="H664" s="6" t="s">
        <v>1310</v>
      </c>
      <c r="I664" s="6" t="s">
        <v>1932</v>
      </c>
    </row>
    <row r="665" spans="1:9" x14ac:dyDescent="0.25">
      <c r="A665" s="7">
        <v>215419</v>
      </c>
      <c r="B665" s="7" t="s">
        <v>672</v>
      </c>
      <c r="C665" s="7" t="s">
        <v>1611</v>
      </c>
      <c r="D665" s="7" t="s">
        <v>1837</v>
      </c>
      <c r="E665" s="8">
        <v>42695</v>
      </c>
      <c r="F665" s="8">
        <v>34047</v>
      </c>
      <c r="G665" s="10" t="s">
        <v>1931</v>
      </c>
      <c r="H665" s="6" t="s">
        <v>56</v>
      </c>
      <c r="I665" s="6" t="str">
        <f>_xlfn.XLOOKUP(H665,[2]Gestores!$A:$A,[2]Gestores!$B:$B)</f>
        <v>uader@aviva.com.br</v>
      </c>
    </row>
    <row r="666" spans="1:9" x14ac:dyDescent="0.25">
      <c r="A666" s="7">
        <v>215425</v>
      </c>
      <c r="B666" s="7" t="s">
        <v>673</v>
      </c>
      <c r="C666" s="7" t="s">
        <v>1721</v>
      </c>
      <c r="D666" s="7" t="s">
        <v>1819</v>
      </c>
      <c r="E666" s="8">
        <v>42695</v>
      </c>
      <c r="F666" s="8">
        <v>33420</v>
      </c>
      <c r="G666" s="6" t="str">
        <f>_xlfn.XLOOKUP(A666,[1]Funcionários!$A$2:$A$2379,[1]Funcionários!$H$2:$H$2379)</f>
        <v>luciano.barros@aviva.com.br</v>
      </c>
      <c r="H666" s="6" t="s">
        <v>1310</v>
      </c>
      <c r="I666" s="6" t="s">
        <v>1932</v>
      </c>
    </row>
    <row r="667" spans="1:9" x14ac:dyDescent="0.25">
      <c r="A667" s="7">
        <v>215429</v>
      </c>
      <c r="B667" s="7" t="s">
        <v>674</v>
      </c>
      <c r="C667" s="7" t="s">
        <v>1607</v>
      </c>
      <c r="D667" s="7" t="s">
        <v>1808</v>
      </c>
      <c r="E667" s="8">
        <v>42695</v>
      </c>
      <c r="F667" s="8">
        <v>35415</v>
      </c>
      <c r="G667" s="10" t="s">
        <v>1931</v>
      </c>
      <c r="H667" s="6" t="s">
        <v>96</v>
      </c>
      <c r="I667" s="6" t="str">
        <f>_xlfn.XLOOKUP(H667,[2]Gestores!$A:$A,[2]Gestores!$B:$B)</f>
        <v>laini@aviva.com.br</v>
      </c>
    </row>
    <row r="668" spans="1:9" x14ac:dyDescent="0.25">
      <c r="A668" s="7">
        <v>215430</v>
      </c>
      <c r="B668" s="7" t="s">
        <v>675</v>
      </c>
      <c r="C668" s="7" t="s">
        <v>1611</v>
      </c>
      <c r="D668" s="7" t="s">
        <v>1825</v>
      </c>
      <c r="E668" s="8">
        <v>42695</v>
      </c>
      <c r="F668" s="8">
        <v>25221</v>
      </c>
      <c r="G668" s="10" t="s">
        <v>1931</v>
      </c>
      <c r="H668" s="6" t="s">
        <v>56</v>
      </c>
      <c r="I668" s="6" t="str">
        <f>_xlfn.XLOOKUP(H668,[2]Gestores!$A:$A,[2]Gestores!$B:$B)</f>
        <v>uader@aviva.com.br</v>
      </c>
    </row>
    <row r="669" spans="1:9" x14ac:dyDescent="0.25">
      <c r="A669" s="7">
        <v>215431</v>
      </c>
      <c r="B669" s="7" t="s">
        <v>676</v>
      </c>
      <c r="C669" s="7" t="s">
        <v>1592</v>
      </c>
      <c r="D669" s="7" t="s">
        <v>1828</v>
      </c>
      <c r="E669" s="8">
        <v>42695</v>
      </c>
      <c r="F669" s="8">
        <v>27243</v>
      </c>
      <c r="G669" s="10" t="s">
        <v>1931</v>
      </c>
      <c r="H669" s="6" t="s">
        <v>75</v>
      </c>
      <c r="I669" s="6" t="str">
        <f>_xlfn.XLOOKUP(H669,[2]Gestores!$A:$A,[2]Gestores!$B:$B)</f>
        <v>marcelof@aviva.com.br</v>
      </c>
    </row>
    <row r="670" spans="1:9" x14ac:dyDescent="0.25">
      <c r="A670" s="7">
        <v>215433</v>
      </c>
      <c r="B670" s="7" t="s">
        <v>677</v>
      </c>
      <c r="C670" s="7" t="s">
        <v>1696</v>
      </c>
      <c r="D670" s="7" t="s">
        <v>1833</v>
      </c>
      <c r="E670" s="8">
        <v>42695</v>
      </c>
      <c r="F670" s="8">
        <v>23735</v>
      </c>
      <c r="G670" s="10" t="s">
        <v>1931</v>
      </c>
      <c r="H670" s="6" t="s">
        <v>75</v>
      </c>
      <c r="I670" s="6" t="str">
        <f>_xlfn.XLOOKUP(H670,[2]Gestores!$A:$A,[2]Gestores!$B:$B)</f>
        <v>marcelof@aviva.com.br</v>
      </c>
    </row>
    <row r="671" spans="1:9" x14ac:dyDescent="0.25">
      <c r="A671" s="7">
        <v>215443</v>
      </c>
      <c r="B671" s="7" t="s">
        <v>678</v>
      </c>
      <c r="C671" s="7" t="s">
        <v>1503</v>
      </c>
      <c r="D671" s="7" t="s">
        <v>1866</v>
      </c>
      <c r="E671" s="8">
        <v>42695</v>
      </c>
      <c r="F671" s="8">
        <v>35334</v>
      </c>
      <c r="G671" s="6" t="str">
        <f>_xlfn.XLOOKUP(A671,[1]Funcionários!$A$2:$A$2379,[1]Funcionários!$H$2:$H$2379)</f>
        <v>divino.vieira@aviva.com.br</v>
      </c>
      <c r="H671" s="6" t="s">
        <v>985</v>
      </c>
      <c r="I671" s="6" t="str">
        <f>_xlfn.XLOOKUP(H671,[2]Gestores!$A:$A,[2]Gestores!$B:$B)</f>
        <v>rodolfo.nascimento@aviva.com.br</v>
      </c>
    </row>
    <row r="672" spans="1:9" x14ac:dyDescent="0.25">
      <c r="A672" s="7">
        <v>215446</v>
      </c>
      <c r="B672" s="7" t="s">
        <v>679</v>
      </c>
      <c r="C672" s="7" t="s">
        <v>1611</v>
      </c>
      <c r="D672" s="7" t="s">
        <v>1837</v>
      </c>
      <c r="E672" s="8">
        <v>42695</v>
      </c>
      <c r="F672" s="8">
        <v>36092</v>
      </c>
      <c r="G672" s="10" t="s">
        <v>1931</v>
      </c>
      <c r="H672" s="6" t="s">
        <v>56</v>
      </c>
      <c r="I672" s="6" t="str">
        <f>_xlfn.XLOOKUP(H672,[2]Gestores!$A:$A,[2]Gestores!$B:$B)</f>
        <v>uader@aviva.com.br</v>
      </c>
    </row>
    <row r="673" spans="1:9" x14ac:dyDescent="0.25">
      <c r="A673" s="7">
        <v>215449</v>
      </c>
      <c r="B673" s="7" t="s">
        <v>680</v>
      </c>
      <c r="C673" s="7" t="s">
        <v>1621</v>
      </c>
      <c r="D673" s="7" t="s">
        <v>1809</v>
      </c>
      <c r="E673" s="8">
        <v>42695</v>
      </c>
      <c r="F673" s="8">
        <v>34408</v>
      </c>
      <c r="G673" s="10" t="s">
        <v>1931</v>
      </c>
      <c r="H673" s="6" t="s">
        <v>1382</v>
      </c>
      <c r="I673" s="9" t="s">
        <v>1903</v>
      </c>
    </row>
    <row r="674" spans="1:9" x14ac:dyDescent="0.25">
      <c r="A674" s="7">
        <v>215451</v>
      </c>
      <c r="B674" s="7" t="s">
        <v>681</v>
      </c>
      <c r="C674" s="7" t="s">
        <v>1722</v>
      </c>
      <c r="D674" s="7" t="s">
        <v>1831</v>
      </c>
      <c r="E674" s="8">
        <v>42695</v>
      </c>
      <c r="F674" s="8">
        <v>26895</v>
      </c>
      <c r="G674" s="10" t="s">
        <v>1931</v>
      </c>
      <c r="H674" s="6" t="s">
        <v>1310</v>
      </c>
      <c r="I674" s="6" t="s">
        <v>1932</v>
      </c>
    </row>
    <row r="675" spans="1:9" x14ac:dyDescent="0.25">
      <c r="A675" s="7">
        <v>215458</v>
      </c>
      <c r="B675" s="7" t="s">
        <v>682</v>
      </c>
      <c r="C675" s="7" t="s">
        <v>1611</v>
      </c>
      <c r="D675" s="7" t="s">
        <v>1837</v>
      </c>
      <c r="E675" s="8">
        <v>42695</v>
      </c>
      <c r="F675" s="8">
        <v>26621</v>
      </c>
      <c r="G675" s="10" t="s">
        <v>1931</v>
      </c>
      <c r="H675" s="6" t="s">
        <v>56</v>
      </c>
      <c r="I675" s="6" t="str">
        <f>_xlfn.XLOOKUP(H675,[2]Gestores!$A:$A,[2]Gestores!$B:$B)</f>
        <v>uader@aviva.com.br</v>
      </c>
    </row>
    <row r="676" spans="1:9" x14ac:dyDescent="0.25">
      <c r="A676" s="7">
        <v>215462</v>
      </c>
      <c r="B676" s="7" t="s">
        <v>683</v>
      </c>
      <c r="C676" s="7" t="s">
        <v>1620</v>
      </c>
      <c r="D676" s="7" t="s">
        <v>1829</v>
      </c>
      <c r="E676" s="8">
        <v>42696</v>
      </c>
      <c r="F676" s="8">
        <v>35430</v>
      </c>
      <c r="G676" s="6" t="str">
        <f>_xlfn.XLOOKUP(A676,[1]Funcionários!$A$2:$A$2379,[1]Funcionários!$H$2:$H$2379)</f>
        <v>ohany.santos@aviva.com.br</v>
      </c>
      <c r="H676" s="6" t="s">
        <v>100</v>
      </c>
      <c r="I676" s="6" t="str">
        <f>_xlfn.XLOOKUP(H676,[2]Gestores!$A:$A,[2]Gestores!$B:$B)</f>
        <v>thiago@aviva.com.br</v>
      </c>
    </row>
    <row r="677" spans="1:9" x14ac:dyDescent="0.25">
      <c r="A677" s="7">
        <v>215465</v>
      </c>
      <c r="B677" s="7" t="s">
        <v>684</v>
      </c>
      <c r="C677" s="7" t="s">
        <v>1546</v>
      </c>
      <c r="D677" s="7" t="s">
        <v>1825</v>
      </c>
      <c r="E677" s="8">
        <v>42705</v>
      </c>
      <c r="F677" s="8">
        <v>33953</v>
      </c>
      <c r="G677" s="6" t="str">
        <f>_xlfn.XLOOKUP(A677,[1]Funcionários!$A$2:$A$2379,[1]Funcionários!$H$2:$H$2379)</f>
        <v>kayk.lima@aviva.com.br</v>
      </c>
      <c r="H677" s="6" t="s">
        <v>56</v>
      </c>
      <c r="I677" s="6" t="str">
        <f>_xlfn.XLOOKUP(H677,[2]Gestores!$A:$A,[2]Gestores!$B:$B)</f>
        <v>uader@aviva.com.br</v>
      </c>
    </row>
    <row r="678" spans="1:9" x14ac:dyDescent="0.25">
      <c r="A678" s="7">
        <v>215478</v>
      </c>
      <c r="B678" s="7" t="s">
        <v>685</v>
      </c>
      <c r="C678" s="7" t="s">
        <v>1723</v>
      </c>
      <c r="D678" s="7" t="s">
        <v>1824</v>
      </c>
      <c r="E678" s="8">
        <v>42709</v>
      </c>
      <c r="F678" s="8">
        <v>31408</v>
      </c>
      <c r="G678" s="6" t="str">
        <f>_xlfn.XLOOKUP(A678,[1]Funcionários!$A$2:$A$2379,[1]Funcionários!$H$2:$H$2379)</f>
        <v>habny.silva@aviva.com.br</v>
      </c>
      <c r="H678" s="6" t="s">
        <v>985</v>
      </c>
      <c r="I678" s="6" t="str">
        <f>_xlfn.XLOOKUP(H678,[2]Gestores!$A:$A,[2]Gestores!$B:$B)</f>
        <v>rodolfo.nascimento@aviva.com.br</v>
      </c>
    </row>
    <row r="679" spans="1:9" x14ac:dyDescent="0.25">
      <c r="A679" s="7">
        <v>215481</v>
      </c>
      <c r="B679" s="7" t="s">
        <v>686</v>
      </c>
      <c r="C679" s="7" t="s">
        <v>1672</v>
      </c>
      <c r="D679" s="7" t="s">
        <v>1837</v>
      </c>
      <c r="E679" s="8">
        <v>42712</v>
      </c>
      <c r="F679" s="8">
        <v>25525</v>
      </c>
      <c r="G679" s="6" t="str">
        <f>_xlfn.XLOOKUP(A679,[1]Funcionários!$A$2:$A$2379,[1]Funcionários!$H$2:$H$2379)</f>
        <v>lucimar.sardinha@aviva.com.br</v>
      </c>
      <c r="H679" s="6" t="s">
        <v>56</v>
      </c>
      <c r="I679" s="6" t="str">
        <f>_xlfn.XLOOKUP(H679,[2]Gestores!$A:$A,[2]Gestores!$B:$B)</f>
        <v>uader@aviva.com.br</v>
      </c>
    </row>
    <row r="680" spans="1:9" x14ac:dyDescent="0.25">
      <c r="A680" s="7">
        <v>215483</v>
      </c>
      <c r="B680" s="7" t="s">
        <v>687</v>
      </c>
      <c r="C680" s="7" t="s">
        <v>1609</v>
      </c>
      <c r="D680" s="7" t="s">
        <v>1822</v>
      </c>
      <c r="E680" s="8">
        <v>42716</v>
      </c>
      <c r="F680" s="8">
        <v>28775</v>
      </c>
      <c r="G680" s="6" t="str">
        <f>_xlfn.XLOOKUP(A680,[1]Funcionários!$A$2:$A$2379,[1]Funcionários!$H$2:$H$2379)</f>
        <v>alan.amoroso@aviva.com.br</v>
      </c>
      <c r="H680" s="6" t="s">
        <v>100</v>
      </c>
      <c r="I680" s="6" t="str">
        <f>_xlfn.XLOOKUP(H680,[2]Gestores!$A:$A,[2]Gestores!$B:$B)</f>
        <v>thiago@aviva.com.br</v>
      </c>
    </row>
    <row r="681" spans="1:9" x14ac:dyDescent="0.25">
      <c r="A681" s="7">
        <v>215499</v>
      </c>
      <c r="B681" s="7" t="s">
        <v>688</v>
      </c>
      <c r="C681" s="7" t="s">
        <v>1685</v>
      </c>
      <c r="D681" s="7" t="s">
        <v>1829</v>
      </c>
      <c r="E681" s="8">
        <v>42716</v>
      </c>
      <c r="F681" s="8">
        <v>33397</v>
      </c>
      <c r="G681" s="6" t="str">
        <f>_xlfn.XLOOKUP(A681,[1]Funcionários!$A$2:$A$2379,[1]Funcionários!$H$2:$H$2379)</f>
        <v>dayanne.santos@aviva.com.br</v>
      </c>
      <c r="H681" s="6" t="s">
        <v>100</v>
      </c>
      <c r="I681" s="6" t="str">
        <f>_xlfn.XLOOKUP(H681,[2]Gestores!$A:$A,[2]Gestores!$B:$B)</f>
        <v>thiago@aviva.com.br</v>
      </c>
    </row>
    <row r="682" spans="1:9" x14ac:dyDescent="0.25">
      <c r="A682" s="7">
        <v>215502</v>
      </c>
      <c r="B682" s="7" t="s">
        <v>689</v>
      </c>
      <c r="C682" s="7" t="s">
        <v>1677</v>
      </c>
      <c r="D682" s="7" t="s">
        <v>1868</v>
      </c>
      <c r="E682" s="8">
        <v>42717</v>
      </c>
      <c r="F682" s="8">
        <v>35464</v>
      </c>
      <c r="G682" s="10" t="s">
        <v>1931</v>
      </c>
      <c r="H682" s="6" t="s">
        <v>152</v>
      </c>
      <c r="I682" s="6" t="str">
        <f>_xlfn.XLOOKUP(H682,[2]Gestores!$A:$A,[2]Gestores!$B:$B)</f>
        <v>bruna.apolinario@aviva.com.br</v>
      </c>
    </row>
    <row r="683" spans="1:9" x14ac:dyDescent="0.25">
      <c r="A683" s="7">
        <v>215511</v>
      </c>
      <c r="B683" s="7" t="s">
        <v>690</v>
      </c>
      <c r="C683" s="7" t="s">
        <v>1508</v>
      </c>
      <c r="D683" s="7" t="s">
        <v>1820</v>
      </c>
      <c r="E683" s="8">
        <v>42723</v>
      </c>
      <c r="F683" s="8">
        <v>29154</v>
      </c>
      <c r="G683" s="6" t="str">
        <f>_xlfn.XLOOKUP(A683,[1]Funcionários!$A$2:$A$2379,[1]Funcionários!$H$2:$H$2379)</f>
        <v>antonia.silva@aviva.com.br</v>
      </c>
      <c r="H683" s="6" t="s">
        <v>985</v>
      </c>
      <c r="I683" s="6" t="str">
        <f>_xlfn.XLOOKUP(H683,[2]Gestores!$A:$A,[2]Gestores!$B:$B)</f>
        <v>rodolfo.nascimento@aviva.com.br</v>
      </c>
    </row>
    <row r="684" spans="1:9" x14ac:dyDescent="0.25">
      <c r="A684" s="7">
        <v>215512</v>
      </c>
      <c r="B684" s="7" t="s">
        <v>691</v>
      </c>
      <c r="C684" s="7" t="s">
        <v>1496</v>
      </c>
      <c r="D684" s="7" t="s">
        <v>1820</v>
      </c>
      <c r="E684" s="8">
        <v>42723</v>
      </c>
      <c r="F684" s="8">
        <v>33554</v>
      </c>
      <c r="G684" s="10" t="s">
        <v>1931</v>
      </c>
      <c r="H684" s="6" t="s">
        <v>985</v>
      </c>
      <c r="I684" s="6" t="str">
        <f>_xlfn.XLOOKUP(H684,[2]Gestores!$A:$A,[2]Gestores!$B:$B)</f>
        <v>rodolfo.nascimento@aviva.com.br</v>
      </c>
    </row>
    <row r="685" spans="1:9" x14ac:dyDescent="0.25">
      <c r="A685" s="7">
        <v>215514</v>
      </c>
      <c r="B685" s="7" t="s">
        <v>692</v>
      </c>
      <c r="C685" s="7" t="s">
        <v>1508</v>
      </c>
      <c r="D685" s="7" t="s">
        <v>1820</v>
      </c>
      <c r="E685" s="8">
        <v>42723</v>
      </c>
      <c r="F685" s="8">
        <v>28211</v>
      </c>
      <c r="G685" s="6" t="str">
        <f>_xlfn.XLOOKUP(A685,[1]Funcionários!$A$2:$A$2379,[1]Funcionários!$H$2:$H$2379)</f>
        <v>antonia.batista@aviva.com.br</v>
      </c>
      <c r="H685" s="6" t="s">
        <v>985</v>
      </c>
      <c r="I685" s="6" t="str">
        <f>_xlfn.XLOOKUP(H685,[2]Gestores!$A:$A,[2]Gestores!$B:$B)</f>
        <v>rodolfo.nascimento@aviva.com.br</v>
      </c>
    </row>
    <row r="686" spans="1:9" x14ac:dyDescent="0.25">
      <c r="A686" s="7">
        <v>215516</v>
      </c>
      <c r="B686" s="7" t="s">
        <v>693</v>
      </c>
      <c r="C686" s="7" t="s">
        <v>1582</v>
      </c>
      <c r="D686" s="7" t="s">
        <v>1822</v>
      </c>
      <c r="E686" s="8">
        <v>42723</v>
      </c>
      <c r="F686" s="8">
        <v>34096</v>
      </c>
      <c r="G686" s="6" t="str">
        <f>_xlfn.XLOOKUP(A686,[1]Funcionários!$A$2:$A$2379,[1]Funcionários!$H$2:$H$2379)</f>
        <v>mislainy.silva@aviva.com.br</v>
      </c>
      <c r="H686" s="6" t="s">
        <v>100</v>
      </c>
      <c r="I686" s="6" t="str">
        <f>_xlfn.XLOOKUP(H686,[2]Gestores!$A:$A,[2]Gestores!$B:$B)</f>
        <v>thiago@aviva.com.br</v>
      </c>
    </row>
    <row r="687" spans="1:9" x14ac:dyDescent="0.25">
      <c r="A687" s="7">
        <v>215518</v>
      </c>
      <c r="B687" s="7" t="s">
        <v>694</v>
      </c>
      <c r="C687" s="7" t="s">
        <v>1724</v>
      </c>
      <c r="D687" s="7" t="s">
        <v>1879</v>
      </c>
      <c r="E687" s="8">
        <v>42726</v>
      </c>
      <c r="F687" s="8">
        <v>31465</v>
      </c>
      <c r="G687" s="6" t="str">
        <f>_xlfn.XLOOKUP(A687,[1]Funcionários!$A$2:$A$2379,[1]Funcionários!$H$2:$H$2379)</f>
        <v>maria.martins@aviva.com.br</v>
      </c>
      <c r="H687" s="6" t="s">
        <v>152</v>
      </c>
      <c r="I687" s="6" t="str">
        <f>_xlfn.XLOOKUP(H687,[2]Gestores!$A:$A,[2]Gestores!$B:$B)</f>
        <v>bruna.apolinario@aviva.com.br</v>
      </c>
    </row>
    <row r="688" spans="1:9" x14ac:dyDescent="0.25">
      <c r="A688" s="7">
        <v>215522</v>
      </c>
      <c r="B688" s="7" t="s">
        <v>695</v>
      </c>
      <c r="C688" s="7" t="s">
        <v>1592</v>
      </c>
      <c r="D688" s="7" t="s">
        <v>1828</v>
      </c>
      <c r="E688" s="8">
        <v>42726</v>
      </c>
      <c r="F688" s="8">
        <v>31873</v>
      </c>
      <c r="G688" s="10" t="s">
        <v>1931</v>
      </c>
      <c r="H688" s="6" t="s">
        <v>75</v>
      </c>
      <c r="I688" s="6" t="str">
        <f>_xlfn.XLOOKUP(H688,[2]Gestores!$A:$A,[2]Gestores!$B:$B)</f>
        <v>marcelof@aviva.com.br</v>
      </c>
    </row>
    <row r="689" spans="1:9" x14ac:dyDescent="0.25">
      <c r="A689" s="7">
        <v>215552</v>
      </c>
      <c r="B689" s="7" t="s">
        <v>696</v>
      </c>
      <c r="C689" s="7" t="s">
        <v>1725</v>
      </c>
      <c r="D689" s="7" t="s">
        <v>1853</v>
      </c>
      <c r="E689" s="8">
        <v>42737</v>
      </c>
      <c r="F689" s="8">
        <v>33171</v>
      </c>
      <c r="G689" s="6" t="str">
        <f>_xlfn.XLOOKUP(A689,[1]Funcionários!$A$2:$A$2379,[1]Funcionários!$H$2:$H$2379)</f>
        <v>larisse.berchor@aviva.com.br</v>
      </c>
      <c r="H689" s="6" t="s">
        <v>985</v>
      </c>
      <c r="I689" s="6" t="str">
        <f>_xlfn.XLOOKUP(H689,[2]Gestores!$A:$A,[2]Gestores!$B:$B)</f>
        <v>rodolfo.nascimento@aviva.com.br</v>
      </c>
    </row>
    <row r="690" spans="1:9" x14ac:dyDescent="0.25">
      <c r="A690" s="7">
        <v>215555</v>
      </c>
      <c r="B690" s="7" t="s">
        <v>697</v>
      </c>
      <c r="C690" s="7" t="s">
        <v>1672</v>
      </c>
      <c r="D690" s="7" t="s">
        <v>1825</v>
      </c>
      <c r="E690" s="8">
        <v>42737</v>
      </c>
      <c r="F690" s="8">
        <v>31942</v>
      </c>
      <c r="G690" s="10" t="s">
        <v>1931</v>
      </c>
      <c r="H690" s="6" t="s">
        <v>56</v>
      </c>
      <c r="I690" s="6" t="str">
        <f>_xlfn.XLOOKUP(H690,[2]Gestores!$A:$A,[2]Gestores!$B:$B)</f>
        <v>uader@aviva.com.br</v>
      </c>
    </row>
    <row r="691" spans="1:9" x14ac:dyDescent="0.25">
      <c r="A691" s="7">
        <v>215556</v>
      </c>
      <c r="B691" s="7" t="s">
        <v>698</v>
      </c>
      <c r="C691" s="7" t="s">
        <v>1611</v>
      </c>
      <c r="D691" s="7" t="s">
        <v>1837</v>
      </c>
      <c r="E691" s="8">
        <v>42737</v>
      </c>
      <c r="F691" s="8">
        <v>26483</v>
      </c>
      <c r="G691" s="10" t="s">
        <v>1931</v>
      </c>
      <c r="H691" s="6" t="s">
        <v>56</v>
      </c>
      <c r="I691" s="6" t="str">
        <f>_xlfn.XLOOKUP(H691,[2]Gestores!$A:$A,[2]Gestores!$B:$B)</f>
        <v>uader@aviva.com.br</v>
      </c>
    </row>
    <row r="692" spans="1:9" x14ac:dyDescent="0.25">
      <c r="A692" s="7">
        <v>215557</v>
      </c>
      <c r="B692" s="7" t="s">
        <v>699</v>
      </c>
      <c r="C692" s="7" t="s">
        <v>1726</v>
      </c>
      <c r="D692" s="7" t="s">
        <v>1821</v>
      </c>
      <c r="E692" s="8">
        <v>42737</v>
      </c>
      <c r="F692" s="8">
        <v>33639</v>
      </c>
      <c r="G692" s="6" t="str">
        <f>_xlfn.XLOOKUP(A692,[1]Funcionários!$A$2:$A$2379,[1]Funcionários!$H$2:$H$2379)</f>
        <v>olimpio.neto@aviva.com.br</v>
      </c>
      <c r="H692" s="6" t="s">
        <v>1310</v>
      </c>
      <c r="I692" s="6" t="s">
        <v>1932</v>
      </c>
    </row>
    <row r="693" spans="1:9" x14ac:dyDescent="0.25">
      <c r="A693" s="7">
        <v>215562</v>
      </c>
      <c r="B693" s="7" t="s">
        <v>700</v>
      </c>
      <c r="C693" s="7" t="s">
        <v>1496</v>
      </c>
      <c r="D693" s="7" t="s">
        <v>1880</v>
      </c>
      <c r="E693" s="8">
        <v>42737</v>
      </c>
      <c r="F693" s="8">
        <v>23218</v>
      </c>
      <c r="G693" s="10" t="s">
        <v>1931</v>
      </c>
      <c r="H693" s="6" t="s">
        <v>985</v>
      </c>
      <c r="I693" s="6" t="str">
        <f>_xlfn.XLOOKUP(H693,[2]Gestores!$A:$A,[2]Gestores!$B:$B)</f>
        <v>rodolfo.nascimento@aviva.com.br</v>
      </c>
    </row>
    <row r="694" spans="1:9" x14ac:dyDescent="0.25">
      <c r="A694" s="7">
        <v>215564</v>
      </c>
      <c r="B694" s="7" t="s">
        <v>701</v>
      </c>
      <c r="C694" s="7" t="s">
        <v>1507</v>
      </c>
      <c r="D694" s="7" t="s">
        <v>1828</v>
      </c>
      <c r="E694" s="8">
        <v>42739</v>
      </c>
      <c r="F694" s="8">
        <v>24603</v>
      </c>
      <c r="G694" s="10" t="s">
        <v>1931</v>
      </c>
      <c r="H694" s="6" t="s">
        <v>75</v>
      </c>
      <c r="I694" s="6" t="str">
        <f>_xlfn.XLOOKUP(H694,[2]Gestores!$A:$A,[2]Gestores!$B:$B)</f>
        <v>marcelof@aviva.com.br</v>
      </c>
    </row>
    <row r="695" spans="1:9" x14ac:dyDescent="0.25">
      <c r="A695" s="7">
        <v>215570</v>
      </c>
      <c r="B695" s="7" t="s">
        <v>702</v>
      </c>
      <c r="C695" s="7" t="s">
        <v>1683</v>
      </c>
      <c r="D695" s="7" t="s">
        <v>1821</v>
      </c>
      <c r="E695" s="8">
        <v>42747</v>
      </c>
      <c r="F695" s="8">
        <v>31086</v>
      </c>
      <c r="G695" s="10" t="s">
        <v>1931</v>
      </c>
      <c r="H695" s="6" t="s">
        <v>1310</v>
      </c>
      <c r="I695" s="6" t="s">
        <v>1932</v>
      </c>
    </row>
    <row r="696" spans="1:9" x14ac:dyDescent="0.25">
      <c r="A696" s="7">
        <v>215574</v>
      </c>
      <c r="B696" s="7" t="s">
        <v>703</v>
      </c>
      <c r="C696" s="7" t="s">
        <v>1648</v>
      </c>
      <c r="D696" s="7" t="s">
        <v>1813</v>
      </c>
      <c r="E696" s="8">
        <v>42747</v>
      </c>
      <c r="F696" s="8">
        <v>34373</v>
      </c>
      <c r="G696" s="6" t="str">
        <f>_xlfn.XLOOKUP(A696,[1]Funcionários!$A$2:$A$2379,[1]Funcionários!$H$2:$H$2379)</f>
        <v>adriana.ribeiro@aviva.com.br</v>
      </c>
      <c r="H696" s="6" t="s">
        <v>985</v>
      </c>
      <c r="I696" s="6" t="str">
        <f>_xlfn.XLOOKUP(H696,[2]Gestores!$A:$A,[2]Gestores!$B:$B)</f>
        <v>rodolfo.nascimento@aviva.com.br</v>
      </c>
    </row>
    <row r="697" spans="1:9" x14ac:dyDescent="0.25">
      <c r="A697" s="7">
        <v>215580</v>
      </c>
      <c r="B697" s="7" t="s">
        <v>704</v>
      </c>
      <c r="C697" s="7" t="s">
        <v>1591</v>
      </c>
      <c r="D697" s="7" t="s">
        <v>1833</v>
      </c>
      <c r="E697" s="8">
        <v>42747</v>
      </c>
      <c r="F697" s="8">
        <v>24749</v>
      </c>
      <c r="G697" s="10" t="s">
        <v>1931</v>
      </c>
      <c r="H697" s="6" t="s">
        <v>75</v>
      </c>
      <c r="I697" s="6" t="str">
        <f>_xlfn.XLOOKUP(H697,[2]Gestores!$A:$A,[2]Gestores!$B:$B)</f>
        <v>marcelof@aviva.com.br</v>
      </c>
    </row>
    <row r="698" spans="1:9" x14ac:dyDescent="0.25">
      <c r="A698" s="7">
        <v>215585</v>
      </c>
      <c r="B698" s="7" t="s">
        <v>705</v>
      </c>
      <c r="C698" s="7" t="s">
        <v>1591</v>
      </c>
      <c r="D698" s="7" t="s">
        <v>1833</v>
      </c>
      <c r="E698" s="8">
        <v>42751</v>
      </c>
      <c r="F698" s="8">
        <v>30151</v>
      </c>
      <c r="G698" s="10" t="s">
        <v>1931</v>
      </c>
      <c r="H698" s="6" t="s">
        <v>75</v>
      </c>
      <c r="I698" s="6" t="str">
        <f>_xlfn.XLOOKUP(H698,[2]Gestores!$A:$A,[2]Gestores!$B:$B)</f>
        <v>marcelof@aviva.com.br</v>
      </c>
    </row>
    <row r="699" spans="1:9" x14ac:dyDescent="0.25">
      <c r="A699" s="7">
        <v>215588</v>
      </c>
      <c r="B699" s="7" t="s">
        <v>706</v>
      </c>
      <c r="C699" s="7" t="s">
        <v>1610</v>
      </c>
      <c r="D699" s="7" t="s">
        <v>1854</v>
      </c>
      <c r="E699" s="8">
        <v>42751</v>
      </c>
      <c r="F699" s="8">
        <v>30702</v>
      </c>
      <c r="G699" s="6" t="str">
        <f>_xlfn.XLOOKUP(A699,[1]Funcionários!$A$2:$A$2379,[1]Funcionários!$H$2:$H$2379)</f>
        <v>luciene.silva@aviva.com.br</v>
      </c>
      <c r="H699" s="6" t="s">
        <v>152</v>
      </c>
      <c r="I699" s="6" t="str">
        <f>_xlfn.XLOOKUP(H699,[2]Gestores!$A:$A,[2]Gestores!$B:$B)</f>
        <v>bruna.apolinario@aviva.com.br</v>
      </c>
    </row>
    <row r="700" spans="1:9" x14ac:dyDescent="0.25">
      <c r="A700" s="7">
        <v>215589</v>
      </c>
      <c r="B700" s="7" t="s">
        <v>707</v>
      </c>
      <c r="C700" s="7" t="s">
        <v>1524</v>
      </c>
      <c r="D700" s="7" t="s">
        <v>1828</v>
      </c>
      <c r="E700" s="8">
        <v>42751</v>
      </c>
      <c r="F700" s="8">
        <v>24246</v>
      </c>
      <c r="G700" s="10" t="s">
        <v>1931</v>
      </c>
      <c r="H700" s="6" t="s">
        <v>75</v>
      </c>
      <c r="I700" s="6" t="str">
        <f>_xlfn.XLOOKUP(H700,[2]Gestores!$A:$A,[2]Gestores!$B:$B)</f>
        <v>marcelof@aviva.com.br</v>
      </c>
    </row>
    <row r="701" spans="1:9" x14ac:dyDescent="0.25">
      <c r="A701" s="7">
        <v>215590</v>
      </c>
      <c r="B701" s="7" t="s">
        <v>708</v>
      </c>
      <c r="C701" s="7" t="s">
        <v>1583</v>
      </c>
      <c r="D701" s="7" t="s">
        <v>1843</v>
      </c>
      <c r="E701" s="8">
        <v>42753</v>
      </c>
      <c r="F701" s="8">
        <v>31402</v>
      </c>
      <c r="G701" s="6" t="str">
        <f>_xlfn.XLOOKUP(A701,[1]Funcionários!$A$2:$A$2379,[1]Funcionários!$H$2:$H$2379)</f>
        <v>thirley.silva@aviva.com.br</v>
      </c>
      <c r="H701" s="6" t="s">
        <v>96</v>
      </c>
      <c r="I701" s="6" t="str">
        <f>_xlfn.XLOOKUP(H701,[2]Gestores!$A:$A,[2]Gestores!$B:$B)</f>
        <v>laini@aviva.com.br</v>
      </c>
    </row>
    <row r="702" spans="1:9" x14ac:dyDescent="0.25">
      <c r="A702" s="7">
        <v>215594</v>
      </c>
      <c r="B702" s="7" t="s">
        <v>709</v>
      </c>
      <c r="C702" s="7" t="s">
        <v>1675</v>
      </c>
      <c r="D702" s="7" t="s">
        <v>1830</v>
      </c>
      <c r="E702" s="8">
        <v>42754</v>
      </c>
      <c r="F702" s="8">
        <v>30206</v>
      </c>
      <c r="G702" s="10" t="s">
        <v>1931</v>
      </c>
      <c r="H702" s="6" t="s">
        <v>985</v>
      </c>
      <c r="I702" s="6" t="str">
        <f>_xlfn.XLOOKUP(H702,[2]Gestores!$A:$A,[2]Gestores!$B:$B)</f>
        <v>rodolfo.nascimento@aviva.com.br</v>
      </c>
    </row>
    <row r="703" spans="1:9" x14ac:dyDescent="0.25">
      <c r="A703" s="7">
        <v>215596</v>
      </c>
      <c r="B703" s="7" t="s">
        <v>710</v>
      </c>
      <c r="C703" s="7" t="s">
        <v>1727</v>
      </c>
      <c r="D703" s="7" t="s">
        <v>1881</v>
      </c>
      <c r="E703" s="8">
        <v>42754</v>
      </c>
      <c r="F703" s="8">
        <v>33561</v>
      </c>
      <c r="G703" s="6" t="str">
        <f>_xlfn.XLOOKUP(A703,[1]Funcionários!$A$2:$A$2379,[1]Funcionários!$H$2:$H$2379)</f>
        <v>thamiris.guimaraes@aviva.com.br</v>
      </c>
      <c r="H703" s="6" t="s">
        <v>1902</v>
      </c>
      <c r="I703" s="6" t="s">
        <v>1933</v>
      </c>
    </row>
    <row r="704" spans="1:9" x14ac:dyDescent="0.25">
      <c r="A704" s="7">
        <v>215601</v>
      </c>
      <c r="B704" s="7" t="s">
        <v>711</v>
      </c>
      <c r="C704" s="7" t="s">
        <v>1524</v>
      </c>
      <c r="D704" s="7" t="s">
        <v>1828</v>
      </c>
      <c r="E704" s="8">
        <v>42758</v>
      </c>
      <c r="F704" s="8">
        <v>27090</v>
      </c>
      <c r="G704" s="10" t="s">
        <v>1931</v>
      </c>
      <c r="H704" s="6" t="s">
        <v>75</v>
      </c>
      <c r="I704" s="6" t="str">
        <f>_xlfn.XLOOKUP(H704,[2]Gestores!$A:$A,[2]Gestores!$B:$B)</f>
        <v>marcelof@aviva.com.br</v>
      </c>
    </row>
    <row r="705" spans="1:9" x14ac:dyDescent="0.25">
      <c r="A705" s="7">
        <v>215603</v>
      </c>
      <c r="B705" s="7" t="s">
        <v>712</v>
      </c>
      <c r="C705" s="7" t="s">
        <v>1496</v>
      </c>
      <c r="D705" s="7" t="s">
        <v>1824</v>
      </c>
      <c r="E705" s="8">
        <v>42758</v>
      </c>
      <c r="F705" s="8">
        <v>22609</v>
      </c>
      <c r="G705" s="10" t="s">
        <v>1931</v>
      </c>
      <c r="H705" s="6" t="s">
        <v>985</v>
      </c>
      <c r="I705" s="6" t="str">
        <f>_xlfn.XLOOKUP(H705,[2]Gestores!$A:$A,[2]Gestores!$B:$B)</f>
        <v>rodolfo.nascimento@aviva.com.br</v>
      </c>
    </row>
    <row r="706" spans="1:9" x14ac:dyDescent="0.25">
      <c r="A706" s="7">
        <v>215606</v>
      </c>
      <c r="B706" s="7" t="s">
        <v>713</v>
      </c>
      <c r="C706" s="7" t="s">
        <v>1508</v>
      </c>
      <c r="D706" s="7" t="s">
        <v>1818</v>
      </c>
      <c r="E706" s="8">
        <v>42759</v>
      </c>
      <c r="F706" s="8">
        <v>34979</v>
      </c>
      <c r="G706" s="6" t="str">
        <f>_xlfn.XLOOKUP(A706,[1]Funcionários!$A$2:$A$2379,[1]Funcionários!$H$2:$H$2379)</f>
        <v>layane.andrade@aviva.com.br</v>
      </c>
      <c r="H706" s="6" t="s">
        <v>985</v>
      </c>
      <c r="I706" s="6" t="str">
        <f>_xlfn.XLOOKUP(H706,[2]Gestores!$A:$A,[2]Gestores!$B:$B)</f>
        <v>rodolfo.nascimento@aviva.com.br</v>
      </c>
    </row>
    <row r="707" spans="1:9" x14ac:dyDescent="0.25">
      <c r="A707" s="7">
        <v>215609</v>
      </c>
      <c r="B707" s="7" t="s">
        <v>714</v>
      </c>
      <c r="C707" s="7" t="s">
        <v>1591</v>
      </c>
      <c r="D707" s="7" t="s">
        <v>1833</v>
      </c>
      <c r="E707" s="8">
        <v>42761</v>
      </c>
      <c r="F707" s="8">
        <v>35868</v>
      </c>
      <c r="G707" s="10" t="s">
        <v>1931</v>
      </c>
      <c r="H707" s="6" t="s">
        <v>75</v>
      </c>
      <c r="I707" s="6" t="str">
        <f>_xlfn.XLOOKUP(H707,[2]Gestores!$A:$A,[2]Gestores!$B:$B)</f>
        <v>marcelof@aviva.com.br</v>
      </c>
    </row>
    <row r="708" spans="1:9" x14ac:dyDescent="0.25">
      <c r="A708" s="7">
        <v>215614</v>
      </c>
      <c r="B708" s="7" t="s">
        <v>715</v>
      </c>
      <c r="C708" s="7" t="s">
        <v>1508</v>
      </c>
      <c r="D708" s="7" t="s">
        <v>1814</v>
      </c>
      <c r="E708" s="8">
        <v>42761</v>
      </c>
      <c r="F708" s="8">
        <v>32000</v>
      </c>
      <c r="G708" s="10" t="s">
        <v>1931</v>
      </c>
      <c r="H708" s="6" t="s">
        <v>985</v>
      </c>
      <c r="I708" s="6" t="str">
        <f>_xlfn.XLOOKUP(H708,[2]Gestores!$A:$A,[2]Gestores!$B:$B)</f>
        <v>rodolfo.nascimento@aviva.com.br</v>
      </c>
    </row>
    <row r="709" spans="1:9" x14ac:dyDescent="0.25">
      <c r="A709" s="7">
        <v>215617</v>
      </c>
      <c r="B709" s="7" t="s">
        <v>716</v>
      </c>
      <c r="C709" s="7" t="s">
        <v>1695</v>
      </c>
      <c r="D709" s="7" t="s">
        <v>1850</v>
      </c>
      <c r="E709" s="8">
        <v>42761</v>
      </c>
      <c r="F709" s="8">
        <v>26651</v>
      </c>
      <c r="G709" s="10" t="s">
        <v>1931</v>
      </c>
      <c r="H709" s="6" t="s">
        <v>75</v>
      </c>
      <c r="I709" s="6" t="str">
        <f>_xlfn.XLOOKUP(H709,[2]Gestores!$A:$A,[2]Gestores!$B:$B)</f>
        <v>marcelof@aviva.com.br</v>
      </c>
    </row>
    <row r="710" spans="1:9" x14ac:dyDescent="0.25">
      <c r="A710" s="7">
        <v>215619</v>
      </c>
      <c r="B710" s="7" t="s">
        <v>717</v>
      </c>
      <c r="C710" s="7" t="s">
        <v>1537</v>
      </c>
      <c r="D710" s="7" t="s">
        <v>1839</v>
      </c>
      <c r="E710" s="8">
        <v>42761</v>
      </c>
      <c r="F710" s="8">
        <v>28358</v>
      </c>
      <c r="G710" s="10" t="s">
        <v>1931</v>
      </c>
      <c r="H710" s="6" t="s">
        <v>75</v>
      </c>
      <c r="I710" s="6" t="str">
        <f>_xlfn.XLOOKUP(H710,[2]Gestores!$A:$A,[2]Gestores!$B:$B)</f>
        <v>marcelof@aviva.com.br</v>
      </c>
    </row>
    <row r="711" spans="1:9" x14ac:dyDescent="0.25">
      <c r="A711" s="7">
        <v>215620</v>
      </c>
      <c r="B711" s="7" t="s">
        <v>718</v>
      </c>
      <c r="C711" s="7" t="s">
        <v>1508</v>
      </c>
      <c r="D711" s="7" t="s">
        <v>1866</v>
      </c>
      <c r="E711" s="8">
        <v>42761</v>
      </c>
      <c r="F711" s="8">
        <v>35974</v>
      </c>
      <c r="G711" s="10" t="s">
        <v>1931</v>
      </c>
      <c r="H711" s="6" t="s">
        <v>985</v>
      </c>
      <c r="I711" s="6" t="str">
        <f>_xlfn.XLOOKUP(H711,[2]Gestores!$A:$A,[2]Gestores!$B:$B)</f>
        <v>rodolfo.nascimento@aviva.com.br</v>
      </c>
    </row>
    <row r="712" spans="1:9" x14ac:dyDescent="0.25">
      <c r="A712" s="7">
        <v>215637</v>
      </c>
      <c r="B712" s="7" t="s">
        <v>719</v>
      </c>
      <c r="C712" s="7" t="s">
        <v>1508</v>
      </c>
      <c r="D712" s="7" t="s">
        <v>1855</v>
      </c>
      <c r="E712" s="8">
        <v>42769</v>
      </c>
      <c r="F712" s="8">
        <v>35343</v>
      </c>
      <c r="G712" s="6" t="str">
        <f>_xlfn.XLOOKUP(A712,[1]Funcionários!$A$2:$A$2379,[1]Funcionários!$H$2:$H$2379)</f>
        <v>luzineide.oliveira@aviva.com.br</v>
      </c>
      <c r="H712" s="6" t="s">
        <v>985</v>
      </c>
      <c r="I712" s="6" t="str">
        <f>_xlfn.XLOOKUP(H712,[2]Gestores!$A:$A,[2]Gestores!$B:$B)</f>
        <v>rodolfo.nascimento@aviva.com.br</v>
      </c>
    </row>
    <row r="713" spans="1:9" x14ac:dyDescent="0.25">
      <c r="A713" s="7">
        <v>215644</v>
      </c>
      <c r="B713" s="7" t="s">
        <v>720</v>
      </c>
      <c r="C713" s="7" t="s">
        <v>1508</v>
      </c>
      <c r="D713" s="7" t="s">
        <v>1856</v>
      </c>
      <c r="E713" s="8">
        <v>42769</v>
      </c>
      <c r="F713" s="8">
        <v>35508</v>
      </c>
      <c r="G713" s="6" t="str">
        <f>_xlfn.XLOOKUP(A713,[1]Funcionários!$A$2:$A$2379,[1]Funcionários!$H$2:$H$2379)</f>
        <v>cintiane.nascimento@aviva.com.br</v>
      </c>
      <c r="H713" s="6" t="s">
        <v>985</v>
      </c>
      <c r="I713" s="6" t="str">
        <f>_xlfn.XLOOKUP(H713,[2]Gestores!$A:$A,[2]Gestores!$B:$B)</f>
        <v>rodolfo.nascimento@aviva.com.br</v>
      </c>
    </row>
    <row r="714" spans="1:9" x14ac:dyDescent="0.25">
      <c r="A714" s="7">
        <v>215653</v>
      </c>
      <c r="B714" s="7" t="s">
        <v>721</v>
      </c>
      <c r="C714" s="7" t="s">
        <v>1728</v>
      </c>
      <c r="D714" s="7" t="s">
        <v>1882</v>
      </c>
      <c r="E714" s="8">
        <v>42769</v>
      </c>
      <c r="F714" s="8">
        <v>35161</v>
      </c>
      <c r="G714" s="6" t="str">
        <f>_xlfn.XLOOKUP(A714,[1]Funcionários!$A$2:$A$2379,[1]Funcionários!$H$2:$H$2379)</f>
        <v>isabela.gonzaga@aviva.com.br</v>
      </c>
      <c r="H714" s="6" t="s">
        <v>853</v>
      </c>
      <c r="I714" s="6" t="s">
        <v>1905</v>
      </c>
    </row>
    <row r="715" spans="1:9" x14ac:dyDescent="0.25">
      <c r="A715" s="7">
        <v>215654</v>
      </c>
      <c r="B715" s="7" t="s">
        <v>722</v>
      </c>
      <c r="C715" s="7" t="s">
        <v>1729</v>
      </c>
      <c r="D715" s="7" t="s">
        <v>1859</v>
      </c>
      <c r="E715" s="8">
        <v>42769</v>
      </c>
      <c r="F715" s="8">
        <v>36029</v>
      </c>
      <c r="G715" s="6" t="str">
        <f>_xlfn.XLOOKUP(A715,[1]Funcionários!$A$2:$A$2379,[1]Funcionários!$H$2:$H$2379)</f>
        <v>luciene.almeida@aviva.com.br</v>
      </c>
      <c r="H715" s="6" t="s">
        <v>152</v>
      </c>
      <c r="I715" s="6" t="str">
        <f>_xlfn.XLOOKUP(H715,[2]Gestores!$A:$A,[2]Gestores!$B:$B)</f>
        <v>bruna.apolinario@aviva.com.br</v>
      </c>
    </row>
    <row r="716" spans="1:9" x14ac:dyDescent="0.25">
      <c r="A716" s="7">
        <v>215655</v>
      </c>
      <c r="B716" s="7" t="s">
        <v>723</v>
      </c>
      <c r="C716" s="7" t="s">
        <v>1508</v>
      </c>
      <c r="D716" s="7" t="s">
        <v>1856</v>
      </c>
      <c r="E716" s="8">
        <v>42769</v>
      </c>
      <c r="F716" s="8">
        <v>35381</v>
      </c>
      <c r="G716" s="6" t="str">
        <f>_xlfn.XLOOKUP(A716,[1]Funcionários!$A$2:$A$2379,[1]Funcionários!$H$2:$H$2379)</f>
        <v>Jeferson.melo@aviva.com.br</v>
      </c>
      <c r="H716" s="6" t="s">
        <v>985</v>
      </c>
      <c r="I716" s="6" t="str">
        <f>_xlfn.XLOOKUP(H716,[2]Gestores!$A:$A,[2]Gestores!$B:$B)</f>
        <v>rodolfo.nascimento@aviva.com.br</v>
      </c>
    </row>
    <row r="717" spans="1:9" x14ac:dyDescent="0.25">
      <c r="A717" s="7">
        <v>215656</v>
      </c>
      <c r="B717" s="7" t="s">
        <v>724</v>
      </c>
      <c r="C717" s="7" t="s">
        <v>1496</v>
      </c>
      <c r="D717" s="7" t="s">
        <v>1820</v>
      </c>
      <c r="E717" s="8">
        <v>42769</v>
      </c>
      <c r="F717" s="8">
        <v>32107</v>
      </c>
      <c r="G717" s="10" t="s">
        <v>1931</v>
      </c>
      <c r="H717" s="6" t="s">
        <v>985</v>
      </c>
      <c r="I717" s="6" t="str">
        <f>_xlfn.XLOOKUP(H717,[2]Gestores!$A:$A,[2]Gestores!$B:$B)</f>
        <v>rodolfo.nascimento@aviva.com.br</v>
      </c>
    </row>
    <row r="718" spans="1:9" x14ac:dyDescent="0.25">
      <c r="A718" s="7">
        <v>215658</v>
      </c>
      <c r="B718" s="7" t="s">
        <v>725</v>
      </c>
      <c r="C718" s="7" t="s">
        <v>1496</v>
      </c>
      <c r="D718" s="7" t="s">
        <v>1855</v>
      </c>
      <c r="E718" s="8">
        <v>42769</v>
      </c>
      <c r="F718" s="8">
        <v>30514</v>
      </c>
      <c r="G718" s="10" t="s">
        <v>1931</v>
      </c>
      <c r="H718" s="6" t="s">
        <v>985</v>
      </c>
      <c r="I718" s="6" t="str">
        <f>_xlfn.XLOOKUP(H718,[2]Gestores!$A:$A,[2]Gestores!$B:$B)</f>
        <v>rodolfo.nascimento@aviva.com.br</v>
      </c>
    </row>
    <row r="719" spans="1:9" x14ac:dyDescent="0.25">
      <c r="A719" s="7">
        <v>215676</v>
      </c>
      <c r="B719" s="7" t="s">
        <v>726</v>
      </c>
      <c r="C719" s="7" t="s">
        <v>1496</v>
      </c>
      <c r="D719" s="7" t="s">
        <v>1861</v>
      </c>
      <c r="E719" s="8">
        <v>42773</v>
      </c>
      <c r="F719" s="8">
        <v>35097</v>
      </c>
      <c r="G719" s="10" t="s">
        <v>1931</v>
      </c>
      <c r="H719" s="6" t="s">
        <v>985</v>
      </c>
      <c r="I719" s="6" t="str">
        <f>_xlfn.XLOOKUP(H719,[2]Gestores!$A:$A,[2]Gestores!$B:$B)</f>
        <v>rodolfo.nascimento@aviva.com.br</v>
      </c>
    </row>
    <row r="720" spans="1:9" x14ac:dyDescent="0.25">
      <c r="A720" s="7">
        <v>215684</v>
      </c>
      <c r="B720" s="7" t="s">
        <v>727</v>
      </c>
      <c r="C720" s="7" t="s">
        <v>1546</v>
      </c>
      <c r="D720" s="7" t="s">
        <v>1812</v>
      </c>
      <c r="E720" s="8">
        <v>42773</v>
      </c>
      <c r="F720" s="8">
        <v>32000</v>
      </c>
      <c r="G720" s="10" t="s">
        <v>1931</v>
      </c>
      <c r="H720" s="6" t="s">
        <v>56</v>
      </c>
      <c r="I720" s="6" t="str">
        <f>_xlfn.XLOOKUP(H720,[2]Gestores!$A:$A,[2]Gestores!$B:$B)</f>
        <v>uader@aviva.com.br</v>
      </c>
    </row>
    <row r="721" spans="1:9" x14ac:dyDescent="0.25">
      <c r="A721" s="7">
        <v>215690</v>
      </c>
      <c r="B721" s="7" t="s">
        <v>728</v>
      </c>
      <c r="C721" s="7" t="s">
        <v>1591</v>
      </c>
      <c r="D721" s="7" t="s">
        <v>1833</v>
      </c>
      <c r="E721" s="8">
        <v>42775</v>
      </c>
      <c r="F721" s="8">
        <v>35195</v>
      </c>
      <c r="G721" s="10" t="s">
        <v>1931</v>
      </c>
      <c r="H721" s="6" t="s">
        <v>75</v>
      </c>
      <c r="I721" s="6" t="str">
        <f>_xlfn.XLOOKUP(H721,[2]Gestores!$A:$A,[2]Gestores!$B:$B)</f>
        <v>marcelof@aviva.com.br</v>
      </c>
    </row>
    <row r="722" spans="1:9" x14ac:dyDescent="0.25">
      <c r="A722" s="7">
        <v>215691</v>
      </c>
      <c r="B722" s="7" t="s">
        <v>729</v>
      </c>
      <c r="C722" s="7" t="s">
        <v>1557</v>
      </c>
      <c r="D722" s="7" t="s">
        <v>1875</v>
      </c>
      <c r="E722" s="8">
        <v>42775</v>
      </c>
      <c r="F722" s="8">
        <v>35850</v>
      </c>
      <c r="G722" s="10" t="s">
        <v>1931</v>
      </c>
      <c r="H722" s="6" t="s">
        <v>1310</v>
      </c>
      <c r="I722" s="6" t="s">
        <v>1932</v>
      </c>
    </row>
    <row r="723" spans="1:9" x14ac:dyDescent="0.25">
      <c r="A723" s="7">
        <v>215715</v>
      </c>
      <c r="B723" s="7" t="s">
        <v>730</v>
      </c>
      <c r="C723" s="7" t="s">
        <v>1730</v>
      </c>
      <c r="D723" s="7" t="s">
        <v>1811</v>
      </c>
      <c r="E723" s="8">
        <v>42786</v>
      </c>
      <c r="F723" s="8">
        <v>32241</v>
      </c>
      <c r="G723" s="6" t="str">
        <f>_xlfn.XLOOKUP(A723,[1]Funcionários!$A$2:$A$2379,[1]Funcionários!$H$2:$H$2379)</f>
        <v>sabrina.araujo@aviva.com.br</v>
      </c>
      <c r="H723" s="6" t="s">
        <v>152</v>
      </c>
      <c r="I723" s="6" t="str">
        <f>_xlfn.XLOOKUP(H723,[2]Gestores!$A:$A,[2]Gestores!$B:$B)</f>
        <v>bruna.apolinario@aviva.com.br</v>
      </c>
    </row>
    <row r="724" spans="1:9" x14ac:dyDescent="0.25">
      <c r="A724" s="7">
        <v>215718</v>
      </c>
      <c r="B724" s="7" t="s">
        <v>731</v>
      </c>
      <c r="C724" s="7" t="s">
        <v>1606</v>
      </c>
      <c r="D724" s="7" t="s">
        <v>1872</v>
      </c>
      <c r="E724" s="8">
        <v>42786</v>
      </c>
      <c r="F724" s="8">
        <v>35353</v>
      </c>
      <c r="G724" s="6" t="str">
        <f>_xlfn.XLOOKUP(A724,[1]Funcionários!$A$2:$A$2379,[1]Funcionários!$H$2:$H$2379)</f>
        <v>rayane.souza@aviva.com.br</v>
      </c>
      <c r="H724" s="6" t="s">
        <v>1310</v>
      </c>
      <c r="I724" s="6" t="s">
        <v>1932</v>
      </c>
    </row>
    <row r="725" spans="1:9" x14ac:dyDescent="0.25">
      <c r="A725" s="7">
        <v>215729</v>
      </c>
      <c r="B725" s="7" t="s">
        <v>732</v>
      </c>
      <c r="C725" s="7" t="s">
        <v>1514</v>
      </c>
      <c r="D725" s="7" t="s">
        <v>1820</v>
      </c>
      <c r="E725" s="8">
        <v>42790</v>
      </c>
      <c r="F725" s="8">
        <v>26630</v>
      </c>
      <c r="G725" s="6" t="str">
        <f>_xlfn.XLOOKUP(A725,[1]Funcionários!$A$2:$A$2379,[1]Funcionários!$H$2:$H$2379)</f>
        <v>alice.jose@aviva.com.br</v>
      </c>
      <c r="H725" s="6" t="s">
        <v>985</v>
      </c>
      <c r="I725" s="6" t="str">
        <f>_xlfn.XLOOKUP(H725,[2]Gestores!$A:$A,[2]Gestores!$B:$B)</f>
        <v>rodolfo.nascimento@aviva.com.br</v>
      </c>
    </row>
    <row r="726" spans="1:9" x14ac:dyDescent="0.25">
      <c r="A726" s="7">
        <v>215731</v>
      </c>
      <c r="B726" s="7" t="s">
        <v>733</v>
      </c>
      <c r="C726" s="7" t="s">
        <v>1658</v>
      </c>
      <c r="D726" s="7" t="s">
        <v>1850</v>
      </c>
      <c r="E726" s="8">
        <v>42797</v>
      </c>
      <c r="F726" s="8">
        <v>28387</v>
      </c>
      <c r="G726" s="6" t="str">
        <f>_xlfn.XLOOKUP(A726,[1]Funcionários!$A$2:$A$2379,[1]Funcionários!$H$2:$H$2379)</f>
        <v>marcos.oliveira@aviva.com.br</v>
      </c>
      <c r="H726" s="6" t="s">
        <v>75</v>
      </c>
      <c r="I726" s="6" t="str">
        <f>_xlfn.XLOOKUP(H726,[2]Gestores!$A:$A,[2]Gestores!$B:$B)</f>
        <v>marcelof@aviva.com.br</v>
      </c>
    </row>
    <row r="727" spans="1:9" x14ac:dyDescent="0.25">
      <c r="A727" s="7">
        <v>215733</v>
      </c>
      <c r="B727" s="7" t="s">
        <v>734</v>
      </c>
      <c r="C727" s="7" t="s">
        <v>1731</v>
      </c>
      <c r="D727" s="7" t="s">
        <v>1831</v>
      </c>
      <c r="E727" s="8">
        <v>42797</v>
      </c>
      <c r="F727" s="8">
        <v>33140</v>
      </c>
      <c r="G727" s="6" t="str">
        <f>_xlfn.XLOOKUP(A727,[1]Funcionários!$A$2:$A$2379,[1]Funcionários!$H$2:$H$2379)</f>
        <v>juliana.barros@aviva.com.br</v>
      </c>
      <c r="H727" s="6" t="s">
        <v>1310</v>
      </c>
      <c r="I727" s="6" t="s">
        <v>1932</v>
      </c>
    </row>
    <row r="728" spans="1:9" x14ac:dyDescent="0.25">
      <c r="A728" s="7">
        <v>215736</v>
      </c>
      <c r="B728" s="7" t="s">
        <v>735</v>
      </c>
      <c r="C728" s="7" t="s">
        <v>1732</v>
      </c>
      <c r="D728" s="7" t="s">
        <v>1850</v>
      </c>
      <c r="E728" s="8">
        <v>42803</v>
      </c>
      <c r="F728" s="8">
        <v>31152</v>
      </c>
      <c r="G728" s="10" t="s">
        <v>1931</v>
      </c>
      <c r="H728" s="6" t="s">
        <v>75</v>
      </c>
      <c r="I728" s="6" t="str">
        <f>_xlfn.XLOOKUP(H728,[2]Gestores!$A:$A,[2]Gestores!$B:$B)</f>
        <v>marcelof@aviva.com.br</v>
      </c>
    </row>
    <row r="729" spans="1:9" x14ac:dyDescent="0.25">
      <c r="A729" s="7">
        <v>215744</v>
      </c>
      <c r="B729" s="7" t="s">
        <v>736</v>
      </c>
      <c r="C729" s="7" t="s">
        <v>1583</v>
      </c>
      <c r="D729" s="7" t="s">
        <v>1843</v>
      </c>
      <c r="E729" s="8">
        <v>42803</v>
      </c>
      <c r="F729" s="8">
        <v>33012</v>
      </c>
      <c r="G729" s="6" t="str">
        <f>_xlfn.XLOOKUP(A729,[1]Funcionários!$A$2:$A$2379,[1]Funcionários!$H$2:$H$2379)</f>
        <v>bruno.vinicius@aviva.com.br</v>
      </c>
      <c r="H729" s="6" t="s">
        <v>96</v>
      </c>
      <c r="I729" s="6" t="str">
        <f>_xlfn.XLOOKUP(H729,[2]Gestores!$A:$A,[2]Gestores!$B:$B)</f>
        <v>laini@aviva.com.br</v>
      </c>
    </row>
    <row r="730" spans="1:9" x14ac:dyDescent="0.25">
      <c r="A730" s="7">
        <v>215751</v>
      </c>
      <c r="B730" s="7" t="s">
        <v>737</v>
      </c>
      <c r="C730" s="7" t="s">
        <v>1508</v>
      </c>
      <c r="D730" s="7" t="s">
        <v>1866</v>
      </c>
      <c r="E730" s="8">
        <v>42814</v>
      </c>
      <c r="F730" s="8">
        <v>35635</v>
      </c>
      <c r="G730" s="10" t="s">
        <v>1931</v>
      </c>
      <c r="H730" s="6" t="s">
        <v>985</v>
      </c>
      <c r="I730" s="6" t="str">
        <f>_xlfn.XLOOKUP(H730,[2]Gestores!$A:$A,[2]Gestores!$B:$B)</f>
        <v>rodolfo.nascimento@aviva.com.br</v>
      </c>
    </row>
    <row r="731" spans="1:9" x14ac:dyDescent="0.25">
      <c r="A731" s="7">
        <v>215753</v>
      </c>
      <c r="B731" s="7" t="s">
        <v>738</v>
      </c>
      <c r="C731" s="7" t="s">
        <v>1642</v>
      </c>
      <c r="D731" s="7" t="s">
        <v>1813</v>
      </c>
      <c r="E731" s="8">
        <v>42814</v>
      </c>
      <c r="F731" s="8">
        <v>35660</v>
      </c>
      <c r="G731" s="6" t="str">
        <f>_xlfn.XLOOKUP(A731,[1]Funcionários!$A$2:$A$2379,[1]Funcionários!$H$2:$H$2379)</f>
        <v>wellington.junior@aviva.com.br</v>
      </c>
      <c r="H731" s="6" t="s">
        <v>985</v>
      </c>
      <c r="I731" s="6" t="str">
        <f>_xlfn.XLOOKUP(H731,[2]Gestores!$A:$A,[2]Gestores!$B:$B)</f>
        <v>rodolfo.nascimento@aviva.com.br</v>
      </c>
    </row>
    <row r="732" spans="1:9" x14ac:dyDescent="0.25">
      <c r="A732" s="7">
        <v>215755</v>
      </c>
      <c r="B732" s="7" t="s">
        <v>739</v>
      </c>
      <c r="C732" s="7" t="s">
        <v>1496</v>
      </c>
      <c r="D732" s="7" t="s">
        <v>1814</v>
      </c>
      <c r="E732" s="8">
        <v>42814</v>
      </c>
      <c r="F732" s="8">
        <v>27553</v>
      </c>
      <c r="G732" s="10" t="s">
        <v>1931</v>
      </c>
      <c r="H732" s="6" t="s">
        <v>985</v>
      </c>
      <c r="I732" s="6" t="str">
        <f>_xlfn.XLOOKUP(H732,[2]Gestores!$A:$A,[2]Gestores!$B:$B)</f>
        <v>rodolfo.nascimento@aviva.com.br</v>
      </c>
    </row>
    <row r="733" spans="1:9" x14ac:dyDescent="0.25">
      <c r="A733" s="7">
        <v>215757</v>
      </c>
      <c r="B733" s="7" t="s">
        <v>740</v>
      </c>
      <c r="C733" s="7" t="s">
        <v>1613</v>
      </c>
      <c r="D733" s="7" t="s">
        <v>1859</v>
      </c>
      <c r="E733" s="8">
        <v>42808</v>
      </c>
      <c r="F733" s="8">
        <v>33248</v>
      </c>
      <c r="G733" s="6" t="str">
        <f>_xlfn.XLOOKUP(A733,[1]Funcionários!$A$2:$A$2379,[1]Funcionários!$H$2:$H$2379)</f>
        <v>thiago.andrade@aviva.com.br</v>
      </c>
      <c r="H733" s="6" t="s">
        <v>152</v>
      </c>
      <c r="I733" s="6" t="str">
        <f>_xlfn.XLOOKUP(H733,[2]Gestores!$A:$A,[2]Gestores!$B:$B)</f>
        <v>bruna.apolinario@aviva.com.br</v>
      </c>
    </row>
    <row r="734" spans="1:9" x14ac:dyDescent="0.25">
      <c r="A734" s="7">
        <v>215761</v>
      </c>
      <c r="B734" s="7" t="s">
        <v>741</v>
      </c>
      <c r="C734" s="7" t="s">
        <v>1633</v>
      </c>
      <c r="D734" s="7" t="s">
        <v>1862</v>
      </c>
      <c r="E734" s="8">
        <v>42814</v>
      </c>
      <c r="F734" s="8">
        <v>34664</v>
      </c>
      <c r="G734" s="6" t="str">
        <f>_xlfn.XLOOKUP(A734,[1]Funcionários!$A$2:$A$2379,[1]Funcionários!$H$2:$H$2379)</f>
        <v>byanka.silva@aviva.com.br</v>
      </c>
      <c r="H734" s="6" t="s">
        <v>152</v>
      </c>
      <c r="I734" s="6" t="str">
        <f>_xlfn.XLOOKUP(H734,[2]Gestores!$A:$A,[2]Gestores!$B:$B)</f>
        <v>bruna.apolinario@aviva.com.br</v>
      </c>
    </row>
    <row r="735" spans="1:9" x14ac:dyDescent="0.25">
      <c r="A735" s="7">
        <v>215766</v>
      </c>
      <c r="B735" s="7" t="s">
        <v>742</v>
      </c>
      <c r="C735" s="7" t="s">
        <v>1496</v>
      </c>
      <c r="D735" s="7" t="s">
        <v>1865</v>
      </c>
      <c r="E735" s="8">
        <v>42814</v>
      </c>
      <c r="F735" s="8">
        <v>30149</v>
      </c>
      <c r="G735" s="10" t="s">
        <v>1931</v>
      </c>
      <c r="H735" s="6" t="s">
        <v>985</v>
      </c>
      <c r="I735" s="6" t="str">
        <f>_xlfn.XLOOKUP(H735,[2]Gestores!$A:$A,[2]Gestores!$B:$B)</f>
        <v>rodolfo.nascimento@aviva.com.br</v>
      </c>
    </row>
    <row r="736" spans="1:9" x14ac:dyDescent="0.25">
      <c r="A736" s="7">
        <v>215769</v>
      </c>
      <c r="B736" s="7" t="s">
        <v>743</v>
      </c>
      <c r="C736" s="7" t="s">
        <v>1496</v>
      </c>
      <c r="D736" s="7" t="s">
        <v>1824</v>
      </c>
      <c r="E736" s="8">
        <v>42814</v>
      </c>
      <c r="F736" s="8">
        <v>36136</v>
      </c>
      <c r="G736" s="10" t="s">
        <v>1931</v>
      </c>
      <c r="H736" s="6" t="s">
        <v>985</v>
      </c>
      <c r="I736" s="6" t="str">
        <f>_xlfn.XLOOKUP(H736,[2]Gestores!$A:$A,[2]Gestores!$B:$B)</f>
        <v>rodolfo.nascimento@aviva.com.br</v>
      </c>
    </row>
    <row r="737" spans="1:9" x14ac:dyDescent="0.25">
      <c r="A737" s="7">
        <v>215774</v>
      </c>
      <c r="B737" s="7" t="s">
        <v>744</v>
      </c>
      <c r="C737" s="7" t="s">
        <v>1508</v>
      </c>
      <c r="D737" s="7" t="s">
        <v>1820</v>
      </c>
      <c r="E737" s="8">
        <v>42814</v>
      </c>
      <c r="F737" s="8">
        <v>28970</v>
      </c>
      <c r="G737" s="10" t="s">
        <v>1931</v>
      </c>
      <c r="H737" s="6" t="s">
        <v>985</v>
      </c>
      <c r="I737" s="6" t="str">
        <f>_xlfn.XLOOKUP(H737,[2]Gestores!$A:$A,[2]Gestores!$B:$B)</f>
        <v>rodolfo.nascimento@aviva.com.br</v>
      </c>
    </row>
    <row r="738" spans="1:9" x14ac:dyDescent="0.25">
      <c r="A738" s="7">
        <v>215797</v>
      </c>
      <c r="B738" s="7" t="s">
        <v>745</v>
      </c>
      <c r="C738" s="7" t="s">
        <v>1643</v>
      </c>
      <c r="D738" s="7" t="s">
        <v>1831</v>
      </c>
      <c r="E738" s="8">
        <v>42811</v>
      </c>
      <c r="F738" s="8">
        <v>32690</v>
      </c>
      <c r="G738" s="6" t="str">
        <f>_xlfn.XLOOKUP(A738,[1]Funcionários!$A$2:$A$2379,[1]Funcionários!$H$2:$H$2379)</f>
        <v>andervon.silva@aviva.com.br</v>
      </c>
      <c r="H738" s="6" t="s">
        <v>1310</v>
      </c>
      <c r="I738" s="6" t="s">
        <v>1932</v>
      </c>
    </row>
    <row r="739" spans="1:9" x14ac:dyDescent="0.25">
      <c r="A739" s="7">
        <v>215798</v>
      </c>
      <c r="B739" s="7" t="s">
        <v>746</v>
      </c>
      <c r="C739" s="7" t="s">
        <v>1731</v>
      </c>
      <c r="D739" s="7" t="s">
        <v>1831</v>
      </c>
      <c r="E739" s="8">
        <v>42817</v>
      </c>
      <c r="F739" s="8">
        <v>31274</v>
      </c>
      <c r="G739" s="10" t="s">
        <v>1931</v>
      </c>
      <c r="H739" s="6" t="s">
        <v>1310</v>
      </c>
      <c r="I739" s="6" t="s">
        <v>1932</v>
      </c>
    </row>
    <row r="740" spans="1:9" x14ac:dyDescent="0.25">
      <c r="A740" s="7">
        <v>215809</v>
      </c>
      <c r="B740" s="7" t="s">
        <v>747</v>
      </c>
      <c r="C740" s="7" t="s">
        <v>1719</v>
      </c>
      <c r="D740" s="7" t="s">
        <v>1862</v>
      </c>
      <c r="E740" s="8">
        <v>42831</v>
      </c>
      <c r="F740" s="8">
        <v>30994</v>
      </c>
      <c r="G740" s="6" t="str">
        <f>_xlfn.XLOOKUP(A740,[1]Funcionários!$A$2:$A$2379,[1]Funcionários!$H$2:$H$2379)</f>
        <v>givanilson.souza@aviva.com.br</v>
      </c>
      <c r="H740" s="6" t="s">
        <v>152</v>
      </c>
      <c r="I740" s="6" t="str">
        <f>_xlfn.XLOOKUP(H740,[2]Gestores!$A:$A,[2]Gestores!$B:$B)</f>
        <v>bruna.apolinario@aviva.com.br</v>
      </c>
    </row>
    <row r="741" spans="1:9" x14ac:dyDescent="0.25">
      <c r="A741" s="7">
        <v>215811</v>
      </c>
      <c r="B741" s="7" t="s">
        <v>748</v>
      </c>
      <c r="C741" s="7" t="s">
        <v>1655</v>
      </c>
      <c r="D741" s="7" t="s">
        <v>1846</v>
      </c>
      <c r="E741" s="8">
        <v>42832</v>
      </c>
      <c r="F741" s="8">
        <v>32641</v>
      </c>
      <c r="G741" s="6" t="str">
        <f>_xlfn.XLOOKUP(A741,[1]Funcionários!$A$2:$A$2379,[1]Funcionários!$H$2:$H$2379)</f>
        <v>thiago.santos@aviva.com.br</v>
      </c>
      <c r="H741" s="6" t="s">
        <v>100</v>
      </c>
      <c r="I741" s="6" t="str">
        <f>_xlfn.XLOOKUP(H741,[2]Gestores!$A:$A,[2]Gestores!$B:$B)</f>
        <v>thiago@aviva.com.br</v>
      </c>
    </row>
    <row r="742" spans="1:9" x14ac:dyDescent="0.25">
      <c r="A742" s="7">
        <v>215814</v>
      </c>
      <c r="B742" s="7" t="s">
        <v>749</v>
      </c>
      <c r="C742" s="7" t="s">
        <v>1642</v>
      </c>
      <c r="D742" s="7" t="s">
        <v>1830</v>
      </c>
      <c r="E742" s="8">
        <v>42838</v>
      </c>
      <c r="F742" s="8">
        <v>33604</v>
      </c>
      <c r="G742" s="6" t="str">
        <f>_xlfn.XLOOKUP(A742,[1]Funcionários!$A$2:$A$2379,[1]Funcionários!$H$2:$H$2379)</f>
        <v>manoel.oliveira@aviva.com.br</v>
      </c>
      <c r="H742" s="6" t="s">
        <v>985</v>
      </c>
      <c r="I742" s="6" t="str">
        <f>_xlfn.XLOOKUP(H742,[2]Gestores!$A:$A,[2]Gestores!$B:$B)</f>
        <v>rodolfo.nascimento@aviva.com.br</v>
      </c>
    </row>
    <row r="743" spans="1:9" x14ac:dyDescent="0.25">
      <c r="A743" s="7">
        <v>215820</v>
      </c>
      <c r="B743" s="7" t="s">
        <v>750</v>
      </c>
      <c r="C743" s="7" t="s">
        <v>1733</v>
      </c>
      <c r="D743" s="7" t="s">
        <v>1854</v>
      </c>
      <c r="E743" s="8">
        <v>42838</v>
      </c>
      <c r="F743" s="8">
        <v>30591</v>
      </c>
      <c r="G743" s="6" t="str">
        <f>_xlfn.XLOOKUP(A743,[1]Funcionários!$A$2:$A$2379,[1]Funcionários!$H$2:$H$2379)</f>
        <v>ademar.junior@aviva.com.br</v>
      </c>
      <c r="H743" s="6" t="s">
        <v>152</v>
      </c>
      <c r="I743" s="6" t="str">
        <f>_xlfn.XLOOKUP(H743,[2]Gestores!$A:$A,[2]Gestores!$B:$B)</f>
        <v>bruna.apolinario@aviva.com.br</v>
      </c>
    </row>
    <row r="744" spans="1:9" x14ac:dyDescent="0.25">
      <c r="A744" s="7">
        <v>215834</v>
      </c>
      <c r="B744" s="7" t="s">
        <v>751</v>
      </c>
      <c r="C744" s="7" t="s">
        <v>1734</v>
      </c>
      <c r="D744" s="7" t="s">
        <v>1864</v>
      </c>
      <c r="E744" s="8">
        <v>42838</v>
      </c>
      <c r="F744" s="8">
        <v>35133</v>
      </c>
      <c r="G744" s="6" t="str">
        <f>_xlfn.XLOOKUP(A744,[1]Funcionários!$A$2:$A$2379,[1]Funcionários!$H$2:$H$2379)</f>
        <v>amanda.santos@aviva.com.br</v>
      </c>
      <c r="H744" s="6" t="s">
        <v>56</v>
      </c>
      <c r="I744" s="6" t="str">
        <f>_xlfn.XLOOKUP(H744,[2]Gestores!$A:$A,[2]Gestores!$B:$B)</f>
        <v>uader@aviva.com.br</v>
      </c>
    </row>
    <row r="745" spans="1:9" x14ac:dyDescent="0.25">
      <c r="A745" s="7">
        <v>215836</v>
      </c>
      <c r="B745" s="7" t="s">
        <v>752</v>
      </c>
      <c r="C745" s="7" t="s">
        <v>1508</v>
      </c>
      <c r="D745" s="7" t="s">
        <v>1842</v>
      </c>
      <c r="E745" s="8">
        <v>42838</v>
      </c>
      <c r="F745" s="8">
        <v>36047</v>
      </c>
      <c r="G745" s="6" t="str">
        <f>_xlfn.XLOOKUP(A745,[1]Funcionários!$A$2:$A$2379,[1]Funcionários!$H$2:$H$2379)</f>
        <v>henrique.oliveira@aviva.com.br</v>
      </c>
      <c r="H745" s="6" t="s">
        <v>985</v>
      </c>
      <c r="I745" s="6" t="str">
        <f>_xlfn.XLOOKUP(H745,[2]Gestores!$A:$A,[2]Gestores!$B:$B)</f>
        <v>rodolfo.nascimento@aviva.com.br</v>
      </c>
    </row>
    <row r="746" spans="1:9" x14ac:dyDescent="0.25">
      <c r="A746" s="7">
        <v>215838</v>
      </c>
      <c r="B746" s="7" t="s">
        <v>753</v>
      </c>
      <c r="C746" s="7" t="s">
        <v>1496</v>
      </c>
      <c r="D746" s="7" t="s">
        <v>1824</v>
      </c>
      <c r="E746" s="8">
        <v>42838</v>
      </c>
      <c r="F746" s="8">
        <v>32884</v>
      </c>
      <c r="G746" s="10" t="s">
        <v>1931</v>
      </c>
      <c r="H746" s="6" t="s">
        <v>985</v>
      </c>
      <c r="I746" s="6" t="str">
        <f>_xlfn.XLOOKUP(H746,[2]Gestores!$A:$A,[2]Gestores!$B:$B)</f>
        <v>rodolfo.nascimento@aviva.com.br</v>
      </c>
    </row>
    <row r="747" spans="1:9" x14ac:dyDescent="0.25">
      <c r="A747" s="7">
        <v>215840</v>
      </c>
      <c r="B747" s="7" t="s">
        <v>754</v>
      </c>
      <c r="C747" s="7" t="s">
        <v>1684</v>
      </c>
      <c r="D747" s="7" t="s">
        <v>1870</v>
      </c>
      <c r="E747" s="8">
        <v>42838</v>
      </c>
      <c r="F747" s="8">
        <v>27787</v>
      </c>
      <c r="G747" s="6" t="str">
        <f>_xlfn.XLOOKUP(A747,[1]Funcionários!$A$2:$A$2379,[1]Funcionários!$H$2:$H$2379)</f>
        <v>alessandra.lima@aviva.com.br</v>
      </c>
      <c r="H747" s="6" t="s">
        <v>1310</v>
      </c>
      <c r="I747" s="6" t="s">
        <v>1932</v>
      </c>
    </row>
    <row r="748" spans="1:9" x14ac:dyDescent="0.25">
      <c r="A748" s="7">
        <v>215842</v>
      </c>
      <c r="B748" s="7" t="s">
        <v>755</v>
      </c>
      <c r="C748" s="7" t="s">
        <v>1557</v>
      </c>
      <c r="D748" s="7" t="s">
        <v>1821</v>
      </c>
      <c r="E748" s="8">
        <v>42838</v>
      </c>
      <c r="F748" s="8">
        <v>28636</v>
      </c>
      <c r="G748" s="10" t="s">
        <v>1931</v>
      </c>
      <c r="H748" s="6" t="s">
        <v>1310</v>
      </c>
      <c r="I748" s="6" t="s">
        <v>1932</v>
      </c>
    </row>
    <row r="749" spans="1:9" x14ac:dyDescent="0.25">
      <c r="A749" s="7">
        <v>215843</v>
      </c>
      <c r="B749" s="7" t="s">
        <v>756</v>
      </c>
      <c r="C749" s="7" t="s">
        <v>1557</v>
      </c>
      <c r="D749" s="7" t="s">
        <v>1821</v>
      </c>
      <c r="E749" s="8">
        <v>42838</v>
      </c>
      <c r="F749" s="8">
        <v>32727</v>
      </c>
      <c r="G749" s="10" t="s">
        <v>1931</v>
      </c>
      <c r="H749" s="6" t="s">
        <v>1310</v>
      </c>
      <c r="I749" s="6" t="s">
        <v>1932</v>
      </c>
    </row>
    <row r="750" spans="1:9" x14ac:dyDescent="0.25">
      <c r="A750" s="7">
        <v>215851</v>
      </c>
      <c r="B750" s="7" t="s">
        <v>757</v>
      </c>
      <c r="C750" s="7" t="s">
        <v>1642</v>
      </c>
      <c r="D750" s="7" t="s">
        <v>1820</v>
      </c>
      <c r="E750" s="8">
        <v>42842</v>
      </c>
      <c r="F750" s="8">
        <v>29637</v>
      </c>
      <c r="G750" s="6" t="str">
        <f>_xlfn.XLOOKUP(A750,[1]Funcionários!$A$2:$A$2379,[1]Funcionários!$H$2:$H$2379)</f>
        <v>helival.coutinho@aviva.com.br</v>
      </c>
      <c r="H750" s="6" t="s">
        <v>985</v>
      </c>
      <c r="I750" s="6" t="str">
        <f>_xlfn.XLOOKUP(H750,[2]Gestores!$A:$A,[2]Gestores!$B:$B)</f>
        <v>rodolfo.nascimento@aviva.com.br</v>
      </c>
    </row>
    <row r="751" spans="1:9" x14ac:dyDescent="0.25">
      <c r="A751" s="7">
        <v>215852</v>
      </c>
      <c r="B751" s="7" t="s">
        <v>758</v>
      </c>
      <c r="C751" s="7" t="s">
        <v>1508</v>
      </c>
      <c r="D751" s="7" t="s">
        <v>1856</v>
      </c>
      <c r="E751" s="8">
        <v>42838</v>
      </c>
      <c r="F751" s="8">
        <v>35400</v>
      </c>
      <c r="G751" s="6" t="str">
        <f>_xlfn.XLOOKUP(A751,[1]Funcionários!$A$2:$A$2379,[1]Funcionários!$H$2:$H$2379)</f>
        <v>francisco.soares@aviva.com.br</v>
      </c>
      <c r="H751" s="6" t="s">
        <v>985</v>
      </c>
      <c r="I751" s="6" t="str">
        <f>_xlfn.XLOOKUP(H751,[2]Gestores!$A:$A,[2]Gestores!$B:$B)</f>
        <v>rodolfo.nascimento@aviva.com.br</v>
      </c>
    </row>
    <row r="752" spans="1:9" x14ac:dyDescent="0.25">
      <c r="A752" s="7">
        <v>215856</v>
      </c>
      <c r="B752" s="7" t="s">
        <v>759</v>
      </c>
      <c r="C752" s="7" t="s">
        <v>1735</v>
      </c>
      <c r="D752" s="7" t="s">
        <v>1836</v>
      </c>
      <c r="E752" s="8">
        <v>42838</v>
      </c>
      <c r="F752" s="8">
        <v>35750</v>
      </c>
      <c r="G752" s="6" t="str">
        <f>_xlfn.XLOOKUP(A752,[1]Funcionários!$A$2:$A$2379,[1]Funcionários!$H$2:$H$2379)</f>
        <v>paulo.junior@aviva.com.br</v>
      </c>
      <c r="H752" s="6" t="s">
        <v>985</v>
      </c>
      <c r="I752" s="6" t="str">
        <f>_xlfn.XLOOKUP(H752,[2]Gestores!$A:$A,[2]Gestores!$B:$B)</f>
        <v>rodolfo.nascimento@aviva.com.br</v>
      </c>
    </row>
    <row r="753" spans="1:9" x14ac:dyDescent="0.25">
      <c r="A753" s="7">
        <v>215858</v>
      </c>
      <c r="B753" s="7" t="s">
        <v>760</v>
      </c>
      <c r="C753" s="7" t="s">
        <v>1496</v>
      </c>
      <c r="D753" s="7" t="s">
        <v>1856</v>
      </c>
      <c r="E753" s="8">
        <v>42838</v>
      </c>
      <c r="F753" s="8">
        <v>36075</v>
      </c>
      <c r="G753" s="10" t="s">
        <v>1931</v>
      </c>
      <c r="H753" s="6" t="s">
        <v>985</v>
      </c>
      <c r="I753" s="6" t="str">
        <f>_xlfn.XLOOKUP(H753,[2]Gestores!$A:$A,[2]Gestores!$B:$B)</f>
        <v>rodolfo.nascimento@aviva.com.br</v>
      </c>
    </row>
    <row r="754" spans="1:9" x14ac:dyDescent="0.25">
      <c r="A754" s="7">
        <v>215862</v>
      </c>
      <c r="B754" s="7" t="s">
        <v>761</v>
      </c>
      <c r="C754" s="7" t="s">
        <v>1685</v>
      </c>
      <c r="D754" s="7" t="s">
        <v>1829</v>
      </c>
      <c r="E754" s="8">
        <v>42838</v>
      </c>
      <c r="F754" s="8">
        <v>33069</v>
      </c>
      <c r="G754" s="6" t="str">
        <f>_xlfn.XLOOKUP(A754,[1]Funcionários!$A$2:$A$2379,[1]Funcionários!$H$2:$H$2379)</f>
        <v>bruna.tomaz@aviva.com.br</v>
      </c>
      <c r="H754" s="6" t="s">
        <v>100</v>
      </c>
      <c r="I754" s="6" t="str">
        <f>_xlfn.XLOOKUP(H754,[2]Gestores!$A:$A,[2]Gestores!$B:$B)</f>
        <v>thiago@aviva.com.br</v>
      </c>
    </row>
    <row r="755" spans="1:9" x14ac:dyDescent="0.25">
      <c r="A755" s="7">
        <v>215864</v>
      </c>
      <c r="B755" s="7" t="s">
        <v>762</v>
      </c>
      <c r="C755" s="7" t="s">
        <v>1736</v>
      </c>
      <c r="D755" s="7" t="s">
        <v>1879</v>
      </c>
      <c r="E755" s="8">
        <v>42838</v>
      </c>
      <c r="F755" s="8">
        <v>31734</v>
      </c>
      <c r="G755" s="6" t="str">
        <f>_xlfn.XLOOKUP(A755,[1]Funcionários!$A$2:$A$2379,[1]Funcionários!$H$2:$H$2379)</f>
        <v>rosangela.silva@aviva.com.br</v>
      </c>
      <c r="H755" s="6" t="s">
        <v>152</v>
      </c>
      <c r="I755" s="6" t="str">
        <f>_xlfn.XLOOKUP(H755,[2]Gestores!$A:$A,[2]Gestores!$B:$B)</f>
        <v>bruna.apolinario@aviva.com.br</v>
      </c>
    </row>
    <row r="756" spans="1:9" x14ac:dyDescent="0.25">
      <c r="A756" s="7">
        <v>215867</v>
      </c>
      <c r="B756" s="7" t="s">
        <v>763</v>
      </c>
      <c r="C756" s="7" t="s">
        <v>1737</v>
      </c>
      <c r="D756" s="7" t="s">
        <v>1853</v>
      </c>
      <c r="E756" s="8">
        <v>42839</v>
      </c>
      <c r="F756" s="8">
        <v>30300</v>
      </c>
      <c r="G756" s="6" t="str">
        <f>_xlfn.XLOOKUP(A756,[1]Funcionários!$A$2:$A$2379,[1]Funcionários!$H$2:$H$2379)</f>
        <v>david.carvalho@aviva.com.br</v>
      </c>
      <c r="H756" s="6" t="s">
        <v>985</v>
      </c>
      <c r="I756" s="6" t="str">
        <f>_xlfn.XLOOKUP(H756,[2]Gestores!$A:$A,[2]Gestores!$B:$B)</f>
        <v>rodolfo.nascimento@aviva.com.br</v>
      </c>
    </row>
    <row r="757" spans="1:9" x14ac:dyDescent="0.25">
      <c r="A757" s="7">
        <v>215871</v>
      </c>
      <c r="B757" s="7" t="s">
        <v>764</v>
      </c>
      <c r="C757" s="7" t="s">
        <v>1738</v>
      </c>
      <c r="D757" s="7" t="s">
        <v>1824</v>
      </c>
      <c r="E757" s="8">
        <v>42844</v>
      </c>
      <c r="F757" s="8">
        <v>29235</v>
      </c>
      <c r="G757" s="10" t="s">
        <v>1931</v>
      </c>
      <c r="H757" s="6" t="s">
        <v>985</v>
      </c>
      <c r="I757" s="6" t="str">
        <f>_xlfn.XLOOKUP(H757,[2]Gestores!$A:$A,[2]Gestores!$B:$B)</f>
        <v>rodolfo.nascimento@aviva.com.br</v>
      </c>
    </row>
    <row r="758" spans="1:9" x14ac:dyDescent="0.25">
      <c r="A758" s="7">
        <v>215874</v>
      </c>
      <c r="B758" s="7" t="s">
        <v>765</v>
      </c>
      <c r="C758" s="7" t="s">
        <v>1739</v>
      </c>
      <c r="D758" s="7" t="s">
        <v>1859</v>
      </c>
      <c r="E758" s="8">
        <v>42849</v>
      </c>
      <c r="F758" s="8">
        <v>32554</v>
      </c>
      <c r="G758" s="6" t="str">
        <f>_xlfn.XLOOKUP(A758,[1]Funcionários!$A$2:$A$2379,[1]Funcionários!$H$2:$H$2379)</f>
        <v>anna.soares@aviva.com.br</v>
      </c>
      <c r="H758" s="6" t="s">
        <v>152</v>
      </c>
      <c r="I758" s="6" t="str">
        <f>_xlfn.XLOOKUP(H758,[2]Gestores!$A:$A,[2]Gestores!$B:$B)</f>
        <v>bruna.apolinario@aviva.com.br</v>
      </c>
    </row>
    <row r="759" spans="1:9" x14ac:dyDescent="0.25">
      <c r="A759" s="7">
        <v>215880</v>
      </c>
      <c r="B759" s="7" t="s">
        <v>766</v>
      </c>
      <c r="C759" s="7" t="s">
        <v>1508</v>
      </c>
      <c r="D759" s="7" t="s">
        <v>1855</v>
      </c>
      <c r="E759" s="8">
        <v>42849</v>
      </c>
      <c r="F759" s="8">
        <v>35915</v>
      </c>
      <c r="G759" s="10" t="s">
        <v>1931</v>
      </c>
      <c r="H759" s="6" t="s">
        <v>985</v>
      </c>
      <c r="I759" s="6" t="str">
        <f>_xlfn.XLOOKUP(H759,[2]Gestores!$A:$A,[2]Gestores!$B:$B)</f>
        <v>rodolfo.nascimento@aviva.com.br</v>
      </c>
    </row>
    <row r="760" spans="1:9" x14ac:dyDescent="0.25">
      <c r="A760" s="7">
        <v>215882</v>
      </c>
      <c r="B760" s="7" t="s">
        <v>767</v>
      </c>
      <c r="C760" s="7" t="s">
        <v>1657</v>
      </c>
      <c r="D760" s="7" t="s">
        <v>1833</v>
      </c>
      <c r="E760" s="8">
        <v>42849</v>
      </c>
      <c r="F760" s="8">
        <v>26423</v>
      </c>
      <c r="G760" s="10" t="s">
        <v>1931</v>
      </c>
      <c r="H760" s="6" t="s">
        <v>75</v>
      </c>
      <c r="I760" s="6" t="str">
        <f>_xlfn.XLOOKUP(H760,[2]Gestores!$A:$A,[2]Gestores!$B:$B)</f>
        <v>marcelof@aviva.com.br</v>
      </c>
    </row>
    <row r="761" spans="1:9" x14ac:dyDescent="0.25">
      <c r="A761" s="7">
        <v>215883</v>
      </c>
      <c r="B761" s="7" t="s">
        <v>768</v>
      </c>
      <c r="C761" s="7" t="s">
        <v>1518</v>
      </c>
      <c r="D761" s="7" t="s">
        <v>1812</v>
      </c>
      <c r="E761" s="8">
        <v>42849</v>
      </c>
      <c r="F761" s="8">
        <v>27693</v>
      </c>
      <c r="G761" s="10" t="s">
        <v>1931</v>
      </c>
      <c r="H761" s="6" t="s">
        <v>56</v>
      </c>
      <c r="I761" s="6" t="str">
        <f>_xlfn.XLOOKUP(H761,[2]Gestores!$A:$A,[2]Gestores!$B:$B)</f>
        <v>uader@aviva.com.br</v>
      </c>
    </row>
    <row r="762" spans="1:9" x14ac:dyDescent="0.25">
      <c r="A762" s="7">
        <v>215884</v>
      </c>
      <c r="B762" s="7" t="s">
        <v>769</v>
      </c>
      <c r="C762" s="7" t="s">
        <v>1501</v>
      </c>
      <c r="D762" s="7" t="s">
        <v>1811</v>
      </c>
      <c r="E762" s="8">
        <v>42849</v>
      </c>
      <c r="F762" s="8">
        <v>33864</v>
      </c>
      <c r="G762" s="6" t="str">
        <f>_xlfn.XLOOKUP(A762,[1]Funcionários!$A$2:$A$2379,[1]Funcionários!$H$2:$H$2379)</f>
        <v>pedro.lima@aviva.com.br</v>
      </c>
      <c r="H762" s="6" t="s">
        <v>152</v>
      </c>
      <c r="I762" s="6" t="str">
        <f>_xlfn.XLOOKUP(H762,[2]Gestores!$A:$A,[2]Gestores!$B:$B)</f>
        <v>bruna.apolinario@aviva.com.br</v>
      </c>
    </row>
    <row r="763" spans="1:9" x14ac:dyDescent="0.25">
      <c r="A763" s="7">
        <v>215892</v>
      </c>
      <c r="B763" s="7" t="s">
        <v>770</v>
      </c>
      <c r="C763" s="7" t="s">
        <v>1718</v>
      </c>
      <c r="D763" s="7" t="s">
        <v>1837</v>
      </c>
      <c r="E763" s="8">
        <v>42849</v>
      </c>
      <c r="F763" s="8">
        <v>31552</v>
      </c>
      <c r="G763" s="6" t="str">
        <f>_xlfn.XLOOKUP(A763,[1]Funcionários!$A$2:$A$2379,[1]Funcionários!$H$2:$H$2379)</f>
        <v>luciana.cardoso@aviva.com.br</v>
      </c>
      <c r="H763" s="6" t="s">
        <v>56</v>
      </c>
      <c r="I763" s="6" t="str">
        <f>_xlfn.XLOOKUP(H763,[2]Gestores!$A:$A,[2]Gestores!$B:$B)</f>
        <v>uader@aviva.com.br</v>
      </c>
    </row>
    <row r="764" spans="1:9" x14ac:dyDescent="0.25">
      <c r="A764" s="7">
        <v>215899</v>
      </c>
      <c r="B764" s="7" t="s">
        <v>771</v>
      </c>
      <c r="C764" s="7" t="s">
        <v>1725</v>
      </c>
      <c r="D764" s="7" t="s">
        <v>1853</v>
      </c>
      <c r="E764" s="8">
        <v>42849</v>
      </c>
      <c r="F764" s="8">
        <v>34825</v>
      </c>
      <c r="G764" s="6" t="str">
        <f>_xlfn.XLOOKUP(A764,[1]Funcionários!$A$2:$A$2379,[1]Funcionários!$H$2:$H$2379)</f>
        <v>luana.sales@aviva.com.br</v>
      </c>
      <c r="H764" s="6" t="s">
        <v>985</v>
      </c>
      <c r="I764" s="6" t="str">
        <f>_xlfn.XLOOKUP(H764,[2]Gestores!$A:$A,[2]Gestores!$B:$B)</f>
        <v>rodolfo.nascimento@aviva.com.br</v>
      </c>
    </row>
    <row r="765" spans="1:9" x14ac:dyDescent="0.25">
      <c r="A765" s="7">
        <v>215901</v>
      </c>
      <c r="B765" s="7" t="s">
        <v>772</v>
      </c>
      <c r="C765" s="7" t="s">
        <v>1620</v>
      </c>
      <c r="D765" s="7" t="s">
        <v>1829</v>
      </c>
      <c r="E765" s="8">
        <v>42849</v>
      </c>
      <c r="F765" s="8">
        <v>33882</v>
      </c>
      <c r="G765" s="6" t="str">
        <f>_xlfn.XLOOKUP(A765,[1]Funcionários!$A$2:$A$2379,[1]Funcionários!$H$2:$H$2379)</f>
        <v>rafael.raube@aviva.com.br</v>
      </c>
      <c r="H765" s="6" t="s">
        <v>100</v>
      </c>
      <c r="I765" s="6" t="str">
        <f>_xlfn.XLOOKUP(H765,[2]Gestores!$A:$A,[2]Gestores!$B:$B)</f>
        <v>thiago@aviva.com.br</v>
      </c>
    </row>
    <row r="766" spans="1:9" x14ac:dyDescent="0.25">
      <c r="A766" s="7">
        <v>215904</v>
      </c>
      <c r="B766" s="7" t="s">
        <v>773</v>
      </c>
      <c r="C766" s="7" t="s">
        <v>1740</v>
      </c>
      <c r="D766" s="7" t="s">
        <v>1811</v>
      </c>
      <c r="E766" s="8">
        <v>42849</v>
      </c>
      <c r="F766" s="8">
        <v>31773</v>
      </c>
      <c r="G766" s="6" t="str">
        <f>_xlfn.XLOOKUP(A766,[1]Funcionários!$A$2:$A$2379,[1]Funcionários!$H$2:$H$2379)</f>
        <v>rene.silva@aviva.com.br</v>
      </c>
      <c r="H766" s="6" t="s">
        <v>152</v>
      </c>
      <c r="I766" s="6" t="str">
        <f>_xlfn.XLOOKUP(H766,[2]Gestores!$A:$A,[2]Gestores!$B:$B)</f>
        <v>bruna.apolinario@aviva.com.br</v>
      </c>
    </row>
    <row r="767" spans="1:9" x14ac:dyDescent="0.25">
      <c r="A767" s="7">
        <v>215918</v>
      </c>
      <c r="B767" s="7" t="s">
        <v>774</v>
      </c>
      <c r="C767" s="7" t="s">
        <v>1741</v>
      </c>
      <c r="D767" s="7" t="s">
        <v>1825</v>
      </c>
      <c r="E767" s="8">
        <v>42877</v>
      </c>
      <c r="F767" s="8">
        <v>22591</v>
      </c>
      <c r="G767" s="10" t="s">
        <v>1931</v>
      </c>
      <c r="H767" s="6" t="s">
        <v>56</v>
      </c>
      <c r="I767" s="6" t="str">
        <f>_xlfn.XLOOKUP(H767,[2]Gestores!$A:$A,[2]Gestores!$B:$B)</f>
        <v>uader@aviva.com.br</v>
      </c>
    </row>
    <row r="768" spans="1:9" x14ac:dyDescent="0.25">
      <c r="A768" s="7">
        <v>215920</v>
      </c>
      <c r="B768" s="7" t="s">
        <v>775</v>
      </c>
      <c r="C768" s="7" t="s">
        <v>1742</v>
      </c>
      <c r="D768" s="7" t="s">
        <v>1823</v>
      </c>
      <c r="E768" s="8">
        <v>42872</v>
      </c>
      <c r="F768" s="8">
        <v>34844</v>
      </c>
      <c r="G768" s="6" t="str">
        <f>_xlfn.XLOOKUP(A768,[1]Funcionários!$A$2:$A$2379,[1]Funcionários!$H$2:$H$2379)</f>
        <v>josilene.teixeira@aviva.com.br</v>
      </c>
      <c r="H768" s="6" t="s">
        <v>1383</v>
      </c>
      <c r="I768" s="6" t="s">
        <v>1917</v>
      </c>
    </row>
    <row r="769" spans="1:9" x14ac:dyDescent="0.25">
      <c r="A769" s="7">
        <v>215925</v>
      </c>
      <c r="B769" s="7" t="s">
        <v>776</v>
      </c>
      <c r="C769" s="7" t="s">
        <v>1675</v>
      </c>
      <c r="D769" s="7" t="s">
        <v>1830</v>
      </c>
      <c r="E769" s="8">
        <v>42877</v>
      </c>
      <c r="F769" s="8">
        <v>34514</v>
      </c>
      <c r="G769" s="10" t="s">
        <v>1931</v>
      </c>
      <c r="H769" s="6" t="s">
        <v>985</v>
      </c>
      <c r="I769" s="6" t="str">
        <f>_xlfn.XLOOKUP(H769,[2]Gestores!$A:$A,[2]Gestores!$B:$B)</f>
        <v>rodolfo.nascimento@aviva.com.br</v>
      </c>
    </row>
    <row r="770" spans="1:9" x14ac:dyDescent="0.25">
      <c r="A770" s="7">
        <v>215933</v>
      </c>
      <c r="B770" s="7" t="s">
        <v>777</v>
      </c>
      <c r="C770" s="7" t="s">
        <v>1743</v>
      </c>
      <c r="D770" s="7" t="s">
        <v>1827</v>
      </c>
      <c r="E770" s="8">
        <v>42877</v>
      </c>
      <c r="F770" s="8">
        <v>30426</v>
      </c>
      <c r="G770" s="6" t="str">
        <f>_xlfn.XLOOKUP(A770,[1]Funcionários!$A$2:$A$2379,[1]Funcionários!$H$2:$H$2379)</f>
        <v>kennedy.felix@aviva.com.br</v>
      </c>
      <c r="H770" s="6" t="s">
        <v>42</v>
      </c>
      <c r="I770" s="6" t="str">
        <f>_xlfn.XLOOKUP(H770,[2]Gestores!$A:$A,[2]Gestores!$B:$B)</f>
        <v>weles@aviva.com.br</v>
      </c>
    </row>
    <row r="771" spans="1:9" x14ac:dyDescent="0.25">
      <c r="A771" s="7">
        <v>215934</v>
      </c>
      <c r="B771" s="7" t="s">
        <v>778</v>
      </c>
      <c r="C771" s="7" t="s">
        <v>1633</v>
      </c>
      <c r="D771" s="7" t="s">
        <v>1862</v>
      </c>
      <c r="E771" s="8">
        <v>42877</v>
      </c>
      <c r="F771" s="8">
        <v>33753</v>
      </c>
      <c r="G771" s="6" t="str">
        <f>_xlfn.XLOOKUP(A771,[1]Funcionários!$A$2:$A$2379,[1]Funcionários!$H$2:$H$2379)</f>
        <v>patrick.ramos@aviva.com.br</v>
      </c>
      <c r="H771" s="6" t="s">
        <v>152</v>
      </c>
      <c r="I771" s="6" t="str">
        <f>_xlfn.XLOOKUP(H771,[2]Gestores!$A:$A,[2]Gestores!$B:$B)</f>
        <v>bruna.apolinario@aviva.com.br</v>
      </c>
    </row>
    <row r="772" spans="1:9" x14ac:dyDescent="0.25">
      <c r="A772" s="7">
        <v>215935</v>
      </c>
      <c r="B772" s="7" t="s">
        <v>779</v>
      </c>
      <c r="C772" s="7" t="s">
        <v>1557</v>
      </c>
      <c r="D772" s="7" t="s">
        <v>1821</v>
      </c>
      <c r="E772" s="8">
        <v>42877</v>
      </c>
      <c r="F772" s="8">
        <v>35802</v>
      </c>
      <c r="G772" s="6" t="str">
        <f>_xlfn.XLOOKUP(A772,[1]Funcionários!$A$2:$A$2379,[1]Funcionários!$H$2:$H$2379)</f>
        <v>gabriel.cardoso@aviva.com.br</v>
      </c>
      <c r="H772" s="6" t="s">
        <v>1310</v>
      </c>
      <c r="I772" s="6" t="s">
        <v>1932</v>
      </c>
    </row>
    <row r="773" spans="1:9" x14ac:dyDescent="0.25">
      <c r="A773" s="7">
        <v>215939</v>
      </c>
      <c r="B773" s="7" t="s">
        <v>780</v>
      </c>
      <c r="C773" s="7" t="s">
        <v>1580</v>
      </c>
      <c r="D773" s="7" t="s">
        <v>1833</v>
      </c>
      <c r="E773" s="8">
        <v>42877</v>
      </c>
      <c r="F773" s="8">
        <v>26971</v>
      </c>
      <c r="G773" s="10" t="s">
        <v>1931</v>
      </c>
      <c r="H773" s="6" t="s">
        <v>75</v>
      </c>
      <c r="I773" s="6" t="str">
        <f>_xlfn.XLOOKUP(H773,[2]Gestores!$A:$A,[2]Gestores!$B:$B)</f>
        <v>marcelof@aviva.com.br</v>
      </c>
    </row>
    <row r="774" spans="1:9" x14ac:dyDescent="0.25">
      <c r="A774" s="7">
        <v>215941</v>
      </c>
      <c r="B774" s="7" t="s">
        <v>781</v>
      </c>
      <c r="C774" s="7" t="s">
        <v>1631</v>
      </c>
      <c r="D774" s="7" t="s">
        <v>1850</v>
      </c>
      <c r="E774" s="8">
        <v>42877</v>
      </c>
      <c r="F774" s="8">
        <v>32357</v>
      </c>
      <c r="G774" s="10" t="s">
        <v>1931</v>
      </c>
      <c r="H774" s="6" t="s">
        <v>75</v>
      </c>
      <c r="I774" s="6" t="str">
        <f>_xlfn.XLOOKUP(H774,[2]Gestores!$A:$A,[2]Gestores!$B:$B)</f>
        <v>marcelof@aviva.com.br</v>
      </c>
    </row>
    <row r="775" spans="1:9" x14ac:dyDescent="0.25">
      <c r="A775" s="7">
        <v>215944</v>
      </c>
      <c r="B775" s="7" t="s">
        <v>782</v>
      </c>
      <c r="C775" s="7" t="s">
        <v>1651</v>
      </c>
      <c r="D775" s="7" t="s">
        <v>1850</v>
      </c>
      <c r="E775" s="8">
        <v>42877</v>
      </c>
      <c r="F775" s="8">
        <v>36286</v>
      </c>
      <c r="G775" s="6" t="str">
        <f>_xlfn.XLOOKUP(A775,[1]Funcionários!$A$2:$A$2379,[1]Funcionários!$H$2:$H$2379)</f>
        <v>rayssa.santana@aviva.com.br</v>
      </c>
      <c r="H775" s="6" t="s">
        <v>75</v>
      </c>
      <c r="I775" s="6" t="str">
        <f>_xlfn.XLOOKUP(H775,[2]Gestores!$A:$A,[2]Gestores!$B:$B)</f>
        <v>marcelof@aviva.com.br</v>
      </c>
    </row>
    <row r="776" spans="1:9" x14ac:dyDescent="0.25">
      <c r="A776" s="7">
        <v>215971</v>
      </c>
      <c r="B776" s="7" t="s">
        <v>783</v>
      </c>
      <c r="C776" s="7" t="s">
        <v>1518</v>
      </c>
      <c r="D776" s="7" t="s">
        <v>1812</v>
      </c>
      <c r="E776" s="8">
        <v>42898</v>
      </c>
      <c r="F776" s="8">
        <v>26907</v>
      </c>
      <c r="G776" s="10" t="s">
        <v>1931</v>
      </c>
      <c r="H776" s="6" t="s">
        <v>56</v>
      </c>
      <c r="I776" s="6" t="str">
        <f>_xlfn.XLOOKUP(H776,[2]Gestores!$A:$A,[2]Gestores!$B:$B)</f>
        <v>uader@aviva.com.br</v>
      </c>
    </row>
    <row r="777" spans="1:9" x14ac:dyDescent="0.25">
      <c r="A777" s="7">
        <v>215977</v>
      </c>
      <c r="B777" s="7" t="s">
        <v>784</v>
      </c>
      <c r="C777" s="7" t="s">
        <v>1508</v>
      </c>
      <c r="D777" s="7" t="s">
        <v>1818</v>
      </c>
      <c r="E777" s="8">
        <v>42898</v>
      </c>
      <c r="F777" s="8">
        <v>35858</v>
      </c>
      <c r="G777" s="6" t="str">
        <f>_xlfn.XLOOKUP(A777,[1]Funcionários!$A$2:$A$2379,[1]Funcionários!$H$2:$H$2379)</f>
        <v>ana.ferreira@aviva.com.br</v>
      </c>
      <c r="H777" s="6" t="s">
        <v>985</v>
      </c>
      <c r="I777" s="6" t="str">
        <f>_xlfn.XLOOKUP(H777,[2]Gestores!$A:$A,[2]Gestores!$B:$B)</f>
        <v>rodolfo.nascimento@aviva.com.br</v>
      </c>
    </row>
    <row r="778" spans="1:9" x14ac:dyDescent="0.25">
      <c r="A778" s="7">
        <v>215985</v>
      </c>
      <c r="B778" s="7" t="s">
        <v>785</v>
      </c>
      <c r="C778" s="7" t="s">
        <v>1642</v>
      </c>
      <c r="D778" s="7" t="s">
        <v>1814</v>
      </c>
      <c r="E778" s="8">
        <v>42898</v>
      </c>
      <c r="F778" s="8">
        <v>35697</v>
      </c>
      <c r="G778" s="6" t="str">
        <f>_xlfn.XLOOKUP(A778,[1]Funcionários!$A$2:$A$2379,[1]Funcionários!$H$2:$H$2379)</f>
        <v>daniel.pereira@aviva.com.br</v>
      </c>
      <c r="H778" s="6" t="s">
        <v>985</v>
      </c>
      <c r="I778" s="6" t="str">
        <f>_xlfn.XLOOKUP(H778,[2]Gestores!$A:$A,[2]Gestores!$B:$B)</f>
        <v>rodolfo.nascimento@aviva.com.br</v>
      </c>
    </row>
    <row r="779" spans="1:9" x14ac:dyDescent="0.25">
      <c r="A779" s="7">
        <v>215991</v>
      </c>
      <c r="B779" s="7" t="s">
        <v>786</v>
      </c>
      <c r="C779" s="7" t="s">
        <v>1496</v>
      </c>
      <c r="D779" s="7" t="s">
        <v>1873</v>
      </c>
      <c r="E779" s="8">
        <v>42905</v>
      </c>
      <c r="F779" s="8">
        <v>33417</v>
      </c>
      <c r="G779" s="10" t="s">
        <v>1931</v>
      </c>
      <c r="H779" s="6" t="s">
        <v>985</v>
      </c>
      <c r="I779" s="6" t="str">
        <f>_xlfn.XLOOKUP(H779,[2]Gestores!$A:$A,[2]Gestores!$B:$B)</f>
        <v>rodolfo.nascimento@aviva.com.br</v>
      </c>
    </row>
    <row r="780" spans="1:9" x14ac:dyDescent="0.25">
      <c r="A780" s="7">
        <v>215992</v>
      </c>
      <c r="B780" s="7" t="s">
        <v>787</v>
      </c>
      <c r="C780" s="7" t="s">
        <v>1502</v>
      </c>
      <c r="D780" s="7" t="s">
        <v>1837</v>
      </c>
      <c r="E780" s="8">
        <v>42905</v>
      </c>
      <c r="F780" s="8">
        <v>28355</v>
      </c>
      <c r="G780" s="6" t="str">
        <f>_xlfn.XLOOKUP(A780,[1]Funcionários!$A$2:$A$2379,[1]Funcionários!$H$2:$H$2379)</f>
        <v>levi.silva@aviva.com.br</v>
      </c>
      <c r="H780" s="6" t="s">
        <v>56</v>
      </c>
      <c r="I780" s="6" t="str">
        <f>_xlfn.XLOOKUP(H780,[2]Gestores!$A:$A,[2]Gestores!$B:$B)</f>
        <v>uader@aviva.com.br</v>
      </c>
    </row>
    <row r="781" spans="1:9" x14ac:dyDescent="0.25">
      <c r="A781" s="7">
        <v>215993</v>
      </c>
      <c r="B781" s="7" t="s">
        <v>788</v>
      </c>
      <c r="C781" s="7" t="s">
        <v>1530</v>
      </c>
      <c r="D781" s="7" t="s">
        <v>1833</v>
      </c>
      <c r="E781" s="8">
        <v>42905</v>
      </c>
      <c r="F781" s="8">
        <v>27281</v>
      </c>
      <c r="G781" s="10" t="s">
        <v>1931</v>
      </c>
      <c r="H781" s="6" t="s">
        <v>75</v>
      </c>
      <c r="I781" s="6" t="str">
        <f>_xlfn.XLOOKUP(H781,[2]Gestores!$A:$A,[2]Gestores!$B:$B)</f>
        <v>marcelof@aviva.com.br</v>
      </c>
    </row>
    <row r="782" spans="1:9" x14ac:dyDescent="0.25">
      <c r="A782" s="7">
        <v>215996</v>
      </c>
      <c r="B782" s="7" t="s">
        <v>789</v>
      </c>
      <c r="C782" s="7" t="s">
        <v>1697</v>
      </c>
      <c r="D782" s="7" t="s">
        <v>1833</v>
      </c>
      <c r="E782" s="8">
        <v>42905</v>
      </c>
      <c r="F782" s="8">
        <v>34436</v>
      </c>
      <c r="G782" s="10" t="s">
        <v>1931</v>
      </c>
      <c r="H782" s="6" t="s">
        <v>75</v>
      </c>
      <c r="I782" s="6" t="str">
        <f>_xlfn.XLOOKUP(H782,[2]Gestores!$A:$A,[2]Gestores!$B:$B)</f>
        <v>marcelof@aviva.com.br</v>
      </c>
    </row>
    <row r="783" spans="1:9" x14ac:dyDescent="0.25">
      <c r="A783" s="7">
        <v>216000</v>
      </c>
      <c r="B783" s="7" t="s">
        <v>790</v>
      </c>
      <c r="C783" s="7" t="s">
        <v>1606</v>
      </c>
      <c r="D783" s="7" t="s">
        <v>1872</v>
      </c>
      <c r="E783" s="8">
        <v>42905</v>
      </c>
      <c r="F783" s="8">
        <v>36237</v>
      </c>
      <c r="G783" s="6" t="str">
        <f>_xlfn.XLOOKUP(A783,[1]Funcionários!$A$2:$A$2379,[1]Funcionários!$H$2:$H$2379)</f>
        <v>jhennifer.amador@aviva.com.br</v>
      </c>
      <c r="H783" s="6" t="s">
        <v>1310</v>
      </c>
      <c r="I783" s="6" t="s">
        <v>1932</v>
      </c>
    </row>
    <row r="784" spans="1:9" x14ac:dyDescent="0.25">
      <c r="A784" s="7">
        <v>216003</v>
      </c>
      <c r="B784" s="7" t="s">
        <v>791</v>
      </c>
      <c r="C784" s="7" t="s">
        <v>1530</v>
      </c>
      <c r="D784" s="7" t="s">
        <v>1833</v>
      </c>
      <c r="E784" s="8">
        <v>42905</v>
      </c>
      <c r="F784" s="8">
        <v>32757</v>
      </c>
      <c r="G784" s="10" t="s">
        <v>1931</v>
      </c>
      <c r="H784" s="6" t="s">
        <v>75</v>
      </c>
      <c r="I784" s="6" t="str">
        <f>_xlfn.XLOOKUP(H784,[2]Gestores!$A:$A,[2]Gestores!$B:$B)</f>
        <v>marcelof@aviva.com.br</v>
      </c>
    </row>
    <row r="785" spans="1:9" x14ac:dyDescent="0.25">
      <c r="A785" s="7">
        <v>216013</v>
      </c>
      <c r="B785" s="7" t="s">
        <v>792</v>
      </c>
      <c r="C785" s="7" t="s">
        <v>1496</v>
      </c>
      <c r="D785" s="7" t="s">
        <v>1814</v>
      </c>
      <c r="E785" s="8">
        <v>42912</v>
      </c>
      <c r="F785" s="8">
        <v>30945</v>
      </c>
      <c r="G785" s="10" t="s">
        <v>1931</v>
      </c>
      <c r="H785" s="6" t="s">
        <v>985</v>
      </c>
      <c r="I785" s="6" t="str">
        <f>_xlfn.XLOOKUP(H785,[2]Gestores!$A:$A,[2]Gestores!$B:$B)</f>
        <v>rodolfo.nascimento@aviva.com.br</v>
      </c>
    </row>
    <row r="786" spans="1:9" x14ac:dyDescent="0.25">
      <c r="A786" s="7">
        <v>216016</v>
      </c>
      <c r="B786" s="7" t="s">
        <v>793</v>
      </c>
      <c r="C786" s="7" t="s">
        <v>1744</v>
      </c>
      <c r="D786" s="7" t="s">
        <v>1831</v>
      </c>
      <c r="E786" s="8">
        <v>42912</v>
      </c>
      <c r="F786" s="8">
        <v>31659</v>
      </c>
      <c r="G786" s="6" t="str">
        <f>_xlfn.XLOOKUP(A786,[1]Funcionários!$A$2:$A$2379,[1]Funcionários!$H$2:$H$2379)</f>
        <v>francisco.lima@aviva.com.br</v>
      </c>
      <c r="H786" s="6" t="s">
        <v>1310</v>
      </c>
      <c r="I786" s="6" t="s">
        <v>1932</v>
      </c>
    </row>
    <row r="787" spans="1:9" x14ac:dyDescent="0.25">
      <c r="A787" s="7">
        <v>216018</v>
      </c>
      <c r="B787" s="7" t="s">
        <v>794</v>
      </c>
      <c r="C787" s="7" t="s">
        <v>1745</v>
      </c>
      <c r="D787" s="7" t="s">
        <v>1862</v>
      </c>
      <c r="E787" s="8">
        <v>42912</v>
      </c>
      <c r="F787" s="8">
        <v>31718</v>
      </c>
      <c r="G787" s="6" t="str">
        <f>_xlfn.XLOOKUP(A787,[1]Funcionários!$A$2:$A$2379,[1]Funcionários!$H$2:$H$2379)</f>
        <v>murilo.silva@aviva.com.br</v>
      </c>
      <c r="H787" s="6" t="s">
        <v>152</v>
      </c>
      <c r="I787" s="6" t="str">
        <f>_xlfn.XLOOKUP(H787,[2]Gestores!$A:$A,[2]Gestores!$B:$B)</f>
        <v>bruna.apolinario@aviva.com.br</v>
      </c>
    </row>
    <row r="788" spans="1:9" x14ac:dyDescent="0.25">
      <c r="A788" s="7">
        <v>216020</v>
      </c>
      <c r="B788" s="7" t="s">
        <v>795</v>
      </c>
      <c r="C788" s="7" t="s">
        <v>1746</v>
      </c>
      <c r="D788" s="7" t="s">
        <v>1883</v>
      </c>
      <c r="E788" s="8">
        <v>42913</v>
      </c>
      <c r="F788" s="8">
        <v>31024</v>
      </c>
      <c r="G788" s="10" t="s">
        <v>1931</v>
      </c>
      <c r="H788" s="6" t="s">
        <v>75</v>
      </c>
      <c r="I788" s="6" t="str">
        <f>_xlfn.XLOOKUP(H788,[2]Gestores!$A:$A,[2]Gestores!$B:$B)</f>
        <v>marcelof@aviva.com.br</v>
      </c>
    </row>
    <row r="789" spans="1:9" x14ac:dyDescent="0.25">
      <c r="A789" s="7">
        <v>216047</v>
      </c>
      <c r="B789" s="7" t="s">
        <v>796</v>
      </c>
      <c r="C789" s="7" t="s">
        <v>1658</v>
      </c>
      <c r="D789" s="7" t="s">
        <v>1850</v>
      </c>
      <c r="E789" s="8">
        <v>42919</v>
      </c>
      <c r="F789" s="8">
        <v>34509</v>
      </c>
      <c r="G789" s="10" t="s">
        <v>1931</v>
      </c>
      <c r="H789" s="6" t="s">
        <v>75</v>
      </c>
      <c r="I789" s="6" t="str">
        <f>_xlfn.XLOOKUP(H789,[2]Gestores!$A:$A,[2]Gestores!$B:$B)</f>
        <v>marcelof@aviva.com.br</v>
      </c>
    </row>
    <row r="790" spans="1:9" x14ac:dyDescent="0.25">
      <c r="A790" s="7">
        <v>216051</v>
      </c>
      <c r="B790" s="7" t="s">
        <v>797</v>
      </c>
      <c r="C790" s="7" t="s">
        <v>1496</v>
      </c>
      <c r="D790" s="7" t="s">
        <v>1871</v>
      </c>
      <c r="E790" s="8">
        <v>42922</v>
      </c>
      <c r="F790" s="8">
        <v>35955</v>
      </c>
      <c r="G790" s="10" t="s">
        <v>1931</v>
      </c>
      <c r="H790" s="6" t="s">
        <v>985</v>
      </c>
      <c r="I790" s="6" t="str">
        <f>_xlfn.XLOOKUP(H790,[2]Gestores!$A:$A,[2]Gestores!$B:$B)</f>
        <v>rodolfo.nascimento@aviva.com.br</v>
      </c>
    </row>
    <row r="791" spans="1:9" x14ac:dyDescent="0.25">
      <c r="A791" s="7">
        <v>216084</v>
      </c>
      <c r="B791" s="7" t="s">
        <v>798</v>
      </c>
      <c r="C791" s="7" t="s">
        <v>1677</v>
      </c>
      <c r="D791" s="7" t="s">
        <v>1868</v>
      </c>
      <c r="E791" s="8">
        <v>42936</v>
      </c>
      <c r="F791" s="8">
        <v>34926</v>
      </c>
      <c r="G791" s="6" t="str">
        <f>_xlfn.XLOOKUP(A791,[1]Funcionários!$A$2:$A$2379,[1]Funcionários!$H$2:$H$2379)</f>
        <v>willas.oliveira@aviva.com.br</v>
      </c>
      <c r="H791" s="6" t="s">
        <v>152</v>
      </c>
      <c r="I791" s="6" t="str">
        <f>_xlfn.XLOOKUP(H791,[2]Gestores!$A:$A,[2]Gestores!$B:$B)</f>
        <v>bruna.apolinario@aviva.com.br</v>
      </c>
    </row>
    <row r="792" spans="1:9" x14ac:dyDescent="0.25">
      <c r="A792" s="7">
        <v>216086</v>
      </c>
      <c r="B792" s="7" t="s">
        <v>799</v>
      </c>
      <c r="C792" s="7" t="s">
        <v>1609</v>
      </c>
      <c r="D792" s="7" t="s">
        <v>1822</v>
      </c>
      <c r="E792" s="8">
        <v>42940</v>
      </c>
      <c r="F792" s="8">
        <v>29859</v>
      </c>
      <c r="G792" s="6" t="str">
        <f>_xlfn.XLOOKUP(A792,[1]Funcionários!$A$2:$A$2379,[1]Funcionários!$H$2:$H$2379)</f>
        <v>marcelo.carmo@aviva.com.br</v>
      </c>
      <c r="H792" s="6" t="s">
        <v>100</v>
      </c>
      <c r="I792" s="6" t="str">
        <f>_xlfn.XLOOKUP(H792,[2]Gestores!$A:$A,[2]Gestores!$B:$B)</f>
        <v>thiago@aviva.com.br</v>
      </c>
    </row>
    <row r="793" spans="1:9" x14ac:dyDescent="0.25">
      <c r="A793" s="7">
        <v>216087</v>
      </c>
      <c r="B793" s="7" t="s">
        <v>800</v>
      </c>
      <c r="C793" s="7" t="s">
        <v>1664</v>
      </c>
      <c r="D793" s="7" t="s">
        <v>1811</v>
      </c>
      <c r="E793" s="8">
        <v>42940</v>
      </c>
      <c r="F793" s="8">
        <v>35080</v>
      </c>
      <c r="G793" s="6" t="str">
        <f>_xlfn.XLOOKUP(A793,[1]Funcionários!$A$2:$A$2379,[1]Funcionários!$H$2:$H$2379)</f>
        <v>juliano.souza@aviva.com.br</v>
      </c>
      <c r="H793" s="6" t="s">
        <v>152</v>
      </c>
      <c r="I793" s="6" t="str">
        <f>_xlfn.XLOOKUP(H793,[2]Gestores!$A:$A,[2]Gestores!$B:$B)</f>
        <v>bruna.apolinario@aviva.com.br</v>
      </c>
    </row>
    <row r="794" spans="1:9" x14ac:dyDescent="0.25">
      <c r="A794" s="7">
        <v>216106</v>
      </c>
      <c r="B794" s="7" t="s">
        <v>801</v>
      </c>
      <c r="C794" s="7" t="s">
        <v>1747</v>
      </c>
      <c r="D794" s="7" t="s">
        <v>1874</v>
      </c>
      <c r="E794" s="8">
        <v>42954</v>
      </c>
      <c r="F794" s="8">
        <v>35100</v>
      </c>
      <c r="G794" s="6" t="str">
        <f>_xlfn.XLOOKUP(A794,[1]Funcionários!$A$2:$A$2379,[1]Funcionários!$H$2:$H$2379)</f>
        <v>jessica.jesus@aviva.com.br</v>
      </c>
      <c r="H794" s="6" t="s">
        <v>56</v>
      </c>
      <c r="I794" s="6" t="str">
        <f>_xlfn.XLOOKUP(H794,[2]Gestores!$A:$A,[2]Gestores!$B:$B)</f>
        <v>uader@aviva.com.br</v>
      </c>
    </row>
    <row r="795" spans="1:9" x14ac:dyDescent="0.25">
      <c r="A795" s="7">
        <v>216111</v>
      </c>
      <c r="B795" s="7" t="s">
        <v>802</v>
      </c>
      <c r="C795" s="7" t="s">
        <v>1508</v>
      </c>
      <c r="D795" s="7" t="s">
        <v>1830</v>
      </c>
      <c r="E795" s="8">
        <v>42954</v>
      </c>
      <c r="F795" s="8">
        <v>34396</v>
      </c>
      <c r="G795" s="6" t="str">
        <f>_xlfn.XLOOKUP(A795,[1]Funcionários!$A$2:$A$2379,[1]Funcionários!$H$2:$H$2379)</f>
        <v>ludimilla.silva@aviva.com.br</v>
      </c>
      <c r="H795" s="6" t="s">
        <v>985</v>
      </c>
      <c r="I795" s="6" t="str">
        <f>_xlfn.XLOOKUP(H795,[2]Gestores!$A:$A,[2]Gestores!$B:$B)</f>
        <v>rodolfo.nascimento@aviva.com.br</v>
      </c>
    </row>
    <row r="796" spans="1:9" x14ac:dyDescent="0.25">
      <c r="A796" s="7">
        <v>216113</v>
      </c>
      <c r="B796" s="7" t="s">
        <v>803</v>
      </c>
      <c r="C796" s="7" t="s">
        <v>1606</v>
      </c>
      <c r="D796" s="7" t="s">
        <v>1872</v>
      </c>
      <c r="E796" s="8">
        <v>42954</v>
      </c>
      <c r="F796" s="8">
        <v>29598</v>
      </c>
      <c r="G796" s="10" t="s">
        <v>1931</v>
      </c>
      <c r="H796" s="6" t="s">
        <v>1310</v>
      </c>
      <c r="I796" s="6" t="s">
        <v>1932</v>
      </c>
    </row>
    <row r="797" spans="1:9" x14ac:dyDescent="0.25">
      <c r="A797" s="7">
        <v>216122</v>
      </c>
      <c r="B797" s="7" t="s">
        <v>804</v>
      </c>
      <c r="C797" s="7" t="s">
        <v>1520</v>
      </c>
      <c r="D797" s="7" t="s">
        <v>1837</v>
      </c>
      <c r="E797" s="8">
        <v>42961</v>
      </c>
      <c r="F797" s="8">
        <v>33729</v>
      </c>
      <c r="G797" s="10" t="s">
        <v>1931</v>
      </c>
      <c r="H797" s="6" t="s">
        <v>56</v>
      </c>
      <c r="I797" s="6" t="str">
        <f>_xlfn.XLOOKUP(H797,[2]Gestores!$A:$A,[2]Gestores!$B:$B)</f>
        <v>uader@aviva.com.br</v>
      </c>
    </row>
    <row r="798" spans="1:9" x14ac:dyDescent="0.25">
      <c r="A798" s="7">
        <v>216136</v>
      </c>
      <c r="B798" s="7" t="s">
        <v>805</v>
      </c>
      <c r="C798" s="7" t="s">
        <v>1587</v>
      </c>
      <c r="D798" s="7" t="s">
        <v>1822</v>
      </c>
      <c r="E798" s="8">
        <v>42961</v>
      </c>
      <c r="F798" s="8">
        <v>32984</v>
      </c>
      <c r="G798" s="6" t="str">
        <f>_xlfn.XLOOKUP(A798,[1]Funcionários!$A$2:$A$2379,[1]Funcionários!$H$2:$H$2379)</f>
        <v>wylliam.silva@aviva.com.br</v>
      </c>
      <c r="H798" s="6" t="s">
        <v>100</v>
      </c>
      <c r="I798" s="6" t="str">
        <f>_xlfn.XLOOKUP(H798,[2]Gestores!$A:$A,[2]Gestores!$B:$B)</f>
        <v>thiago@aviva.com.br</v>
      </c>
    </row>
    <row r="799" spans="1:9" x14ac:dyDescent="0.25">
      <c r="A799" s="7">
        <v>216140</v>
      </c>
      <c r="B799" s="7" t="s">
        <v>806</v>
      </c>
      <c r="C799" s="7" t="s">
        <v>1508</v>
      </c>
      <c r="D799" s="7" t="s">
        <v>1842</v>
      </c>
      <c r="E799" s="8">
        <v>42961</v>
      </c>
      <c r="F799" s="8">
        <v>31512</v>
      </c>
      <c r="G799" s="6" t="str">
        <f>_xlfn.XLOOKUP(A799,[1]Funcionários!$A$2:$A$2379,[1]Funcionários!$H$2:$H$2379)</f>
        <v>Alair.paraiso@aviva.com.br</v>
      </c>
      <c r="H799" s="6" t="s">
        <v>985</v>
      </c>
      <c r="I799" s="6" t="str">
        <f>_xlfn.XLOOKUP(H799,[2]Gestores!$A:$A,[2]Gestores!$B:$B)</f>
        <v>rodolfo.nascimento@aviva.com.br</v>
      </c>
    </row>
    <row r="800" spans="1:9" x14ac:dyDescent="0.25">
      <c r="A800" s="7">
        <v>216145</v>
      </c>
      <c r="B800" s="7" t="s">
        <v>807</v>
      </c>
      <c r="C800" s="7" t="s">
        <v>1508</v>
      </c>
      <c r="D800" s="7" t="s">
        <v>1851</v>
      </c>
      <c r="E800" s="8">
        <v>42961</v>
      </c>
      <c r="F800" s="8">
        <v>34869</v>
      </c>
      <c r="G800" s="6" t="str">
        <f>_xlfn.XLOOKUP(A800,[1]Funcionários!$A$2:$A$2379,[1]Funcionários!$H$2:$H$2379)</f>
        <v>davi.batista@aviva.com.br</v>
      </c>
      <c r="H800" s="6" t="s">
        <v>985</v>
      </c>
      <c r="I800" s="6" t="str">
        <f>_xlfn.XLOOKUP(H800,[2]Gestores!$A:$A,[2]Gestores!$B:$B)</f>
        <v>rodolfo.nascimento@aviva.com.br</v>
      </c>
    </row>
    <row r="801" spans="1:9" x14ac:dyDescent="0.25">
      <c r="A801" s="7">
        <v>216146</v>
      </c>
      <c r="B801" s="7" t="s">
        <v>808</v>
      </c>
      <c r="C801" s="7" t="s">
        <v>1728</v>
      </c>
      <c r="D801" s="7" t="s">
        <v>1882</v>
      </c>
      <c r="E801" s="8">
        <v>42961</v>
      </c>
      <c r="F801" s="8">
        <v>33721</v>
      </c>
      <c r="G801" s="6" t="str">
        <f>_xlfn.XLOOKUP(A801,[1]Funcionários!$A$2:$A$2379,[1]Funcionários!$H$2:$H$2379)</f>
        <v>reggys.reis@aviva.com.br</v>
      </c>
      <c r="H801" s="6" t="s">
        <v>853</v>
      </c>
      <c r="I801" s="6" t="s">
        <v>1905</v>
      </c>
    </row>
    <row r="802" spans="1:9" x14ac:dyDescent="0.25">
      <c r="A802" s="7">
        <v>216148</v>
      </c>
      <c r="B802" s="7" t="s">
        <v>809</v>
      </c>
      <c r="C802" s="7" t="s">
        <v>1633</v>
      </c>
      <c r="D802" s="7" t="s">
        <v>1862</v>
      </c>
      <c r="E802" s="8">
        <v>42961</v>
      </c>
      <c r="F802" s="8">
        <v>35628</v>
      </c>
      <c r="G802" s="6" t="str">
        <f>_xlfn.XLOOKUP(A802,[1]Funcionários!$A$2:$A$2379,[1]Funcionários!$H$2:$H$2379)</f>
        <v>michelly.siqueira@aviva.com.br</v>
      </c>
      <c r="H802" s="6" t="s">
        <v>152</v>
      </c>
      <c r="I802" s="6" t="str">
        <f>_xlfn.XLOOKUP(H802,[2]Gestores!$A:$A,[2]Gestores!$B:$B)</f>
        <v>bruna.apolinario@aviva.com.br</v>
      </c>
    </row>
    <row r="803" spans="1:9" x14ac:dyDescent="0.25">
      <c r="A803" s="7">
        <v>216153</v>
      </c>
      <c r="B803" s="7" t="s">
        <v>810</v>
      </c>
      <c r="C803" s="7" t="s">
        <v>1664</v>
      </c>
      <c r="D803" s="7" t="s">
        <v>1811</v>
      </c>
      <c r="E803" s="8">
        <v>42961</v>
      </c>
      <c r="F803" s="8">
        <v>29449</v>
      </c>
      <c r="G803" s="6" t="str">
        <f>_xlfn.XLOOKUP(A803,[1]Funcionários!$A$2:$A$2379,[1]Funcionários!$H$2:$H$2379)</f>
        <v>moises.nascimento@aviva.com.br</v>
      </c>
      <c r="H803" s="6" t="s">
        <v>152</v>
      </c>
      <c r="I803" s="6" t="str">
        <f>_xlfn.XLOOKUP(H803,[2]Gestores!$A:$A,[2]Gestores!$B:$B)</f>
        <v>bruna.apolinario@aviva.com.br</v>
      </c>
    </row>
    <row r="804" spans="1:9" x14ac:dyDescent="0.25">
      <c r="A804" s="7">
        <v>216161</v>
      </c>
      <c r="B804" s="7" t="s">
        <v>811</v>
      </c>
      <c r="C804" s="7" t="s">
        <v>1596</v>
      </c>
      <c r="D804" s="7" t="s">
        <v>1819</v>
      </c>
      <c r="E804" s="8">
        <v>42968</v>
      </c>
      <c r="F804" s="8">
        <v>36298</v>
      </c>
      <c r="G804" s="6" t="str">
        <f>_xlfn.XLOOKUP(A804,[1]Funcionários!$A$2:$A$2379,[1]Funcionários!$H$2:$H$2379)</f>
        <v>samara.reis@aviva.com.br</v>
      </c>
      <c r="H804" s="6" t="s">
        <v>1310</v>
      </c>
      <c r="I804" s="6" t="s">
        <v>1932</v>
      </c>
    </row>
    <row r="805" spans="1:9" x14ac:dyDescent="0.25">
      <c r="A805" s="7">
        <v>216163</v>
      </c>
      <c r="B805" s="7" t="s">
        <v>812</v>
      </c>
      <c r="C805" s="7" t="s">
        <v>1648</v>
      </c>
      <c r="D805" s="7" t="s">
        <v>1814</v>
      </c>
      <c r="E805" s="8">
        <v>42968</v>
      </c>
      <c r="F805" s="8">
        <v>35727</v>
      </c>
      <c r="G805" s="6" t="str">
        <f>_xlfn.XLOOKUP(A805,[1]Funcionários!$A$2:$A$2379,[1]Funcionários!$H$2:$H$2379)</f>
        <v>jessica.custodio@aviva.com.br</v>
      </c>
      <c r="H805" s="6" t="s">
        <v>985</v>
      </c>
      <c r="I805" s="6" t="str">
        <f>_xlfn.XLOOKUP(H805,[2]Gestores!$A:$A,[2]Gestores!$B:$B)</f>
        <v>rodolfo.nascimento@aviva.com.br</v>
      </c>
    </row>
    <row r="806" spans="1:9" x14ac:dyDescent="0.25">
      <c r="A806" s="7">
        <v>216166</v>
      </c>
      <c r="B806" s="7" t="s">
        <v>813</v>
      </c>
      <c r="C806" s="7" t="s">
        <v>1508</v>
      </c>
      <c r="D806" s="7" t="s">
        <v>1842</v>
      </c>
      <c r="E806" s="8">
        <v>42968</v>
      </c>
      <c r="F806" s="8">
        <v>35899</v>
      </c>
      <c r="G806" s="6" t="str">
        <f>_xlfn.XLOOKUP(A806,[1]Funcionários!$A$2:$A$2379,[1]Funcionários!$H$2:$H$2379)</f>
        <v>bruno.costa@aviva.com.br</v>
      </c>
      <c r="H806" s="6" t="s">
        <v>985</v>
      </c>
      <c r="I806" s="6" t="str">
        <f>_xlfn.XLOOKUP(H806,[2]Gestores!$A:$A,[2]Gestores!$B:$B)</f>
        <v>rodolfo.nascimento@aviva.com.br</v>
      </c>
    </row>
    <row r="807" spans="1:9" x14ac:dyDescent="0.25">
      <c r="A807" s="7">
        <v>216176</v>
      </c>
      <c r="B807" s="7" t="s">
        <v>814</v>
      </c>
      <c r="C807" s="7" t="s">
        <v>1508</v>
      </c>
      <c r="D807" s="7" t="s">
        <v>1856</v>
      </c>
      <c r="E807" s="8">
        <v>42968</v>
      </c>
      <c r="F807" s="8">
        <v>36302</v>
      </c>
      <c r="G807" s="10" t="s">
        <v>1931</v>
      </c>
      <c r="H807" s="6" t="s">
        <v>985</v>
      </c>
      <c r="I807" s="6" t="str">
        <f>_xlfn.XLOOKUP(H807,[2]Gestores!$A:$A,[2]Gestores!$B:$B)</f>
        <v>rodolfo.nascimento@aviva.com.br</v>
      </c>
    </row>
    <row r="808" spans="1:9" x14ac:dyDescent="0.25">
      <c r="A808" s="7">
        <v>216177</v>
      </c>
      <c r="B808" s="7" t="s">
        <v>815</v>
      </c>
      <c r="C808" s="7" t="s">
        <v>1508</v>
      </c>
      <c r="D808" s="7" t="s">
        <v>1818</v>
      </c>
      <c r="E808" s="8">
        <v>42968</v>
      </c>
      <c r="F808" s="8">
        <v>35480</v>
      </c>
      <c r="G808" s="6" t="str">
        <f>_xlfn.XLOOKUP(A808,[1]Funcionários!$A$2:$A$2379,[1]Funcionários!$H$2:$H$2379)</f>
        <v>josilene.sousa@aviva.com.br</v>
      </c>
      <c r="H808" s="6" t="s">
        <v>985</v>
      </c>
      <c r="I808" s="6" t="str">
        <f>_xlfn.XLOOKUP(H808,[2]Gestores!$A:$A,[2]Gestores!$B:$B)</f>
        <v>rodolfo.nascimento@aviva.com.br</v>
      </c>
    </row>
    <row r="809" spans="1:9" x14ac:dyDescent="0.25">
      <c r="A809" s="7">
        <v>216179</v>
      </c>
      <c r="B809" s="7" t="s">
        <v>816</v>
      </c>
      <c r="C809" s="7" t="s">
        <v>1718</v>
      </c>
      <c r="D809" s="7" t="s">
        <v>1837</v>
      </c>
      <c r="E809" s="8">
        <v>42968</v>
      </c>
      <c r="F809" s="8">
        <v>34729</v>
      </c>
      <c r="G809" s="6" t="str">
        <f>_xlfn.XLOOKUP(A809,[1]Funcionários!$A$2:$A$2379,[1]Funcionários!$H$2:$H$2379)</f>
        <v>eneas.neto@aviva.com.br</v>
      </c>
      <c r="H809" s="6" t="s">
        <v>56</v>
      </c>
      <c r="I809" s="6" t="str">
        <f>_xlfn.XLOOKUP(H809,[2]Gestores!$A:$A,[2]Gestores!$B:$B)</f>
        <v>uader@aviva.com.br</v>
      </c>
    </row>
    <row r="810" spans="1:9" x14ac:dyDescent="0.25">
      <c r="A810" s="7">
        <v>216181</v>
      </c>
      <c r="B810" s="7" t="s">
        <v>817</v>
      </c>
      <c r="C810" s="7" t="s">
        <v>1734</v>
      </c>
      <c r="D810" s="7" t="s">
        <v>1864</v>
      </c>
      <c r="E810" s="8">
        <v>42968</v>
      </c>
      <c r="F810" s="8">
        <v>34817</v>
      </c>
      <c r="G810" s="6" t="str">
        <f>_xlfn.XLOOKUP(A810,[1]Funcionários!$A$2:$A$2379,[1]Funcionários!$H$2:$H$2379)</f>
        <v>luciana.rabelo@aviva.com.br</v>
      </c>
      <c r="H810" s="6" t="s">
        <v>56</v>
      </c>
      <c r="I810" s="6" t="str">
        <f>_xlfn.XLOOKUP(H810,[2]Gestores!$A:$A,[2]Gestores!$B:$B)</f>
        <v>uader@aviva.com.br</v>
      </c>
    </row>
    <row r="811" spans="1:9" x14ac:dyDescent="0.25">
      <c r="A811" s="7">
        <v>216183</v>
      </c>
      <c r="B811" s="7" t="s">
        <v>818</v>
      </c>
      <c r="C811" s="7" t="s">
        <v>1549</v>
      </c>
      <c r="D811" s="7" t="s">
        <v>1824</v>
      </c>
      <c r="E811" s="8">
        <v>42968</v>
      </c>
      <c r="F811" s="8">
        <v>33861</v>
      </c>
      <c r="G811" s="10" t="s">
        <v>1931</v>
      </c>
      <c r="H811" s="6" t="s">
        <v>985</v>
      </c>
      <c r="I811" s="6" t="str">
        <f>_xlfn.XLOOKUP(H811,[2]Gestores!$A:$A,[2]Gestores!$B:$B)</f>
        <v>rodolfo.nascimento@aviva.com.br</v>
      </c>
    </row>
    <row r="812" spans="1:9" x14ac:dyDescent="0.25">
      <c r="A812" s="7">
        <v>216193</v>
      </c>
      <c r="B812" s="7" t="s">
        <v>819</v>
      </c>
      <c r="C812" s="7" t="s">
        <v>1508</v>
      </c>
      <c r="D812" s="7" t="s">
        <v>1814</v>
      </c>
      <c r="E812" s="8">
        <v>42982</v>
      </c>
      <c r="F812" s="8">
        <v>36222</v>
      </c>
      <c r="G812" s="10" t="s">
        <v>1931</v>
      </c>
      <c r="H812" s="6" t="s">
        <v>985</v>
      </c>
      <c r="I812" s="6" t="str">
        <f>_xlfn.XLOOKUP(H812,[2]Gestores!$A:$A,[2]Gestores!$B:$B)</f>
        <v>rodolfo.nascimento@aviva.com.br</v>
      </c>
    </row>
    <row r="813" spans="1:9" x14ac:dyDescent="0.25">
      <c r="A813" s="7">
        <v>216203</v>
      </c>
      <c r="B813" s="7" t="s">
        <v>820</v>
      </c>
      <c r="C813" s="7" t="s">
        <v>1606</v>
      </c>
      <c r="D813" s="7" t="s">
        <v>1872</v>
      </c>
      <c r="E813" s="8">
        <v>42982</v>
      </c>
      <c r="F813" s="8">
        <v>32796</v>
      </c>
      <c r="G813" s="6" t="str">
        <f>_xlfn.XLOOKUP(A813,[1]Funcionários!$A$2:$A$2379,[1]Funcionários!$H$2:$H$2379)</f>
        <v>franciele.araujo@aviva.com.br</v>
      </c>
      <c r="H813" s="6" t="s">
        <v>1310</v>
      </c>
      <c r="I813" s="6" t="s">
        <v>1932</v>
      </c>
    </row>
    <row r="814" spans="1:9" x14ac:dyDescent="0.25">
      <c r="A814" s="7">
        <v>216208</v>
      </c>
      <c r="B814" s="7" t="s">
        <v>821</v>
      </c>
      <c r="C814" s="7" t="s">
        <v>1508</v>
      </c>
      <c r="D814" s="7" t="s">
        <v>1814</v>
      </c>
      <c r="E814" s="8">
        <v>42982</v>
      </c>
      <c r="F814" s="8">
        <v>35500</v>
      </c>
      <c r="G814" s="10" t="s">
        <v>1931</v>
      </c>
      <c r="H814" s="6" t="s">
        <v>985</v>
      </c>
      <c r="I814" s="6" t="str">
        <f>_xlfn.XLOOKUP(H814,[2]Gestores!$A:$A,[2]Gestores!$B:$B)</f>
        <v>rodolfo.nascimento@aviva.com.br</v>
      </c>
    </row>
    <row r="815" spans="1:9" x14ac:dyDescent="0.25">
      <c r="A815" s="7">
        <v>216210</v>
      </c>
      <c r="B815" s="7" t="s">
        <v>822</v>
      </c>
      <c r="C815" s="7" t="s">
        <v>1748</v>
      </c>
      <c r="D815" s="7" t="s">
        <v>1839</v>
      </c>
      <c r="E815" s="8">
        <v>42982</v>
      </c>
      <c r="F815" s="8">
        <v>29305</v>
      </c>
      <c r="G815" s="6" t="str">
        <f>_xlfn.XLOOKUP(A815,[1]Funcionários!$A$2:$A$2379,[1]Funcionários!$H$2:$H$2379)</f>
        <v>gianne.amorim@aviva.com.br</v>
      </c>
      <c r="H815" s="6" t="s">
        <v>75</v>
      </c>
      <c r="I815" s="6" t="str">
        <f>_xlfn.XLOOKUP(H815,[2]Gestores!$A:$A,[2]Gestores!$B:$B)</f>
        <v>marcelof@aviva.com.br</v>
      </c>
    </row>
    <row r="816" spans="1:9" x14ac:dyDescent="0.25">
      <c r="A816" s="7">
        <v>216220</v>
      </c>
      <c r="B816" s="7" t="s">
        <v>823</v>
      </c>
      <c r="C816" s="7" t="s">
        <v>1569</v>
      </c>
      <c r="D816" s="7" t="s">
        <v>1834</v>
      </c>
      <c r="E816" s="8">
        <v>42996</v>
      </c>
      <c r="F816" s="8">
        <v>27081</v>
      </c>
      <c r="G816" s="10" t="s">
        <v>1931</v>
      </c>
      <c r="H816" s="6" t="s">
        <v>56</v>
      </c>
      <c r="I816" s="6" t="str">
        <f>_xlfn.XLOOKUP(H816,[2]Gestores!$A:$A,[2]Gestores!$B:$B)</f>
        <v>uader@aviva.com.br</v>
      </c>
    </row>
    <row r="817" spans="1:9" x14ac:dyDescent="0.25">
      <c r="A817" s="7">
        <v>216224</v>
      </c>
      <c r="B817" s="7" t="s">
        <v>824</v>
      </c>
      <c r="C817" s="7" t="s">
        <v>1569</v>
      </c>
      <c r="D817" s="7" t="s">
        <v>1834</v>
      </c>
      <c r="E817" s="8">
        <v>42996</v>
      </c>
      <c r="F817" s="8">
        <v>25928</v>
      </c>
      <c r="G817" s="10" t="s">
        <v>1931</v>
      </c>
      <c r="H817" s="6" t="s">
        <v>56</v>
      </c>
      <c r="I817" s="6" t="str">
        <f>_xlfn.XLOOKUP(H817,[2]Gestores!$A:$A,[2]Gestores!$B:$B)</f>
        <v>uader@aviva.com.br</v>
      </c>
    </row>
    <row r="818" spans="1:9" x14ac:dyDescent="0.25">
      <c r="A818" s="7">
        <v>216225</v>
      </c>
      <c r="B818" s="7" t="s">
        <v>825</v>
      </c>
      <c r="C818" s="7" t="s">
        <v>1496</v>
      </c>
      <c r="D818" s="7" t="s">
        <v>1856</v>
      </c>
      <c r="E818" s="8">
        <v>42996</v>
      </c>
      <c r="F818" s="8">
        <v>32425</v>
      </c>
      <c r="G818" s="10" t="s">
        <v>1931</v>
      </c>
      <c r="H818" s="6" t="s">
        <v>985</v>
      </c>
      <c r="I818" s="6" t="str">
        <f>_xlfn.XLOOKUP(H818,[2]Gestores!$A:$A,[2]Gestores!$B:$B)</f>
        <v>rodolfo.nascimento@aviva.com.br</v>
      </c>
    </row>
    <row r="819" spans="1:9" x14ac:dyDescent="0.25">
      <c r="A819" s="7">
        <v>216238</v>
      </c>
      <c r="B819" s="7" t="s">
        <v>826</v>
      </c>
      <c r="C819" s="7" t="s">
        <v>1749</v>
      </c>
      <c r="D819" s="7" t="s">
        <v>1824</v>
      </c>
      <c r="E819" s="8">
        <v>42996</v>
      </c>
      <c r="F819" s="8">
        <v>32705</v>
      </c>
      <c r="G819" s="10" t="s">
        <v>1931</v>
      </c>
      <c r="H819" s="6" t="s">
        <v>985</v>
      </c>
      <c r="I819" s="6" t="str">
        <f>_xlfn.XLOOKUP(H819,[2]Gestores!$A:$A,[2]Gestores!$B:$B)</f>
        <v>rodolfo.nascimento@aviva.com.br</v>
      </c>
    </row>
    <row r="820" spans="1:9" x14ac:dyDescent="0.25">
      <c r="A820" s="7">
        <v>216241</v>
      </c>
      <c r="B820" s="7" t="s">
        <v>827</v>
      </c>
      <c r="C820" s="7" t="s">
        <v>1664</v>
      </c>
      <c r="D820" s="7" t="s">
        <v>1811</v>
      </c>
      <c r="E820" s="8">
        <v>43003</v>
      </c>
      <c r="F820" s="8">
        <v>30977</v>
      </c>
      <c r="G820" s="6" t="str">
        <f>_xlfn.XLOOKUP(A820,[1]Funcionários!$A$2:$A$2379,[1]Funcionários!$H$2:$H$2379)</f>
        <v>fernando.cordeiro@aviva.com.br</v>
      </c>
      <c r="H820" s="6" t="s">
        <v>152</v>
      </c>
      <c r="I820" s="6" t="str">
        <f>_xlfn.XLOOKUP(H820,[2]Gestores!$A:$A,[2]Gestores!$B:$B)</f>
        <v>bruna.apolinario@aviva.com.br</v>
      </c>
    </row>
    <row r="821" spans="1:9" x14ac:dyDescent="0.25">
      <c r="A821" s="7">
        <v>216246</v>
      </c>
      <c r="B821" s="7" t="s">
        <v>828</v>
      </c>
      <c r="C821" s="7" t="s">
        <v>1750</v>
      </c>
      <c r="D821" s="7" t="s">
        <v>1877</v>
      </c>
      <c r="E821" s="8">
        <v>43003</v>
      </c>
      <c r="F821" s="8">
        <v>31768</v>
      </c>
      <c r="G821" s="6" t="str">
        <f>_xlfn.XLOOKUP(A821,[1]Funcionários!$A$2:$A$2379,[1]Funcionários!$H$2:$H$2379)</f>
        <v>renato.menara@aviva.com.br</v>
      </c>
      <c r="H821" s="6" t="s">
        <v>853</v>
      </c>
      <c r="I821" s="6" t="s">
        <v>1905</v>
      </c>
    </row>
    <row r="822" spans="1:9" x14ac:dyDescent="0.25">
      <c r="A822" s="7">
        <v>216251</v>
      </c>
      <c r="B822" s="7" t="s">
        <v>829</v>
      </c>
      <c r="C822" s="7" t="s">
        <v>1657</v>
      </c>
      <c r="D822" s="7" t="s">
        <v>1833</v>
      </c>
      <c r="E822" s="8">
        <v>43003</v>
      </c>
      <c r="F822" s="8">
        <v>26953</v>
      </c>
      <c r="G822" s="10" t="s">
        <v>1931</v>
      </c>
      <c r="H822" s="6" t="s">
        <v>75</v>
      </c>
      <c r="I822" s="6" t="str">
        <f>_xlfn.XLOOKUP(H822,[2]Gestores!$A:$A,[2]Gestores!$B:$B)</f>
        <v>marcelof@aviva.com.br</v>
      </c>
    </row>
    <row r="823" spans="1:9" x14ac:dyDescent="0.25">
      <c r="A823" s="7">
        <v>216256</v>
      </c>
      <c r="B823" s="7" t="s">
        <v>830</v>
      </c>
      <c r="C823" s="7" t="s">
        <v>1557</v>
      </c>
      <c r="D823" s="7" t="s">
        <v>1821</v>
      </c>
      <c r="E823" s="8">
        <v>43024</v>
      </c>
      <c r="F823" s="8">
        <v>31732</v>
      </c>
      <c r="G823" s="10" t="s">
        <v>1931</v>
      </c>
      <c r="H823" s="6" t="s">
        <v>1310</v>
      </c>
      <c r="I823" s="6" t="s">
        <v>1932</v>
      </c>
    </row>
    <row r="824" spans="1:9" x14ac:dyDescent="0.25">
      <c r="A824" s="7">
        <v>216260</v>
      </c>
      <c r="B824" s="7" t="s">
        <v>831</v>
      </c>
      <c r="C824" s="7" t="s">
        <v>1508</v>
      </c>
      <c r="D824" s="7" t="s">
        <v>1855</v>
      </c>
      <c r="E824" s="8">
        <v>43024</v>
      </c>
      <c r="F824" s="8">
        <v>34394</v>
      </c>
      <c r="G824" s="10" t="s">
        <v>1931</v>
      </c>
      <c r="H824" s="6" t="s">
        <v>985</v>
      </c>
      <c r="I824" s="6" t="str">
        <f>_xlfn.XLOOKUP(H824,[2]Gestores!$A:$A,[2]Gestores!$B:$B)</f>
        <v>rodolfo.nascimento@aviva.com.br</v>
      </c>
    </row>
    <row r="825" spans="1:9" x14ac:dyDescent="0.25">
      <c r="A825" s="7">
        <v>216272</v>
      </c>
      <c r="B825" s="7" t="s">
        <v>832</v>
      </c>
      <c r="C825" s="7" t="s">
        <v>1496</v>
      </c>
      <c r="D825" s="7" t="s">
        <v>1808</v>
      </c>
      <c r="E825" s="8">
        <v>43031</v>
      </c>
      <c r="F825" s="8">
        <v>27683</v>
      </c>
      <c r="G825" s="10" t="s">
        <v>1931</v>
      </c>
      <c r="H825" s="6" t="s">
        <v>96</v>
      </c>
      <c r="I825" s="6" t="str">
        <f>_xlfn.XLOOKUP(H825,[2]Gestores!$A:$A,[2]Gestores!$B:$B)</f>
        <v>laini@aviva.com.br</v>
      </c>
    </row>
    <row r="826" spans="1:9" x14ac:dyDescent="0.25">
      <c r="A826" s="7">
        <v>216273</v>
      </c>
      <c r="B826" s="7" t="s">
        <v>833</v>
      </c>
      <c r="C826" s="7" t="s">
        <v>1518</v>
      </c>
      <c r="D826" s="7" t="s">
        <v>1808</v>
      </c>
      <c r="E826" s="8">
        <v>43031</v>
      </c>
      <c r="F826" s="8">
        <v>26980</v>
      </c>
      <c r="G826" s="10" t="s">
        <v>1931</v>
      </c>
      <c r="H826" s="6" t="s">
        <v>96</v>
      </c>
      <c r="I826" s="6" t="str">
        <f>_xlfn.XLOOKUP(H826,[2]Gestores!$A:$A,[2]Gestores!$B:$B)</f>
        <v>laini@aviva.com.br</v>
      </c>
    </row>
    <row r="827" spans="1:9" x14ac:dyDescent="0.25">
      <c r="A827" s="7">
        <v>216275</v>
      </c>
      <c r="B827" s="7" t="s">
        <v>834</v>
      </c>
      <c r="C827" s="7" t="s">
        <v>1741</v>
      </c>
      <c r="D827" s="7" t="s">
        <v>1825</v>
      </c>
      <c r="E827" s="8">
        <v>43031</v>
      </c>
      <c r="F827" s="8">
        <v>25785</v>
      </c>
      <c r="G827" s="10" t="s">
        <v>1931</v>
      </c>
      <c r="H827" s="6" t="s">
        <v>56</v>
      </c>
      <c r="I827" s="6" t="str">
        <f>_xlfn.XLOOKUP(H827,[2]Gestores!$A:$A,[2]Gestores!$B:$B)</f>
        <v>uader@aviva.com.br</v>
      </c>
    </row>
    <row r="828" spans="1:9" x14ac:dyDescent="0.25">
      <c r="A828" s="7">
        <v>216276</v>
      </c>
      <c r="B828" s="7" t="s">
        <v>835</v>
      </c>
      <c r="C828" s="7" t="s">
        <v>1725</v>
      </c>
      <c r="D828" s="7" t="s">
        <v>1853</v>
      </c>
      <c r="E828" s="8">
        <v>43031</v>
      </c>
      <c r="F828" s="8">
        <v>31588</v>
      </c>
      <c r="G828" s="6" t="str">
        <f>_xlfn.XLOOKUP(A828,[1]Funcionários!$A$2:$A$2379,[1]Funcionários!$H$2:$H$2379)</f>
        <v>danielle.sousa@aviva.com.br</v>
      </c>
      <c r="H828" s="6" t="s">
        <v>985</v>
      </c>
      <c r="I828" s="6" t="str">
        <f>_xlfn.XLOOKUP(H828,[2]Gestores!$A:$A,[2]Gestores!$B:$B)</f>
        <v>rodolfo.nascimento@aviva.com.br</v>
      </c>
    </row>
    <row r="829" spans="1:9" x14ac:dyDescent="0.25">
      <c r="A829" s="7">
        <v>216282</v>
      </c>
      <c r="B829" s="7" t="s">
        <v>836</v>
      </c>
      <c r="C829" s="7" t="s">
        <v>1523</v>
      </c>
      <c r="D829" s="7" t="s">
        <v>1823</v>
      </c>
      <c r="E829" s="8">
        <v>43040</v>
      </c>
      <c r="F829" s="8">
        <v>33173</v>
      </c>
      <c r="G829" s="6" t="s">
        <v>1920</v>
      </c>
      <c r="H829" s="6" t="s">
        <v>1383</v>
      </c>
      <c r="I829" s="6" t="s">
        <v>1917</v>
      </c>
    </row>
    <row r="830" spans="1:9" x14ac:dyDescent="0.25">
      <c r="A830" s="7">
        <v>216285</v>
      </c>
      <c r="B830" s="7" t="s">
        <v>837</v>
      </c>
      <c r="C830" s="7" t="s">
        <v>1557</v>
      </c>
      <c r="D830" s="7" t="s">
        <v>1821</v>
      </c>
      <c r="E830" s="8">
        <v>43049</v>
      </c>
      <c r="F830" s="8">
        <v>35601</v>
      </c>
      <c r="G830" s="10" t="s">
        <v>1931</v>
      </c>
      <c r="H830" s="6" t="s">
        <v>1310</v>
      </c>
      <c r="I830" s="6" t="s">
        <v>1932</v>
      </c>
    </row>
    <row r="831" spans="1:9" x14ac:dyDescent="0.25">
      <c r="A831" s="7">
        <v>216286</v>
      </c>
      <c r="B831" s="7" t="s">
        <v>838</v>
      </c>
      <c r="C831" s="7" t="s">
        <v>1557</v>
      </c>
      <c r="D831" s="7" t="s">
        <v>1821</v>
      </c>
      <c r="E831" s="8">
        <v>43049</v>
      </c>
      <c r="F831" s="8">
        <v>34439</v>
      </c>
      <c r="G831" s="10" t="s">
        <v>1931</v>
      </c>
      <c r="H831" s="6" t="s">
        <v>1310</v>
      </c>
      <c r="I831" s="6" t="s">
        <v>1932</v>
      </c>
    </row>
    <row r="832" spans="1:9" x14ac:dyDescent="0.25">
      <c r="A832" s="7">
        <v>216287</v>
      </c>
      <c r="B832" s="7" t="s">
        <v>839</v>
      </c>
      <c r="C832" s="7" t="s">
        <v>1751</v>
      </c>
      <c r="D832" s="7" t="s">
        <v>1852</v>
      </c>
      <c r="E832" s="8">
        <v>43040</v>
      </c>
      <c r="F832" s="8">
        <v>32976</v>
      </c>
      <c r="G832" s="10" t="s">
        <v>1931</v>
      </c>
      <c r="H832" s="6" t="s">
        <v>152</v>
      </c>
      <c r="I832" s="6" t="str">
        <f>_xlfn.XLOOKUP(H832,[2]Gestores!$A:$A,[2]Gestores!$B:$B)</f>
        <v>bruna.apolinario@aviva.com.br</v>
      </c>
    </row>
    <row r="833" spans="1:9" x14ac:dyDescent="0.25">
      <c r="A833" s="7">
        <v>216297</v>
      </c>
      <c r="B833" s="7" t="s">
        <v>840</v>
      </c>
      <c r="C833" s="7" t="s">
        <v>1752</v>
      </c>
      <c r="D833" s="7" t="s">
        <v>1833</v>
      </c>
      <c r="E833" s="8">
        <v>43059</v>
      </c>
      <c r="F833" s="8">
        <v>33587</v>
      </c>
      <c r="G833" s="10" t="s">
        <v>1931</v>
      </c>
      <c r="H833" s="6" t="s">
        <v>75</v>
      </c>
      <c r="I833" s="6" t="str">
        <f>_xlfn.XLOOKUP(H833,[2]Gestores!$A:$A,[2]Gestores!$B:$B)</f>
        <v>marcelof@aviva.com.br</v>
      </c>
    </row>
    <row r="834" spans="1:9" x14ac:dyDescent="0.25">
      <c r="A834" s="7">
        <v>216300</v>
      </c>
      <c r="B834" s="7" t="s">
        <v>841</v>
      </c>
      <c r="C834" s="7" t="s">
        <v>1664</v>
      </c>
      <c r="D834" s="7" t="s">
        <v>1811</v>
      </c>
      <c r="E834" s="8">
        <v>43059</v>
      </c>
      <c r="F834" s="8">
        <v>35145</v>
      </c>
      <c r="G834" s="6" t="str">
        <f>_xlfn.XLOOKUP(A834,[1]Funcionários!$A$2:$A$2379,[1]Funcionários!$H$2:$H$2379)</f>
        <v>marcos.costa@aviva.com.br</v>
      </c>
      <c r="H834" s="6" t="s">
        <v>152</v>
      </c>
      <c r="I834" s="6" t="str">
        <f>_xlfn.XLOOKUP(H834,[2]Gestores!$A:$A,[2]Gestores!$B:$B)</f>
        <v>bruna.apolinario@aviva.com.br</v>
      </c>
    </row>
    <row r="835" spans="1:9" x14ac:dyDescent="0.25">
      <c r="A835" s="7">
        <v>216301</v>
      </c>
      <c r="B835" s="7" t="s">
        <v>842</v>
      </c>
      <c r="C835" s="7" t="s">
        <v>1664</v>
      </c>
      <c r="D835" s="7" t="s">
        <v>1811</v>
      </c>
      <c r="E835" s="8">
        <v>43059</v>
      </c>
      <c r="F835" s="8">
        <v>26525</v>
      </c>
      <c r="G835" s="10" t="s">
        <v>1931</v>
      </c>
      <c r="H835" s="6" t="s">
        <v>152</v>
      </c>
      <c r="I835" s="6" t="str">
        <f>_xlfn.XLOOKUP(H835,[2]Gestores!$A:$A,[2]Gestores!$B:$B)</f>
        <v>bruna.apolinario@aviva.com.br</v>
      </c>
    </row>
    <row r="836" spans="1:9" x14ac:dyDescent="0.25">
      <c r="A836" s="7">
        <v>216302</v>
      </c>
      <c r="B836" s="7" t="s">
        <v>843</v>
      </c>
      <c r="C836" s="7" t="s">
        <v>1666</v>
      </c>
      <c r="D836" s="7" t="s">
        <v>1859</v>
      </c>
      <c r="E836" s="8">
        <v>43059</v>
      </c>
      <c r="F836" s="8">
        <v>33704</v>
      </c>
      <c r="G836" s="6" t="str">
        <f>_xlfn.XLOOKUP(A836,[1]Funcionários!$A$2:$A$2379,[1]Funcionários!$H$2:$H$2379)</f>
        <v>ritieli.freire@aviva.com.br</v>
      </c>
      <c r="H836" s="6" t="s">
        <v>152</v>
      </c>
      <c r="I836" s="6" t="str">
        <f>_xlfn.XLOOKUP(H836,[2]Gestores!$A:$A,[2]Gestores!$B:$B)</f>
        <v>bruna.apolinario@aviva.com.br</v>
      </c>
    </row>
    <row r="837" spans="1:9" x14ac:dyDescent="0.25">
      <c r="A837" s="7">
        <v>216303</v>
      </c>
      <c r="B837" s="7" t="s">
        <v>844</v>
      </c>
      <c r="C837" s="7" t="s">
        <v>1642</v>
      </c>
      <c r="D837" s="7" t="s">
        <v>1830</v>
      </c>
      <c r="E837" s="8">
        <v>43059</v>
      </c>
      <c r="F837" s="8">
        <v>30707</v>
      </c>
      <c r="G837" s="10" t="s">
        <v>1931</v>
      </c>
      <c r="H837" s="6" t="s">
        <v>985</v>
      </c>
      <c r="I837" s="6" t="str">
        <f>_xlfn.XLOOKUP(H837,[2]Gestores!$A:$A,[2]Gestores!$B:$B)</f>
        <v>rodolfo.nascimento@aviva.com.br</v>
      </c>
    </row>
    <row r="838" spans="1:9" x14ac:dyDescent="0.25">
      <c r="A838" s="7">
        <v>216304</v>
      </c>
      <c r="B838" s="7" t="s">
        <v>845</v>
      </c>
      <c r="C838" s="7" t="s">
        <v>1505</v>
      </c>
      <c r="D838" s="7" t="s">
        <v>1815</v>
      </c>
      <c r="E838" s="8">
        <v>43059</v>
      </c>
      <c r="F838" s="8">
        <v>28936</v>
      </c>
      <c r="G838" s="6" t="s">
        <v>1921</v>
      </c>
      <c r="H838" s="6" t="s">
        <v>1383</v>
      </c>
      <c r="I838" s="6" t="s">
        <v>1917</v>
      </c>
    </row>
    <row r="839" spans="1:9" x14ac:dyDescent="0.25">
      <c r="A839" s="7">
        <v>216307</v>
      </c>
      <c r="B839" s="7" t="s">
        <v>846</v>
      </c>
      <c r="C839" s="7" t="s">
        <v>1683</v>
      </c>
      <c r="D839" s="7" t="s">
        <v>1821</v>
      </c>
      <c r="E839" s="8">
        <v>43061</v>
      </c>
      <c r="F839" s="8">
        <v>35411</v>
      </c>
      <c r="G839" s="10" t="s">
        <v>1931</v>
      </c>
      <c r="H839" s="6" t="s">
        <v>1310</v>
      </c>
      <c r="I839" s="6" t="s">
        <v>1932</v>
      </c>
    </row>
    <row r="840" spans="1:9" x14ac:dyDescent="0.25">
      <c r="A840" s="7">
        <v>216308</v>
      </c>
      <c r="B840" s="7" t="s">
        <v>847</v>
      </c>
      <c r="C840" s="7" t="s">
        <v>1683</v>
      </c>
      <c r="D840" s="7" t="s">
        <v>1821</v>
      </c>
      <c r="E840" s="8">
        <v>43061</v>
      </c>
      <c r="F840" s="8">
        <v>22198</v>
      </c>
      <c r="G840" s="10" t="s">
        <v>1931</v>
      </c>
      <c r="H840" s="6" t="s">
        <v>1310</v>
      </c>
      <c r="I840" s="6" t="s">
        <v>1932</v>
      </c>
    </row>
    <row r="841" spans="1:9" x14ac:dyDescent="0.25">
      <c r="A841" s="7">
        <v>216309</v>
      </c>
      <c r="B841" s="7" t="s">
        <v>848</v>
      </c>
      <c r="C841" s="7" t="s">
        <v>1683</v>
      </c>
      <c r="D841" s="7" t="s">
        <v>1821</v>
      </c>
      <c r="E841" s="8">
        <v>43061</v>
      </c>
      <c r="F841" s="8">
        <v>31993</v>
      </c>
      <c r="G841" s="10" t="s">
        <v>1931</v>
      </c>
      <c r="H841" s="6" t="s">
        <v>1310</v>
      </c>
      <c r="I841" s="6" t="s">
        <v>1932</v>
      </c>
    </row>
    <row r="842" spans="1:9" x14ac:dyDescent="0.25">
      <c r="A842" s="7">
        <v>216314</v>
      </c>
      <c r="B842" s="7" t="s">
        <v>849</v>
      </c>
      <c r="C842" s="7" t="s">
        <v>1683</v>
      </c>
      <c r="D842" s="7" t="s">
        <v>1821</v>
      </c>
      <c r="E842" s="8">
        <v>43068</v>
      </c>
      <c r="F842" s="8">
        <v>30171</v>
      </c>
      <c r="G842" s="10" t="s">
        <v>1931</v>
      </c>
      <c r="H842" s="6" t="s">
        <v>1310</v>
      </c>
      <c r="I842" s="6" t="s">
        <v>1932</v>
      </c>
    </row>
    <row r="843" spans="1:9" x14ac:dyDescent="0.25">
      <c r="A843" s="7">
        <v>216317</v>
      </c>
      <c r="B843" s="7" t="s">
        <v>850</v>
      </c>
      <c r="C843" s="7" t="s">
        <v>1540</v>
      </c>
      <c r="D843" s="7" t="s">
        <v>1839</v>
      </c>
      <c r="E843" s="8">
        <v>43073</v>
      </c>
      <c r="F843" s="8">
        <v>30062</v>
      </c>
      <c r="G843" s="10" t="s">
        <v>1931</v>
      </c>
      <c r="H843" s="6" t="s">
        <v>75</v>
      </c>
      <c r="I843" s="6" t="str">
        <f>_xlfn.XLOOKUP(H843,[2]Gestores!$A:$A,[2]Gestores!$B:$B)</f>
        <v>marcelof@aviva.com.br</v>
      </c>
    </row>
    <row r="844" spans="1:9" x14ac:dyDescent="0.25">
      <c r="A844" s="7">
        <v>216327</v>
      </c>
      <c r="B844" s="7" t="s">
        <v>851</v>
      </c>
      <c r="C844" s="7" t="s">
        <v>1721</v>
      </c>
      <c r="D844" s="7" t="s">
        <v>1819</v>
      </c>
      <c r="E844" s="8">
        <v>43073</v>
      </c>
      <c r="F844" s="8">
        <v>34247</v>
      </c>
      <c r="G844" s="6" t="str">
        <f>_xlfn.XLOOKUP(A844,[1]Funcionários!$A$2:$A$2379,[1]Funcionários!$H$2:$H$2379)</f>
        <v>angela.santos@aviva.com.br</v>
      </c>
      <c r="H844" s="6" t="s">
        <v>1310</v>
      </c>
      <c r="I844" s="6" t="s">
        <v>1932</v>
      </c>
    </row>
    <row r="845" spans="1:9" x14ac:dyDescent="0.25">
      <c r="A845" s="7">
        <v>216332</v>
      </c>
      <c r="B845" s="7" t="s">
        <v>852</v>
      </c>
      <c r="C845" s="7" t="s">
        <v>1753</v>
      </c>
      <c r="D845" s="7" t="s">
        <v>1833</v>
      </c>
      <c r="E845" s="8">
        <v>43073</v>
      </c>
      <c r="F845" s="8">
        <v>30512</v>
      </c>
      <c r="G845" s="6" t="str">
        <f>_xlfn.XLOOKUP(A845,[1]Funcionários!$A$2:$A$2379,[1]Funcionários!$H$2:$H$2379)</f>
        <v>henrique.lima@aviva.com.br</v>
      </c>
      <c r="H845" s="6" t="s">
        <v>75</v>
      </c>
      <c r="I845" s="6" t="str">
        <f>_xlfn.XLOOKUP(H845,[2]Gestores!$A:$A,[2]Gestores!$B:$B)</f>
        <v>marcelof@aviva.com.br</v>
      </c>
    </row>
    <row r="846" spans="1:9" x14ac:dyDescent="0.25">
      <c r="A846" s="7">
        <v>216333</v>
      </c>
      <c r="B846" s="7" t="s">
        <v>853</v>
      </c>
      <c r="C846" s="7" t="s">
        <v>1754</v>
      </c>
      <c r="D846" s="7" t="s">
        <v>1882</v>
      </c>
      <c r="E846" s="8">
        <v>43074</v>
      </c>
      <c r="F846" s="8">
        <v>30494</v>
      </c>
      <c r="G846" s="6" t="str">
        <f>_xlfn.XLOOKUP(A846,[1]Funcionários!$A$2:$A$2379,[1]Funcionários!$H$2:$H$2379)</f>
        <v>kelcilene.lucas@aviva.com.br</v>
      </c>
      <c r="H846" s="6" t="s">
        <v>853</v>
      </c>
      <c r="I846" s="6" t="s">
        <v>1905</v>
      </c>
    </row>
    <row r="847" spans="1:9" x14ac:dyDescent="0.25">
      <c r="A847" s="7">
        <v>216335</v>
      </c>
      <c r="B847" s="7" t="s">
        <v>854</v>
      </c>
      <c r="C847" s="7" t="s">
        <v>1508</v>
      </c>
      <c r="D847" s="7" t="s">
        <v>1856</v>
      </c>
      <c r="E847" s="8">
        <v>43080</v>
      </c>
      <c r="F847" s="8">
        <v>33498</v>
      </c>
      <c r="G847" s="6" t="str">
        <f>_xlfn.XLOOKUP(A847,[1]Funcionários!$A$2:$A$2379,[1]Funcionários!$H$2:$H$2379)</f>
        <v>carina.sousa@aviva.com.br</v>
      </c>
      <c r="H847" s="6" t="s">
        <v>985</v>
      </c>
      <c r="I847" s="6" t="str">
        <f>_xlfn.XLOOKUP(H847,[2]Gestores!$A:$A,[2]Gestores!$B:$B)</f>
        <v>rodolfo.nascimento@aviva.com.br</v>
      </c>
    </row>
    <row r="848" spans="1:9" x14ac:dyDescent="0.25">
      <c r="A848" s="7">
        <v>216345</v>
      </c>
      <c r="B848" s="7" t="s">
        <v>855</v>
      </c>
      <c r="C848" s="7" t="s">
        <v>1496</v>
      </c>
      <c r="D848" s="7" t="s">
        <v>1855</v>
      </c>
      <c r="E848" s="8">
        <v>43080</v>
      </c>
      <c r="F848" s="8">
        <v>27920</v>
      </c>
      <c r="G848" s="10" t="s">
        <v>1931</v>
      </c>
      <c r="H848" s="6" t="s">
        <v>985</v>
      </c>
      <c r="I848" s="6" t="str">
        <f>_xlfn.XLOOKUP(H848,[2]Gestores!$A:$A,[2]Gestores!$B:$B)</f>
        <v>rodolfo.nascimento@aviva.com.br</v>
      </c>
    </row>
    <row r="849" spans="1:9" x14ac:dyDescent="0.25">
      <c r="A849" s="7">
        <v>216349</v>
      </c>
      <c r="B849" s="7" t="s">
        <v>856</v>
      </c>
      <c r="C849" s="7" t="s">
        <v>1596</v>
      </c>
      <c r="D849" s="7" t="s">
        <v>1819</v>
      </c>
      <c r="E849" s="8">
        <v>43080</v>
      </c>
      <c r="F849" s="8">
        <v>31861</v>
      </c>
      <c r="G849" s="10" t="s">
        <v>1931</v>
      </c>
      <c r="H849" s="6" t="s">
        <v>1310</v>
      </c>
      <c r="I849" s="6" t="s">
        <v>1932</v>
      </c>
    </row>
    <row r="850" spans="1:9" x14ac:dyDescent="0.25">
      <c r="A850" s="7">
        <v>216358</v>
      </c>
      <c r="B850" s="7" t="s">
        <v>857</v>
      </c>
      <c r="C850" s="7" t="s">
        <v>1606</v>
      </c>
      <c r="D850" s="7" t="s">
        <v>1872</v>
      </c>
      <c r="E850" s="8">
        <v>43087</v>
      </c>
      <c r="F850" s="8">
        <v>32435</v>
      </c>
      <c r="G850" s="6" t="str">
        <f>_xlfn.XLOOKUP(A850,[1]Funcionários!$A$2:$A$2379,[1]Funcionários!$H$2:$H$2379)</f>
        <v>sumaia.ribeiro@aviva.com.br</v>
      </c>
      <c r="H850" s="6" t="s">
        <v>1310</v>
      </c>
      <c r="I850" s="6" t="s">
        <v>1932</v>
      </c>
    </row>
    <row r="851" spans="1:9" x14ac:dyDescent="0.25">
      <c r="A851" s="7">
        <v>216365</v>
      </c>
      <c r="B851" s="7" t="s">
        <v>858</v>
      </c>
      <c r="C851" s="7" t="s">
        <v>1557</v>
      </c>
      <c r="D851" s="7" t="s">
        <v>1821</v>
      </c>
      <c r="E851" s="8">
        <v>43087</v>
      </c>
      <c r="F851" s="8">
        <v>33634</v>
      </c>
      <c r="G851" s="10" t="s">
        <v>1931</v>
      </c>
      <c r="H851" s="6" t="s">
        <v>1310</v>
      </c>
      <c r="I851" s="6" t="s">
        <v>1932</v>
      </c>
    </row>
    <row r="852" spans="1:9" x14ac:dyDescent="0.25">
      <c r="A852" s="7">
        <v>216368</v>
      </c>
      <c r="B852" s="7" t="s">
        <v>859</v>
      </c>
      <c r="C852" s="7" t="s">
        <v>1575</v>
      </c>
      <c r="D852" s="7" t="s">
        <v>1811</v>
      </c>
      <c r="E852" s="8">
        <v>43087</v>
      </c>
      <c r="F852" s="8">
        <v>30979</v>
      </c>
      <c r="G852" s="10" t="s">
        <v>1931</v>
      </c>
      <c r="H852" s="6" t="s">
        <v>152</v>
      </c>
      <c r="I852" s="6" t="str">
        <f>_xlfn.XLOOKUP(H852,[2]Gestores!$A:$A,[2]Gestores!$B:$B)</f>
        <v>bruna.apolinario@aviva.com.br</v>
      </c>
    </row>
    <row r="853" spans="1:9" x14ac:dyDescent="0.25">
      <c r="A853" s="7">
        <v>216382</v>
      </c>
      <c r="B853" s="7" t="s">
        <v>860</v>
      </c>
      <c r="C853" s="7" t="s">
        <v>1596</v>
      </c>
      <c r="D853" s="7" t="s">
        <v>1837</v>
      </c>
      <c r="E853" s="8">
        <v>43091</v>
      </c>
      <c r="F853" s="8">
        <v>33063</v>
      </c>
      <c r="G853" s="6" t="str">
        <f>_xlfn.XLOOKUP(A853,[1]Funcionários!$A$2:$A$2379,[1]Funcionários!$H$2:$H$2379)</f>
        <v>david.souza@aviva.com.br</v>
      </c>
      <c r="H853" s="6" t="s">
        <v>56</v>
      </c>
      <c r="I853" s="6" t="str">
        <f>_xlfn.XLOOKUP(H853,[2]Gestores!$A:$A,[2]Gestores!$B:$B)</f>
        <v>uader@aviva.com.br</v>
      </c>
    </row>
    <row r="854" spans="1:9" x14ac:dyDescent="0.25">
      <c r="A854" s="7">
        <v>216395</v>
      </c>
      <c r="B854" s="7" t="s">
        <v>861</v>
      </c>
      <c r="C854" s="7" t="s">
        <v>1583</v>
      </c>
      <c r="D854" s="7" t="s">
        <v>1843</v>
      </c>
      <c r="E854" s="8">
        <v>43102</v>
      </c>
      <c r="F854" s="8">
        <v>34935</v>
      </c>
      <c r="G854" s="6" t="str">
        <f>_xlfn.XLOOKUP(A854,[1]Funcionários!$A$2:$A$2379,[1]Funcionários!$H$2:$H$2379)</f>
        <v>larissa.melo@aviva.com.br</v>
      </c>
      <c r="H854" s="6" t="s">
        <v>96</v>
      </c>
      <c r="I854" s="6" t="str">
        <f>_xlfn.XLOOKUP(H854,[2]Gestores!$A:$A,[2]Gestores!$B:$B)</f>
        <v>laini@aviva.com.br</v>
      </c>
    </row>
    <row r="855" spans="1:9" x14ac:dyDescent="0.25">
      <c r="A855" s="7">
        <v>216398</v>
      </c>
      <c r="B855" s="7" t="s">
        <v>862</v>
      </c>
      <c r="C855" s="7" t="s">
        <v>1718</v>
      </c>
      <c r="D855" s="7" t="s">
        <v>1825</v>
      </c>
      <c r="E855" s="8">
        <v>43108</v>
      </c>
      <c r="F855" s="8">
        <v>35593</v>
      </c>
      <c r="G855" s="6" t="str">
        <f>_xlfn.XLOOKUP(A855,[1]Funcionários!$A$2:$A$2379,[1]Funcionários!$H$2:$H$2379)</f>
        <v>danrley.lima@aviva.com.br</v>
      </c>
      <c r="H855" s="6" t="s">
        <v>56</v>
      </c>
      <c r="I855" s="6" t="str">
        <f>_xlfn.XLOOKUP(H855,[2]Gestores!$A:$A,[2]Gestores!$B:$B)</f>
        <v>uader@aviva.com.br</v>
      </c>
    </row>
    <row r="856" spans="1:9" x14ac:dyDescent="0.25">
      <c r="A856" s="7">
        <v>216400</v>
      </c>
      <c r="B856" s="7" t="s">
        <v>863</v>
      </c>
      <c r="C856" s="7" t="s">
        <v>1658</v>
      </c>
      <c r="D856" s="7" t="s">
        <v>1850</v>
      </c>
      <c r="E856" s="8">
        <v>43108</v>
      </c>
      <c r="F856" s="8">
        <v>32756</v>
      </c>
      <c r="G856" s="10" t="s">
        <v>1931</v>
      </c>
      <c r="H856" s="6" t="s">
        <v>75</v>
      </c>
      <c r="I856" s="6" t="str">
        <f>_xlfn.XLOOKUP(H856,[2]Gestores!$A:$A,[2]Gestores!$B:$B)</f>
        <v>marcelof@aviva.com.br</v>
      </c>
    </row>
    <row r="857" spans="1:9" x14ac:dyDescent="0.25">
      <c r="A857" s="7">
        <v>216403</v>
      </c>
      <c r="B857" s="7" t="s">
        <v>864</v>
      </c>
      <c r="C857" s="7" t="s">
        <v>1674</v>
      </c>
      <c r="D857" s="7" t="s">
        <v>1831</v>
      </c>
      <c r="E857" s="8">
        <v>43108</v>
      </c>
      <c r="F857" s="8">
        <v>33691</v>
      </c>
      <c r="G857" s="6" t="str">
        <f>_xlfn.XLOOKUP(A857,[1]Funcionários!$A$2:$A$2379,[1]Funcionários!$H$2:$H$2379)</f>
        <v>jessica.silv@aviva.com.br</v>
      </c>
      <c r="H857" s="6" t="s">
        <v>1310</v>
      </c>
      <c r="I857" s="6" t="s">
        <v>1932</v>
      </c>
    </row>
    <row r="858" spans="1:9" x14ac:dyDescent="0.25">
      <c r="A858" s="7">
        <v>216406</v>
      </c>
      <c r="B858" s="7" t="s">
        <v>865</v>
      </c>
      <c r="C858" s="7" t="s">
        <v>1508</v>
      </c>
      <c r="D858" s="7" t="s">
        <v>1856</v>
      </c>
      <c r="E858" s="8">
        <v>43108</v>
      </c>
      <c r="F858" s="8">
        <v>31441</v>
      </c>
      <c r="G858" s="10" t="s">
        <v>1931</v>
      </c>
      <c r="H858" s="6" t="s">
        <v>985</v>
      </c>
      <c r="I858" s="6" t="str">
        <f>_xlfn.XLOOKUP(H858,[2]Gestores!$A:$A,[2]Gestores!$B:$B)</f>
        <v>rodolfo.nascimento@aviva.com.br</v>
      </c>
    </row>
    <row r="859" spans="1:9" x14ac:dyDescent="0.25">
      <c r="A859" s="7">
        <v>216412</v>
      </c>
      <c r="B859" s="7" t="s">
        <v>866</v>
      </c>
      <c r="C859" s="7" t="s">
        <v>1683</v>
      </c>
      <c r="D859" s="7" t="s">
        <v>1828</v>
      </c>
      <c r="E859" s="8">
        <v>43115</v>
      </c>
      <c r="F859" s="8">
        <v>26597</v>
      </c>
      <c r="G859" s="10" t="s">
        <v>1931</v>
      </c>
      <c r="H859" s="6" t="s">
        <v>75</v>
      </c>
      <c r="I859" s="6" t="str">
        <f>_xlfn.XLOOKUP(H859,[2]Gestores!$A:$A,[2]Gestores!$B:$B)</f>
        <v>marcelof@aviva.com.br</v>
      </c>
    </row>
    <row r="860" spans="1:9" x14ac:dyDescent="0.25">
      <c r="A860" s="7">
        <v>216413</v>
      </c>
      <c r="B860" s="7" t="s">
        <v>867</v>
      </c>
      <c r="C860" s="7" t="s">
        <v>1570</v>
      </c>
      <c r="D860" s="7" t="s">
        <v>1834</v>
      </c>
      <c r="E860" s="8">
        <v>43115</v>
      </c>
      <c r="F860" s="8">
        <v>30916</v>
      </c>
      <c r="G860" s="10" t="s">
        <v>1931</v>
      </c>
      <c r="H860" s="6" t="s">
        <v>56</v>
      </c>
      <c r="I860" s="6" t="str">
        <f>_xlfn.XLOOKUP(H860,[2]Gestores!$A:$A,[2]Gestores!$B:$B)</f>
        <v>uader@aviva.com.br</v>
      </c>
    </row>
    <row r="861" spans="1:9" x14ac:dyDescent="0.25">
      <c r="A861" s="7">
        <v>216414</v>
      </c>
      <c r="B861" s="7" t="s">
        <v>868</v>
      </c>
      <c r="C861" s="7" t="s">
        <v>1675</v>
      </c>
      <c r="D861" s="7" t="s">
        <v>1820</v>
      </c>
      <c r="E861" s="8">
        <v>43115</v>
      </c>
      <c r="F861" s="8">
        <v>32536</v>
      </c>
      <c r="G861" s="10" t="s">
        <v>1931</v>
      </c>
      <c r="H861" s="6" t="s">
        <v>985</v>
      </c>
      <c r="I861" s="6" t="str">
        <f>_xlfn.XLOOKUP(H861,[2]Gestores!$A:$A,[2]Gestores!$B:$B)</f>
        <v>rodolfo.nascimento@aviva.com.br</v>
      </c>
    </row>
    <row r="862" spans="1:9" x14ac:dyDescent="0.25">
      <c r="A862" s="7">
        <v>216416</v>
      </c>
      <c r="B862" s="7" t="s">
        <v>869</v>
      </c>
      <c r="C862" s="7" t="s">
        <v>1679</v>
      </c>
      <c r="D862" s="7" t="s">
        <v>1813</v>
      </c>
      <c r="E862" s="8">
        <v>43115</v>
      </c>
      <c r="F862" s="8">
        <v>34717</v>
      </c>
      <c r="G862" s="10" t="s">
        <v>1931</v>
      </c>
      <c r="H862" s="6" t="s">
        <v>985</v>
      </c>
      <c r="I862" s="6" t="str">
        <f>_xlfn.XLOOKUP(H862,[2]Gestores!$A:$A,[2]Gestores!$B:$B)</f>
        <v>rodolfo.nascimento@aviva.com.br</v>
      </c>
    </row>
    <row r="863" spans="1:9" x14ac:dyDescent="0.25">
      <c r="A863" s="7">
        <v>216419</v>
      </c>
      <c r="B863" s="7" t="s">
        <v>870</v>
      </c>
      <c r="C863" s="7" t="s">
        <v>1496</v>
      </c>
      <c r="D863" s="7" t="s">
        <v>1824</v>
      </c>
      <c r="E863" s="8">
        <v>43115</v>
      </c>
      <c r="F863" s="8">
        <v>35941</v>
      </c>
      <c r="G863" s="10" t="s">
        <v>1931</v>
      </c>
      <c r="H863" s="6" t="s">
        <v>985</v>
      </c>
      <c r="I863" s="6" t="str">
        <f>_xlfn.XLOOKUP(H863,[2]Gestores!$A:$A,[2]Gestores!$B:$B)</f>
        <v>rodolfo.nascimento@aviva.com.br</v>
      </c>
    </row>
    <row r="864" spans="1:9" x14ac:dyDescent="0.25">
      <c r="A864" s="7">
        <v>216420</v>
      </c>
      <c r="B864" s="7" t="s">
        <v>871</v>
      </c>
      <c r="C864" s="7" t="s">
        <v>1679</v>
      </c>
      <c r="D864" s="7" t="s">
        <v>1814</v>
      </c>
      <c r="E864" s="8">
        <v>43115</v>
      </c>
      <c r="F864" s="8">
        <v>31145</v>
      </c>
      <c r="G864" s="10" t="s">
        <v>1931</v>
      </c>
      <c r="H864" s="6" t="s">
        <v>985</v>
      </c>
      <c r="I864" s="6" t="str">
        <f>_xlfn.XLOOKUP(H864,[2]Gestores!$A:$A,[2]Gestores!$B:$B)</f>
        <v>rodolfo.nascimento@aviva.com.br</v>
      </c>
    </row>
    <row r="865" spans="1:9" x14ac:dyDescent="0.25">
      <c r="A865" s="7">
        <v>216422</v>
      </c>
      <c r="B865" s="7" t="s">
        <v>872</v>
      </c>
      <c r="C865" s="7" t="s">
        <v>1621</v>
      </c>
      <c r="D865" s="7" t="s">
        <v>1809</v>
      </c>
      <c r="E865" s="8">
        <v>43115</v>
      </c>
      <c r="F865" s="8">
        <v>34835</v>
      </c>
      <c r="G865" s="6" t="str">
        <f>_xlfn.XLOOKUP(A865,[1]Funcionários!$A$2:$A$2379,[1]Funcionários!$H$2:$H$2379)</f>
        <v>giovani.paganini@aviva.com.br</v>
      </c>
      <c r="H865" s="6" t="s">
        <v>1382</v>
      </c>
      <c r="I865" s="9" t="s">
        <v>1903</v>
      </c>
    </row>
    <row r="866" spans="1:9" x14ac:dyDescent="0.25">
      <c r="A866" s="7">
        <v>216423</v>
      </c>
      <c r="B866" s="7" t="s">
        <v>873</v>
      </c>
      <c r="C866" s="7" t="s">
        <v>1713</v>
      </c>
      <c r="D866" s="7" t="s">
        <v>1843</v>
      </c>
      <c r="E866" s="8">
        <v>43122</v>
      </c>
      <c r="F866" s="8">
        <v>32095</v>
      </c>
      <c r="G866" s="6" t="str">
        <f>_xlfn.XLOOKUP(A866,[1]Funcionários!$A$2:$A$2379,[1]Funcionários!$H$2:$H$2379)</f>
        <v>rafael.oliveira@aviva.com.br</v>
      </c>
      <c r="H866" s="6" t="s">
        <v>96</v>
      </c>
      <c r="I866" s="6" t="str">
        <f>_xlfn.XLOOKUP(H866,[2]Gestores!$A:$A,[2]Gestores!$B:$B)</f>
        <v>laini@aviva.com.br</v>
      </c>
    </row>
    <row r="867" spans="1:9" x14ac:dyDescent="0.25">
      <c r="A867" s="7">
        <v>216424</v>
      </c>
      <c r="B867" s="7" t="s">
        <v>874</v>
      </c>
      <c r="C867" s="7" t="s">
        <v>1679</v>
      </c>
      <c r="D867" s="7" t="s">
        <v>1813</v>
      </c>
      <c r="E867" s="8">
        <v>43122</v>
      </c>
      <c r="F867" s="8">
        <v>31551</v>
      </c>
      <c r="G867" s="10" t="s">
        <v>1931</v>
      </c>
      <c r="H867" s="6" t="s">
        <v>985</v>
      </c>
      <c r="I867" s="6" t="str">
        <f>_xlfn.XLOOKUP(H867,[2]Gestores!$A:$A,[2]Gestores!$B:$B)</f>
        <v>rodolfo.nascimento@aviva.com.br</v>
      </c>
    </row>
    <row r="868" spans="1:9" x14ac:dyDescent="0.25">
      <c r="A868" s="7">
        <v>216430</v>
      </c>
      <c r="B868" s="7" t="s">
        <v>875</v>
      </c>
      <c r="C868" s="7" t="s">
        <v>1496</v>
      </c>
      <c r="D868" s="7" t="s">
        <v>1824</v>
      </c>
      <c r="E868" s="8">
        <v>43122</v>
      </c>
      <c r="F868" s="8">
        <v>27847</v>
      </c>
      <c r="G868" s="10" t="s">
        <v>1931</v>
      </c>
      <c r="H868" s="6" t="s">
        <v>985</v>
      </c>
      <c r="I868" s="6" t="str">
        <f>_xlfn.XLOOKUP(H868,[2]Gestores!$A:$A,[2]Gestores!$B:$B)</f>
        <v>rodolfo.nascimento@aviva.com.br</v>
      </c>
    </row>
    <row r="869" spans="1:9" x14ac:dyDescent="0.25">
      <c r="A869" s="7">
        <v>216431</v>
      </c>
      <c r="B869" s="7" t="s">
        <v>876</v>
      </c>
      <c r="C869" s="7" t="s">
        <v>1518</v>
      </c>
      <c r="D869" s="7" t="s">
        <v>1808</v>
      </c>
      <c r="E869" s="8">
        <v>43122</v>
      </c>
      <c r="F869" s="8">
        <v>28889</v>
      </c>
      <c r="G869" s="10" t="s">
        <v>1931</v>
      </c>
      <c r="H869" s="6" t="s">
        <v>96</v>
      </c>
      <c r="I869" s="6" t="str">
        <f>_xlfn.XLOOKUP(H869,[2]Gestores!$A:$A,[2]Gestores!$B:$B)</f>
        <v>laini@aviva.com.br</v>
      </c>
    </row>
    <row r="870" spans="1:9" x14ac:dyDescent="0.25">
      <c r="A870" s="7">
        <v>216440</v>
      </c>
      <c r="B870" s="7" t="s">
        <v>877</v>
      </c>
      <c r="C870" s="7" t="s">
        <v>1679</v>
      </c>
      <c r="D870" s="7" t="s">
        <v>1814</v>
      </c>
      <c r="E870" s="8">
        <v>43122</v>
      </c>
      <c r="F870" s="8">
        <v>33294</v>
      </c>
      <c r="G870" s="10" t="s">
        <v>1931</v>
      </c>
      <c r="H870" s="6" t="s">
        <v>985</v>
      </c>
      <c r="I870" s="6" t="str">
        <f>_xlfn.XLOOKUP(H870,[2]Gestores!$A:$A,[2]Gestores!$B:$B)</f>
        <v>rodolfo.nascimento@aviva.com.br</v>
      </c>
    </row>
    <row r="871" spans="1:9" x14ac:dyDescent="0.25">
      <c r="A871" s="7">
        <v>216441</v>
      </c>
      <c r="B871" s="7" t="s">
        <v>878</v>
      </c>
      <c r="C871" s="7" t="s">
        <v>1569</v>
      </c>
      <c r="D871" s="7" t="s">
        <v>1834</v>
      </c>
      <c r="E871" s="8">
        <v>43122</v>
      </c>
      <c r="F871" s="8">
        <v>35814</v>
      </c>
      <c r="G871" s="6" t="str">
        <f>_xlfn.XLOOKUP(A871,[1]Funcionários!$A$2:$A$2379,[1]Funcionários!$H$2:$H$2379)</f>
        <v>igor.ferreira@aviva.com.br</v>
      </c>
      <c r="H871" s="6" t="s">
        <v>56</v>
      </c>
      <c r="I871" s="6" t="str">
        <f>_xlfn.XLOOKUP(H871,[2]Gestores!$A:$A,[2]Gestores!$B:$B)</f>
        <v>uader@aviva.com.br</v>
      </c>
    </row>
    <row r="872" spans="1:9" x14ac:dyDescent="0.25">
      <c r="A872" s="7">
        <v>216448</v>
      </c>
      <c r="B872" s="7" t="s">
        <v>879</v>
      </c>
      <c r="C872" s="7" t="s">
        <v>1496</v>
      </c>
      <c r="D872" s="7" t="s">
        <v>1814</v>
      </c>
      <c r="E872" s="8">
        <v>43123</v>
      </c>
      <c r="F872" s="8">
        <v>33256</v>
      </c>
      <c r="G872" s="10" t="s">
        <v>1931</v>
      </c>
      <c r="H872" s="6" t="s">
        <v>985</v>
      </c>
      <c r="I872" s="6" t="str">
        <f>_xlfn.XLOOKUP(H872,[2]Gestores!$A:$A,[2]Gestores!$B:$B)</f>
        <v>rodolfo.nascimento@aviva.com.br</v>
      </c>
    </row>
    <row r="873" spans="1:9" x14ac:dyDescent="0.25">
      <c r="A873" s="7">
        <v>216453</v>
      </c>
      <c r="B873" s="7" t="s">
        <v>880</v>
      </c>
      <c r="C873" s="7" t="s">
        <v>1615</v>
      </c>
      <c r="D873" s="7" t="s">
        <v>1808</v>
      </c>
      <c r="E873" s="8">
        <v>43123</v>
      </c>
      <c r="F873" s="8">
        <v>36197</v>
      </c>
      <c r="G873" s="10" t="s">
        <v>1931</v>
      </c>
      <c r="H873" s="6" t="s">
        <v>96</v>
      </c>
      <c r="I873" s="6" t="str">
        <f>_xlfn.XLOOKUP(H873,[2]Gestores!$A:$A,[2]Gestores!$B:$B)</f>
        <v>laini@aviva.com.br</v>
      </c>
    </row>
    <row r="874" spans="1:9" x14ac:dyDescent="0.25">
      <c r="A874" s="7">
        <v>216454</v>
      </c>
      <c r="B874" s="7" t="s">
        <v>881</v>
      </c>
      <c r="C874" s="7" t="s">
        <v>1557</v>
      </c>
      <c r="D874" s="7" t="s">
        <v>1821</v>
      </c>
      <c r="E874" s="8">
        <v>43123</v>
      </c>
      <c r="F874" s="8">
        <v>35968</v>
      </c>
      <c r="G874" s="10" t="s">
        <v>1931</v>
      </c>
      <c r="H874" s="6" t="s">
        <v>1310</v>
      </c>
      <c r="I874" s="6" t="s">
        <v>1932</v>
      </c>
    </row>
    <row r="875" spans="1:9" x14ac:dyDescent="0.25">
      <c r="A875" s="7">
        <v>216457</v>
      </c>
      <c r="B875" s="7" t="s">
        <v>882</v>
      </c>
      <c r="C875" s="7" t="s">
        <v>1696</v>
      </c>
      <c r="D875" s="7" t="s">
        <v>1833</v>
      </c>
      <c r="E875" s="8">
        <v>43123</v>
      </c>
      <c r="F875" s="8">
        <v>26260</v>
      </c>
      <c r="G875" s="10" t="s">
        <v>1931</v>
      </c>
      <c r="H875" s="6" t="s">
        <v>75</v>
      </c>
      <c r="I875" s="6" t="str">
        <f>_xlfn.XLOOKUP(H875,[2]Gestores!$A:$A,[2]Gestores!$B:$B)</f>
        <v>marcelof@aviva.com.br</v>
      </c>
    </row>
    <row r="876" spans="1:9" x14ac:dyDescent="0.25">
      <c r="A876" s="7">
        <v>216466</v>
      </c>
      <c r="B876" s="7" t="s">
        <v>883</v>
      </c>
      <c r="C876" s="7" t="s">
        <v>1633</v>
      </c>
      <c r="D876" s="7" t="s">
        <v>1862</v>
      </c>
      <c r="E876" s="8">
        <v>43127</v>
      </c>
      <c r="F876" s="8">
        <v>35074</v>
      </c>
      <c r="G876" s="6" t="str">
        <f>_xlfn.XLOOKUP(A876,[1]Funcionários!$A$2:$A$2379,[1]Funcionários!$H$2:$H$2379)</f>
        <v>gean.oliveira@aviva.com.br</v>
      </c>
      <c r="H876" s="6" t="s">
        <v>152</v>
      </c>
      <c r="I876" s="6" t="str">
        <f>_xlfn.XLOOKUP(H876,[2]Gestores!$A:$A,[2]Gestores!$B:$B)</f>
        <v>bruna.apolinario@aviva.com.br</v>
      </c>
    </row>
    <row r="877" spans="1:9" x14ac:dyDescent="0.25">
      <c r="A877" s="7">
        <v>216473</v>
      </c>
      <c r="B877" s="7" t="s">
        <v>884</v>
      </c>
      <c r="C877" s="7" t="s">
        <v>1679</v>
      </c>
      <c r="D877" s="7" t="s">
        <v>1824</v>
      </c>
      <c r="E877" s="8">
        <v>43136</v>
      </c>
      <c r="F877" s="8">
        <v>31390</v>
      </c>
      <c r="G877" s="10" t="s">
        <v>1931</v>
      </c>
      <c r="H877" s="6" t="s">
        <v>985</v>
      </c>
      <c r="I877" s="6" t="str">
        <f>_xlfn.XLOOKUP(H877,[2]Gestores!$A:$A,[2]Gestores!$B:$B)</f>
        <v>rodolfo.nascimento@aviva.com.br</v>
      </c>
    </row>
    <row r="878" spans="1:9" x14ac:dyDescent="0.25">
      <c r="A878" s="7">
        <v>216482</v>
      </c>
      <c r="B878" s="7" t="s">
        <v>885</v>
      </c>
      <c r="C878" s="7" t="s">
        <v>1557</v>
      </c>
      <c r="D878" s="7" t="s">
        <v>1821</v>
      </c>
      <c r="E878" s="8">
        <v>43136</v>
      </c>
      <c r="F878" s="8">
        <v>36131</v>
      </c>
      <c r="G878" s="10" t="s">
        <v>1931</v>
      </c>
      <c r="H878" s="6" t="s">
        <v>1310</v>
      </c>
      <c r="I878" s="6" t="s">
        <v>1932</v>
      </c>
    </row>
    <row r="879" spans="1:9" x14ac:dyDescent="0.25">
      <c r="A879" s="7">
        <v>216486</v>
      </c>
      <c r="B879" s="7" t="s">
        <v>886</v>
      </c>
      <c r="C879" s="7" t="s">
        <v>1631</v>
      </c>
      <c r="D879" s="7" t="s">
        <v>1850</v>
      </c>
      <c r="E879" s="8">
        <v>43133</v>
      </c>
      <c r="F879" s="8">
        <v>33569</v>
      </c>
      <c r="G879" s="10" t="s">
        <v>1931</v>
      </c>
      <c r="H879" s="6" t="s">
        <v>75</v>
      </c>
      <c r="I879" s="6" t="str">
        <f>_xlfn.XLOOKUP(H879,[2]Gestores!$A:$A,[2]Gestores!$B:$B)</f>
        <v>marcelof@aviva.com.br</v>
      </c>
    </row>
    <row r="880" spans="1:9" x14ac:dyDescent="0.25">
      <c r="A880" s="7">
        <v>216491</v>
      </c>
      <c r="B880" s="7" t="s">
        <v>887</v>
      </c>
      <c r="C880" s="7" t="s">
        <v>1520</v>
      </c>
      <c r="D880" s="7" t="s">
        <v>1812</v>
      </c>
      <c r="E880" s="8">
        <v>43136</v>
      </c>
      <c r="F880" s="8">
        <v>28477</v>
      </c>
      <c r="G880" s="6" t="str">
        <f>_xlfn.XLOOKUP(A880,[1]Funcionários!$A$2:$A$2379,[1]Funcionários!$H$2:$H$2379)</f>
        <v>lineia.pereira@aviva.com.br</v>
      </c>
      <c r="H880" s="6" t="s">
        <v>56</v>
      </c>
      <c r="I880" s="6" t="str">
        <f>_xlfn.XLOOKUP(H880,[2]Gestores!$A:$A,[2]Gestores!$B:$B)</f>
        <v>uader@aviva.com.br</v>
      </c>
    </row>
    <row r="881" spans="1:9" x14ac:dyDescent="0.25">
      <c r="A881" s="7">
        <v>216492</v>
      </c>
      <c r="B881" s="7" t="s">
        <v>888</v>
      </c>
      <c r="C881" s="7" t="s">
        <v>1524</v>
      </c>
      <c r="D881" s="7" t="s">
        <v>1828</v>
      </c>
      <c r="E881" s="8">
        <v>43136</v>
      </c>
      <c r="F881" s="8">
        <v>24284</v>
      </c>
      <c r="G881" s="10" t="s">
        <v>1931</v>
      </c>
      <c r="H881" s="6" t="s">
        <v>75</v>
      </c>
      <c r="I881" s="6" t="str">
        <f>_xlfn.XLOOKUP(H881,[2]Gestores!$A:$A,[2]Gestores!$B:$B)</f>
        <v>marcelof@aviva.com.br</v>
      </c>
    </row>
    <row r="882" spans="1:9" x14ac:dyDescent="0.25">
      <c r="A882" s="7">
        <v>216493</v>
      </c>
      <c r="B882" s="7" t="s">
        <v>889</v>
      </c>
      <c r="C882" s="7" t="s">
        <v>1706</v>
      </c>
      <c r="D882" s="7" t="s">
        <v>1874</v>
      </c>
      <c r="E882" s="8">
        <v>43136</v>
      </c>
      <c r="F882" s="8">
        <v>31497</v>
      </c>
      <c r="G882" s="6" t="str">
        <f>_xlfn.XLOOKUP(A882,[1]Funcionários!$A$2:$A$2379,[1]Funcionários!$H$2:$H$2379)</f>
        <v>tereza.santos@aviva.com.br</v>
      </c>
      <c r="H882" s="6" t="s">
        <v>56</v>
      </c>
      <c r="I882" s="6" t="str">
        <f>_xlfn.XLOOKUP(H882,[2]Gestores!$A:$A,[2]Gestores!$B:$B)</f>
        <v>uader@aviva.com.br</v>
      </c>
    </row>
    <row r="883" spans="1:9" x14ac:dyDescent="0.25">
      <c r="A883" s="7">
        <v>216494</v>
      </c>
      <c r="B883" s="7" t="s">
        <v>890</v>
      </c>
      <c r="C883" s="7" t="s">
        <v>1755</v>
      </c>
      <c r="D883" s="7" t="s">
        <v>1860</v>
      </c>
      <c r="E883" s="8">
        <v>43136</v>
      </c>
      <c r="F883" s="8">
        <v>31273</v>
      </c>
      <c r="G883" s="6" t="str">
        <f>_xlfn.XLOOKUP(A883,[1]Funcionários!$A$2:$A$2379,[1]Funcionários!$H$2:$H$2379)</f>
        <v>raquel.pysklyvicz@aviva.com.br</v>
      </c>
      <c r="H883" s="6" t="s">
        <v>152</v>
      </c>
      <c r="I883" s="6" t="str">
        <f>_xlfn.XLOOKUP(H883,[2]Gestores!$A:$A,[2]Gestores!$B:$B)</f>
        <v>bruna.apolinario@aviva.com.br</v>
      </c>
    </row>
    <row r="884" spans="1:9" x14ac:dyDescent="0.25">
      <c r="A884" s="7">
        <v>216500</v>
      </c>
      <c r="B884" s="7" t="s">
        <v>891</v>
      </c>
      <c r="C884" s="7" t="s">
        <v>1679</v>
      </c>
      <c r="D884" s="7" t="s">
        <v>1830</v>
      </c>
      <c r="E884" s="8">
        <v>43136</v>
      </c>
      <c r="F884" s="8">
        <v>32203</v>
      </c>
      <c r="G884" s="10" t="s">
        <v>1931</v>
      </c>
      <c r="H884" s="6" t="s">
        <v>985</v>
      </c>
      <c r="I884" s="6" t="str">
        <f>_xlfn.XLOOKUP(H884,[2]Gestores!$A:$A,[2]Gestores!$B:$B)</f>
        <v>rodolfo.nascimento@aviva.com.br</v>
      </c>
    </row>
    <row r="885" spans="1:9" x14ac:dyDescent="0.25">
      <c r="A885" s="7">
        <v>216502</v>
      </c>
      <c r="B885" s="7" t="s">
        <v>892</v>
      </c>
      <c r="C885" s="7" t="s">
        <v>1557</v>
      </c>
      <c r="D885" s="7" t="s">
        <v>1837</v>
      </c>
      <c r="E885" s="8">
        <v>43136</v>
      </c>
      <c r="F885" s="8">
        <v>33871</v>
      </c>
      <c r="G885" s="10" t="s">
        <v>1931</v>
      </c>
      <c r="H885" s="6" t="s">
        <v>56</v>
      </c>
      <c r="I885" s="6" t="str">
        <f>_xlfn.XLOOKUP(H885,[2]Gestores!$A:$A,[2]Gestores!$B:$B)</f>
        <v>uader@aviva.com.br</v>
      </c>
    </row>
    <row r="886" spans="1:9" x14ac:dyDescent="0.25">
      <c r="A886" s="7">
        <v>216503</v>
      </c>
      <c r="B886" s="7" t="s">
        <v>893</v>
      </c>
      <c r="C886" s="7" t="s">
        <v>1511</v>
      </c>
      <c r="D886" s="7" t="s">
        <v>1830</v>
      </c>
      <c r="E886" s="8">
        <v>43136</v>
      </c>
      <c r="F886" s="8">
        <v>27207</v>
      </c>
      <c r="G886" s="6" t="str">
        <f>_xlfn.XLOOKUP(A886,[1]Funcionários!$A$2:$A$2379,[1]Funcionários!$H$2:$H$2379)</f>
        <v>iraceli.silva@aviva.com.br</v>
      </c>
      <c r="H886" s="6" t="s">
        <v>985</v>
      </c>
      <c r="I886" s="6" t="str">
        <f>_xlfn.XLOOKUP(H886,[2]Gestores!$A:$A,[2]Gestores!$B:$B)</f>
        <v>rodolfo.nascimento@aviva.com.br</v>
      </c>
    </row>
    <row r="887" spans="1:9" x14ac:dyDescent="0.25">
      <c r="A887" s="7">
        <v>216505</v>
      </c>
      <c r="B887" s="7" t="s">
        <v>894</v>
      </c>
      <c r="C887" s="7" t="s">
        <v>1756</v>
      </c>
      <c r="D887" s="7" t="s">
        <v>1846</v>
      </c>
      <c r="E887" s="8">
        <v>43138</v>
      </c>
      <c r="F887" s="8">
        <v>31196</v>
      </c>
      <c r="G887" s="6" t="str">
        <f>_xlfn.XLOOKUP(A887,[1]Funcionários!$A$2:$A$2379,[1]Funcionários!$H$2:$H$2379)</f>
        <v>thales.maria@aviva.com.br</v>
      </c>
      <c r="H887" s="6" t="s">
        <v>100</v>
      </c>
      <c r="I887" s="6" t="str">
        <f>_xlfn.XLOOKUP(H887,[2]Gestores!$A:$A,[2]Gestores!$B:$B)</f>
        <v>thiago@aviva.com.br</v>
      </c>
    </row>
    <row r="888" spans="1:9" x14ac:dyDescent="0.25">
      <c r="A888" s="7">
        <v>216507</v>
      </c>
      <c r="B888" s="7" t="s">
        <v>895</v>
      </c>
      <c r="C888" s="7" t="s">
        <v>1669</v>
      </c>
      <c r="D888" s="7" t="s">
        <v>1825</v>
      </c>
      <c r="E888" s="8">
        <v>43139</v>
      </c>
      <c r="F888" s="8">
        <v>30360</v>
      </c>
      <c r="G888" s="6" t="str">
        <f>_xlfn.XLOOKUP(A888,[1]Funcionários!$A$2:$A$2379,[1]Funcionários!$H$2:$H$2379)</f>
        <v>nubia@aviva.com.br</v>
      </c>
      <c r="H888" s="6" t="s">
        <v>56</v>
      </c>
      <c r="I888" s="6" t="str">
        <f>_xlfn.XLOOKUP(H888,[2]Gestores!$A:$A,[2]Gestores!$B:$B)</f>
        <v>uader@aviva.com.br</v>
      </c>
    </row>
    <row r="889" spans="1:9" x14ac:dyDescent="0.25">
      <c r="A889" s="7">
        <v>216509</v>
      </c>
      <c r="B889" s="7" t="s">
        <v>896</v>
      </c>
      <c r="C889" s="7" t="s">
        <v>1757</v>
      </c>
      <c r="D889" s="7" t="s">
        <v>1811</v>
      </c>
      <c r="E889" s="8">
        <v>43150</v>
      </c>
      <c r="F889" s="8">
        <v>35995</v>
      </c>
      <c r="G889" s="10" t="s">
        <v>1931</v>
      </c>
      <c r="H889" s="6" t="s">
        <v>152</v>
      </c>
      <c r="I889" s="6" t="str">
        <f>_xlfn.XLOOKUP(H889,[2]Gestores!$A:$A,[2]Gestores!$B:$B)</f>
        <v>bruna.apolinario@aviva.com.br</v>
      </c>
    </row>
    <row r="890" spans="1:9" x14ac:dyDescent="0.25">
      <c r="A890" s="7">
        <v>216510</v>
      </c>
      <c r="B890" s="7" t="s">
        <v>897</v>
      </c>
      <c r="C890" s="7" t="s">
        <v>1736</v>
      </c>
      <c r="D890" s="7" t="s">
        <v>1879</v>
      </c>
      <c r="E890" s="8">
        <v>43147</v>
      </c>
      <c r="F890" s="8">
        <v>31091</v>
      </c>
      <c r="G890" s="6" t="str">
        <f>_xlfn.XLOOKUP(A890,[1]Funcionários!$A$2:$A$2379,[1]Funcionários!$H$2:$H$2379)</f>
        <v>manuela.tavares@aviva.com.br</v>
      </c>
      <c r="H890" s="6" t="s">
        <v>152</v>
      </c>
      <c r="I890" s="6" t="str">
        <f>_xlfn.XLOOKUP(H890,[2]Gestores!$A:$A,[2]Gestores!$B:$B)</f>
        <v>bruna.apolinario@aviva.com.br</v>
      </c>
    </row>
    <row r="891" spans="1:9" x14ac:dyDescent="0.25">
      <c r="A891" s="7">
        <v>216519</v>
      </c>
      <c r="B891" s="7" t="s">
        <v>898</v>
      </c>
      <c r="C891" s="7" t="s">
        <v>1496</v>
      </c>
      <c r="D891" s="7" t="s">
        <v>1824</v>
      </c>
      <c r="E891" s="8">
        <v>43150</v>
      </c>
      <c r="F891" s="8">
        <v>30151</v>
      </c>
      <c r="G891" s="10" t="s">
        <v>1931</v>
      </c>
      <c r="H891" s="6" t="s">
        <v>985</v>
      </c>
      <c r="I891" s="6" t="str">
        <f>_xlfn.XLOOKUP(H891,[2]Gestores!$A:$A,[2]Gestores!$B:$B)</f>
        <v>rodolfo.nascimento@aviva.com.br</v>
      </c>
    </row>
    <row r="892" spans="1:9" x14ac:dyDescent="0.25">
      <c r="A892" s="7">
        <v>216522</v>
      </c>
      <c r="B892" s="7" t="s">
        <v>899</v>
      </c>
      <c r="C892" s="7" t="s">
        <v>1633</v>
      </c>
      <c r="D892" s="7" t="s">
        <v>1862</v>
      </c>
      <c r="E892" s="8">
        <v>43147</v>
      </c>
      <c r="F892" s="8">
        <v>35462</v>
      </c>
      <c r="G892" s="6" t="str">
        <f>_xlfn.XLOOKUP(A892,[1]Funcionários!$A$2:$A$2379,[1]Funcionários!$H$2:$H$2379)</f>
        <v>jordana.cunha@aviva.com.br</v>
      </c>
      <c r="H892" s="6" t="s">
        <v>152</v>
      </c>
      <c r="I892" s="6" t="str">
        <f>_xlfn.XLOOKUP(H892,[2]Gestores!$A:$A,[2]Gestores!$B:$B)</f>
        <v>bruna.apolinario@aviva.com.br</v>
      </c>
    </row>
    <row r="893" spans="1:9" x14ac:dyDescent="0.25">
      <c r="A893" s="7">
        <v>216523</v>
      </c>
      <c r="B893" s="7" t="s">
        <v>900</v>
      </c>
      <c r="C893" s="7" t="s">
        <v>1724</v>
      </c>
      <c r="D893" s="7" t="s">
        <v>1879</v>
      </c>
      <c r="E893" s="8">
        <v>43147</v>
      </c>
      <c r="F893" s="8">
        <v>34916</v>
      </c>
      <c r="G893" s="10" t="s">
        <v>1931</v>
      </c>
      <c r="H893" s="6" t="s">
        <v>152</v>
      </c>
      <c r="I893" s="6" t="str">
        <f>_xlfn.XLOOKUP(H893,[2]Gestores!$A:$A,[2]Gestores!$B:$B)</f>
        <v>bruna.apolinario@aviva.com.br</v>
      </c>
    </row>
    <row r="894" spans="1:9" x14ac:dyDescent="0.25">
      <c r="A894" s="7">
        <v>216526</v>
      </c>
      <c r="B894" s="7" t="s">
        <v>901</v>
      </c>
      <c r="C894" s="7" t="s">
        <v>1758</v>
      </c>
      <c r="D894" s="7" t="s">
        <v>1882</v>
      </c>
      <c r="E894" s="8">
        <v>43150</v>
      </c>
      <c r="F894" s="8">
        <v>34537</v>
      </c>
      <c r="G894" s="6" t="str">
        <f>_xlfn.XLOOKUP(A894,[1]Funcionários!$A$2:$A$2379,[1]Funcionários!$H$2:$H$2379)</f>
        <v>pedro.souza@aviva.com.br</v>
      </c>
      <c r="H894" s="6" t="s">
        <v>853</v>
      </c>
      <c r="I894" s="6" t="s">
        <v>1905</v>
      </c>
    </row>
    <row r="895" spans="1:9" x14ac:dyDescent="0.25">
      <c r="A895" s="7">
        <v>216530</v>
      </c>
      <c r="B895" s="7" t="s">
        <v>902</v>
      </c>
      <c r="C895" s="7" t="s">
        <v>1591</v>
      </c>
      <c r="D895" s="7" t="s">
        <v>1833</v>
      </c>
      <c r="E895" s="8">
        <v>43150</v>
      </c>
      <c r="F895" s="8">
        <v>34326</v>
      </c>
      <c r="G895" s="10" t="s">
        <v>1931</v>
      </c>
      <c r="H895" s="6" t="s">
        <v>75</v>
      </c>
      <c r="I895" s="6" t="str">
        <f>_xlfn.XLOOKUP(H895,[2]Gestores!$A:$A,[2]Gestores!$B:$B)</f>
        <v>marcelof@aviva.com.br</v>
      </c>
    </row>
    <row r="896" spans="1:9" x14ac:dyDescent="0.25">
      <c r="A896" s="7">
        <v>216531</v>
      </c>
      <c r="B896" s="7" t="s">
        <v>903</v>
      </c>
      <c r="C896" s="7" t="s">
        <v>1633</v>
      </c>
      <c r="D896" s="7" t="s">
        <v>1862</v>
      </c>
      <c r="E896" s="8">
        <v>43150</v>
      </c>
      <c r="F896" s="8">
        <v>35809</v>
      </c>
      <c r="G896" s="6" t="str">
        <f>_xlfn.XLOOKUP(A896,[1]Funcionários!$A$2:$A$2379,[1]Funcionários!$H$2:$H$2379)</f>
        <v>weles.junior@aviva.com.br</v>
      </c>
      <c r="H896" s="6" t="s">
        <v>152</v>
      </c>
      <c r="I896" s="6" t="str">
        <f>_xlfn.XLOOKUP(H896,[2]Gestores!$A:$A,[2]Gestores!$B:$B)</f>
        <v>bruna.apolinario@aviva.com.br</v>
      </c>
    </row>
    <row r="897" spans="1:9" x14ac:dyDescent="0.25">
      <c r="A897" s="7">
        <v>216532</v>
      </c>
      <c r="B897" s="7" t="s">
        <v>904</v>
      </c>
      <c r="C897" s="7" t="s">
        <v>1633</v>
      </c>
      <c r="D897" s="7" t="s">
        <v>1862</v>
      </c>
      <c r="E897" s="8">
        <v>43150</v>
      </c>
      <c r="F897" s="8">
        <v>35469</v>
      </c>
      <c r="G897" s="6" t="str">
        <f>_xlfn.XLOOKUP(A897,[1]Funcionários!$A$2:$A$2379,[1]Funcionários!$H$2:$H$2379)</f>
        <v>kely.silva@aviva.com.br</v>
      </c>
      <c r="H897" s="6" t="s">
        <v>152</v>
      </c>
      <c r="I897" s="6" t="str">
        <f>_xlfn.XLOOKUP(H897,[2]Gestores!$A:$A,[2]Gestores!$B:$B)</f>
        <v>bruna.apolinario@aviva.com.br</v>
      </c>
    </row>
    <row r="898" spans="1:9" x14ac:dyDescent="0.25">
      <c r="A898" s="7">
        <v>216536</v>
      </c>
      <c r="B898" s="7" t="s">
        <v>905</v>
      </c>
      <c r="C898" s="7" t="s">
        <v>1729</v>
      </c>
      <c r="D898" s="7" t="s">
        <v>1811</v>
      </c>
      <c r="E898" s="8">
        <v>43150</v>
      </c>
      <c r="F898" s="8">
        <v>32372</v>
      </c>
      <c r="G898" s="10" t="s">
        <v>1931</v>
      </c>
      <c r="H898" s="6" t="s">
        <v>152</v>
      </c>
      <c r="I898" s="6" t="str">
        <f>_xlfn.XLOOKUP(H898,[2]Gestores!$A:$A,[2]Gestores!$B:$B)</f>
        <v>bruna.apolinario@aviva.com.br</v>
      </c>
    </row>
    <row r="899" spans="1:9" x14ac:dyDescent="0.25">
      <c r="A899" s="7">
        <v>216537</v>
      </c>
      <c r="B899" s="7" t="s">
        <v>906</v>
      </c>
      <c r="C899" s="7" t="s">
        <v>1718</v>
      </c>
      <c r="D899" s="7" t="s">
        <v>1812</v>
      </c>
      <c r="E899" s="8">
        <v>43150</v>
      </c>
      <c r="F899" s="8">
        <v>34906</v>
      </c>
      <c r="G899" s="6" t="str">
        <f>_xlfn.XLOOKUP(A899,[1]Funcionários!$A$2:$A$2379,[1]Funcionários!$H$2:$H$2379)</f>
        <v>thalles.andrade@aviva.com.br</v>
      </c>
      <c r="H899" s="6" t="s">
        <v>56</v>
      </c>
      <c r="I899" s="6" t="str">
        <f>_xlfn.XLOOKUP(H899,[2]Gestores!$A:$A,[2]Gestores!$B:$B)</f>
        <v>uader@aviva.com.br</v>
      </c>
    </row>
    <row r="900" spans="1:9" x14ac:dyDescent="0.25">
      <c r="A900" s="7">
        <v>216538</v>
      </c>
      <c r="B900" s="7" t="s">
        <v>907</v>
      </c>
      <c r="C900" s="7" t="s">
        <v>1596</v>
      </c>
      <c r="D900" s="7" t="s">
        <v>1819</v>
      </c>
      <c r="E900" s="8">
        <v>43150</v>
      </c>
      <c r="F900" s="8">
        <v>24433</v>
      </c>
      <c r="G900" s="6" t="str">
        <f>_xlfn.XLOOKUP(A900,[1]Funcionários!$A$2:$A$2379,[1]Funcionários!$H$2:$H$2379)</f>
        <v>aldaci.santos@aviva.com.br</v>
      </c>
      <c r="H900" s="6" t="s">
        <v>1310</v>
      </c>
      <c r="I900" s="6" t="s">
        <v>1932</v>
      </c>
    </row>
    <row r="901" spans="1:9" x14ac:dyDescent="0.25">
      <c r="A901" s="7">
        <v>216542</v>
      </c>
      <c r="B901" s="7" t="s">
        <v>908</v>
      </c>
      <c r="C901" s="7" t="s">
        <v>1508</v>
      </c>
      <c r="D901" s="7" t="s">
        <v>1856</v>
      </c>
      <c r="E901" s="8">
        <v>43150</v>
      </c>
      <c r="F901" s="8">
        <v>28489</v>
      </c>
      <c r="G901" s="6" t="str">
        <f>_xlfn.XLOOKUP(A901,[1]Funcionários!$A$2:$A$2379,[1]Funcionários!$H$2:$H$2379)</f>
        <v>francisco.bezerra@aviva.com.br</v>
      </c>
      <c r="H901" s="6" t="s">
        <v>985</v>
      </c>
      <c r="I901" s="6" t="str">
        <f>_xlfn.XLOOKUP(H901,[2]Gestores!$A:$A,[2]Gestores!$B:$B)</f>
        <v>rodolfo.nascimento@aviva.com.br</v>
      </c>
    </row>
    <row r="902" spans="1:9" x14ac:dyDescent="0.25">
      <c r="A902" s="7">
        <v>216548</v>
      </c>
      <c r="B902" s="7" t="s">
        <v>909</v>
      </c>
      <c r="C902" s="7" t="s">
        <v>1664</v>
      </c>
      <c r="D902" s="7" t="s">
        <v>1811</v>
      </c>
      <c r="E902" s="8">
        <v>43150</v>
      </c>
      <c r="F902" s="8">
        <v>30525</v>
      </c>
      <c r="G902" s="6" t="str">
        <f>_xlfn.XLOOKUP(A902,[1]Funcionários!$A$2:$A$2379,[1]Funcionários!$H$2:$H$2379)</f>
        <v>pedro.ribeiro@aviva.com.br</v>
      </c>
      <c r="H902" s="6" t="s">
        <v>152</v>
      </c>
      <c r="I902" s="6" t="str">
        <f>_xlfn.XLOOKUP(H902,[2]Gestores!$A:$A,[2]Gestores!$B:$B)</f>
        <v>bruna.apolinario@aviva.com.br</v>
      </c>
    </row>
    <row r="903" spans="1:9" x14ac:dyDescent="0.25">
      <c r="A903" s="7">
        <v>216551</v>
      </c>
      <c r="B903" s="7" t="s">
        <v>910</v>
      </c>
      <c r="C903" s="7" t="s">
        <v>1689</v>
      </c>
      <c r="D903" s="7" t="s">
        <v>1811</v>
      </c>
      <c r="E903" s="8">
        <v>43150</v>
      </c>
      <c r="F903" s="8">
        <v>31986</v>
      </c>
      <c r="G903" s="10" t="s">
        <v>1931</v>
      </c>
      <c r="H903" s="6" t="s">
        <v>152</v>
      </c>
      <c r="I903" s="6" t="str">
        <f>_xlfn.XLOOKUP(H903,[2]Gestores!$A:$A,[2]Gestores!$B:$B)</f>
        <v>bruna.apolinario@aviva.com.br</v>
      </c>
    </row>
    <row r="904" spans="1:9" x14ac:dyDescent="0.25">
      <c r="A904" s="7">
        <v>216552</v>
      </c>
      <c r="B904" s="7" t="s">
        <v>911</v>
      </c>
      <c r="C904" s="7" t="s">
        <v>1575</v>
      </c>
      <c r="D904" s="7" t="s">
        <v>1811</v>
      </c>
      <c r="E904" s="8">
        <v>43150</v>
      </c>
      <c r="F904" s="8">
        <v>29492</v>
      </c>
      <c r="G904" s="10" t="s">
        <v>1931</v>
      </c>
      <c r="H904" s="6" t="s">
        <v>152</v>
      </c>
      <c r="I904" s="6" t="str">
        <f>_xlfn.XLOOKUP(H904,[2]Gestores!$A:$A,[2]Gestores!$B:$B)</f>
        <v>bruna.apolinario@aviva.com.br</v>
      </c>
    </row>
    <row r="905" spans="1:9" x14ac:dyDescent="0.25">
      <c r="A905" s="7">
        <v>216559</v>
      </c>
      <c r="B905" s="7" t="s">
        <v>912</v>
      </c>
      <c r="C905" s="7" t="s">
        <v>1501</v>
      </c>
      <c r="D905" s="7" t="s">
        <v>1811</v>
      </c>
      <c r="E905" s="8">
        <v>43151</v>
      </c>
      <c r="F905" s="8">
        <v>32685</v>
      </c>
      <c r="G905" s="6" t="str">
        <f>_xlfn.XLOOKUP(A905,[1]Funcionários!$A$2:$A$2379,[1]Funcionários!$H$2:$H$2379)</f>
        <v>pamela.garcia@aviva.com.br</v>
      </c>
      <c r="H905" s="6" t="s">
        <v>152</v>
      </c>
      <c r="I905" s="6" t="str">
        <f>_xlfn.XLOOKUP(H905,[2]Gestores!$A:$A,[2]Gestores!$B:$B)</f>
        <v>bruna.apolinario@aviva.com.br</v>
      </c>
    </row>
    <row r="906" spans="1:9" x14ac:dyDescent="0.25">
      <c r="A906" s="7">
        <v>216562</v>
      </c>
      <c r="B906" s="7" t="s">
        <v>913</v>
      </c>
      <c r="C906" s="7" t="s">
        <v>1759</v>
      </c>
      <c r="D906" s="7" t="s">
        <v>1882</v>
      </c>
      <c r="E906" s="8">
        <v>43151</v>
      </c>
      <c r="F906" s="8">
        <v>34844</v>
      </c>
      <c r="G906" s="6" t="str">
        <f>_xlfn.XLOOKUP(A906,[1]Funcionários!$A$2:$A$2379,[1]Funcionários!$H$2:$H$2379)</f>
        <v>lara.bosco@aviva.com.br</v>
      </c>
      <c r="H906" s="6" t="s">
        <v>853</v>
      </c>
      <c r="I906" s="6" t="s">
        <v>1905</v>
      </c>
    </row>
    <row r="907" spans="1:9" x14ac:dyDescent="0.25">
      <c r="A907" s="7">
        <v>216563</v>
      </c>
      <c r="B907" s="7" t="s">
        <v>914</v>
      </c>
      <c r="C907" s="7" t="s">
        <v>1760</v>
      </c>
      <c r="D907" s="7" t="s">
        <v>1810</v>
      </c>
      <c r="E907" s="8">
        <v>43151</v>
      </c>
      <c r="F907" s="8">
        <v>32078</v>
      </c>
      <c r="G907" s="10" t="s">
        <v>1931</v>
      </c>
      <c r="H907" s="6" t="s">
        <v>152</v>
      </c>
      <c r="I907" s="6" t="str">
        <f>_xlfn.XLOOKUP(H907,[2]Gestores!$A:$A,[2]Gestores!$B:$B)</f>
        <v>bruna.apolinario@aviva.com.br</v>
      </c>
    </row>
    <row r="908" spans="1:9" x14ac:dyDescent="0.25">
      <c r="A908" s="7">
        <v>216568</v>
      </c>
      <c r="B908" s="7" t="s">
        <v>915</v>
      </c>
      <c r="C908" s="7" t="s">
        <v>1607</v>
      </c>
      <c r="D908" s="7" t="s">
        <v>1811</v>
      </c>
      <c r="E908" s="8">
        <v>43164</v>
      </c>
      <c r="F908" s="8">
        <v>33984</v>
      </c>
      <c r="G908" s="6" t="str">
        <f>_xlfn.XLOOKUP(A908,[1]Funcionários!$A$2:$A$2379,[1]Funcionários!$H$2:$H$2379)</f>
        <v>rayner.alves@aviva.com.br</v>
      </c>
      <c r="H908" s="6" t="s">
        <v>152</v>
      </c>
      <c r="I908" s="6" t="str">
        <f>_xlfn.XLOOKUP(H908,[2]Gestores!$A:$A,[2]Gestores!$B:$B)</f>
        <v>bruna.apolinario@aviva.com.br</v>
      </c>
    </row>
    <row r="909" spans="1:9" x14ac:dyDescent="0.25">
      <c r="A909" s="7">
        <v>216578</v>
      </c>
      <c r="B909" s="7" t="s">
        <v>916</v>
      </c>
      <c r="C909" s="7" t="s">
        <v>1596</v>
      </c>
      <c r="D909" s="7" t="s">
        <v>1819</v>
      </c>
      <c r="E909" s="8">
        <v>43164</v>
      </c>
      <c r="F909" s="8">
        <v>35936</v>
      </c>
      <c r="G909" s="6" t="str">
        <f>_xlfn.XLOOKUP(A909,[1]Funcionários!$A$2:$A$2379,[1]Funcionários!$H$2:$H$2379)</f>
        <v>Rakne.silva@aviva.com.br</v>
      </c>
      <c r="H909" s="6" t="s">
        <v>1310</v>
      </c>
      <c r="I909" s="6" t="s">
        <v>1932</v>
      </c>
    </row>
    <row r="910" spans="1:9" x14ac:dyDescent="0.25">
      <c r="A910" s="7">
        <v>216580</v>
      </c>
      <c r="B910" s="7" t="s">
        <v>917</v>
      </c>
      <c r="C910" s="7" t="s">
        <v>1537</v>
      </c>
      <c r="D910" s="7" t="s">
        <v>1876</v>
      </c>
      <c r="E910" s="8">
        <v>43164</v>
      </c>
      <c r="F910" s="8">
        <v>28114</v>
      </c>
      <c r="G910" s="10" t="s">
        <v>1931</v>
      </c>
      <c r="H910" s="6" t="s">
        <v>75</v>
      </c>
      <c r="I910" s="6" t="str">
        <f>_xlfn.XLOOKUP(H910,[2]Gestores!$A:$A,[2]Gestores!$B:$B)</f>
        <v>marcelof@aviva.com.br</v>
      </c>
    </row>
    <row r="911" spans="1:9" x14ac:dyDescent="0.25">
      <c r="A911" s="7">
        <v>216582</v>
      </c>
      <c r="B911" s="7" t="s">
        <v>918</v>
      </c>
      <c r="C911" s="7" t="s">
        <v>1724</v>
      </c>
      <c r="D911" s="7" t="s">
        <v>1879</v>
      </c>
      <c r="E911" s="8">
        <v>43164</v>
      </c>
      <c r="F911" s="8">
        <v>30687</v>
      </c>
      <c r="G911" s="6" t="str">
        <f>_xlfn.XLOOKUP(A911,[1]Funcionários!$A$2:$A$2379,[1]Funcionários!$H$2:$H$2379)</f>
        <v>kathielen.souza@aviva.com.br</v>
      </c>
      <c r="H911" s="6" t="s">
        <v>152</v>
      </c>
      <c r="I911" s="6" t="str">
        <f>_xlfn.XLOOKUP(H911,[2]Gestores!$A:$A,[2]Gestores!$B:$B)</f>
        <v>bruna.apolinario@aviva.com.br</v>
      </c>
    </row>
    <row r="912" spans="1:9" x14ac:dyDescent="0.25">
      <c r="A912" s="7">
        <v>216587</v>
      </c>
      <c r="B912" s="7" t="s">
        <v>919</v>
      </c>
      <c r="C912" s="7" t="s">
        <v>1642</v>
      </c>
      <c r="D912" s="7" t="s">
        <v>1830</v>
      </c>
      <c r="E912" s="8">
        <v>43171</v>
      </c>
      <c r="F912" s="8">
        <v>36017</v>
      </c>
      <c r="G912" s="10" t="s">
        <v>1931</v>
      </c>
      <c r="H912" s="6" t="s">
        <v>985</v>
      </c>
      <c r="I912" s="6" t="str">
        <f>_xlfn.XLOOKUP(H912,[2]Gestores!$A:$A,[2]Gestores!$B:$B)</f>
        <v>rodolfo.nascimento@aviva.com.br</v>
      </c>
    </row>
    <row r="913" spans="1:9" x14ac:dyDescent="0.25">
      <c r="A913" s="7">
        <v>216589</v>
      </c>
      <c r="B913" s="7" t="s">
        <v>920</v>
      </c>
      <c r="C913" s="7" t="s">
        <v>1508</v>
      </c>
      <c r="D913" s="7" t="s">
        <v>1820</v>
      </c>
      <c r="E913" s="8">
        <v>43171</v>
      </c>
      <c r="F913" s="8">
        <v>35081</v>
      </c>
      <c r="G913" s="6" t="str">
        <f>_xlfn.XLOOKUP(A913,[1]Funcionários!$A$2:$A$2379,[1]Funcionários!$H$2:$H$2379)</f>
        <v>matheus.carvalho@aviva.com.br</v>
      </c>
      <c r="H913" s="6" t="s">
        <v>985</v>
      </c>
      <c r="I913" s="6" t="str">
        <f>_xlfn.XLOOKUP(H913,[2]Gestores!$A:$A,[2]Gestores!$B:$B)</f>
        <v>rodolfo.nascimento@aviva.com.br</v>
      </c>
    </row>
    <row r="914" spans="1:9" x14ac:dyDescent="0.25">
      <c r="A914" s="7">
        <v>216595</v>
      </c>
      <c r="B914" s="7" t="s">
        <v>921</v>
      </c>
      <c r="C914" s="7" t="s">
        <v>1508</v>
      </c>
      <c r="D914" s="7" t="s">
        <v>1814</v>
      </c>
      <c r="E914" s="8">
        <v>43171</v>
      </c>
      <c r="F914" s="8">
        <v>27539</v>
      </c>
      <c r="G914" s="6" t="str">
        <f>_xlfn.XLOOKUP(A914,[1]Funcionários!$A$2:$A$2379,[1]Funcionários!$H$2:$H$2379)</f>
        <v>antonio.ribamar@aviva.com.br</v>
      </c>
      <c r="H914" s="6" t="s">
        <v>985</v>
      </c>
      <c r="I914" s="6" t="str">
        <f>_xlfn.XLOOKUP(H914,[2]Gestores!$A:$A,[2]Gestores!$B:$B)</f>
        <v>rodolfo.nascimento@aviva.com.br</v>
      </c>
    </row>
    <row r="915" spans="1:9" x14ac:dyDescent="0.25">
      <c r="A915" s="7">
        <v>216601</v>
      </c>
      <c r="B915" s="7" t="s">
        <v>922</v>
      </c>
      <c r="C915" s="7" t="s">
        <v>1761</v>
      </c>
      <c r="D915" s="7" t="s">
        <v>1872</v>
      </c>
      <c r="E915" s="8">
        <v>43171</v>
      </c>
      <c r="F915" s="8">
        <v>26880</v>
      </c>
      <c r="G915" s="6" t="str">
        <f>_xlfn.XLOOKUP(A915,[1]Funcionários!$A$2:$A$2379,[1]Funcionários!$H$2:$H$2379)</f>
        <v>claudia.palhares@aviva.com.br</v>
      </c>
      <c r="H915" s="6" t="s">
        <v>1310</v>
      </c>
      <c r="I915" s="6" t="s">
        <v>1932</v>
      </c>
    </row>
    <row r="916" spans="1:9" x14ac:dyDescent="0.25">
      <c r="A916" s="7">
        <v>216607</v>
      </c>
      <c r="B916" s="7" t="s">
        <v>923</v>
      </c>
      <c r="C916" s="7" t="s">
        <v>1537</v>
      </c>
      <c r="D916" s="7" t="s">
        <v>1876</v>
      </c>
      <c r="E916" s="8">
        <v>43171</v>
      </c>
      <c r="F916" s="8">
        <v>21925</v>
      </c>
      <c r="G916" s="10" t="s">
        <v>1931</v>
      </c>
      <c r="H916" s="6" t="s">
        <v>75</v>
      </c>
      <c r="I916" s="6" t="str">
        <f>_xlfn.XLOOKUP(H916,[2]Gestores!$A:$A,[2]Gestores!$B:$B)</f>
        <v>marcelof@aviva.com.br</v>
      </c>
    </row>
    <row r="917" spans="1:9" x14ac:dyDescent="0.25">
      <c r="A917" s="7">
        <v>216611</v>
      </c>
      <c r="B917" s="7" t="s">
        <v>924</v>
      </c>
      <c r="C917" s="7" t="s">
        <v>1724</v>
      </c>
      <c r="D917" s="7" t="s">
        <v>1879</v>
      </c>
      <c r="E917" s="8">
        <v>43171</v>
      </c>
      <c r="F917" s="8">
        <v>35713</v>
      </c>
      <c r="G917" s="6" t="str">
        <f>_xlfn.XLOOKUP(A917,[1]Funcionários!$A$2:$A$2379,[1]Funcionários!$H$2:$H$2379)</f>
        <v>thaynara.silva@aviva.com.br</v>
      </c>
      <c r="H917" s="6" t="s">
        <v>152</v>
      </c>
      <c r="I917" s="6" t="str">
        <f>_xlfn.XLOOKUP(H917,[2]Gestores!$A:$A,[2]Gestores!$B:$B)</f>
        <v>bruna.apolinario@aviva.com.br</v>
      </c>
    </row>
    <row r="918" spans="1:9" x14ac:dyDescent="0.25">
      <c r="A918" s="7">
        <v>216619</v>
      </c>
      <c r="B918" s="7" t="s">
        <v>925</v>
      </c>
      <c r="C918" s="7" t="s">
        <v>1580</v>
      </c>
      <c r="D918" s="7" t="s">
        <v>1833</v>
      </c>
      <c r="E918" s="8">
        <v>43178</v>
      </c>
      <c r="F918" s="8">
        <v>26456</v>
      </c>
      <c r="G918" s="10" t="s">
        <v>1931</v>
      </c>
      <c r="H918" s="6" t="s">
        <v>75</v>
      </c>
      <c r="I918" s="6" t="str">
        <f>_xlfn.XLOOKUP(H918,[2]Gestores!$A:$A,[2]Gestores!$B:$B)</f>
        <v>marcelof@aviva.com.br</v>
      </c>
    </row>
    <row r="919" spans="1:9" x14ac:dyDescent="0.25">
      <c r="A919" s="7">
        <v>216620</v>
      </c>
      <c r="B919" s="7" t="s">
        <v>926</v>
      </c>
      <c r="C919" s="7" t="s">
        <v>1557</v>
      </c>
      <c r="D919" s="7" t="s">
        <v>1821</v>
      </c>
      <c r="E919" s="8">
        <v>43178</v>
      </c>
      <c r="F919" s="8">
        <v>29873</v>
      </c>
      <c r="G919" s="10" t="s">
        <v>1931</v>
      </c>
      <c r="H919" s="6" t="s">
        <v>1310</v>
      </c>
      <c r="I919" s="6" t="s">
        <v>1932</v>
      </c>
    </row>
    <row r="920" spans="1:9" x14ac:dyDescent="0.25">
      <c r="A920" s="7">
        <v>216623</v>
      </c>
      <c r="B920" s="7" t="s">
        <v>927</v>
      </c>
      <c r="C920" s="7" t="s">
        <v>1724</v>
      </c>
      <c r="D920" s="7" t="s">
        <v>1879</v>
      </c>
      <c r="E920" s="8">
        <v>43178</v>
      </c>
      <c r="F920" s="8">
        <v>33900</v>
      </c>
      <c r="G920" s="10" t="s">
        <v>1931</v>
      </c>
      <c r="H920" s="6" t="s">
        <v>152</v>
      </c>
      <c r="I920" s="6" t="str">
        <f>_xlfn.XLOOKUP(H920,[2]Gestores!$A:$A,[2]Gestores!$B:$B)</f>
        <v>bruna.apolinario@aviva.com.br</v>
      </c>
    </row>
    <row r="921" spans="1:9" x14ac:dyDescent="0.25">
      <c r="A921" s="7">
        <v>216635</v>
      </c>
      <c r="B921" s="7" t="s">
        <v>928</v>
      </c>
      <c r="C921" s="7" t="s">
        <v>1707</v>
      </c>
      <c r="D921" s="7" t="s">
        <v>1831</v>
      </c>
      <c r="E921" s="8">
        <v>43108</v>
      </c>
      <c r="F921" s="8">
        <v>30370</v>
      </c>
      <c r="G921" s="6" t="str">
        <f>_xlfn.XLOOKUP(A921,[1]Funcionários!$A$2:$A$2379,[1]Funcionários!$H$2:$H$2379)</f>
        <v>licia.silva@aviva.com.br</v>
      </c>
      <c r="H921" s="6" t="s">
        <v>1310</v>
      </c>
      <c r="I921" s="6" t="s">
        <v>1932</v>
      </c>
    </row>
    <row r="922" spans="1:9" x14ac:dyDescent="0.25">
      <c r="A922" s="7">
        <v>216636</v>
      </c>
      <c r="B922" s="7" t="s">
        <v>929</v>
      </c>
      <c r="C922" s="7" t="s">
        <v>1562</v>
      </c>
      <c r="D922" s="7" t="s">
        <v>1829</v>
      </c>
      <c r="E922" s="8">
        <v>43185</v>
      </c>
      <c r="F922" s="8">
        <v>29621</v>
      </c>
      <c r="G922" s="6" t="str">
        <f>_xlfn.XLOOKUP(A922,[1]Funcionários!$A$2:$A$2379,[1]Funcionários!$H$2:$H$2379)</f>
        <v>noeme.oliveira@aviva.com.br</v>
      </c>
      <c r="H922" s="6" t="s">
        <v>100</v>
      </c>
      <c r="I922" s="6" t="str">
        <f>_xlfn.XLOOKUP(H922,[2]Gestores!$A:$A,[2]Gestores!$B:$B)</f>
        <v>thiago@aviva.com.br</v>
      </c>
    </row>
    <row r="923" spans="1:9" x14ac:dyDescent="0.25">
      <c r="A923" s="7">
        <v>216638</v>
      </c>
      <c r="B923" s="7" t="s">
        <v>930</v>
      </c>
      <c r="C923" s="7" t="s">
        <v>1762</v>
      </c>
      <c r="D923" s="7" t="s">
        <v>1852</v>
      </c>
      <c r="E923" s="8">
        <v>43192</v>
      </c>
      <c r="F923" s="8">
        <v>31156</v>
      </c>
      <c r="G923" s="6" t="str">
        <f>_xlfn.XLOOKUP(A923,[1]Funcionários!$A$2:$A$2379,[1]Funcionários!$H$2:$H$2379)</f>
        <v>luciana.braga@aviva.com.br</v>
      </c>
      <c r="H923" s="6" t="s">
        <v>152</v>
      </c>
      <c r="I923" s="6" t="str">
        <f>_xlfn.XLOOKUP(H923,[2]Gestores!$A:$A,[2]Gestores!$B:$B)</f>
        <v>bruna.apolinario@aviva.com.br</v>
      </c>
    </row>
    <row r="924" spans="1:9" x14ac:dyDescent="0.25">
      <c r="A924" s="7">
        <v>216642</v>
      </c>
      <c r="B924" s="7" t="s">
        <v>931</v>
      </c>
      <c r="C924" s="7" t="s">
        <v>1664</v>
      </c>
      <c r="D924" s="7" t="s">
        <v>1811</v>
      </c>
      <c r="E924" s="8">
        <v>43196</v>
      </c>
      <c r="F924" s="8">
        <v>32191</v>
      </c>
      <c r="G924" s="6" t="str">
        <f>_xlfn.XLOOKUP(A924,[1]Funcionários!$A$2:$A$2379,[1]Funcionários!$H$2:$H$2379)</f>
        <v>juan.albuquerque@aviva.com.br</v>
      </c>
      <c r="H924" s="6" t="s">
        <v>152</v>
      </c>
      <c r="I924" s="6" t="str">
        <f>_xlfn.XLOOKUP(H924,[2]Gestores!$A:$A,[2]Gestores!$B:$B)</f>
        <v>bruna.apolinario@aviva.com.br</v>
      </c>
    </row>
    <row r="925" spans="1:9" x14ac:dyDescent="0.25">
      <c r="A925" s="7">
        <v>216649</v>
      </c>
      <c r="B925" s="7" t="s">
        <v>932</v>
      </c>
      <c r="C925" s="7" t="s">
        <v>1741</v>
      </c>
      <c r="D925" s="7" t="s">
        <v>1812</v>
      </c>
      <c r="E925" s="8">
        <v>43206</v>
      </c>
      <c r="F925" s="8">
        <v>32377</v>
      </c>
      <c r="G925" s="10" t="s">
        <v>1931</v>
      </c>
      <c r="H925" s="6" t="s">
        <v>56</v>
      </c>
      <c r="I925" s="6" t="str">
        <f>_xlfn.XLOOKUP(H925,[2]Gestores!$A:$A,[2]Gestores!$B:$B)</f>
        <v>uader@aviva.com.br</v>
      </c>
    </row>
    <row r="926" spans="1:9" x14ac:dyDescent="0.25">
      <c r="A926" s="7">
        <v>216650</v>
      </c>
      <c r="B926" s="7" t="s">
        <v>933</v>
      </c>
      <c r="C926" s="7" t="s">
        <v>1683</v>
      </c>
      <c r="D926" s="7" t="s">
        <v>1821</v>
      </c>
      <c r="E926" s="8">
        <v>43206</v>
      </c>
      <c r="F926" s="8">
        <v>28802</v>
      </c>
      <c r="G926" s="10" t="s">
        <v>1931</v>
      </c>
      <c r="H926" s="6" t="s">
        <v>1310</v>
      </c>
      <c r="I926" s="6" t="s">
        <v>1932</v>
      </c>
    </row>
    <row r="927" spans="1:9" x14ac:dyDescent="0.25">
      <c r="A927" s="7">
        <v>216651</v>
      </c>
      <c r="B927" s="7" t="s">
        <v>934</v>
      </c>
      <c r="C927" s="7" t="s">
        <v>1524</v>
      </c>
      <c r="D927" s="7" t="s">
        <v>1828</v>
      </c>
      <c r="E927" s="8">
        <v>43206</v>
      </c>
      <c r="F927" s="8">
        <v>25696</v>
      </c>
      <c r="G927" s="10" t="s">
        <v>1931</v>
      </c>
      <c r="H927" s="6" t="s">
        <v>75</v>
      </c>
      <c r="I927" s="6" t="str">
        <f>_xlfn.XLOOKUP(H927,[2]Gestores!$A:$A,[2]Gestores!$B:$B)</f>
        <v>marcelof@aviva.com.br</v>
      </c>
    </row>
    <row r="928" spans="1:9" x14ac:dyDescent="0.25">
      <c r="A928" s="7">
        <v>216652</v>
      </c>
      <c r="B928" s="7" t="s">
        <v>935</v>
      </c>
      <c r="C928" s="7" t="s">
        <v>1633</v>
      </c>
      <c r="D928" s="7" t="s">
        <v>1862</v>
      </c>
      <c r="E928" s="8">
        <v>43206</v>
      </c>
      <c r="F928" s="8">
        <v>31700</v>
      </c>
      <c r="G928" s="10" t="s">
        <v>1931</v>
      </c>
      <c r="H928" s="6" t="s">
        <v>152</v>
      </c>
      <c r="I928" s="6" t="str">
        <f>_xlfn.XLOOKUP(H928,[2]Gestores!$A:$A,[2]Gestores!$B:$B)</f>
        <v>bruna.apolinario@aviva.com.br</v>
      </c>
    </row>
    <row r="929" spans="1:9" x14ac:dyDescent="0.25">
      <c r="A929" s="7">
        <v>216657</v>
      </c>
      <c r="B929" s="7" t="s">
        <v>936</v>
      </c>
      <c r="C929" s="7" t="s">
        <v>1508</v>
      </c>
      <c r="D929" s="7" t="s">
        <v>1820</v>
      </c>
      <c r="E929" s="8">
        <v>43206</v>
      </c>
      <c r="F929" s="8">
        <v>35408</v>
      </c>
      <c r="G929" s="6" t="str">
        <f>_xlfn.XLOOKUP(A929,[1]Funcionários!$A$2:$A$2379,[1]Funcionários!$H$2:$H$2379)</f>
        <v>camila.morais@aviva.com.br</v>
      </c>
      <c r="H929" s="6" t="s">
        <v>985</v>
      </c>
      <c r="I929" s="6" t="str">
        <f>_xlfn.XLOOKUP(H929,[2]Gestores!$A:$A,[2]Gestores!$B:$B)</f>
        <v>rodolfo.nascimento@aviva.com.br</v>
      </c>
    </row>
    <row r="930" spans="1:9" x14ac:dyDescent="0.25">
      <c r="A930" s="7">
        <v>216662</v>
      </c>
      <c r="B930" s="7" t="s">
        <v>937</v>
      </c>
      <c r="C930" s="7" t="s">
        <v>1596</v>
      </c>
      <c r="D930" s="7" t="s">
        <v>1819</v>
      </c>
      <c r="E930" s="8">
        <v>43206</v>
      </c>
      <c r="F930" s="8">
        <v>35306</v>
      </c>
      <c r="G930" s="10" t="s">
        <v>1931</v>
      </c>
      <c r="H930" s="6" t="s">
        <v>1310</v>
      </c>
      <c r="I930" s="6" t="s">
        <v>1932</v>
      </c>
    </row>
    <row r="931" spans="1:9" x14ac:dyDescent="0.25">
      <c r="A931" s="7">
        <v>216670</v>
      </c>
      <c r="B931" s="7" t="s">
        <v>938</v>
      </c>
      <c r="C931" s="7" t="s">
        <v>1508</v>
      </c>
      <c r="D931" s="7" t="s">
        <v>1830</v>
      </c>
      <c r="E931" s="8">
        <v>43213</v>
      </c>
      <c r="F931" s="8">
        <v>34328</v>
      </c>
      <c r="G931" s="6" t="str">
        <f>_xlfn.XLOOKUP(A931,[1]Funcionários!$A$2:$A$2379,[1]Funcionários!$H$2:$H$2379)</f>
        <v>danyel.oliveira@aviva.com.br</v>
      </c>
      <c r="H931" s="6" t="s">
        <v>985</v>
      </c>
      <c r="I931" s="6" t="str">
        <f>_xlfn.XLOOKUP(H931,[2]Gestores!$A:$A,[2]Gestores!$B:$B)</f>
        <v>rodolfo.nascimento@aviva.com.br</v>
      </c>
    </row>
    <row r="932" spans="1:9" x14ac:dyDescent="0.25">
      <c r="A932" s="7">
        <v>216671</v>
      </c>
      <c r="B932" s="7" t="s">
        <v>939</v>
      </c>
      <c r="C932" s="7" t="s">
        <v>1679</v>
      </c>
      <c r="D932" s="7" t="s">
        <v>1830</v>
      </c>
      <c r="E932" s="8">
        <v>43213</v>
      </c>
      <c r="F932" s="8">
        <v>32167</v>
      </c>
      <c r="G932" s="10" t="s">
        <v>1931</v>
      </c>
      <c r="H932" s="6" t="s">
        <v>985</v>
      </c>
      <c r="I932" s="6" t="str">
        <f>_xlfn.XLOOKUP(H932,[2]Gestores!$A:$A,[2]Gestores!$B:$B)</f>
        <v>rodolfo.nascimento@aviva.com.br</v>
      </c>
    </row>
    <row r="933" spans="1:9" x14ac:dyDescent="0.25">
      <c r="A933" s="7">
        <v>216674</v>
      </c>
      <c r="B933" s="7" t="s">
        <v>940</v>
      </c>
      <c r="C933" s="7" t="s">
        <v>1731</v>
      </c>
      <c r="D933" s="7" t="s">
        <v>1831</v>
      </c>
      <c r="E933" s="8">
        <v>43223</v>
      </c>
      <c r="F933" s="8">
        <v>33469</v>
      </c>
      <c r="G933" s="6" t="str">
        <f>_xlfn.XLOOKUP(A933,[1]Funcionários!$A$2:$A$2379,[1]Funcionários!$H$2:$H$2379)</f>
        <v>paulo.robson@aviva.com.br</v>
      </c>
      <c r="H933" s="6" t="s">
        <v>1310</v>
      </c>
      <c r="I933" s="6" t="s">
        <v>1932</v>
      </c>
    </row>
    <row r="934" spans="1:9" x14ac:dyDescent="0.25">
      <c r="A934" s="7">
        <v>216678</v>
      </c>
      <c r="B934" s="7" t="s">
        <v>941</v>
      </c>
      <c r="C934" s="7" t="s">
        <v>1620</v>
      </c>
      <c r="D934" s="7" t="s">
        <v>1829</v>
      </c>
      <c r="E934" s="8">
        <v>43227</v>
      </c>
      <c r="F934" s="8">
        <v>34620</v>
      </c>
      <c r="G934" s="6" t="str">
        <f>_xlfn.XLOOKUP(A934,[1]Funcionários!$A$2:$A$2379,[1]Funcionários!$H$2:$H$2379)</f>
        <v>tailine.hanauer@aviva.com.br</v>
      </c>
      <c r="H934" s="6" t="s">
        <v>100</v>
      </c>
      <c r="I934" s="6" t="str">
        <f>_xlfn.XLOOKUP(H934,[2]Gestores!$A:$A,[2]Gestores!$B:$B)</f>
        <v>thiago@aviva.com.br</v>
      </c>
    </row>
    <row r="935" spans="1:9" x14ac:dyDescent="0.25">
      <c r="A935" s="7">
        <v>216684</v>
      </c>
      <c r="B935" s="7" t="s">
        <v>942</v>
      </c>
      <c r="C935" s="7" t="s">
        <v>1763</v>
      </c>
      <c r="D935" s="7" t="s">
        <v>1811</v>
      </c>
      <c r="E935" s="8">
        <v>43241</v>
      </c>
      <c r="F935" s="8">
        <v>27733</v>
      </c>
      <c r="G935" s="6" t="str">
        <f>_xlfn.XLOOKUP(A935,[1]Funcionários!$A$2:$A$2379,[1]Funcionários!$H$2:$H$2379)</f>
        <v>rubens.oliveira@aviva.com.br</v>
      </c>
      <c r="H935" s="6" t="s">
        <v>152</v>
      </c>
      <c r="I935" s="6" t="str">
        <f>_xlfn.XLOOKUP(H935,[2]Gestores!$A:$A,[2]Gestores!$B:$B)</f>
        <v>bruna.apolinario@aviva.com.br</v>
      </c>
    </row>
    <row r="936" spans="1:9" x14ac:dyDescent="0.25">
      <c r="A936" s="7">
        <v>216689</v>
      </c>
      <c r="B936" s="7" t="s">
        <v>943</v>
      </c>
      <c r="C936" s="7" t="s">
        <v>1696</v>
      </c>
      <c r="D936" s="7" t="s">
        <v>1833</v>
      </c>
      <c r="E936" s="8">
        <v>43241</v>
      </c>
      <c r="F936" s="8">
        <v>26069</v>
      </c>
      <c r="G936" s="10" t="s">
        <v>1931</v>
      </c>
      <c r="H936" s="6" t="s">
        <v>75</v>
      </c>
      <c r="I936" s="6" t="str">
        <f>_xlfn.XLOOKUP(H936,[2]Gestores!$A:$A,[2]Gestores!$B:$B)</f>
        <v>marcelof@aviva.com.br</v>
      </c>
    </row>
    <row r="937" spans="1:9" x14ac:dyDescent="0.25">
      <c r="A937" s="7">
        <v>216690</v>
      </c>
      <c r="B937" s="7" t="s">
        <v>944</v>
      </c>
      <c r="C937" s="7" t="s">
        <v>1752</v>
      </c>
      <c r="D937" s="7" t="s">
        <v>1833</v>
      </c>
      <c r="E937" s="8">
        <v>43241</v>
      </c>
      <c r="F937" s="8">
        <v>23564</v>
      </c>
      <c r="G937" s="10" t="s">
        <v>1931</v>
      </c>
      <c r="H937" s="6" t="s">
        <v>75</v>
      </c>
      <c r="I937" s="6" t="str">
        <f>_xlfn.XLOOKUP(H937,[2]Gestores!$A:$A,[2]Gestores!$B:$B)</f>
        <v>marcelof@aviva.com.br</v>
      </c>
    </row>
    <row r="938" spans="1:9" x14ac:dyDescent="0.25">
      <c r="A938" s="7">
        <v>216698</v>
      </c>
      <c r="B938" s="7" t="s">
        <v>945</v>
      </c>
      <c r="C938" s="7" t="s">
        <v>1530</v>
      </c>
      <c r="D938" s="7" t="s">
        <v>1833</v>
      </c>
      <c r="E938" s="8">
        <v>43241</v>
      </c>
      <c r="F938" s="8">
        <v>24792</v>
      </c>
      <c r="G938" s="10" t="s">
        <v>1931</v>
      </c>
      <c r="H938" s="6" t="s">
        <v>75</v>
      </c>
      <c r="I938" s="6" t="str">
        <f>_xlfn.XLOOKUP(H938,[2]Gestores!$A:$A,[2]Gestores!$B:$B)</f>
        <v>marcelof@aviva.com.br</v>
      </c>
    </row>
    <row r="939" spans="1:9" x14ac:dyDescent="0.25">
      <c r="A939" s="7">
        <v>216700</v>
      </c>
      <c r="B939" s="7" t="s">
        <v>946</v>
      </c>
      <c r="C939" s="7" t="s">
        <v>1596</v>
      </c>
      <c r="D939" s="7" t="s">
        <v>1819</v>
      </c>
      <c r="E939" s="8">
        <v>43241</v>
      </c>
      <c r="F939" s="8">
        <v>34565</v>
      </c>
      <c r="G939" s="10" t="s">
        <v>1931</v>
      </c>
      <c r="H939" s="6" t="s">
        <v>1310</v>
      </c>
      <c r="I939" s="6" t="s">
        <v>1932</v>
      </c>
    </row>
    <row r="940" spans="1:9" x14ac:dyDescent="0.25">
      <c r="A940" s="7">
        <v>216703</v>
      </c>
      <c r="B940" s="7" t="s">
        <v>947</v>
      </c>
      <c r="C940" s="7" t="s">
        <v>1658</v>
      </c>
      <c r="D940" s="7" t="s">
        <v>1850</v>
      </c>
      <c r="E940" s="8">
        <v>43241</v>
      </c>
      <c r="F940" s="8">
        <v>28688</v>
      </c>
      <c r="G940" s="10" t="s">
        <v>1931</v>
      </c>
      <c r="H940" s="6" t="s">
        <v>75</v>
      </c>
      <c r="I940" s="6" t="str">
        <f>_xlfn.XLOOKUP(H940,[2]Gestores!$A:$A,[2]Gestores!$B:$B)</f>
        <v>marcelof@aviva.com.br</v>
      </c>
    </row>
    <row r="941" spans="1:9" x14ac:dyDescent="0.25">
      <c r="A941" s="7">
        <v>216707</v>
      </c>
      <c r="B941" s="7" t="s">
        <v>948</v>
      </c>
      <c r="C941" s="7" t="s">
        <v>1598</v>
      </c>
      <c r="D941" s="7" t="s">
        <v>1833</v>
      </c>
      <c r="E941" s="8">
        <v>43241</v>
      </c>
      <c r="F941" s="8">
        <v>30098</v>
      </c>
      <c r="G941" s="10" t="s">
        <v>1931</v>
      </c>
      <c r="H941" s="6" t="s">
        <v>75</v>
      </c>
      <c r="I941" s="6" t="str">
        <f>_xlfn.XLOOKUP(H941,[2]Gestores!$A:$A,[2]Gestores!$B:$B)</f>
        <v>marcelof@aviva.com.br</v>
      </c>
    </row>
    <row r="942" spans="1:9" x14ac:dyDescent="0.25">
      <c r="A942" s="7">
        <v>216708</v>
      </c>
      <c r="B942" s="7" t="s">
        <v>949</v>
      </c>
      <c r="C942" s="7" t="s">
        <v>1606</v>
      </c>
      <c r="D942" s="7" t="s">
        <v>1872</v>
      </c>
      <c r="E942" s="8">
        <v>43241</v>
      </c>
      <c r="F942" s="8">
        <v>25678</v>
      </c>
      <c r="G942" s="10" t="s">
        <v>1931</v>
      </c>
      <c r="H942" s="6" t="s">
        <v>1310</v>
      </c>
      <c r="I942" s="6" t="s">
        <v>1932</v>
      </c>
    </row>
    <row r="943" spans="1:9" x14ac:dyDescent="0.25">
      <c r="A943" s="7">
        <v>216710</v>
      </c>
      <c r="B943" s="7" t="s">
        <v>950</v>
      </c>
      <c r="C943" s="7" t="s">
        <v>1508</v>
      </c>
      <c r="D943" s="7" t="s">
        <v>1830</v>
      </c>
      <c r="E943" s="8">
        <v>43241</v>
      </c>
      <c r="F943" s="8">
        <v>28539</v>
      </c>
      <c r="G943" s="6" t="str">
        <f>_xlfn.XLOOKUP(A943,[1]Funcionários!$A$2:$A$2379,[1]Funcionários!$H$2:$H$2379)</f>
        <v>fernanda.sousa@aviva.com.br</v>
      </c>
      <c r="H943" s="6" t="s">
        <v>985</v>
      </c>
      <c r="I943" s="6" t="str">
        <f>_xlfn.XLOOKUP(H943,[2]Gestores!$A:$A,[2]Gestores!$B:$B)</f>
        <v>rodolfo.nascimento@aviva.com.br</v>
      </c>
    </row>
    <row r="944" spans="1:9" x14ac:dyDescent="0.25">
      <c r="A944" s="7">
        <v>216713</v>
      </c>
      <c r="B944" s="7" t="s">
        <v>951</v>
      </c>
      <c r="C944" s="7" t="s">
        <v>1633</v>
      </c>
      <c r="D944" s="7" t="s">
        <v>1862</v>
      </c>
      <c r="E944" s="8">
        <v>43241</v>
      </c>
      <c r="F944" s="8">
        <v>35856</v>
      </c>
      <c r="G944" s="6" t="str">
        <f>_xlfn.XLOOKUP(A944,[1]Funcionários!$A$2:$A$2379,[1]Funcionários!$H$2:$H$2379)</f>
        <v>yuri.oliveira@aviva.com.br</v>
      </c>
      <c r="H944" s="6" t="s">
        <v>152</v>
      </c>
      <c r="I944" s="6" t="str">
        <f>_xlfn.XLOOKUP(H944,[2]Gestores!$A:$A,[2]Gestores!$B:$B)</f>
        <v>bruna.apolinario@aviva.com.br</v>
      </c>
    </row>
    <row r="945" spans="1:9" x14ac:dyDescent="0.25">
      <c r="A945" s="7">
        <v>216719</v>
      </c>
      <c r="B945" s="7" t="s">
        <v>952</v>
      </c>
      <c r="C945" s="7" t="s">
        <v>1764</v>
      </c>
      <c r="D945" s="7" t="s">
        <v>1852</v>
      </c>
      <c r="E945" s="8">
        <v>43245</v>
      </c>
      <c r="F945" s="8">
        <v>34238</v>
      </c>
      <c r="G945" s="6" t="str">
        <f>_xlfn.XLOOKUP(A945,[1]Funcionários!$A$2:$A$2379,[1]Funcionários!$H$2:$H$2379)</f>
        <v>larissa.teixeira@aviva.com.br</v>
      </c>
      <c r="H945" s="6" t="s">
        <v>152</v>
      </c>
      <c r="I945" s="6" t="str">
        <f>_xlfn.XLOOKUP(H945,[2]Gestores!$A:$A,[2]Gestores!$B:$B)</f>
        <v>bruna.apolinario@aviva.com.br</v>
      </c>
    </row>
    <row r="946" spans="1:9" x14ac:dyDescent="0.25">
      <c r="A946" s="7">
        <v>216724</v>
      </c>
      <c r="B946" s="7" t="s">
        <v>953</v>
      </c>
      <c r="C946" s="7" t="s">
        <v>1718</v>
      </c>
      <c r="D946" s="7" t="s">
        <v>1825</v>
      </c>
      <c r="E946" s="8">
        <v>43269</v>
      </c>
      <c r="F946" s="8">
        <v>33171</v>
      </c>
      <c r="G946" s="6" t="str">
        <f>_xlfn.XLOOKUP(A946,[1]Funcionários!$A$2:$A$2379,[1]Funcionários!$H$2:$H$2379)</f>
        <v>pablo.pereira@aviva.com.br</v>
      </c>
      <c r="H946" s="6" t="s">
        <v>56</v>
      </c>
      <c r="I946" s="6" t="str">
        <f>_xlfn.XLOOKUP(H946,[2]Gestores!$A:$A,[2]Gestores!$B:$B)</f>
        <v>uader@aviva.com.br</v>
      </c>
    </row>
    <row r="947" spans="1:9" x14ac:dyDescent="0.25">
      <c r="A947" s="7">
        <v>216726</v>
      </c>
      <c r="B947" s="7" t="s">
        <v>954</v>
      </c>
      <c r="C947" s="7" t="s">
        <v>1631</v>
      </c>
      <c r="D947" s="7" t="s">
        <v>1850</v>
      </c>
      <c r="E947" s="8">
        <v>43269</v>
      </c>
      <c r="F947" s="8">
        <v>31559</v>
      </c>
      <c r="G947" s="10" t="s">
        <v>1931</v>
      </c>
      <c r="H947" s="6" t="s">
        <v>75</v>
      </c>
      <c r="I947" s="6" t="str">
        <f>_xlfn.XLOOKUP(H947,[2]Gestores!$A:$A,[2]Gestores!$B:$B)</f>
        <v>marcelof@aviva.com.br</v>
      </c>
    </row>
    <row r="948" spans="1:9" x14ac:dyDescent="0.25">
      <c r="A948" s="7">
        <v>216730</v>
      </c>
      <c r="B948" s="7" t="s">
        <v>955</v>
      </c>
      <c r="C948" s="7" t="s">
        <v>1508</v>
      </c>
      <c r="D948" s="7" t="s">
        <v>1813</v>
      </c>
      <c r="E948" s="8">
        <v>43269</v>
      </c>
      <c r="F948" s="8">
        <v>35142</v>
      </c>
      <c r="G948" s="6" t="str">
        <f>_xlfn.XLOOKUP(A948,[1]Funcionários!$A$2:$A$2379,[1]Funcionários!$H$2:$H$2379)</f>
        <v>mateus.ciriaco@aviva.com.br</v>
      </c>
      <c r="H948" s="6" t="s">
        <v>985</v>
      </c>
      <c r="I948" s="6" t="str">
        <f>_xlfn.XLOOKUP(H948,[2]Gestores!$A:$A,[2]Gestores!$B:$B)</f>
        <v>rodolfo.nascimento@aviva.com.br</v>
      </c>
    </row>
    <row r="949" spans="1:9" x14ac:dyDescent="0.25">
      <c r="A949" s="7">
        <v>216732</v>
      </c>
      <c r="B949" s="7" t="s">
        <v>956</v>
      </c>
      <c r="C949" s="7" t="s">
        <v>1610</v>
      </c>
      <c r="D949" s="7" t="s">
        <v>1854</v>
      </c>
      <c r="E949" s="8">
        <v>43269</v>
      </c>
      <c r="F949" s="8">
        <v>32808</v>
      </c>
      <c r="G949" s="6" t="str">
        <f>_xlfn.XLOOKUP(A949,[1]Funcionários!$A$2:$A$2379,[1]Funcionários!$H$2:$H$2379)</f>
        <v>lucas.cruz@aviva.com.br</v>
      </c>
      <c r="H949" s="6" t="s">
        <v>152</v>
      </c>
      <c r="I949" s="6" t="str">
        <f>_xlfn.XLOOKUP(H949,[2]Gestores!$A:$A,[2]Gestores!$B:$B)</f>
        <v>bruna.apolinario@aviva.com.br</v>
      </c>
    </row>
    <row r="950" spans="1:9" x14ac:dyDescent="0.25">
      <c r="A950" s="7">
        <v>216733</v>
      </c>
      <c r="B950" s="7" t="s">
        <v>957</v>
      </c>
      <c r="C950" s="7" t="s">
        <v>1505</v>
      </c>
      <c r="D950" s="7" t="s">
        <v>1815</v>
      </c>
      <c r="E950" s="8">
        <v>43269</v>
      </c>
      <c r="F950" s="8">
        <v>26389</v>
      </c>
      <c r="G950" s="6" t="str">
        <f>_xlfn.XLOOKUP(A950,[1]Funcionários!$A$2:$A$2379,[1]Funcionários!$H$2:$H$2379)</f>
        <v>flavia.cruz@aviva.com.br</v>
      </c>
      <c r="H950" s="6" t="s">
        <v>1383</v>
      </c>
      <c r="I950" s="6" t="s">
        <v>1917</v>
      </c>
    </row>
    <row r="951" spans="1:9" x14ac:dyDescent="0.25">
      <c r="A951" s="7">
        <v>216737</v>
      </c>
      <c r="B951" s="7" t="s">
        <v>958</v>
      </c>
      <c r="C951" s="7" t="s">
        <v>1633</v>
      </c>
      <c r="D951" s="7" t="s">
        <v>1862</v>
      </c>
      <c r="E951" s="8">
        <v>43269</v>
      </c>
      <c r="F951" s="8">
        <v>36017</v>
      </c>
      <c r="G951" s="6" t="str">
        <f>_xlfn.XLOOKUP(A951,[1]Funcionários!$A$2:$A$2379,[1]Funcionários!$H$2:$H$2379)</f>
        <v>amanda.vieira@aviva.com.br</v>
      </c>
      <c r="H951" s="6" t="s">
        <v>152</v>
      </c>
      <c r="I951" s="6" t="str">
        <f>_xlfn.XLOOKUP(H951,[2]Gestores!$A:$A,[2]Gestores!$B:$B)</f>
        <v>bruna.apolinario@aviva.com.br</v>
      </c>
    </row>
    <row r="952" spans="1:9" x14ac:dyDescent="0.25">
      <c r="A952" s="7">
        <v>216742</v>
      </c>
      <c r="B952" s="7" t="s">
        <v>959</v>
      </c>
      <c r="C952" s="7" t="s">
        <v>1557</v>
      </c>
      <c r="D952" s="7" t="s">
        <v>1821</v>
      </c>
      <c r="E952" s="8">
        <v>43269</v>
      </c>
      <c r="F952" s="8">
        <v>33489</v>
      </c>
      <c r="G952" s="10" t="s">
        <v>1931</v>
      </c>
      <c r="H952" s="6" t="s">
        <v>1310</v>
      </c>
      <c r="I952" s="6" t="s">
        <v>1932</v>
      </c>
    </row>
    <row r="953" spans="1:9" x14ac:dyDescent="0.25">
      <c r="A953" s="7">
        <v>216743</v>
      </c>
      <c r="B953" s="7" t="s">
        <v>960</v>
      </c>
      <c r="C953" s="7" t="s">
        <v>1524</v>
      </c>
      <c r="D953" s="7" t="s">
        <v>1828</v>
      </c>
      <c r="E953" s="8">
        <v>43269</v>
      </c>
      <c r="F953" s="8">
        <v>31940</v>
      </c>
      <c r="G953" s="10" t="s">
        <v>1931</v>
      </c>
      <c r="H953" s="6" t="s">
        <v>75</v>
      </c>
      <c r="I953" s="6" t="str">
        <f>_xlfn.XLOOKUP(H953,[2]Gestores!$A:$A,[2]Gestores!$B:$B)</f>
        <v>marcelof@aviva.com.br</v>
      </c>
    </row>
    <row r="954" spans="1:9" x14ac:dyDescent="0.25">
      <c r="A954" s="7">
        <v>216748</v>
      </c>
      <c r="B954" s="7" t="s">
        <v>961</v>
      </c>
      <c r="C954" s="7" t="s">
        <v>1757</v>
      </c>
      <c r="D954" s="7" t="s">
        <v>1859</v>
      </c>
      <c r="E954" s="8">
        <v>43269</v>
      </c>
      <c r="F954" s="8">
        <v>33229</v>
      </c>
      <c r="G954" s="6" t="str">
        <f>_xlfn.XLOOKUP(A954,[1]Funcionários!$A$2:$A$2379,[1]Funcionários!$H$2:$H$2379)</f>
        <v>jessica.cruvinel@aviva.com.br</v>
      </c>
      <c r="H954" s="6" t="s">
        <v>152</v>
      </c>
      <c r="I954" s="6" t="str">
        <f>_xlfn.XLOOKUP(H954,[2]Gestores!$A:$A,[2]Gestores!$B:$B)</f>
        <v>bruna.apolinario@aviva.com.br</v>
      </c>
    </row>
    <row r="955" spans="1:9" x14ac:dyDescent="0.25">
      <c r="A955" s="7">
        <v>216749</v>
      </c>
      <c r="B955" s="7" t="s">
        <v>962</v>
      </c>
      <c r="C955" s="7" t="s">
        <v>1706</v>
      </c>
      <c r="D955" s="7" t="s">
        <v>1874</v>
      </c>
      <c r="E955" s="8">
        <v>43269</v>
      </c>
      <c r="F955" s="8">
        <v>24816</v>
      </c>
      <c r="G955" s="6" t="str">
        <f>_xlfn.XLOOKUP(A955,[1]Funcionários!$A$2:$A$2379,[1]Funcionários!$H$2:$H$2379)</f>
        <v>marlete.moreira@aviva.com.br</v>
      </c>
      <c r="H955" s="6" t="s">
        <v>56</v>
      </c>
      <c r="I955" s="6" t="str">
        <f>_xlfn.XLOOKUP(H955,[2]Gestores!$A:$A,[2]Gestores!$B:$B)</f>
        <v>uader@aviva.com.br</v>
      </c>
    </row>
    <row r="956" spans="1:9" x14ac:dyDescent="0.25">
      <c r="A956" s="7">
        <v>216750</v>
      </c>
      <c r="B956" s="7" t="s">
        <v>963</v>
      </c>
      <c r="C956" s="7" t="s">
        <v>1508</v>
      </c>
      <c r="D956" s="7" t="s">
        <v>1851</v>
      </c>
      <c r="E956" s="8">
        <v>43269</v>
      </c>
      <c r="F956" s="8">
        <v>33292</v>
      </c>
      <c r="G956" s="6" t="str">
        <f>_xlfn.XLOOKUP(A956,[1]Funcionários!$A$2:$A$2379,[1]Funcionários!$H$2:$H$2379)</f>
        <v>lucas.nascimento@aviva.com.br</v>
      </c>
      <c r="H956" s="6" t="s">
        <v>985</v>
      </c>
      <c r="I956" s="6" t="str">
        <f>_xlfn.XLOOKUP(H956,[2]Gestores!$A:$A,[2]Gestores!$B:$B)</f>
        <v>rodolfo.nascimento@aviva.com.br</v>
      </c>
    </row>
    <row r="957" spans="1:9" x14ac:dyDescent="0.25">
      <c r="A957" s="7">
        <v>216751</v>
      </c>
      <c r="B957" s="7" t="s">
        <v>964</v>
      </c>
      <c r="C957" s="7" t="s">
        <v>1557</v>
      </c>
      <c r="D957" s="7" t="s">
        <v>1821</v>
      </c>
      <c r="E957" s="8">
        <v>43269</v>
      </c>
      <c r="F957" s="8">
        <v>32488</v>
      </c>
      <c r="G957" s="10" t="s">
        <v>1931</v>
      </c>
      <c r="H957" s="6" t="s">
        <v>1310</v>
      </c>
      <c r="I957" s="6" t="s">
        <v>1932</v>
      </c>
    </row>
    <row r="958" spans="1:9" x14ac:dyDescent="0.25">
      <c r="A958" s="7">
        <v>216770</v>
      </c>
      <c r="B958" s="7" t="s">
        <v>965</v>
      </c>
      <c r="C958" s="7" t="s">
        <v>1543</v>
      </c>
      <c r="D958" s="7" t="s">
        <v>1843</v>
      </c>
      <c r="E958" s="8">
        <v>43276</v>
      </c>
      <c r="F958" s="8">
        <v>36879</v>
      </c>
      <c r="G958" s="6" t="str">
        <f>_xlfn.XLOOKUP(A958,[1]Funcionários!$A$2:$A$2379,[1]Funcionários!$H$2:$H$2379)</f>
        <v>migor.oliveira@aviva.com.br</v>
      </c>
      <c r="H958" s="6" t="s">
        <v>96</v>
      </c>
      <c r="I958" s="6" t="str">
        <f>_xlfn.XLOOKUP(H958,[2]Gestores!$A:$A,[2]Gestores!$B:$B)</f>
        <v>laini@aviva.com.br</v>
      </c>
    </row>
    <row r="959" spans="1:9" x14ac:dyDescent="0.25">
      <c r="A959" s="7">
        <v>216773</v>
      </c>
      <c r="B959" s="7" t="s">
        <v>966</v>
      </c>
      <c r="C959" s="7" t="s">
        <v>1690</v>
      </c>
      <c r="D959" s="7" t="s">
        <v>1837</v>
      </c>
      <c r="E959" s="8">
        <v>43283</v>
      </c>
      <c r="F959" s="8">
        <v>32848</v>
      </c>
      <c r="G959" s="6" t="str">
        <f>_xlfn.XLOOKUP(A959,[1]Funcionários!$A$2:$A$2379,[1]Funcionários!$H$2:$H$2379)</f>
        <v>junio.amorim@aviva.com.br</v>
      </c>
      <c r="H959" s="6" t="s">
        <v>56</v>
      </c>
      <c r="I959" s="6" t="str">
        <f>_xlfn.XLOOKUP(H959,[2]Gestores!$A:$A,[2]Gestores!$B:$B)</f>
        <v>uader@aviva.com.br</v>
      </c>
    </row>
    <row r="960" spans="1:9" x14ac:dyDescent="0.25">
      <c r="A960" s="7">
        <v>216778</v>
      </c>
      <c r="B960" s="7" t="s">
        <v>967</v>
      </c>
      <c r="C960" s="7" t="s">
        <v>1557</v>
      </c>
      <c r="D960" s="7" t="s">
        <v>1821</v>
      </c>
      <c r="E960" s="8">
        <v>43283</v>
      </c>
      <c r="F960" s="8">
        <v>35489</v>
      </c>
      <c r="G960" s="10" t="s">
        <v>1931</v>
      </c>
      <c r="H960" s="6" t="s">
        <v>1310</v>
      </c>
      <c r="I960" s="6" t="s">
        <v>1932</v>
      </c>
    </row>
    <row r="961" spans="1:9" x14ac:dyDescent="0.25">
      <c r="A961" s="7">
        <v>216784</v>
      </c>
      <c r="B961" s="7" t="s">
        <v>968</v>
      </c>
      <c r="C961" s="7" t="s">
        <v>1765</v>
      </c>
      <c r="D961" s="7" t="s">
        <v>1838</v>
      </c>
      <c r="E961" s="8">
        <v>43283</v>
      </c>
      <c r="F961" s="8">
        <v>35025</v>
      </c>
      <c r="G961" s="6" t="str">
        <f>_xlfn.XLOOKUP(A961,[1]Funcionários!$A$2:$A$2379,[1]Funcionários!$H$2:$H$2379)</f>
        <v>thaynara.marques@aviva.com.br</v>
      </c>
      <c r="H961" s="6" t="s">
        <v>75</v>
      </c>
      <c r="I961" s="6" t="str">
        <f>_xlfn.XLOOKUP(H961,[2]Gestores!$A:$A,[2]Gestores!$B:$B)</f>
        <v>marcelof@aviva.com.br</v>
      </c>
    </row>
    <row r="962" spans="1:9" x14ac:dyDescent="0.25">
      <c r="A962" s="7">
        <v>216787</v>
      </c>
      <c r="B962" s="7" t="s">
        <v>969</v>
      </c>
      <c r="C962" s="7" t="s">
        <v>1520</v>
      </c>
      <c r="D962" s="7" t="s">
        <v>1825</v>
      </c>
      <c r="E962" s="8">
        <v>43284</v>
      </c>
      <c r="F962" s="8">
        <v>29119</v>
      </c>
      <c r="G962" s="6" t="str">
        <f>_xlfn.XLOOKUP(A962,[1]Funcionários!$A$2:$A$2379,[1]Funcionários!$H$2:$H$2379)</f>
        <v>antonia.nascimento@aviva.com.br</v>
      </c>
      <c r="H962" s="6" t="s">
        <v>56</v>
      </c>
      <c r="I962" s="6" t="str">
        <f>_xlfn.XLOOKUP(H962,[2]Gestores!$A:$A,[2]Gestores!$B:$B)</f>
        <v>uader@aviva.com.br</v>
      </c>
    </row>
    <row r="963" spans="1:9" x14ac:dyDescent="0.25">
      <c r="A963" s="7">
        <v>216788</v>
      </c>
      <c r="B963" s="7" t="s">
        <v>970</v>
      </c>
      <c r="C963" s="7" t="s">
        <v>1684</v>
      </c>
      <c r="D963" s="7" t="s">
        <v>1870</v>
      </c>
      <c r="E963" s="8">
        <v>43290</v>
      </c>
      <c r="F963" s="8">
        <v>36536</v>
      </c>
      <c r="G963" s="6" t="str">
        <f>_xlfn.XLOOKUP(A963,[1]Funcionários!$A$2:$A$2379,[1]Funcionários!$H$2:$H$2379)</f>
        <v>valeria.souza@aviva.com.br</v>
      </c>
      <c r="H963" s="6" t="s">
        <v>1310</v>
      </c>
      <c r="I963" s="6" t="s">
        <v>1932</v>
      </c>
    </row>
    <row r="964" spans="1:9" x14ac:dyDescent="0.25">
      <c r="A964" s="7">
        <v>216790</v>
      </c>
      <c r="B964" s="7" t="s">
        <v>971</v>
      </c>
      <c r="C964" s="7" t="s">
        <v>1683</v>
      </c>
      <c r="D964" s="7" t="s">
        <v>1828</v>
      </c>
      <c r="E964" s="8">
        <v>43290</v>
      </c>
      <c r="F964" s="8">
        <v>31889</v>
      </c>
      <c r="G964" s="10" t="s">
        <v>1931</v>
      </c>
      <c r="H964" s="6" t="s">
        <v>75</v>
      </c>
      <c r="I964" s="6" t="str">
        <f>_xlfn.XLOOKUP(H964,[2]Gestores!$A:$A,[2]Gestores!$B:$B)</f>
        <v>marcelof@aviva.com.br</v>
      </c>
    </row>
    <row r="965" spans="1:9" x14ac:dyDescent="0.25">
      <c r="A965" s="7">
        <v>216791</v>
      </c>
      <c r="B965" s="7" t="s">
        <v>972</v>
      </c>
      <c r="C965" s="7" t="s">
        <v>1724</v>
      </c>
      <c r="D965" s="7" t="s">
        <v>1879</v>
      </c>
      <c r="E965" s="8">
        <v>43290</v>
      </c>
      <c r="F965" s="8">
        <v>35153</v>
      </c>
      <c r="G965" s="6" t="str">
        <f>_xlfn.XLOOKUP(A965,[1]Funcionários!$A$2:$A$2379,[1]Funcionários!$H$2:$H$2379)</f>
        <v>iorrana.sousa@aviva.com.br</v>
      </c>
      <c r="H965" s="6" t="s">
        <v>152</v>
      </c>
      <c r="I965" s="6" t="str">
        <f>_xlfn.XLOOKUP(H965,[2]Gestores!$A:$A,[2]Gestores!$B:$B)</f>
        <v>bruna.apolinario@aviva.com.br</v>
      </c>
    </row>
    <row r="966" spans="1:9" x14ac:dyDescent="0.25">
      <c r="A966" s="7">
        <v>216792</v>
      </c>
      <c r="B966" s="7" t="s">
        <v>973</v>
      </c>
      <c r="C966" s="7" t="s">
        <v>1496</v>
      </c>
      <c r="D966" s="7" t="s">
        <v>1830</v>
      </c>
      <c r="E966" s="8">
        <v>43290</v>
      </c>
      <c r="F966" s="8">
        <v>33501</v>
      </c>
      <c r="G966" s="10" t="s">
        <v>1931</v>
      </c>
      <c r="H966" s="6" t="s">
        <v>985</v>
      </c>
      <c r="I966" s="6" t="str">
        <f>_xlfn.XLOOKUP(H966,[2]Gestores!$A:$A,[2]Gestores!$B:$B)</f>
        <v>rodolfo.nascimento@aviva.com.br</v>
      </c>
    </row>
    <row r="967" spans="1:9" x14ac:dyDescent="0.25">
      <c r="A967" s="7">
        <v>216793</v>
      </c>
      <c r="B967" s="7" t="s">
        <v>974</v>
      </c>
      <c r="C967" s="7" t="s">
        <v>1496</v>
      </c>
      <c r="D967" s="7" t="s">
        <v>1817</v>
      </c>
      <c r="E967" s="8">
        <v>43290</v>
      </c>
      <c r="F967" s="8">
        <v>36091</v>
      </c>
      <c r="G967" s="10" t="s">
        <v>1931</v>
      </c>
      <c r="H967" s="6" t="s">
        <v>985</v>
      </c>
      <c r="I967" s="6" t="str">
        <f>_xlfn.XLOOKUP(H967,[2]Gestores!$A:$A,[2]Gestores!$B:$B)</f>
        <v>rodolfo.nascimento@aviva.com.br</v>
      </c>
    </row>
    <row r="968" spans="1:9" x14ac:dyDescent="0.25">
      <c r="A968" s="7">
        <v>216795</v>
      </c>
      <c r="B968" s="7" t="s">
        <v>975</v>
      </c>
      <c r="C968" s="7" t="s">
        <v>1606</v>
      </c>
      <c r="D968" s="7" t="s">
        <v>1872</v>
      </c>
      <c r="E968" s="8">
        <v>43297</v>
      </c>
      <c r="F968" s="8">
        <v>36603</v>
      </c>
      <c r="G968" s="6" t="str">
        <f>_xlfn.XLOOKUP(A968,[1]Funcionários!$A$2:$A$2379,[1]Funcionários!$H$2:$H$2379)</f>
        <v>milena.oliveira@aviva.com.br</v>
      </c>
      <c r="H968" s="6" t="s">
        <v>1310</v>
      </c>
      <c r="I968" s="6" t="s">
        <v>1932</v>
      </c>
    </row>
    <row r="969" spans="1:9" x14ac:dyDescent="0.25">
      <c r="A969" s="7">
        <v>216798</v>
      </c>
      <c r="B969" s="7" t="s">
        <v>976</v>
      </c>
      <c r="C969" s="7" t="s">
        <v>1496</v>
      </c>
      <c r="D969" s="7" t="s">
        <v>1884</v>
      </c>
      <c r="E969" s="8">
        <v>43297</v>
      </c>
      <c r="F969" s="8">
        <v>34639</v>
      </c>
      <c r="G969" s="10" t="s">
        <v>1931</v>
      </c>
      <c r="H969" s="6" t="s">
        <v>985</v>
      </c>
      <c r="I969" s="6" t="str">
        <f>_xlfn.XLOOKUP(H969,[2]Gestores!$A:$A,[2]Gestores!$B:$B)</f>
        <v>rodolfo.nascimento@aviva.com.br</v>
      </c>
    </row>
    <row r="970" spans="1:9" x14ac:dyDescent="0.25">
      <c r="A970" s="7">
        <v>216808</v>
      </c>
      <c r="B970" s="7" t="s">
        <v>977</v>
      </c>
      <c r="C970" s="7" t="s">
        <v>1683</v>
      </c>
      <c r="D970" s="7" t="s">
        <v>1821</v>
      </c>
      <c r="E970" s="8">
        <v>43297</v>
      </c>
      <c r="F970" s="8">
        <v>31549</v>
      </c>
      <c r="G970" s="10" t="s">
        <v>1931</v>
      </c>
      <c r="H970" s="6" t="s">
        <v>1310</v>
      </c>
      <c r="I970" s="6" t="s">
        <v>1932</v>
      </c>
    </row>
    <row r="971" spans="1:9" x14ac:dyDescent="0.25">
      <c r="A971" s="7">
        <v>216809</v>
      </c>
      <c r="B971" s="7" t="s">
        <v>978</v>
      </c>
      <c r="C971" s="7" t="s">
        <v>1655</v>
      </c>
      <c r="D971" s="7" t="s">
        <v>1846</v>
      </c>
      <c r="E971" s="8">
        <v>43297</v>
      </c>
      <c r="F971" s="8">
        <v>33636</v>
      </c>
      <c r="G971" s="6" t="str">
        <f>_xlfn.XLOOKUP(A971,[1]Funcionários!$A$2:$A$2379,[1]Funcionários!$H$2:$H$2379)</f>
        <v>jonathan.oliveira@aviva.com.br</v>
      </c>
      <c r="H971" s="6" t="s">
        <v>100</v>
      </c>
      <c r="I971" s="6" t="str">
        <f>_xlfn.XLOOKUP(H971,[2]Gestores!$A:$A,[2]Gestores!$B:$B)</f>
        <v>thiago@aviva.com.br</v>
      </c>
    </row>
    <row r="972" spans="1:9" x14ac:dyDescent="0.25">
      <c r="A972" s="7">
        <v>216810</v>
      </c>
      <c r="B972" s="7" t="s">
        <v>979</v>
      </c>
      <c r="C972" s="7" t="s">
        <v>1766</v>
      </c>
      <c r="D972" s="7" t="s">
        <v>1823</v>
      </c>
      <c r="E972" s="8">
        <v>43297</v>
      </c>
      <c r="F972" s="8">
        <v>28323</v>
      </c>
      <c r="G972" s="6" t="str">
        <f>_xlfn.XLOOKUP(A972,[1]Funcionários!$A$2:$A$2379,[1]Funcionários!$H$2:$H$2379)</f>
        <v>celio.santos@aviva.com.br</v>
      </c>
      <c r="H972" s="6" t="s">
        <v>1383</v>
      </c>
      <c r="I972" s="6" t="s">
        <v>1917</v>
      </c>
    </row>
    <row r="973" spans="1:9" x14ac:dyDescent="0.25">
      <c r="A973" s="7">
        <v>216816</v>
      </c>
      <c r="B973" s="7" t="s">
        <v>980</v>
      </c>
      <c r="C973" s="7" t="s">
        <v>1496</v>
      </c>
      <c r="D973" s="7" t="s">
        <v>1884</v>
      </c>
      <c r="E973" s="8">
        <v>43304</v>
      </c>
      <c r="F973" s="8">
        <v>30709</v>
      </c>
      <c r="G973" s="10" t="s">
        <v>1931</v>
      </c>
      <c r="H973" s="6" t="s">
        <v>985</v>
      </c>
      <c r="I973" s="6" t="str">
        <f>_xlfn.XLOOKUP(H973,[2]Gestores!$A:$A,[2]Gestores!$B:$B)</f>
        <v>rodolfo.nascimento@aviva.com.br</v>
      </c>
    </row>
    <row r="974" spans="1:9" x14ac:dyDescent="0.25">
      <c r="A974" s="7">
        <v>216818</v>
      </c>
      <c r="B974" s="7" t="s">
        <v>981</v>
      </c>
      <c r="C974" s="7" t="s">
        <v>1569</v>
      </c>
      <c r="D974" s="7" t="s">
        <v>1834</v>
      </c>
      <c r="E974" s="8">
        <v>43304</v>
      </c>
      <c r="F974" s="8">
        <v>35533</v>
      </c>
      <c r="G974" s="10" t="s">
        <v>1931</v>
      </c>
      <c r="H974" s="6" t="s">
        <v>56</v>
      </c>
      <c r="I974" s="6" t="str">
        <f>_xlfn.XLOOKUP(H974,[2]Gestores!$A:$A,[2]Gestores!$B:$B)</f>
        <v>uader@aviva.com.br</v>
      </c>
    </row>
    <row r="975" spans="1:9" x14ac:dyDescent="0.25">
      <c r="A975" s="7">
        <v>216820</v>
      </c>
      <c r="B975" s="7" t="s">
        <v>982</v>
      </c>
      <c r="C975" s="7" t="s">
        <v>1557</v>
      </c>
      <c r="D975" s="7" t="s">
        <v>1821</v>
      </c>
      <c r="E975" s="8">
        <v>43304</v>
      </c>
      <c r="F975" s="8">
        <v>33517</v>
      </c>
      <c r="G975" s="10" t="s">
        <v>1931</v>
      </c>
      <c r="H975" s="6" t="s">
        <v>1310</v>
      </c>
      <c r="I975" s="6" t="s">
        <v>1932</v>
      </c>
    </row>
    <row r="976" spans="1:9" x14ac:dyDescent="0.25">
      <c r="A976" s="7">
        <v>216826</v>
      </c>
      <c r="B976" s="7" t="s">
        <v>983</v>
      </c>
      <c r="C976" s="7" t="s">
        <v>1546</v>
      </c>
      <c r="D976" s="7" t="s">
        <v>1837</v>
      </c>
      <c r="E976" s="8">
        <v>43319</v>
      </c>
      <c r="F976" s="8">
        <v>28406</v>
      </c>
      <c r="G976" s="6" t="str">
        <f>_xlfn.XLOOKUP(A976,[1]Funcionários!$A$2:$A$2379,[1]Funcionários!$H$2:$H$2379)</f>
        <v>mariar@aviva.com.br</v>
      </c>
      <c r="H976" s="6" t="s">
        <v>56</v>
      </c>
      <c r="I976" s="6" t="str">
        <f>_xlfn.XLOOKUP(H976,[2]Gestores!$A:$A,[2]Gestores!$B:$B)</f>
        <v>uader@aviva.com.br</v>
      </c>
    </row>
    <row r="977" spans="1:9" x14ac:dyDescent="0.25">
      <c r="A977" s="7">
        <v>216829</v>
      </c>
      <c r="B977" s="7" t="s">
        <v>984</v>
      </c>
      <c r="C977" s="7" t="s">
        <v>1732</v>
      </c>
      <c r="D977" s="7" t="s">
        <v>1850</v>
      </c>
      <c r="E977" s="8">
        <v>43325</v>
      </c>
      <c r="F977" s="8">
        <v>29998</v>
      </c>
      <c r="G977" s="10" t="s">
        <v>1931</v>
      </c>
      <c r="H977" s="6" t="s">
        <v>75</v>
      </c>
      <c r="I977" s="6" t="str">
        <f>_xlfn.XLOOKUP(H977,[2]Gestores!$A:$A,[2]Gestores!$B:$B)</f>
        <v>marcelof@aviva.com.br</v>
      </c>
    </row>
    <row r="978" spans="1:9" x14ac:dyDescent="0.25">
      <c r="A978" s="7">
        <v>216831</v>
      </c>
      <c r="B978" s="7" t="s">
        <v>985</v>
      </c>
      <c r="C978" s="7" t="s">
        <v>1767</v>
      </c>
      <c r="D978" s="7" t="s">
        <v>1885</v>
      </c>
      <c r="E978" s="8">
        <v>43332</v>
      </c>
      <c r="F978" s="8">
        <v>30865</v>
      </c>
      <c r="G978" s="6" t="str">
        <f>_xlfn.XLOOKUP(A978,[1]Funcionários!$A$2:$A$2379,[1]Funcionários!$H$2:$H$2379)</f>
        <v>rodolfo.nascimento@aviva.com.br</v>
      </c>
      <c r="H978" s="6" t="s">
        <v>985</v>
      </c>
      <c r="I978" s="6" t="str">
        <f>_xlfn.XLOOKUP(H978,[2]Gestores!$A:$A,[2]Gestores!$B:$B)</f>
        <v>rodolfo.nascimento@aviva.com.br</v>
      </c>
    </row>
    <row r="979" spans="1:9" x14ac:dyDescent="0.25">
      <c r="A979" s="7">
        <v>216833</v>
      </c>
      <c r="B979" s="7" t="s">
        <v>986</v>
      </c>
      <c r="C979" s="7" t="s">
        <v>1631</v>
      </c>
      <c r="D979" s="7" t="s">
        <v>1850</v>
      </c>
      <c r="E979" s="8">
        <v>43332</v>
      </c>
      <c r="F979" s="8">
        <v>28606</v>
      </c>
      <c r="G979" s="10" t="s">
        <v>1931</v>
      </c>
      <c r="H979" s="6" t="s">
        <v>75</v>
      </c>
      <c r="I979" s="6" t="str">
        <f>_xlfn.XLOOKUP(H979,[2]Gestores!$A:$A,[2]Gestores!$B:$B)</f>
        <v>marcelof@aviva.com.br</v>
      </c>
    </row>
    <row r="980" spans="1:9" x14ac:dyDescent="0.25">
      <c r="A980" s="7">
        <v>216834</v>
      </c>
      <c r="B980" s="7" t="s">
        <v>987</v>
      </c>
      <c r="C980" s="7" t="s">
        <v>1518</v>
      </c>
      <c r="D980" s="7" t="s">
        <v>1812</v>
      </c>
      <c r="E980" s="8">
        <v>43332</v>
      </c>
      <c r="F980" s="8">
        <v>32554</v>
      </c>
      <c r="G980" s="10" t="s">
        <v>1931</v>
      </c>
      <c r="H980" s="6" t="s">
        <v>56</v>
      </c>
      <c r="I980" s="6" t="str">
        <f>_xlfn.XLOOKUP(H980,[2]Gestores!$A:$A,[2]Gestores!$B:$B)</f>
        <v>uader@aviva.com.br</v>
      </c>
    </row>
    <row r="981" spans="1:9" x14ac:dyDescent="0.25">
      <c r="A981" s="7">
        <v>216835</v>
      </c>
      <c r="B981" s="7" t="s">
        <v>988</v>
      </c>
      <c r="C981" s="7" t="s">
        <v>1496</v>
      </c>
      <c r="D981" s="7" t="s">
        <v>1824</v>
      </c>
      <c r="E981" s="8">
        <v>43332</v>
      </c>
      <c r="F981" s="8">
        <v>32603</v>
      </c>
      <c r="G981" s="10" t="s">
        <v>1931</v>
      </c>
      <c r="H981" s="6" t="s">
        <v>985</v>
      </c>
      <c r="I981" s="6" t="str">
        <f>_xlfn.XLOOKUP(H981,[2]Gestores!$A:$A,[2]Gestores!$B:$B)</f>
        <v>rodolfo.nascimento@aviva.com.br</v>
      </c>
    </row>
    <row r="982" spans="1:9" x14ac:dyDescent="0.25">
      <c r="A982" s="7">
        <v>216839</v>
      </c>
      <c r="B982" s="7" t="s">
        <v>989</v>
      </c>
      <c r="C982" s="7" t="s">
        <v>1508</v>
      </c>
      <c r="D982" s="7" t="s">
        <v>1830</v>
      </c>
      <c r="E982" s="8">
        <v>43332</v>
      </c>
      <c r="F982" s="8">
        <v>32128</v>
      </c>
      <c r="G982" s="10" t="s">
        <v>1931</v>
      </c>
      <c r="H982" s="6" t="s">
        <v>985</v>
      </c>
      <c r="I982" s="6" t="str">
        <f>_xlfn.XLOOKUP(H982,[2]Gestores!$A:$A,[2]Gestores!$B:$B)</f>
        <v>rodolfo.nascimento@aviva.com.br</v>
      </c>
    </row>
    <row r="983" spans="1:9" x14ac:dyDescent="0.25">
      <c r="A983" s="7">
        <v>216841</v>
      </c>
      <c r="B983" s="7" t="s">
        <v>990</v>
      </c>
      <c r="C983" s="7" t="s">
        <v>1591</v>
      </c>
      <c r="D983" s="7" t="s">
        <v>1833</v>
      </c>
      <c r="E983" s="8">
        <v>43332</v>
      </c>
      <c r="F983" s="8">
        <v>27573</v>
      </c>
      <c r="G983" s="10" t="s">
        <v>1931</v>
      </c>
      <c r="H983" s="6" t="s">
        <v>75</v>
      </c>
      <c r="I983" s="6" t="str">
        <f>_xlfn.XLOOKUP(H983,[2]Gestores!$A:$A,[2]Gestores!$B:$B)</f>
        <v>marcelof@aviva.com.br</v>
      </c>
    </row>
    <row r="984" spans="1:9" x14ac:dyDescent="0.25">
      <c r="A984" s="7">
        <v>216845</v>
      </c>
      <c r="B984" s="7" t="s">
        <v>991</v>
      </c>
      <c r="C984" s="7" t="s">
        <v>1508</v>
      </c>
      <c r="D984" s="7" t="s">
        <v>1851</v>
      </c>
      <c r="E984" s="8">
        <v>43332</v>
      </c>
      <c r="F984" s="8">
        <v>31384</v>
      </c>
      <c r="G984" s="10" t="s">
        <v>1931</v>
      </c>
      <c r="H984" s="6" t="s">
        <v>985</v>
      </c>
      <c r="I984" s="6" t="str">
        <f>_xlfn.XLOOKUP(H984,[2]Gestores!$A:$A,[2]Gestores!$B:$B)</f>
        <v>rodolfo.nascimento@aviva.com.br</v>
      </c>
    </row>
    <row r="985" spans="1:9" x14ac:dyDescent="0.25">
      <c r="A985" s="7">
        <v>216852</v>
      </c>
      <c r="B985" s="7" t="s">
        <v>992</v>
      </c>
      <c r="C985" s="7" t="s">
        <v>1508</v>
      </c>
      <c r="D985" s="7" t="s">
        <v>1856</v>
      </c>
      <c r="E985" s="8">
        <v>43332</v>
      </c>
      <c r="F985" s="8">
        <v>34538</v>
      </c>
      <c r="G985" s="10" t="s">
        <v>1931</v>
      </c>
      <c r="H985" s="6" t="s">
        <v>985</v>
      </c>
      <c r="I985" s="6" t="str">
        <f>_xlfn.XLOOKUP(H985,[2]Gestores!$A:$A,[2]Gestores!$B:$B)</f>
        <v>rodolfo.nascimento@aviva.com.br</v>
      </c>
    </row>
    <row r="986" spans="1:9" x14ac:dyDescent="0.25">
      <c r="A986" s="7">
        <v>216854</v>
      </c>
      <c r="B986" s="7" t="s">
        <v>993</v>
      </c>
      <c r="C986" s="7" t="s">
        <v>1508</v>
      </c>
      <c r="D986" s="7" t="s">
        <v>1886</v>
      </c>
      <c r="E986" s="8">
        <v>43332</v>
      </c>
      <c r="F986" s="8">
        <v>32831</v>
      </c>
      <c r="G986" s="6" t="str">
        <f>_xlfn.XLOOKUP(A986,[1]Funcionários!$A$2:$A$2379,[1]Funcionários!$H$2:$H$2379)</f>
        <v>charlene.pereira@aviva.com.br</v>
      </c>
      <c r="H986" s="6" t="s">
        <v>985</v>
      </c>
      <c r="I986" s="6" t="str">
        <f>_xlfn.XLOOKUP(H986,[2]Gestores!$A:$A,[2]Gestores!$B:$B)</f>
        <v>rodolfo.nascimento@aviva.com.br</v>
      </c>
    </row>
    <row r="987" spans="1:9" x14ac:dyDescent="0.25">
      <c r="A987" s="7">
        <v>216858</v>
      </c>
      <c r="B987" s="7" t="s">
        <v>994</v>
      </c>
      <c r="C987" s="7" t="s">
        <v>1508</v>
      </c>
      <c r="D987" s="7" t="s">
        <v>1813</v>
      </c>
      <c r="E987" s="8">
        <v>43332</v>
      </c>
      <c r="F987" s="8">
        <v>36407</v>
      </c>
      <c r="G987" s="6" t="str">
        <f>_xlfn.XLOOKUP(A987,[1]Funcionários!$A$2:$A$2379,[1]Funcionários!$H$2:$H$2379)</f>
        <v>jhonatha.jube@aviva.com.br</v>
      </c>
      <c r="H987" s="6" t="s">
        <v>985</v>
      </c>
      <c r="I987" s="6" t="str">
        <f>_xlfn.XLOOKUP(H987,[2]Gestores!$A:$A,[2]Gestores!$B:$B)</f>
        <v>rodolfo.nascimento@aviva.com.br</v>
      </c>
    </row>
    <row r="988" spans="1:9" x14ac:dyDescent="0.25">
      <c r="A988" s="7">
        <v>216861</v>
      </c>
      <c r="B988" s="7" t="s">
        <v>995</v>
      </c>
      <c r="C988" s="7" t="s">
        <v>1664</v>
      </c>
      <c r="D988" s="7" t="s">
        <v>1811</v>
      </c>
      <c r="E988" s="8">
        <v>43332</v>
      </c>
      <c r="F988" s="8">
        <v>31669</v>
      </c>
      <c r="G988" s="10" t="s">
        <v>1931</v>
      </c>
      <c r="H988" s="6" t="s">
        <v>152</v>
      </c>
      <c r="I988" s="6" t="str">
        <f>_xlfn.XLOOKUP(H988,[2]Gestores!$A:$A,[2]Gestores!$B:$B)</f>
        <v>bruna.apolinario@aviva.com.br</v>
      </c>
    </row>
    <row r="989" spans="1:9" x14ac:dyDescent="0.25">
      <c r="A989" s="7">
        <v>216863</v>
      </c>
      <c r="B989" s="7" t="s">
        <v>996</v>
      </c>
      <c r="C989" s="7" t="s">
        <v>1664</v>
      </c>
      <c r="D989" s="7" t="s">
        <v>1811</v>
      </c>
      <c r="E989" s="8">
        <v>43332</v>
      </c>
      <c r="F989" s="8">
        <v>34888</v>
      </c>
      <c r="G989" s="6" t="str">
        <f>_xlfn.XLOOKUP(A989,[1]Funcionários!$A$2:$A$2379,[1]Funcionários!$H$2:$H$2379)</f>
        <v>karen.andrade@aviva.com.br</v>
      </c>
      <c r="H989" s="6" t="s">
        <v>152</v>
      </c>
      <c r="I989" s="6" t="str">
        <f>_xlfn.XLOOKUP(H989,[2]Gestores!$A:$A,[2]Gestores!$B:$B)</f>
        <v>bruna.apolinario@aviva.com.br</v>
      </c>
    </row>
    <row r="990" spans="1:9" x14ac:dyDescent="0.25">
      <c r="A990" s="7">
        <v>216868</v>
      </c>
      <c r="B990" s="7" t="s">
        <v>997</v>
      </c>
      <c r="C990" s="7" t="s">
        <v>1664</v>
      </c>
      <c r="D990" s="7" t="s">
        <v>1811</v>
      </c>
      <c r="E990" s="8">
        <v>43332</v>
      </c>
      <c r="F990" s="8">
        <v>32233</v>
      </c>
      <c r="G990" s="6" t="str">
        <f>_xlfn.XLOOKUP(A990,[1]Funcionários!$A$2:$A$2379,[1]Funcionários!$H$2:$H$2379)</f>
        <v>milena.dultra@aviva.com.br</v>
      </c>
      <c r="H990" s="6" t="s">
        <v>152</v>
      </c>
      <c r="I990" s="6" t="str">
        <f>_xlfn.XLOOKUP(H990,[2]Gestores!$A:$A,[2]Gestores!$B:$B)</f>
        <v>bruna.apolinario@aviva.com.br</v>
      </c>
    </row>
    <row r="991" spans="1:9" x14ac:dyDescent="0.25">
      <c r="A991" s="7">
        <v>216869</v>
      </c>
      <c r="B991" s="7" t="s">
        <v>998</v>
      </c>
      <c r="C991" s="7" t="s">
        <v>1768</v>
      </c>
      <c r="D991" s="7" t="s">
        <v>1841</v>
      </c>
      <c r="E991" s="8">
        <v>43332</v>
      </c>
      <c r="F991" s="8">
        <v>32761</v>
      </c>
      <c r="G991" s="6" t="str">
        <f>_xlfn.XLOOKUP(A991,[1]Funcionários!$A$2:$A$2379,[1]Funcionários!$H$2:$H$2379)</f>
        <v>rayla.reis@aviva.com.br</v>
      </c>
      <c r="H991" s="6" t="s">
        <v>1185</v>
      </c>
      <c r="I991" s="6" t="str">
        <f>$G$1178</f>
        <v>simone.cozzetti@aviva.com.br</v>
      </c>
    </row>
    <row r="992" spans="1:9" x14ac:dyDescent="0.25">
      <c r="A992" s="7">
        <v>216874</v>
      </c>
      <c r="B992" s="7" t="s">
        <v>999</v>
      </c>
      <c r="C992" s="7" t="s">
        <v>1664</v>
      </c>
      <c r="D992" s="7" t="s">
        <v>1811</v>
      </c>
      <c r="E992" s="8">
        <v>43346</v>
      </c>
      <c r="F992" s="8">
        <v>30337</v>
      </c>
      <c r="G992" s="10" t="s">
        <v>1931</v>
      </c>
      <c r="H992" s="6" t="s">
        <v>152</v>
      </c>
      <c r="I992" s="6" t="str">
        <f>_xlfn.XLOOKUP(H992,[2]Gestores!$A:$A,[2]Gestores!$B:$B)</f>
        <v>bruna.apolinario@aviva.com.br</v>
      </c>
    </row>
    <row r="993" spans="1:9" x14ac:dyDescent="0.25">
      <c r="A993" s="7">
        <v>216884</v>
      </c>
      <c r="B993" s="7" t="s">
        <v>1000</v>
      </c>
      <c r="C993" s="7" t="s">
        <v>1501</v>
      </c>
      <c r="D993" s="7" t="s">
        <v>1811</v>
      </c>
      <c r="E993" s="8">
        <v>43355</v>
      </c>
      <c r="F993" s="8">
        <v>33541</v>
      </c>
      <c r="G993" s="6" t="str">
        <f>_xlfn.XLOOKUP(A993,[1]Funcionários!$A$2:$A$2379,[1]Funcionários!$H$2:$H$2379)</f>
        <v>briza.schetini@aviva.com.br</v>
      </c>
      <c r="H993" s="6" t="s">
        <v>152</v>
      </c>
      <c r="I993" s="6" t="str">
        <f>_xlfn.XLOOKUP(H993,[2]Gestores!$A:$A,[2]Gestores!$B:$B)</f>
        <v>bruna.apolinario@aviva.com.br</v>
      </c>
    </row>
    <row r="994" spans="1:9" x14ac:dyDescent="0.25">
      <c r="A994" s="7">
        <v>216885</v>
      </c>
      <c r="B994" s="7" t="s">
        <v>1001</v>
      </c>
      <c r="C994" s="7" t="s">
        <v>1613</v>
      </c>
      <c r="D994" s="7" t="s">
        <v>1859</v>
      </c>
      <c r="E994" s="8">
        <v>43355</v>
      </c>
      <c r="F994" s="8">
        <v>31234</v>
      </c>
      <c r="G994" s="6" t="str">
        <f>_xlfn.XLOOKUP(A994,[1]Funcionários!$A$2:$A$2379,[1]Funcionários!$H$2:$H$2379)</f>
        <v>orlando.sousa@aviva.com.br</v>
      </c>
      <c r="H994" s="6" t="s">
        <v>152</v>
      </c>
      <c r="I994" s="6" t="str">
        <f>_xlfn.XLOOKUP(H994,[2]Gestores!$A:$A,[2]Gestores!$B:$B)</f>
        <v>bruna.apolinario@aviva.com.br</v>
      </c>
    </row>
    <row r="995" spans="1:9" x14ac:dyDescent="0.25">
      <c r="A995" s="7">
        <v>216886</v>
      </c>
      <c r="B995" s="7" t="s">
        <v>1002</v>
      </c>
      <c r="C995" s="7" t="s">
        <v>1518</v>
      </c>
      <c r="D995" s="7" t="s">
        <v>1825</v>
      </c>
      <c r="E995" s="8">
        <v>43360</v>
      </c>
      <c r="F995" s="8">
        <v>32513</v>
      </c>
      <c r="G995" s="10" t="s">
        <v>1931</v>
      </c>
      <c r="H995" s="6" t="s">
        <v>56</v>
      </c>
      <c r="I995" s="6" t="str">
        <f>_xlfn.XLOOKUP(H995,[2]Gestores!$A:$A,[2]Gestores!$B:$B)</f>
        <v>uader@aviva.com.br</v>
      </c>
    </row>
    <row r="996" spans="1:9" x14ac:dyDescent="0.25">
      <c r="A996" s="7">
        <v>216891</v>
      </c>
      <c r="B996" s="7" t="s">
        <v>1003</v>
      </c>
      <c r="C996" s="7" t="s">
        <v>1633</v>
      </c>
      <c r="D996" s="7" t="s">
        <v>1862</v>
      </c>
      <c r="E996" s="8">
        <v>43360</v>
      </c>
      <c r="F996" s="8">
        <v>36378</v>
      </c>
      <c r="G996" s="6" t="str">
        <f>_xlfn.XLOOKUP(A996,[1]Funcionários!$A$2:$A$2379,[1]Funcionários!$H$2:$H$2379)</f>
        <v>lucas.paula@aviva.com.br</v>
      </c>
      <c r="H996" s="6" t="s">
        <v>152</v>
      </c>
      <c r="I996" s="6" t="str">
        <f>_xlfn.XLOOKUP(H996,[2]Gestores!$A:$A,[2]Gestores!$B:$B)</f>
        <v>bruna.apolinario@aviva.com.br</v>
      </c>
    </row>
    <row r="997" spans="1:9" x14ac:dyDescent="0.25">
      <c r="A997" s="7">
        <v>216898</v>
      </c>
      <c r="B997" s="7" t="s">
        <v>1004</v>
      </c>
      <c r="C997" s="7" t="s">
        <v>1561</v>
      </c>
      <c r="D997" s="7" t="s">
        <v>1842</v>
      </c>
      <c r="E997" s="8">
        <v>43360</v>
      </c>
      <c r="F997" s="8">
        <v>34295</v>
      </c>
      <c r="G997" s="10" t="s">
        <v>1931</v>
      </c>
      <c r="H997" s="6" t="s">
        <v>985</v>
      </c>
      <c r="I997" s="6" t="str">
        <f>_xlfn.XLOOKUP(H997,[2]Gestores!$A:$A,[2]Gestores!$B:$B)</f>
        <v>rodolfo.nascimento@aviva.com.br</v>
      </c>
    </row>
    <row r="998" spans="1:9" x14ac:dyDescent="0.25">
      <c r="A998" s="7">
        <v>216899</v>
      </c>
      <c r="B998" s="7" t="s">
        <v>1005</v>
      </c>
      <c r="C998" s="7" t="s">
        <v>1582</v>
      </c>
      <c r="D998" s="7" t="s">
        <v>1822</v>
      </c>
      <c r="E998" s="8">
        <v>43360</v>
      </c>
      <c r="F998" s="8">
        <v>33630</v>
      </c>
      <c r="G998" s="6" t="str">
        <f>_xlfn.XLOOKUP(A998,[1]Funcionários!$A$2:$A$2379,[1]Funcionários!$H$2:$H$2379)</f>
        <v>rafael.lauriano@aviva.com.br</v>
      </c>
      <c r="H998" s="6" t="s">
        <v>100</v>
      </c>
      <c r="I998" s="6" t="str">
        <f>_xlfn.XLOOKUP(H998,[2]Gestores!$A:$A,[2]Gestores!$B:$B)</f>
        <v>thiago@aviva.com.br</v>
      </c>
    </row>
    <row r="999" spans="1:9" x14ac:dyDescent="0.25">
      <c r="A999" s="7">
        <v>216904</v>
      </c>
      <c r="B999" s="7" t="s">
        <v>1006</v>
      </c>
      <c r="C999" s="7" t="s">
        <v>1552</v>
      </c>
      <c r="D999" s="7" t="s">
        <v>1856</v>
      </c>
      <c r="E999" s="8">
        <v>43360</v>
      </c>
      <c r="F999" s="8">
        <v>34028</v>
      </c>
      <c r="G999" s="6" t="str">
        <f>_xlfn.XLOOKUP(A999,[1]Funcionários!$A$2:$A$2379,[1]Funcionários!$H$2:$H$2379)</f>
        <v>rodrigues.souza@aviva.com.br</v>
      </c>
      <c r="H999" s="6" t="s">
        <v>985</v>
      </c>
      <c r="I999" s="6" t="str">
        <f>_xlfn.XLOOKUP(H999,[2]Gestores!$A:$A,[2]Gestores!$B:$B)</f>
        <v>rodolfo.nascimento@aviva.com.br</v>
      </c>
    </row>
    <row r="1000" spans="1:9" x14ac:dyDescent="0.25">
      <c r="A1000" s="7">
        <v>216906</v>
      </c>
      <c r="B1000" s="7" t="s">
        <v>1007</v>
      </c>
      <c r="C1000" s="7" t="s">
        <v>1667</v>
      </c>
      <c r="D1000" s="7" t="s">
        <v>1843</v>
      </c>
      <c r="E1000" s="8">
        <v>43360</v>
      </c>
      <c r="F1000" s="8">
        <v>33671</v>
      </c>
      <c r="G1000" s="6" t="str">
        <f>_xlfn.XLOOKUP(A1000,[1]Funcionários!$A$2:$A$2379,[1]Funcionários!$H$2:$H$2379)</f>
        <v>douglas.carvalho@aviva.com.br</v>
      </c>
      <c r="H1000" s="6" t="s">
        <v>96</v>
      </c>
      <c r="I1000" s="6" t="str">
        <f>_xlfn.XLOOKUP(H1000,[2]Gestores!$A:$A,[2]Gestores!$B:$B)</f>
        <v>laini@aviva.com.br</v>
      </c>
    </row>
    <row r="1001" spans="1:9" x14ac:dyDescent="0.25">
      <c r="A1001" s="7">
        <v>216907</v>
      </c>
      <c r="B1001" s="7" t="s">
        <v>1008</v>
      </c>
      <c r="C1001" s="7" t="s">
        <v>1633</v>
      </c>
      <c r="D1001" s="7" t="s">
        <v>1862</v>
      </c>
      <c r="E1001" s="8">
        <v>43360</v>
      </c>
      <c r="F1001" s="8">
        <v>27117</v>
      </c>
      <c r="G1001" s="6" t="str">
        <f>_xlfn.XLOOKUP(A1001,[1]Funcionários!$A$2:$A$2379,[1]Funcionários!$H$2:$H$2379)</f>
        <v>leandro.duarte@aviva.com.br</v>
      </c>
      <c r="H1001" s="6" t="s">
        <v>152</v>
      </c>
      <c r="I1001" s="6" t="str">
        <f>_xlfn.XLOOKUP(H1001,[2]Gestores!$A:$A,[2]Gestores!$B:$B)</f>
        <v>bruna.apolinario@aviva.com.br</v>
      </c>
    </row>
    <row r="1002" spans="1:9" x14ac:dyDescent="0.25">
      <c r="A1002" s="7">
        <v>216910</v>
      </c>
      <c r="B1002" s="7" t="s">
        <v>1009</v>
      </c>
      <c r="C1002" s="7" t="s">
        <v>1508</v>
      </c>
      <c r="D1002" s="7" t="s">
        <v>1814</v>
      </c>
      <c r="E1002" s="8">
        <v>43360</v>
      </c>
      <c r="F1002" s="8">
        <v>35022</v>
      </c>
      <c r="G1002" s="6" t="str">
        <f>_xlfn.XLOOKUP(A1002,[1]Funcionários!$A$2:$A$2379,[1]Funcionários!$H$2:$H$2379)</f>
        <v>andreza.carvalho@aviva.com.br</v>
      </c>
      <c r="H1002" s="6" t="s">
        <v>985</v>
      </c>
      <c r="I1002" s="6" t="str">
        <f>_xlfn.XLOOKUP(H1002,[2]Gestores!$A:$A,[2]Gestores!$B:$B)</f>
        <v>rodolfo.nascimento@aviva.com.br</v>
      </c>
    </row>
    <row r="1003" spans="1:9" x14ac:dyDescent="0.25">
      <c r="A1003" s="7">
        <v>216912</v>
      </c>
      <c r="B1003" s="7" t="s">
        <v>1010</v>
      </c>
      <c r="C1003" s="7" t="s">
        <v>1496</v>
      </c>
      <c r="D1003" s="7" t="s">
        <v>1814</v>
      </c>
      <c r="E1003" s="8">
        <v>43360</v>
      </c>
      <c r="F1003" s="8">
        <v>36690</v>
      </c>
      <c r="G1003" s="10" t="s">
        <v>1931</v>
      </c>
      <c r="H1003" s="6" t="s">
        <v>985</v>
      </c>
      <c r="I1003" s="6" t="str">
        <f>_xlfn.XLOOKUP(H1003,[2]Gestores!$A:$A,[2]Gestores!$B:$B)</f>
        <v>rodolfo.nascimento@aviva.com.br</v>
      </c>
    </row>
    <row r="1004" spans="1:9" x14ac:dyDescent="0.25">
      <c r="A1004" s="7">
        <v>216915</v>
      </c>
      <c r="B1004" s="7" t="s">
        <v>1011</v>
      </c>
      <c r="C1004" s="7" t="s">
        <v>1633</v>
      </c>
      <c r="D1004" s="7" t="s">
        <v>1862</v>
      </c>
      <c r="E1004" s="8">
        <v>43360</v>
      </c>
      <c r="F1004" s="8">
        <v>29121</v>
      </c>
      <c r="G1004" s="6" t="str">
        <f>_xlfn.XLOOKUP(A1004,[1]Funcionários!$A$2:$A$2379,[1]Funcionários!$H$2:$H$2379)</f>
        <v>edilman.aguiar@aviva.com.br</v>
      </c>
      <c r="H1004" s="6" t="s">
        <v>152</v>
      </c>
      <c r="I1004" s="6" t="str">
        <f>_xlfn.XLOOKUP(H1004,[2]Gestores!$A:$A,[2]Gestores!$B:$B)</f>
        <v>bruna.apolinario@aviva.com.br</v>
      </c>
    </row>
    <row r="1005" spans="1:9" x14ac:dyDescent="0.25">
      <c r="A1005" s="7">
        <v>216917</v>
      </c>
      <c r="B1005" s="7" t="s">
        <v>1012</v>
      </c>
      <c r="C1005" s="7" t="s">
        <v>1508</v>
      </c>
      <c r="D1005" s="7" t="s">
        <v>1855</v>
      </c>
      <c r="E1005" s="8">
        <v>43360</v>
      </c>
      <c r="F1005" s="8">
        <v>34488</v>
      </c>
      <c r="G1005" s="6" t="str">
        <f>_xlfn.XLOOKUP(A1005,[1]Funcionários!$A$2:$A$2379,[1]Funcionários!$H$2:$H$2379)</f>
        <v>maristela.ramos@aviva.com.br</v>
      </c>
      <c r="H1005" s="6" t="s">
        <v>985</v>
      </c>
      <c r="I1005" s="6" t="str">
        <f>_xlfn.XLOOKUP(H1005,[2]Gestores!$A:$A,[2]Gestores!$B:$B)</f>
        <v>rodolfo.nascimento@aviva.com.br</v>
      </c>
    </row>
    <row r="1006" spans="1:9" x14ac:dyDescent="0.25">
      <c r="A1006" s="7">
        <v>216920</v>
      </c>
      <c r="B1006" s="7" t="s">
        <v>1013</v>
      </c>
      <c r="C1006" s="7" t="s">
        <v>1569</v>
      </c>
      <c r="D1006" s="7" t="s">
        <v>1834</v>
      </c>
      <c r="E1006" s="8">
        <v>43360</v>
      </c>
      <c r="F1006" s="8">
        <v>36555</v>
      </c>
      <c r="G1006" s="6" t="str">
        <f>_xlfn.XLOOKUP(A1006,[1]Funcionários!$A$2:$A$2379,[1]Funcionários!$H$2:$H$2379)</f>
        <v>genilson.reis@aviva.com.br</v>
      </c>
      <c r="H1006" s="6" t="s">
        <v>56</v>
      </c>
      <c r="I1006" s="6" t="str">
        <f>_xlfn.XLOOKUP(H1006,[2]Gestores!$A:$A,[2]Gestores!$B:$B)</f>
        <v>uader@aviva.com.br</v>
      </c>
    </row>
    <row r="1007" spans="1:9" x14ac:dyDescent="0.25">
      <c r="A1007" s="7">
        <v>216922</v>
      </c>
      <c r="B1007" s="7" t="s">
        <v>1014</v>
      </c>
      <c r="C1007" s="7" t="s">
        <v>1769</v>
      </c>
      <c r="D1007" s="7" t="s">
        <v>1843</v>
      </c>
      <c r="E1007" s="8">
        <v>43360</v>
      </c>
      <c r="F1007" s="8">
        <v>37706</v>
      </c>
      <c r="G1007" s="6" t="str">
        <f>_xlfn.XLOOKUP(A1007,[1]Funcionários!$A$2:$A$2379,[1]Funcionários!$H$2:$H$2379)</f>
        <v>marielle.silva@aviva.com.br</v>
      </c>
      <c r="H1007" s="6" t="s">
        <v>96</v>
      </c>
      <c r="I1007" s="6" t="str">
        <f>_xlfn.XLOOKUP(H1007,[2]Gestores!$A:$A,[2]Gestores!$B:$B)</f>
        <v>laini@aviva.com.br</v>
      </c>
    </row>
    <row r="1008" spans="1:9" x14ac:dyDescent="0.25">
      <c r="A1008" s="7">
        <v>216925</v>
      </c>
      <c r="B1008" s="7" t="s">
        <v>1015</v>
      </c>
      <c r="C1008" s="7" t="s">
        <v>1683</v>
      </c>
      <c r="D1008" s="7" t="s">
        <v>1821</v>
      </c>
      <c r="E1008" s="8">
        <v>43360</v>
      </c>
      <c r="F1008" s="8">
        <v>35181</v>
      </c>
      <c r="G1008" s="10" t="s">
        <v>1931</v>
      </c>
      <c r="H1008" s="6" t="s">
        <v>1310</v>
      </c>
      <c r="I1008" s="6" t="s">
        <v>1932</v>
      </c>
    </row>
    <row r="1009" spans="1:9" x14ac:dyDescent="0.25">
      <c r="A1009" s="7">
        <v>216938</v>
      </c>
      <c r="B1009" s="7" t="s">
        <v>1016</v>
      </c>
      <c r="C1009" s="7" t="s">
        <v>1718</v>
      </c>
      <c r="D1009" s="7" t="s">
        <v>1837</v>
      </c>
      <c r="E1009" s="8">
        <v>43367</v>
      </c>
      <c r="F1009" s="8">
        <v>27472</v>
      </c>
      <c r="G1009" s="6" t="str">
        <f>_xlfn.XLOOKUP(A1009,[1]Funcionários!$A$2:$A$2379,[1]Funcionários!$H$2:$H$2379)</f>
        <v>jose.carvalho@aviva.com.br</v>
      </c>
      <c r="H1009" s="6" t="s">
        <v>56</v>
      </c>
      <c r="I1009" s="6" t="str">
        <f>_xlfn.XLOOKUP(H1009,[2]Gestores!$A:$A,[2]Gestores!$B:$B)</f>
        <v>uader@aviva.com.br</v>
      </c>
    </row>
    <row r="1010" spans="1:9" x14ac:dyDescent="0.25">
      <c r="A1010" s="7">
        <v>216943</v>
      </c>
      <c r="B1010" s="7" t="s">
        <v>1017</v>
      </c>
      <c r="C1010" s="7" t="s">
        <v>1712</v>
      </c>
      <c r="D1010" s="7" t="s">
        <v>1831</v>
      </c>
      <c r="E1010" s="8">
        <v>43368</v>
      </c>
      <c r="F1010" s="8">
        <v>35685</v>
      </c>
      <c r="G1010" s="6" t="str">
        <f>_xlfn.XLOOKUP(A1010,[1]Funcionários!$A$2:$A$2379,[1]Funcionários!$H$2:$H$2379)</f>
        <v>beatriz.davidoski@aviva.com.br</v>
      </c>
      <c r="H1010" s="6" t="s">
        <v>1310</v>
      </c>
      <c r="I1010" s="6" t="s">
        <v>1932</v>
      </c>
    </row>
    <row r="1011" spans="1:9" x14ac:dyDescent="0.25">
      <c r="A1011" s="7">
        <v>216944</v>
      </c>
      <c r="B1011" s="7" t="s">
        <v>1018</v>
      </c>
      <c r="C1011" s="7" t="s">
        <v>1524</v>
      </c>
      <c r="D1011" s="7" t="s">
        <v>1828</v>
      </c>
      <c r="E1011" s="8">
        <v>43381</v>
      </c>
      <c r="F1011" s="8">
        <v>24297</v>
      </c>
      <c r="G1011" s="10" t="s">
        <v>1931</v>
      </c>
      <c r="H1011" s="6" t="s">
        <v>75</v>
      </c>
      <c r="I1011" s="6" t="str">
        <f>_xlfn.XLOOKUP(H1011,[2]Gestores!$A:$A,[2]Gestores!$B:$B)</f>
        <v>marcelof@aviva.com.br</v>
      </c>
    </row>
    <row r="1012" spans="1:9" x14ac:dyDescent="0.25">
      <c r="A1012" s="7">
        <v>216945</v>
      </c>
      <c r="B1012" s="7" t="s">
        <v>1019</v>
      </c>
      <c r="C1012" s="7" t="s">
        <v>1496</v>
      </c>
      <c r="D1012" s="7" t="s">
        <v>1818</v>
      </c>
      <c r="E1012" s="8">
        <v>43381</v>
      </c>
      <c r="F1012" s="8">
        <v>30613</v>
      </c>
      <c r="G1012" s="10" t="s">
        <v>1931</v>
      </c>
      <c r="H1012" s="6" t="s">
        <v>985</v>
      </c>
      <c r="I1012" s="6" t="str">
        <f>_xlfn.XLOOKUP(H1012,[2]Gestores!$A:$A,[2]Gestores!$B:$B)</f>
        <v>rodolfo.nascimento@aviva.com.br</v>
      </c>
    </row>
    <row r="1013" spans="1:9" x14ac:dyDescent="0.25">
      <c r="A1013" s="7">
        <v>216950</v>
      </c>
      <c r="B1013" s="7" t="s">
        <v>1020</v>
      </c>
      <c r="C1013" s="7" t="s">
        <v>1496</v>
      </c>
      <c r="D1013" s="7" t="s">
        <v>1818</v>
      </c>
      <c r="E1013" s="8">
        <v>43381</v>
      </c>
      <c r="F1013" s="8">
        <v>26693</v>
      </c>
      <c r="G1013" s="10" t="s">
        <v>1931</v>
      </c>
      <c r="H1013" s="6" t="s">
        <v>985</v>
      </c>
      <c r="I1013" s="6" t="str">
        <f>_xlfn.XLOOKUP(H1013,[2]Gestores!$A:$A,[2]Gestores!$B:$B)</f>
        <v>rodolfo.nascimento@aviva.com.br</v>
      </c>
    </row>
    <row r="1014" spans="1:9" x14ac:dyDescent="0.25">
      <c r="A1014" s="7">
        <v>216961</v>
      </c>
      <c r="B1014" s="7" t="s">
        <v>1021</v>
      </c>
      <c r="C1014" s="7" t="s">
        <v>1530</v>
      </c>
      <c r="D1014" s="7" t="s">
        <v>1833</v>
      </c>
      <c r="E1014" s="8">
        <v>43395</v>
      </c>
      <c r="F1014" s="8">
        <v>28452</v>
      </c>
      <c r="G1014" s="10" t="s">
        <v>1931</v>
      </c>
      <c r="H1014" s="6" t="s">
        <v>75</v>
      </c>
      <c r="I1014" s="6" t="str">
        <f>_xlfn.XLOOKUP(H1014,[2]Gestores!$A:$A,[2]Gestores!$B:$B)</f>
        <v>marcelof@aviva.com.br</v>
      </c>
    </row>
    <row r="1015" spans="1:9" x14ac:dyDescent="0.25">
      <c r="A1015" s="7">
        <v>216963</v>
      </c>
      <c r="B1015" s="7" t="s">
        <v>1022</v>
      </c>
      <c r="C1015" s="7" t="s">
        <v>1524</v>
      </c>
      <c r="D1015" s="7" t="s">
        <v>1828</v>
      </c>
      <c r="E1015" s="8">
        <v>43395</v>
      </c>
      <c r="F1015" s="8">
        <v>30832</v>
      </c>
      <c r="G1015" s="10" t="s">
        <v>1931</v>
      </c>
      <c r="H1015" s="6" t="s">
        <v>75</v>
      </c>
      <c r="I1015" s="6" t="str">
        <f>_xlfn.XLOOKUP(H1015,[2]Gestores!$A:$A,[2]Gestores!$B:$B)</f>
        <v>marcelof@aviva.com.br</v>
      </c>
    </row>
    <row r="1016" spans="1:9" x14ac:dyDescent="0.25">
      <c r="A1016" s="7">
        <v>216968</v>
      </c>
      <c r="B1016" s="7" t="s">
        <v>1023</v>
      </c>
      <c r="C1016" s="7" t="s">
        <v>1633</v>
      </c>
      <c r="D1016" s="7" t="s">
        <v>1862</v>
      </c>
      <c r="E1016" s="8">
        <v>43395</v>
      </c>
      <c r="F1016" s="8">
        <v>33290</v>
      </c>
      <c r="G1016" s="6" t="str">
        <f>_xlfn.XLOOKUP(A1016,[1]Funcionários!$A$2:$A$2379,[1]Funcionários!$H$2:$H$2379)</f>
        <v>queula.maciel@aviva.com.br</v>
      </c>
      <c r="H1016" s="6" t="s">
        <v>152</v>
      </c>
      <c r="I1016" s="6" t="str">
        <f>_xlfn.XLOOKUP(H1016,[2]Gestores!$A:$A,[2]Gestores!$B:$B)</f>
        <v>bruna.apolinario@aviva.com.br</v>
      </c>
    </row>
    <row r="1017" spans="1:9" x14ac:dyDescent="0.25">
      <c r="A1017" s="7">
        <v>216973</v>
      </c>
      <c r="B1017" s="7" t="s">
        <v>1024</v>
      </c>
      <c r="C1017" s="7" t="s">
        <v>1552</v>
      </c>
      <c r="D1017" s="7" t="s">
        <v>1823</v>
      </c>
      <c r="E1017" s="8">
        <v>43395</v>
      </c>
      <c r="F1017" s="8">
        <v>30941</v>
      </c>
      <c r="G1017" s="6" t="str">
        <f>_xlfn.XLOOKUP(A1017,[1]Funcionários!$A$2:$A$2379,[1]Funcionários!$H$2:$H$2379)</f>
        <v>judson.ramos@aviva.com.br</v>
      </c>
      <c r="H1017" s="6" t="s">
        <v>1383</v>
      </c>
      <c r="I1017" s="6" t="s">
        <v>1917</v>
      </c>
    </row>
    <row r="1018" spans="1:9" x14ac:dyDescent="0.25">
      <c r="A1018" s="7">
        <v>216975</v>
      </c>
      <c r="B1018" s="7" t="s">
        <v>1025</v>
      </c>
      <c r="C1018" s="7" t="s">
        <v>1582</v>
      </c>
      <c r="D1018" s="7" t="s">
        <v>1822</v>
      </c>
      <c r="E1018" s="8">
        <v>43395</v>
      </c>
      <c r="F1018" s="8">
        <v>34212</v>
      </c>
      <c r="G1018" s="6" t="str">
        <f>_xlfn.XLOOKUP(A1018,[1]Funcionários!$A$2:$A$2379,[1]Funcionários!$H$2:$H$2379)</f>
        <v>felipe.silva@aviva.com.br</v>
      </c>
      <c r="H1018" s="6" t="s">
        <v>100</v>
      </c>
      <c r="I1018" s="6" t="str">
        <f>_xlfn.XLOOKUP(H1018,[2]Gestores!$A:$A,[2]Gestores!$B:$B)</f>
        <v>thiago@aviva.com.br</v>
      </c>
    </row>
    <row r="1019" spans="1:9" x14ac:dyDescent="0.25">
      <c r="A1019" s="7">
        <v>216978</v>
      </c>
      <c r="B1019" s="7" t="s">
        <v>1026</v>
      </c>
      <c r="C1019" s="7" t="s">
        <v>1575</v>
      </c>
      <c r="D1019" s="7" t="s">
        <v>1887</v>
      </c>
      <c r="E1019" s="8">
        <v>43395</v>
      </c>
      <c r="F1019" s="8">
        <v>33624</v>
      </c>
      <c r="G1019" s="6" t="str">
        <f>_xlfn.XLOOKUP(A1019,[1]Funcionários!$A$2:$A$2379,[1]Funcionários!$H$2:$H$2379)</f>
        <v>willian.silva@aviva.com.br</v>
      </c>
      <c r="H1019" s="6" t="s">
        <v>1420</v>
      </c>
      <c r="I1019" s="6" t="s">
        <v>1926</v>
      </c>
    </row>
    <row r="1020" spans="1:9" x14ac:dyDescent="0.25">
      <c r="A1020" s="7">
        <v>216980</v>
      </c>
      <c r="B1020" s="7" t="s">
        <v>1027</v>
      </c>
      <c r="C1020" s="7" t="s">
        <v>1615</v>
      </c>
      <c r="D1020" s="7" t="s">
        <v>1821</v>
      </c>
      <c r="E1020" s="8">
        <v>43395</v>
      </c>
      <c r="F1020" s="8">
        <v>33403</v>
      </c>
      <c r="G1020" s="10" t="s">
        <v>1931</v>
      </c>
      <c r="H1020" s="6" t="s">
        <v>1310</v>
      </c>
      <c r="I1020" s="6" t="s">
        <v>1932</v>
      </c>
    </row>
    <row r="1021" spans="1:9" x14ac:dyDescent="0.25">
      <c r="A1021" s="7">
        <v>216982</v>
      </c>
      <c r="B1021" s="7" t="s">
        <v>1028</v>
      </c>
      <c r="C1021" s="7" t="s">
        <v>1770</v>
      </c>
      <c r="D1021" s="7" t="s">
        <v>1815</v>
      </c>
      <c r="E1021" s="8">
        <v>43395</v>
      </c>
      <c r="F1021" s="8">
        <v>32953</v>
      </c>
      <c r="G1021" s="6" t="str">
        <f>_xlfn.XLOOKUP(A1021,[1]Funcionários!$A$2:$A$2379,[1]Funcionários!$H$2:$H$2379)</f>
        <v>alaeny.medeiros@aviva.com.br</v>
      </c>
      <c r="H1021" s="6" t="s">
        <v>1383</v>
      </c>
      <c r="I1021" s="6" t="s">
        <v>1917</v>
      </c>
    </row>
    <row r="1022" spans="1:9" x14ac:dyDescent="0.25">
      <c r="A1022" s="7">
        <v>216987</v>
      </c>
      <c r="B1022" s="7" t="s">
        <v>1029</v>
      </c>
      <c r="C1022" s="7" t="s">
        <v>1658</v>
      </c>
      <c r="D1022" s="7" t="s">
        <v>1850</v>
      </c>
      <c r="E1022" s="8">
        <v>43395</v>
      </c>
      <c r="F1022" s="8">
        <v>29419</v>
      </c>
      <c r="G1022" s="10" t="s">
        <v>1931</v>
      </c>
      <c r="H1022" s="6" t="s">
        <v>75</v>
      </c>
      <c r="I1022" s="6" t="str">
        <f>_xlfn.XLOOKUP(H1022,[2]Gestores!$A:$A,[2]Gestores!$B:$B)</f>
        <v>marcelof@aviva.com.br</v>
      </c>
    </row>
    <row r="1023" spans="1:9" x14ac:dyDescent="0.25">
      <c r="A1023" s="7">
        <v>216991</v>
      </c>
      <c r="B1023" s="7" t="s">
        <v>1030</v>
      </c>
      <c r="C1023" s="7" t="s">
        <v>1677</v>
      </c>
      <c r="D1023" s="7" t="s">
        <v>1868</v>
      </c>
      <c r="E1023" s="8">
        <v>43395</v>
      </c>
      <c r="F1023" s="8">
        <v>34925</v>
      </c>
      <c r="G1023" s="6" t="str">
        <f>_xlfn.XLOOKUP(A1023,[1]Funcionários!$A$2:$A$2379,[1]Funcionários!$H$2:$H$2379)</f>
        <v>jeferson.queiroz@aviva.com.br</v>
      </c>
      <c r="H1023" s="6" t="s">
        <v>152</v>
      </c>
      <c r="I1023" s="6" t="str">
        <f>_xlfn.XLOOKUP(H1023,[2]Gestores!$A:$A,[2]Gestores!$B:$B)</f>
        <v>bruna.apolinario@aviva.com.br</v>
      </c>
    </row>
    <row r="1024" spans="1:9" x14ac:dyDescent="0.25">
      <c r="A1024" s="7">
        <v>216994</v>
      </c>
      <c r="B1024" s="7" t="s">
        <v>1031</v>
      </c>
      <c r="C1024" s="7" t="s">
        <v>1757</v>
      </c>
      <c r="D1024" s="7" t="s">
        <v>1811</v>
      </c>
      <c r="E1024" s="8">
        <v>43412</v>
      </c>
      <c r="F1024" s="8">
        <v>36442</v>
      </c>
      <c r="G1024" s="6" t="str">
        <f>_xlfn.XLOOKUP(A1024,[1]Funcionários!$A$2:$A$2379,[1]Funcionários!$H$2:$H$2379)</f>
        <v>daisy.freitas@aviva.com.br</v>
      </c>
      <c r="H1024" s="6" t="s">
        <v>152</v>
      </c>
      <c r="I1024" s="6" t="str">
        <f>_xlfn.XLOOKUP(H1024,[2]Gestores!$A:$A,[2]Gestores!$B:$B)</f>
        <v>bruna.apolinario@aviva.com.br</v>
      </c>
    </row>
    <row r="1025" spans="1:9" x14ac:dyDescent="0.25">
      <c r="A1025" s="7">
        <v>216997</v>
      </c>
      <c r="B1025" s="7" t="s">
        <v>1032</v>
      </c>
      <c r="C1025" s="7" t="s">
        <v>1508</v>
      </c>
      <c r="D1025" s="7" t="s">
        <v>1814</v>
      </c>
      <c r="E1025" s="8">
        <v>43423</v>
      </c>
      <c r="F1025" s="8">
        <v>35896</v>
      </c>
      <c r="G1025" s="10" t="s">
        <v>1931</v>
      </c>
      <c r="H1025" s="6" t="s">
        <v>985</v>
      </c>
      <c r="I1025" s="6" t="str">
        <f>_xlfn.XLOOKUP(H1025,[2]Gestores!$A:$A,[2]Gestores!$B:$B)</f>
        <v>rodolfo.nascimento@aviva.com.br</v>
      </c>
    </row>
    <row r="1026" spans="1:9" x14ac:dyDescent="0.25">
      <c r="A1026" s="7">
        <v>217000</v>
      </c>
      <c r="B1026" s="7" t="s">
        <v>1033</v>
      </c>
      <c r="C1026" s="7" t="s">
        <v>1524</v>
      </c>
      <c r="D1026" s="7" t="s">
        <v>1828</v>
      </c>
      <c r="E1026" s="8">
        <v>43423</v>
      </c>
      <c r="F1026" s="8">
        <v>24318</v>
      </c>
      <c r="G1026" s="10" t="s">
        <v>1931</v>
      </c>
      <c r="H1026" s="6" t="s">
        <v>75</v>
      </c>
      <c r="I1026" s="6" t="str">
        <f>_xlfn.XLOOKUP(H1026,[2]Gestores!$A:$A,[2]Gestores!$B:$B)</f>
        <v>marcelof@aviva.com.br</v>
      </c>
    </row>
    <row r="1027" spans="1:9" x14ac:dyDescent="0.25">
      <c r="A1027" s="7">
        <v>217001</v>
      </c>
      <c r="B1027" s="7" t="s">
        <v>1034</v>
      </c>
      <c r="C1027" s="7" t="s">
        <v>1631</v>
      </c>
      <c r="D1027" s="7" t="s">
        <v>1850</v>
      </c>
      <c r="E1027" s="8">
        <v>43423</v>
      </c>
      <c r="F1027" s="8">
        <v>35553</v>
      </c>
      <c r="G1027" s="10" t="s">
        <v>1931</v>
      </c>
      <c r="H1027" s="6" t="s">
        <v>75</v>
      </c>
      <c r="I1027" s="6" t="str">
        <f>_xlfn.XLOOKUP(H1027,[2]Gestores!$A:$A,[2]Gestores!$B:$B)</f>
        <v>marcelof@aviva.com.br</v>
      </c>
    </row>
    <row r="1028" spans="1:9" x14ac:dyDescent="0.25">
      <c r="A1028" s="7">
        <v>217007</v>
      </c>
      <c r="B1028" s="7" t="s">
        <v>1035</v>
      </c>
      <c r="C1028" s="7" t="s">
        <v>1679</v>
      </c>
      <c r="D1028" s="7" t="s">
        <v>1813</v>
      </c>
      <c r="E1028" s="8">
        <v>43423</v>
      </c>
      <c r="F1028" s="8">
        <v>34315</v>
      </c>
      <c r="G1028" s="10" t="s">
        <v>1931</v>
      </c>
      <c r="H1028" s="6" t="s">
        <v>985</v>
      </c>
      <c r="I1028" s="6" t="str">
        <f>_xlfn.XLOOKUP(H1028,[2]Gestores!$A:$A,[2]Gestores!$B:$B)</f>
        <v>rodolfo.nascimento@aviva.com.br</v>
      </c>
    </row>
    <row r="1029" spans="1:9" x14ac:dyDescent="0.25">
      <c r="A1029" s="7">
        <v>217013</v>
      </c>
      <c r="B1029" s="7" t="s">
        <v>1036</v>
      </c>
      <c r="C1029" s="7" t="s">
        <v>1670</v>
      </c>
      <c r="D1029" s="7" t="s">
        <v>1810</v>
      </c>
      <c r="E1029" s="8">
        <v>43423</v>
      </c>
      <c r="F1029" s="8">
        <v>33042</v>
      </c>
      <c r="G1029" s="6" t="str">
        <f>_xlfn.XLOOKUP(A1029,[1]Funcionários!$A$2:$A$2379,[1]Funcionários!$H$2:$H$2379)</f>
        <v>esther.ramos@aviva.com.br</v>
      </c>
      <c r="H1029" s="6" t="s">
        <v>152</v>
      </c>
      <c r="I1029" s="6" t="str">
        <f>_xlfn.XLOOKUP(H1029,[2]Gestores!$A:$A,[2]Gestores!$B:$B)</f>
        <v>bruna.apolinario@aviva.com.br</v>
      </c>
    </row>
    <row r="1030" spans="1:9" x14ac:dyDescent="0.25">
      <c r="A1030" s="7">
        <v>217016</v>
      </c>
      <c r="B1030" s="7" t="s">
        <v>1037</v>
      </c>
      <c r="C1030" s="7" t="s">
        <v>1670</v>
      </c>
      <c r="D1030" s="7" t="s">
        <v>1810</v>
      </c>
      <c r="E1030" s="8">
        <v>43423</v>
      </c>
      <c r="F1030" s="8">
        <v>33757</v>
      </c>
      <c r="G1030" s="10" t="s">
        <v>1931</v>
      </c>
      <c r="H1030" s="6" t="s">
        <v>152</v>
      </c>
      <c r="I1030" s="6" t="str">
        <f>_xlfn.XLOOKUP(H1030,[2]Gestores!$A:$A,[2]Gestores!$B:$B)</f>
        <v>bruna.apolinario@aviva.com.br</v>
      </c>
    </row>
    <row r="1031" spans="1:9" x14ac:dyDescent="0.25">
      <c r="A1031" s="7">
        <v>217019</v>
      </c>
      <c r="B1031" s="7" t="s">
        <v>1038</v>
      </c>
      <c r="C1031" s="7" t="s">
        <v>1553</v>
      </c>
      <c r="D1031" s="7" t="s">
        <v>1844</v>
      </c>
      <c r="E1031" s="8">
        <v>43423</v>
      </c>
      <c r="F1031" s="8">
        <v>33220</v>
      </c>
      <c r="G1031" s="6" t="str">
        <f>_xlfn.XLOOKUP(A1031,[1]Funcionários!$A$2:$A$2379,[1]Funcionários!$H$2:$H$2379)</f>
        <v>paulo.sousa@aviva.com.br</v>
      </c>
      <c r="H1031" s="6" t="s">
        <v>75</v>
      </c>
      <c r="I1031" s="6" t="str">
        <f>_xlfn.XLOOKUP(H1031,[2]Gestores!$A:$A,[2]Gestores!$B:$B)</f>
        <v>marcelof@aviva.com.br</v>
      </c>
    </row>
    <row r="1032" spans="1:9" x14ac:dyDescent="0.25">
      <c r="A1032" s="7">
        <v>217021</v>
      </c>
      <c r="B1032" s="7" t="s">
        <v>1039</v>
      </c>
      <c r="C1032" s="7" t="s">
        <v>1741</v>
      </c>
      <c r="D1032" s="7" t="s">
        <v>1837</v>
      </c>
      <c r="E1032" s="8">
        <v>43423</v>
      </c>
      <c r="F1032" s="8">
        <v>29596</v>
      </c>
      <c r="G1032" s="10" t="s">
        <v>1931</v>
      </c>
      <c r="H1032" s="6" t="s">
        <v>56</v>
      </c>
      <c r="I1032" s="6" t="str">
        <f>_xlfn.XLOOKUP(H1032,[2]Gestores!$A:$A,[2]Gestores!$B:$B)</f>
        <v>uader@aviva.com.br</v>
      </c>
    </row>
    <row r="1033" spans="1:9" x14ac:dyDescent="0.25">
      <c r="A1033" s="7">
        <v>217022</v>
      </c>
      <c r="B1033" s="7" t="s">
        <v>1040</v>
      </c>
      <c r="C1033" s="7" t="s">
        <v>1615</v>
      </c>
      <c r="D1033" s="7" t="s">
        <v>1825</v>
      </c>
      <c r="E1033" s="8">
        <v>43423</v>
      </c>
      <c r="F1033" s="8">
        <v>32084</v>
      </c>
      <c r="G1033" s="10" t="s">
        <v>1931</v>
      </c>
      <c r="H1033" s="6" t="s">
        <v>56</v>
      </c>
      <c r="I1033" s="6" t="str">
        <f>_xlfn.XLOOKUP(H1033,[2]Gestores!$A:$A,[2]Gestores!$B:$B)</f>
        <v>uader@aviva.com.br</v>
      </c>
    </row>
    <row r="1034" spans="1:9" x14ac:dyDescent="0.25">
      <c r="A1034" s="7">
        <v>217027</v>
      </c>
      <c r="B1034" s="7" t="s">
        <v>1041</v>
      </c>
      <c r="C1034" s="7" t="s">
        <v>1670</v>
      </c>
      <c r="D1034" s="7" t="s">
        <v>1810</v>
      </c>
      <c r="E1034" s="8">
        <v>43423</v>
      </c>
      <c r="F1034" s="8">
        <v>36378</v>
      </c>
      <c r="G1034" s="6" t="str">
        <f>_xlfn.XLOOKUP(A1034,[1]Funcionários!$A$2:$A$2379,[1]Funcionários!$H$2:$H$2379)</f>
        <v>mayron.oliveira@aviva.com.br</v>
      </c>
      <c r="H1034" s="6" t="s">
        <v>152</v>
      </c>
      <c r="I1034" s="6" t="str">
        <f>_xlfn.XLOOKUP(H1034,[2]Gestores!$A:$A,[2]Gestores!$B:$B)</f>
        <v>bruna.apolinario@aviva.com.br</v>
      </c>
    </row>
    <row r="1035" spans="1:9" x14ac:dyDescent="0.25">
      <c r="A1035" s="7">
        <v>217029</v>
      </c>
      <c r="B1035" s="7" t="s">
        <v>1042</v>
      </c>
      <c r="C1035" s="7" t="s">
        <v>1670</v>
      </c>
      <c r="D1035" s="7" t="s">
        <v>1810</v>
      </c>
      <c r="E1035" s="8">
        <v>43423</v>
      </c>
      <c r="F1035" s="8">
        <v>31666</v>
      </c>
      <c r="G1035" s="6" t="str">
        <f>_xlfn.XLOOKUP(A1035,[1]Funcionários!$A$2:$A$2379,[1]Funcionários!$H$2:$H$2379)</f>
        <v>renata.marques@aviva.com.br</v>
      </c>
      <c r="H1035" s="6" t="s">
        <v>152</v>
      </c>
      <c r="I1035" s="6" t="str">
        <f>_xlfn.XLOOKUP(H1035,[2]Gestores!$A:$A,[2]Gestores!$B:$B)</f>
        <v>bruna.apolinario@aviva.com.br</v>
      </c>
    </row>
    <row r="1036" spans="1:9" x14ac:dyDescent="0.25">
      <c r="A1036" s="7">
        <v>217033</v>
      </c>
      <c r="B1036" s="7" t="s">
        <v>1043</v>
      </c>
      <c r="C1036" s="7" t="s">
        <v>1670</v>
      </c>
      <c r="D1036" s="7" t="s">
        <v>1810</v>
      </c>
      <c r="E1036" s="8">
        <v>43423</v>
      </c>
      <c r="F1036" s="8">
        <v>33785</v>
      </c>
      <c r="G1036" s="6" t="str">
        <f>_xlfn.XLOOKUP(A1036,[1]Funcionários!$A$2:$A$2379,[1]Funcionários!$H$2:$H$2379)</f>
        <v>grenio.carmo@aviva.com.br</v>
      </c>
      <c r="H1036" s="6" t="s">
        <v>152</v>
      </c>
      <c r="I1036" s="6" t="str">
        <f>_xlfn.XLOOKUP(H1036,[2]Gestores!$A:$A,[2]Gestores!$B:$B)</f>
        <v>bruna.apolinario@aviva.com.br</v>
      </c>
    </row>
    <row r="1037" spans="1:9" x14ac:dyDescent="0.25">
      <c r="A1037" s="7">
        <v>217036</v>
      </c>
      <c r="B1037" s="7" t="s">
        <v>1044</v>
      </c>
      <c r="C1037" s="7" t="s">
        <v>1670</v>
      </c>
      <c r="D1037" s="7" t="s">
        <v>1810</v>
      </c>
      <c r="E1037" s="8">
        <v>43423</v>
      </c>
      <c r="F1037" s="8">
        <v>35805</v>
      </c>
      <c r="G1037" s="6" t="str">
        <f>_xlfn.XLOOKUP(A1037,[1]Funcionários!$A$2:$A$2379,[1]Funcionários!$H$2:$H$2379)</f>
        <v>kamylla.oliveira@aviva.com.br</v>
      </c>
      <c r="H1037" s="6" t="s">
        <v>152</v>
      </c>
      <c r="I1037" s="6" t="str">
        <f>_xlfn.XLOOKUP(H1037,[2]Gestores!$A:$A,[2]Gestores!$B:$B)</f>
        <v>bruna.apolinario@aviva.com.br</v>
      </c>
    </row>
    <row r="1038" spans="1:9" x14ac:dyDescent="0.25">
      <c r="A1038" s="7">
        <v>217037</v>
      </c>
      <c r="B1038" s="7" t="s">
        <v>1045</v>
      </c>
      <c r="C1038" s="7" t="s">
        <v>1670</v>
      </c>
      <c r="D1038" s="7" t="s">
        <v>1810</v>
      </c>
      <c r="E1038" s="8">
        <v>43423</v>
      </c>
      <c r="F1038" s="8">
        <v>36218</v>
      </c>
      <c r="G1038" s="6" t="str">
        <f>_xlfn.XLOOKUP(A1038,[1]Funcionários!$A$2:$A$2379,[1]Funcionários!$H$2:$H$2379)</f>
        <v>denise.mendes@aviva.com.br</v>
      </c>
      <c r="H1038" s="6" t="s">
        <v>152</v>
      </c>
      <c r="I1038" s="6" t="str">
        <f>_xlfn.XLOOKUP(H1038,[2]Gestores!$A:$A,[2]Gestores!$B:$B)</f>
        <v>bruna.apolinario@aviva.com.br</v>
      </c>
    </row>
    <row r="1039" spans="1:9" x14ac:dyDescent="0.25">
      <c r="A1039" s="7">
        <v>217040</v>
      </c>
      <c r="B1039" s="7" t="s">
        <v>1046</v>
      </c>
      <c r="C1039" s="7" t="s">
        <v>1670</v>
      </c>
      <c r="D1039" s="7" t="s">
        <v>1810</v>
      </c>
      <c r="E1039" s="8">
        <v>43423</v>
      </c>
      <c r="F1039" s="8">
        <v>31183</v>
      </c>
      <c r="G1039" s="6" t="str">
        <f>_xlfn.XLOOKUP(A1039,[1]Funcionários!$A$2:$A$2379,[1]Funcionários!$H$2:$H$2379)</f>
        <v>mirlene.silva@aviva.com.br</v>
      </c>
      <c r="H1039" s="6" t="s">
        <v>152</v>
      </c>
      <c r="I1039" s="6" t="str">
        <f>_xlfn.XLOOKUP(H1039,[2]Gestores!$A:$A,[2]Gestores!$B:$B)</f>
        <v>bruna.apolinario@aviva.com.br</v>
      </c>
    </row>
    <row r="1040" spans="1:9" x14ac:dyDescent="0.25">
      <c r="A1040" s="7">
        <v>217045</v>
      </c>
      <c r="B1040" s="7" t="s">
        <v>1047</v>
      </c>
      <c r="C1040" s="7" t="s">
        <v>1670</v>
      </c>
      <c r="D1040" s="7" t="s">
        <v>1810</v>
      </c>
      <c r="E1040" s="8">
        <v>43425</v>
      </c>
      <c r="F1040" s="8">
        <v>32355</v>
      </c>
      <c r="G1040" s="6" t="str">
        <f>_xlfn.XLOOKUP(A1040,[1]Funcionários!$A$2:$A$2379,[1]Funcionários!$H$2:$H$2379)</f>
        <v>geovane.carneiro@aviva.com.br</v>
      </c>
      <c r="H1040" s="6" t="s">
        <v>152</v>
      </c>
      <c r="I1040" s="6" t="str">
        <f>_xlfn.XLOOKUP(H1040,[2]Gestores!$A:$A,[2]Gestores!$B:$B)</f>
        <v>bruna.apolinario@aviva.com.br</v>
      </c>
    </row>
    <row r="1041" spans="1:9" x14ac:dyDescent="0.25">
      <c r="A1041" s="7">
        <v>217049</v>
      </c>
      <c r="B1041" s="7" t="s">
        <v>1048</v>
      </c>
      <c r="C1041" s="7" t="s">
        <v>1621</v>
      </c>
      <c r="D1041" s="7" t="s">
        <v>1809</v>
      </c>
      <c r="E1041" s="8">
        <v>43425</v>
      </c>
      <c r="F1041" s="8">
        <v>34251</v>
      </c>
      <c r="G1041" s="6" t="str">
        <f>_xlfn.XLOOKUP(A1041,[1]Funcionários!$A$2:$A$2379,[1]Funcionários!$H$2:$H$2379)</f>
        <v>thiago.leite@aviva.com.br</v>
      </c>
      <c r="H1041" s="6" t="s">
        <v>1382</v>
      </c>
      <c r="I1041" s="9" t="s">
        <v>1903</v>
      </c>
    </row>
    <row r="1042" spans="1:9" x14ac:dyDescent="0.25">
      <c r="A1042" s="7">
        <v>217051</v>
      </c>
      <c r="B1042" s="7" t="s">
        <v>1049</v>
      </c>
      <c r="C1042" s="7" t="s">
        <v>1527</v>
      </c>
      <c r="D1042" s="7" t="s">
        <v>1824</v>
      </c>
      <c r="E1042" s="8">
        <v>43425</v>
      </c>
      <c r="F1042" s="8">
        <v>26497</v>
      </c>
      <c r="G1042" s="10" t="s">
        <v>1931</v>
      </c>
      <c r="H1042" s="6" t="s">
        <v>985</v>
      </c>
      <c r="I1042" s="6" t="str">
        <f>_xlfn.XLOOKUP(H1042,[2]Gestores!$A:$A,[2]Gestores!$B:$B)</f>
        <v>rodolfo.nascimento@aviva.com.br</v>
      </c>
    </row>
    <row r="1043" spans="1:9" x14ac:dyDescent="0.25">
      <c r="A1043" s="7">
        <v>217054</v>
      </c>
      <c r="B1043" s="7" t="s">
        <v>1050</v>
      </c>
      <c r="C1043" s="7" t="s">
        <v>1679</v>
      </c>
      <c r="D1043" s="7" t="s">
        <v>1824</v>
      </c>
      <c r="E1043" s="8">
        <v>43425</v>
      </c>
      <c r="F1043" s="8">
        <v>24475</v>
      </c>
      <c r="G1043" s="10" t="s">
        <v>1931</v>
      </c>
      <c r="H1043" s="6" t="s">
        <v>985</v>
      </c>
      <c r="I1043" s="6" t="str">
        <f>_xlfn.XLOOKUP(H1043,[2]Gestores!$A:$A,[2]Gestores!$B:$B)</f>
        <v>rodolfo.nascimento@aviva.com.br</v>
      </c>
    </row>
    <row r="1044" spans="1:9" x14ac:dyDescent="0.25">
      <c r="A1044" s="7">
        <v>217062</v>
      </c>
      <c r="B1044" s="7" t="s">
        <v>1051</v>
      </c>
      <c r="C1044" s="7" t="s">
        <v>1649</v>
      </c>
      <c r="D1044" s="7" t="s">
        <v>1837</v>
      </c>
      <c r="E1044" s="8">
        <v>43427</v>
      </c>
      <c r="F1044" s="8">
        <v>31176</v>
      </c>
      <c r="G1044" s="6" t="str">
        <f>_xlfn.XLOOKUP(A1044,[1]Funcionários!$A$2:$A$2379,[1]Funcionários!$H$2:$H$2379)</f>
        <v>francisco.galdino@aviva.com.br</v>
      </c>
      <c r="H1044" s="6" t="s">
        <v>56</v>
      </c>
      <c r="I1044" s="6" t="str">
        <f>_xlfn.XLOOKUP(H1044,[2]Gestores!$A:$A,[2]Gestores!$B:$B)</f>
        <v>uader@aviva.com.br</v>
      </c>
    </row>
    <row r="1045" spans="1:9" x14ac:dyDescent="0.25">
      <c r="A1045" s="7">
        <v>217066</v>
      </c>
      <c r="B1045" s="7" t="s">
        <v>1052</v>
      </c>
      <c r="C1045" s="7" t="s">
        <v>1771</v>
      </c>
      <c r="D1045" s="7" t="s">
        <v>1831</v>
      </c>
      <c r="E1045" s="8">
        <v>43439</v>
      </c>
      <c r="F1045" s="8">
        <v>33612</v>
      </c>
      <c r="G1045" s="10" t="s">
        <v>1931</v>
      </c>
      <c r="H1045" s="6" t="s">
        <v>1310</v>
      </c>
      <c r="I1045" s="6" t="s">
        <v>1932</v>
      </c>
    </row>
    <row r="1046" spans="1:9" x14ac:dyDescent="0.25">
      <c r="A1046" s="7">
        <v>217067</v>
      </c>
      <c r="B1046" s="7" t="s">
        <v>1053</v>
      </c>
      <c r="C1046" s="7" t="s">
        <v>1712</v>
      </c>
      <c r="D1046" s="7" t="s">
        <v>1831</v>
      </c>
      <c r="E1046" s="8">
        <v>43439</v>
      </c>
      <c r="F1046" s="8">
        <v>35413</v>
      </c>
      <c r="G1046" s="6" t="str">
        <f>_xlfn.XLOOKUP(A1046,[1]Funcionários!$A$2:$A$2379,[1]Funcionários!$H$2:$H$2379)</f>
        <v>adriano.oliveira@aviva.com.br</v>
      </c>
      <c r="H1046" s="6" t="s">
        <v>1310</v>
      </c>
      <c r="I1046" s="6" t="s">
        <v>1932</v>
      </c>
    </row>
    <row r="1047" spans="1:9" x14ac:dyDescent="0.25">
      <c r="A1047" s="7">
        <v>217080</v>
      </c>
      <c r="B1047" s="7" t="s">
        <v>1054</v>
      </c>
      <c r="C1047" s="7" t="s">
        <v>1615</v>
      </c>
      <c r="D1047" s="7" t="s">
        <v>1837</v>
      </c>
      <c r="E1047" s="8">
        <v>43448</v>
      </c>
      <c r="F1047" s="8">
        <v>36654</v>
      </c>
      <c r="G1047" s="10" t="s">
        <v>1931</v>
      </c>
      <c r="H1047" s="6" t="s">
        <v>56</v>
      </c>
      <c r="I1047" s="6" t="str">
        <f>_xlfn.XLOOKUP(H1047,[2]Gestores!$A:$A,[2]Gestores!$B:$B)</f>
        <v>uader@aviva.com.br</v>
      </c>
    </row>
    <row r="1048" spans="1:9" x14ac:dyDescent="0.25">
      <c r="A1048" s="7">
        <v>217090</v>
      </c>
      <c r="B1048" s="7" t="s">
        <v>1055</v>
      </c>
      <c r="C1048" s="7" t="s">
        <v>1657</v>
      </c>
      <c r="D1048" s="7" t="s">
        <v>1833</v>
      </c>
      <c r="E1048" s="8">
        <v>43452</v>
      </c>
      <c r="F1048" s="8">
        <v>25826</v>
      </c>
      <c r="G1048" s="10" t="s">
        <v>1931</v>
      </c>
      <c r="H1048" s="6" t="s">
        <v>75</v>
      </c>
      <c r="I1048" s="6" t="str">
        <f>_xlfn.XLOOKUP(H1048,[2]Gestores!$A:$A,[2]Gestores!$B:$B)</f>
        <v>marcelof@aviva.com.br</v>
      </c>
    </row>
    <row r="1049" spans="1:9" x14ac:dyDescent="0.25">
      <c r="A1049" s="7">
        <v>217095</v>
      </c>
      <c r="B1049" s="7" t="s">
        <v>1056</v>
      </c>
      <c r="C1049" s="7" t="s">
        <v>1508</v>
      </c>
      <c r="D1049" s="7" t="s">
        <v>1830</v>
      </c>
      <c r="E1049" s="8">
        <v>43452</v>
      </c>
      <c r="F1049" s="8">
        <v>35691</v>
      </c>
      <c r="G1049" s="6" t="str">
        <f>_xlfn.XLOOKUP(A1049,[1]Funcionários!$A$2:$A$2379,[1]Funcionários!$H$2:$H$2379)</f>
        <v>jamilis.castro@aviva.com.br</v>
      </c>
      <c r="H1049" s="6" t="s">
        <v>985</v>
      </c>
      <c r="I1049" s="6" t="str">
        <f>_xlfn.XLOOKUP(H1049,[2]Gestores!$A:$A,[2]Gestores!$B:$B)</f>
        <v>rodolfo.nascimento@aviva.com.br</v>
      </c>
    </row>
    <row r="1050" spans="1:9" x14ac:dyDescent="0.25">
      <c r="A1050" s="7">
        <v>217104</v>
      </c>
      <c r="B1050" s="7" t="s">
        <v>1057</v>
      </c>
      <c r="C1050" s="7" t="s">
        <v>1508</v>
      </c>
      <c r="D1050" s="7" t="s">
        <v>1842</v>
      </c>
      <c r="E1050" s="8">
        <v>43452</v>
      </c>
      <c r="F1050" s="8">
        <v>35493</v>
      </c>
      <c r="G1050" s="6" t="str">
        <f>_xlfn.XLOOKUP(A1050,[1]Funcionários!$A$2:$A$2379,[1]Funcionários!$H$2:$H$2379)</f>
        <v>irisvelton.santos@aviva.com.br</v>
      </c>
      <c r="H1050" s="6" t="s">
        <v>985</v>
      </c>
      <c r="I1050" s="6" t="str">
        <f>_xlfn.XLOOKUP(H1050,[2]Gestores!$A:$A,[2]Gestores!$B:$B)</f>
        <v>rodolfo.nascimento@aviva.com.br</v>
      </c>
    </row>
    <row r="1051" spans="1:9" x14ac:dyDescent="0.25">
      <c r="A1051" s="7">
        <v>217110</v>
      </c>
      <c r="B1051" s="7" t="s">
        <v>1058</v>
      </c>
      <c r="C1051" s="7" t="s">
        <v>1772</v>
      </c>
      <c r="D1051" s="7" t="s">
        <v>1815</v>
      </c>
      <c r="E1051" s="8">
        <v>43452</v>
      </c>
      <c r="F1051" s="8">
        <v>32760</v>
      </c>
      <c r="G1051" s="6" t="str">
        <f>_xlfn.XLOOKUP(A1051,[1]Funcionários!$A$2:$A$2379,[1]Funcionários!$H$2:$H$2379)</f>
        <v>bruno.peron@aviva.com.br</v>
      </c>
      <c r="H1051" s="6" t="s">
        <v>1383</v>
      </c>
      <c r="I1051" s="6" t="s">
        <v>1917</v>
      </c>
    </row>
    <row r="1052" spans="1:9" x14ac:dyDescent="0.25">
      <c r="A1052" s="7">
        <v>217116</v>
      </c>
      <c r="B1052" s="7" t="s">
        <v>1059</v>
      </c>
      <c r="C1052" s="7" t="s">
        <v>1773</v>
      </c>
      <c r="D1052" s="7" t="s">
        <v>1888</v>
      </c>
      <c r="E1052" s="8">
        <v>43454</v>
      </c>
      <c r="F1052" s="8">
        <v>29961</v>
      </c>
      <c r="G1052" s="6" t="str">
        <f>_xlfn.XLOOKUP(A1052,[1]Funcionários!$A$2:$A$2379,[1]Funcionários!$H$2:$H$2379)</f>
        <v>sophie.jube@aviva.com.br</v>
      </c>
      <c r="H1052" s="6" t="s">
        <v>56</v>
      </c>
      <c r="I1052" s="6" t="str">
        <f>_xlfn.XLOOKUP(H1052,[2]Gestores!$A:$A,[2]Gestores!$B:$B)</f>
        <v>uader@aviva.com.br</v>
      </c>
    </row>
    <row r="1053" spans="1:9" x14ac:dyDescent="0.25">
      <c r="A1053" s="7">
        <v>217117</v>
      </c>
      <c r="B1053" s="7" t="s">
        <v>1060</v>
      </c>
      <c r="C1053" s="7" t="s">
        <v>1505</v>
      </c>
      <c r="D1053" s="7" t="s">
        <v>1815</v>
      </c>
      <c r="E1053" s="8">
        <v>43460</v>
      </c>
      <c r="F1053" s="8">
        <v>24740</v>
      </c>
      <c r="G1053" s="6" t="str">
        <f>_xlfn.XLOOKUP(A1053,[1]Funcionários!$A$2:$A$2379,[1]Funcionários!$H$2:$H$2379)</f>
        <v>mauricio.marino@aviva.com.br</v>
      </c>
      <c r="H1053" s="6" t="s">
        <v>1383</v>
      </c>
      <c r="I1053" s="6" t="s">
        <v>1917</v>
      </c>
    </row>
    <row r="1054" spans="1:9" x14ac:dyDescent="0.25">
      <c r="A1054" s="7">
        <v>217131</v>
      </c>
      <c r="B1054" s="7" t="s">
        <v>1061</v>
      </c>
      <c r="C1054" s="7" t="s">
        <v>1736</v>
      </c>
      <c r="D1054" s="7" t="s">
        <v>1879</v>
      </c>
      <c r="E1054" s="8">
        <v>43472</v>
      </c>
      <c r="F1054" s="8">
        <v>32712</v>
      </c>
      <c r="G1054" s="6" t="str">
        <f>_xlfn.XLOOKUP(A1054,[1]Funcionários!$A$2:$A$2379,[1]Funcionários!$H$2:$H$2379)</f>
        <v>naihana.andriani@aviva.com.br</v>
      </c>
      <c r="H1054" s="6" t="s">
        <v>152</v>
      </c>
      <c r="I1054" s="6" t="str">
        <f>_xlfn.XLOOKUP(H1054,[2]Gestores!$A:$A,[2]Gestores!$B:$B)</f>
        <v>bruna.apolinario@aviva.com.br</v>
      </c>
    </row>
    <row r="1055" spans="1:9" x14ac:dyDescent="0.25">
      <c r="A1055" s="7">
        <v>217132</v>
      </c>
      <c r="B1055" s="7" t="s">
        <v>1062</v>
      </c>
      <c r="C1055" s="7" t="s">
        <v>1575</v>
      </c>
      <c r="D1055" s="7" t="s">
        <v>1849</v>
      </c>
      <c r="E1055" s="8">
        <v>43472</v>
      </c>
      <c r="F1055" s="8">
        <v>31881</v>
      </c>
      <c r="G1055" s="6" t="str">
        <f>_xlfn.XLOOKUP(A1055,[1]Funcionários!$A$2:$A$2379,[1]Funcionários!$H$2:$H$2379)</f>
        <v>caroene.martins@aviva.com.br</v>
      </c>
      <c r="H1055" s="6" t="s">
        <v>152</v>
      </c>
      <c r="I1055" s="6" t="str">
        <f>_xlfn.XLOOKUP(H1055,[2]Gestores!$A:$A,[2]Gestores!$B:$B)</f>
        <v>bruna.apolinario@aviva.com.br</v>
      </c>
    </row>
    <row r="1056" spans="1:9" x14ac:dyDescent="0.25">
      <c r="A1056" s="7">
        <v>217137</v>
      </c>
      <c r="B1056" s="7" t="s">
        <v>1063</v>
      </c>
      <c r="C1056" s="7" t="s">
        <v>1774</v>
      </c>
      <c r="D1056" s="7" t="s">
        <v>1827</v>
      </c>
      <c r="E1056" s="8">
        <v>43472</v>
      </c>
      <c r="F1056" s="8">
        <v>32294</v>
      </c>
      <c r="G1056" s="6" t="str">
        <f>_xlfn.XLOOKUP(A1056,[1]Funcionários!$A$2:$A$2379,[1]Funcionários!$H$2:$H$2379)</f>
        <v>raul.martins@aviva.com.br</v>
      </c>
      <c r="H1056" s="6" t="s">
        <v>42</v>
      </c>
      <c r="I1056" s="6" t="str">
        <f>_xlfn.XLOOKUP(H1056,[2]Gestores!$A:$A,[2]Gestores!$B:$B)</f>
        <v>weles@aviva.com.br</v>
      </c>
    </row>
    <row r="1057" spans="1:9" x14ac:dyDescent="0.25">
      <c r="A1057" s="7">
        <v>217139</v>
      </c>
      <c r="B1057" s="7" t="s">
        <v>1064</v>
      </c>
      <c r="C1057" s="7" t="s">
        <v>1679</v>
      </c>
      <c r="D1057" s="7" t="s">
        <v>1813</v>
      </c>
      <c r="E1057" s="8">
        <v>43472</v>
      </c>
      <c r="F1057" s="8">
        <v>32996</v>
      </c>
      <c r="G1057" s="10" t="s">
        <v>1931</v>
      </c>
      <c r="H1057" s="6" t="s">
        <v>985</v>
      </c>
      <c r="I1057" s="6" t="str">
        <f>_xlfn.XLOOKUP(H1057,[2]Gestores!$A:$A,[2]Gestores!$B:$B)</f>
        <v>rodolfo.nascimento@aviva.com.br</v>
      </c>
    </row>
    <row r="1058" spans="1:9" x14ac:dyDescent="0.25">
      <c r="A1058" s="7">
        <v>217145</v>
      </c>
      <c r="B1058" s="7" t="s">
        <v>1065</v>
      </c>
      <c r="C1058" s="7" t="s">
        <v>1615</v>
      </c>
      <c r="D1058" s="7" t="s">
        <v>1821</v>
      </c>
      <c r="E1058" s="8">
        <v>43479</v>
      </c>
      <c r="F1058" s="8">
        <v>34467</v>
      </c>
      <c r="G1058" s="10" t="s">
        <v>1931</v>
      </c>
      <c r="H1058" s="6" t="s">
        <v>1310</v>
      </c>
      <c r="I1058" s="6" t="s">
        <v>1932</v>
      </c>
    </row>
    <row r="1059" spans="1:9" x14ac:dyDescent="0.25">
      <c r="A1059" s="7">
        <v>217148</v>
      </c>
      <c r="B1059" s="7" t="s">
        <v>1066</v>
      </c>
      <c r="C1059" s="7" t="s">
        <v>1508</v>
      </c>
      <c r="D1059" s="7" t="s">
        <v>1855</v>
      </c>
      <c r="E1059" s="8">
        <v>43479</v>
      </c>
      <c r="F1059" s="8">
        <v>35986</v>
      </c>
      <c r="G1059" s="6" t="str">
        <f>_xlfn.XLOOKUP(A1059,[1]Funcionários!$A$2:$A$2379,[1]Funcionários!$H$2:$H$2379)</f>
        <v>lais.matos@aviva.com.br</v>
      </c>
      <c r="H1059" s="6" t="s">
        <v>985</v>
      </c>
      <c r="I1059" s="6" t="str">
        <f>_xlfn.XLOOKUP(H1059,[2]Gestores!$A:$A,[2]Gestores!$B:$B)</f>
        <v>rodolfo.nascimento@aviva.com.br</v>
      </c>
    </row>
    <row r="1060" spans="1:9" x14ac:dyDescent="0.25">
      <c r="A1060" s="7">
        <v>217153</v>
      </c>
      <c r="B1060" s="7" t="s">
        <v>1067</v>
      </c>
      <c r="C1060" s="7" t="s">
        <v>1625</v>
      </c>
      <c r="D1060" s="7" t="s">
        <v>1809</v>
      </c>
      <c r="E1060" s="8">
        <v>43479</v>
      </c>
      <c r="F1060" s="8">
        <v>32147</v>
      </c>
      <c r="G1060" s="6" t="str">
        <f>_xlfn.XLOOKUP(A1060,[1]Funcionários!$A$2:$A$2379,[1]Funcionários!$H$2:$H$2379)</f>
        <v>wanderson.freitas@aviva.com.br</v>
      </c>
      <c r="H1060" s="6" t="s">
        <v>1382</v>
      </c>
      <c r="I1060" s="9" t="s">
        <v>1903</v>
      </c>
    </row>
    <row r="1061" spans="1:9" x14ac:dyDescent="0.25">
      <c r="A1061" s="7">
        <v>217156</v>
      </c>
      <c r="B1061" s="7" t="s">
        <v>1068</v>
      </c>
      <c r="C1061" s="7" t="s">
        <v>1691</v>
      </c>
      <c r="D1061" s="7" t="s">
        <v>1843</v>
      </c>
      <c r="E1061" s="8">
        <v>43486</v>
      </c>
      <c r="F1061" s="8">
        <v>36973</v>
      </c>
      <c r="G1061" s="6" t="str">
        <f>_xlfn.XLOOKUP(A1061,[1]Funcionários!$A$2:$A$2379,[1]Funcionários!$H$2:$H$2379)</f>
        <v>yan.santos@aviva.com.br</v>
      </c>
      <c r="H1061" s="6" t="s">
        <v>96</v>
      </c>
      <c r="I1061" s="6" t="str">
        <f>_xlfn.XLOOKUP(H1061,[2]Gestores!$A:$A,[2]Gestores!$B:$B)</f>
        <v>laini@aviva.com.br</v>
      </c>
    </row>
    <row r="1062" spans="1:9" x14ac:dyDescent="0.25">
      <c r="A1062" s="7">
        <v>217157</v>
      </c>
      <c r="B1062" s="7" t="s">
        <v>1069</v>
      </c>
      <c r="C1062" s="7" t="s">
        <v>1508</v>
      </c>
      <c r="D1062" s="7" t="s">
        <v>1820</v>
      </c>
      <c r="E1062" s="8">
        <v>43486</v>
      </c>
      <c r="F1062" s="8">
        <v>35847</v>
      </c>
      <c r="G1062" s="10" t="s">
        <v>1931</v>
      </c>
      <c r="H1062" s="6" t="s">
        <v>985</v>
      </c>
      <c r="I1062" s="6" t="str">
        <f>_xlfn.XLOOKUP(H1062,[2]Gestores!$A:$A,[2]Gestores!$B:$B)</f>
        <v>rodolfo.nascimento@aviva.com.br</v>
      </c>
    </row>
    <row r="1063" spans="1:9" x14ac:dyDescent="0.25">
      <c r="A1063" s="7">
        <v>217164</v>
      </c>
      <c r="B1063" s="7" t="s">
        <v>1070</v>
      </c>
      <c r="C1063" s="7" t="s">
        <v>1724</v>
      </c>
      <c r="D1063" s="7" t="s">
        <v>1879</v>
      </c>
      <c r="E1063" s="8">
        <v>43486</v>
      </c>
      <c r="F1063" s="8">
        <v>31167</v>
      </c>
      <c r="G1063" s="6" t="str">
        <f>_xlfn.XLOOKUP(A1063,[1]Funcionários!$A$2:$A$2379,[1]Funcionários!$H$2:$H$2379)</f>
        <v>andressa.pereira@aviva.com.br</v>
      </c>
      <c r="H1063" s="6" t="s">
        <v>152</v>
      </c>
      <c r="I1063" s="6" t="str">
        <f>_xlfn.XLOOKUP(H1063,[2]Gestores!$A:$A,[2]Gestores!$B:$B)</f>
        <v>bruna.apolinario@aviva.com.br</v>
      </c>
    </row>
    <row r="1064" spans="1:9" x14ac:dyDescent="0.25">
      <c r="A1064" s="7">
        <v>217166</v>
      </c>
      <c r="B1064" s="7" t="s">
        <v>1071</v>
      </c>
      <c r="C1064" s="7" t="s">
        <v>1524</v>
      </c>
      <c r="D1064" s="7" t="s">
        <v>1828</v>
      </c>
      <c r="E1064" s="8">
        <v>43486</v>
      </c>
      <c r="F1064" s="8">
        <v>33419</v>
      </c>
      <c r="G1064" s="10" t="s">
        <v>1931</v>
      </c>
      <c r="H1064" s="6" t="s">
        <v>75</v>
      </c>
      <c r="I1064" s="6" t="str">
        <f>_xlfn.XLOOKUP(H1064,[2]Gestores!$A:$A,[2]Gestores!$B:$B)</f>
        <v>marcelof@aviva.com.br</v>
      </c>
    </row>
    <row r="1065" spans="1:9" x14ac:dyDescent="0.25">
      <c r="A1065" s="7">
        <v>217167</v>
      </c>
      <c r="B1065" s="7" t="s">
        <v>1072</v>
      </c>
      <c r="C1065" s="7" t="s">
        <v>1631</v>
      </c>
      <c r="D1065" s="7" t="s">
        <v>1850</v>
      </c>
      <c r="E1065" s="8">
        <v>43486</v>
      </c>
      <c r="F1065" s="8">
        <v>34754</v>
      </c>
      <c r="G1065" s="10" t="s">
        <v>1931</v>
      </c>
      <c r="H1065" s="6" t="s">
        <v>75</v>
      </c>
      <c r="I1065" s="6" t="str">
        <f>_xlfn.XLOOKUP(H1065,[2]Gestores!$A:$A,[2]Gestores!$B:$B)</f>
        <v>marcelof@aviva.com.br</v>
      </c>
    </row>
    <row r="1066" spans="1:9" x14ac:dyDescent="0.25">
      <c r="A1066" s="7">
        <v>217168</v>
      </c>
      <c r="B1066" s="7" t="s">
        <v>1073</v>
      </c>
      <c r="C1066" s="7" t="s">
        <v>1508</v>
      </c>
      <c r="D1066" s="7" t="s">
        <v>1820</v>
      </c>
      <c r="E1066" s="8">
        <v>43486</v>
      </c>
      <c r="F1066" s="8">
        <v>33513</v>
      </c>
      <c r="G1066" s="10" t="s">
        <v>1931</v>
      </c>
      <c r="H1066" s="6" t="s">
        <v>985</v>
      </c>
      <c r="I1066" s="6" t="str">
        <f>_xlfn.XLOOKUP(H1066,[2]Gestores!$A:$A,[2]Gestores!$B:$B)</f>
        <v>rodolfo.nascimento@aviva.com.br</v>
      </c>
    </row>
    <row r="1067" spans="1:9" x14ac:dyDescent="0.25">
      <c r="A1067" s="7">
        <v>217178</v>
      </c>
      <c r="B1067" s="7" t="s">
        <v>1074</v>
      </c>
      <c r="C1067" s="7" t="s">
        <v>1615</v>
      </c>
      <c r="D1067" s="7" t="s">
        <v>1821</v>
      </c>
      <c r="E1067" s="8">
        <v>43501</v>
      </c>
      <c r="F1067" s="8">
        <v>36501</v>
      </c>
      <c r="G1067" s="10" t="s">
        <v>1931</v>
      </c>
      <c r="H1067" s="6" t="s">
        <v>1310</v>
      </c>
      <c r="I1067" s="6" t="s">
        <v>1932</v>
      </c>
    </row>
    <row r="1068" spans="1:9" x14ac:dyDescent="0.25">
      <c r="A1068" s="7">
        <v>217180</v>
      </c>
      <c r="B1068" s="7" t="s">
        <v>1075</v>
      </c>
      <c r="C1068" s="7" t="s">
        <v>1712</v>
      </c>
      <c r="D1068" s="7" t="s">
        <v>1831</v>
      </c>
      <c r="E1068" s="8">
        <v>43501</v>
      </c>
      <c r="F1068" s="8">
        <v>34774</v>
      </c>
      <c r="G1068" s="10" t="s">
        <v>1931</v>
      </c>
      <c r="H1068" s="6" t="s">
        <v>1310</v>
      </c>
      <c r="I1068" s="6" t="s">
        <v>1932</v>
      </c>
    </row>
    <row r="1069" spans="1:9" x14ac:dyDescent="0.25">
      <c r="A1069" s="7">
        <v>217182</v>
      </c>
      <c r="B1069" s="7" t="s">
        <v>1076</v>
      </c>
      <c r="C1069" s="7" t="s">
        <v>1731</v>
      </c>
      <c r="D1069" s="7" t="s">
        <v>1831</v>
      </c>
      <c r="E1069" s="8">
        <v>43501</v>
      </c>
      <c r="F1069" s="8">
        <v>33798</v>
      </c>
      <c r="G1069" s="6" t="str">
        <f>_xlfn.XLOOKUP(A1069,[1]Funcionários!$A$2:$A$2379,[1]Funcionários!$H$2:$H$2379)</f>
        <v>daniela.campos@aviva.com.br</v>
      </c>
      <c r="H1069" s="6" t="s">
        <v>1310</v>
      </c>
      <c r="I1069" s="6" t="s">
        <v>1932</v>
      </c>
    </row>
    <row r="1070" spans="1:9" x14ac:dyDescent="0.25">
      <c r="A1070" s="7">
        <v>217183</v>
      </c>
      <c r="B1070" s="7" t="s">
        <v>1077</v>
      </c>
      <c r="C1070" s="7" t="s">
        <v>1712</v>
      </c>
      <c r="D1070" s="7" t="s">
        <v>1831</v>
      </c>
      <c r="E1070" s="8">
        <v>43501</v>
      </c>
      <c r="F1070" s="8">
        <v>30346</v>
      </c>
      <c r="G1070" s="6" t="str">
        <f>_xlfn.XLOOKUP(A1070,[1]Funcionários!$A$2:$A$2379,[1]Funcionários!$H$2:$H$2379)</f>
        <v>ricardo.brito@aviva.com.br</v>
      </c>
      <c r="H1070" s="6" t="s">
        <v>1310</v>
      </c>
      <c r="I1070" s="6" t="s">
        <v>1932</v>
      </c>
    </row>
    <row r="1071" spans="1:9" x14ac:dyDescent="0.25">
      <c r="A1071" s="7">
        <v>217184</v>
      </c>
      <c r="B1071" s="7" t="s">
        <v>1078</v>
      </c>
      <c r="C1071" s="7" t="s">
        <v>1731</v>
      </c>
      <c r="D1071" s="7" t="s">
        <v>1831</v>
      </c>
      <c r="E1071" s="8">
        <v>43501</v>
      </c>
      <c r="F1071" s="8">
        <v>33389</v>
      </c>
      <c r="G1071" s="10" t="s">
        <v>1931</v>
      </c>
      <c r="H1071" s="6" t="s">
        <v>1310</v>
      </c>
      <c r="I1071" s="6" t="s">
        <v>1932</v>
      </c>
    </row>
    <row r="1072" spans="1:9" x14ac:dyDescent="0.25">
      <c r="A1072" s="7">
        <v>217188</v>
      </c>
      <c r="B1072" s="7" t="s">
        <v>1079</v>
      </c>
      <c r="C1072" s="7" t="s">
        <v>1724</v>
      </c>
      <c r="D1072" s="7" t="s">
        <v>1879</v>
      </c>
      <c r="E1072" s="8">
        <v>43504</v>
      </c>
      <c r="F1072" s="8">
        <v>34970</v>
      </c>
      <c r="G1072" s="6" t="str">
        <f>_xlfn.XLOOKUP(A1072,[1]Funcionários!$A$2:$A$2379,[1]Funcionários!$H$2:$H$2379)</f>
        <v>ana.nascentes@aviva.com.br</v>
      </c>
      <c r="H1072" s="6" t="s">
        <v>152</v>
      </c>
      <c r="I1072" s="6" t="str">
        <f>_xlfn.XLOOKUP(H1072,[2]Gestores!$A:$A,[2]Gestores!$B:$B)</f>
        <v>bruna.apolinario@aviva.com.br</v>
      </c>
    </row>
    <row r="1073" spans="1:9" x14ac:dyDescent="0.25">
      <c r="A1073" s="7">
        <v>217191</v>
      </c>
      <c r="B1073" s="7" t="s">
        <v>1080</v>
      </c>
      <c r="C1073" s="7" t="s">
        <v>1501</v>
      </c>
      <c r="D1073" s="7" t="s">
        <v>1811</v>
      </c>
      <c r="E1073" s="8">
        <v>43504</v>
      </c>
      <c r="F1073" s="8">
        <v>34059</v>
      </c>
      <c r="G1073" s="6" t="str">
        <f>_xlfn.XLOOKUP(A1073,[1]Funcionários!$A$2:$A$2379,[1]Funcionários!$H$2:$H$2379)</f>
        <v>rodrigo.cruz@aviva.com.br</v>
      </c>
      <c r="H1073" s="6" t="s">
        <v>152</v>
      </c>
      <c r="I1073" s="6" t="str">
        <f>_xlfn.XLOOKUP(H1073,[2]Gestores!$A:$A,[2]Gestores!$B:$B)</f>
        <v>bruna.apolinario@aviva.com.br</v>
      </c>
    </row>
    <row r="1074" spans="1:9" x14ac:dyDescent="0.25">
      <c r="A1074" s="7">
        <v>217192</v>
      </c>
      <c r="B1074" s="7" t="s">
        <v>1081</v>
      </c>
      <c r="C1074" s="7" t="s">
        <v>1501</v>
      </c>
      <c r="D1074" s="7" t="s">
        <v>1811</v>
      </c>
      <c r="E1074" s="8">
        <v>43504</v>
      </c>
      <c r="F1074" s="8">
        <v>33432</v>
      </c>
      <c r="G1074" s="10" t="s">
        <v>1931</v>
      </c>
      <c r="H1074" s="6" t="s">
        <v>152</v>
      </c>
      <c r="I1074" s="6" t="str">
        <f>_xlfn.XLOOKUP(H1074,[2]Gestores!$A:$A,[2]Gestores!$B:$B)</f>
        <v>bruna.apolinario@aviva.com.br</v>
      </c>
    </row>
    <row r="1075" spans="1:9" x14ac:dyDescent="0.25">
      <c r="A1075" s="7">
        <v>217197</v>
      </c>
      <c r="B1075" s="7" t="s">
        <v>1082</v>
      </c>
      <c r="C1075" s="7" t="s">
        <v>1496</v>
      </c>
      <c r="D1075" s="7" t="s">
        <v>1814</v>
      </c>
      <c r="E1075" s="8">
        <v>43514</v>
      </c>
      <c r="F1075" s="8">
        <v>31431</v>
      </c>
      <c r="G1075" s="10" t="s">
        <v>1931</v>
      </c>
      <c r="H1075" s="6" t="s">
        <v>985</v>
      </c>
      <c r="I1075" s="6" t="str">
        <f>_xlfn.XLOOKUP(H1075,[2]Gestores!$A:$A,[2]Gestores!$B:$B)</f>
        <v>rodolfo.nascimento@aviva.com.br</v>
      </c>
    </row>
    <row r="1076" spans="1:9" x14ac:dyDescent="0.25">
      <c r="A1076" s="7">
        <v>217202</v>
      </c>
      <c r="B1076" s="7" t="s">
        <v>1083</v>
      </c>
      <c r="C1076" s="7" t="s">
        <v>1697</v>
      </c>
      <c r="D1076" s="7" t="s">
        <v>1833</v>
      </c>
      <c r="E1076" s="8">
        <v>43514</v>
      </c>
      <c r="F1076" s="8">
        <v>36685</v>
      </c>
      <c r="G1076" s="10" t="s">
        <v>1931</v>
      </c>
      <c r="H1076" s="6" t="s">
        <v>75</v>
      </c>
      <c r="I1076" s="6" t="str">
        <f>_xlfn.XLOOKUP(H1076,[2]Gestores!$A:$A,[2]Gestores!$B:$B)</f>
        <v>marcelof@aviva.com.br</v>
      </c>
    </row>
    <row r="1077" spans="1:9" x14ac:dyDescent="0.25">
      <c r="A1077" s="7">
        <v>217204</v>
      </c>
      <c r="B1077" s="7" t="s">
        <v>1084</v>
      </c>
      <c r="C1077" s="7" t="s">
        <v>1724</v>
      </c>
      <c r="D1077" s="7" t="s">
        <v>1879</v>
      </c>
      <c r="E1077" s="8">
        <v>43514</v>
      </c>
      <c r="F1077" s="8">
        <v>35049</v>
      </c>
      <c r="G1077" s="6" t="str">
        <f>_xlfn.XLOOKUP(A1077,[1]Funcionários!$A$2:$A$2379,[1]Funcionários!$H$2:$H$2379)</f>
        <v>fabiana.gundim@aviva.com.br</v>
      </c>
      <c r="H1077" s="6" t="s">
        <v>152</v>
      </c>
      <c r="I1077" s="6" t="str">
        <f>_xlfn.XLOOKUP(H1077,[2]Gestores!$A:$A,[2]Gestores!$B:$B)</f>
        <v>bruna.apolinario@aviva.com.br</v>
      </c>
    </row>
    <row r="1078" spans="1:9" x14ac:dyDescent="0.25">
      <c r="A1078" s="7">
        <v>217207</v>
      </c>
      <c r="B1078" s="7" t="s">
        <v>1085</v>
      </c>
      <c r="C1078" s="7" t="s">
        <v>1508</v>
      </c>
      <c r="D1078" s="7" t="s">
        <v>1814</v>
      </c>
      <c r="E1078" s="8">
        <v>43514</v>
      </c>
      <c r="F1078" s="8">
        <v>36470</v>
      </c>
      <c r="G1078" s="10" t="s">
        <v>1931</v>
      </c>
      <c r="H1078" s="6" t="s">
        <v>985</v>
      </c>
      <c r="I1078" s="6" t="str">
        <f>_xlfn.XLOOKUP(H1078,[2]Gestores!$A:$A,[2]Gestores!$B:$B)</f>
        <v>rodolfo.nascimento@aviva.com.br</v>
      </c>
    </row>
    <row r="1079" spans="1:9" x14ac:dyDescent="0.25">
      <c r="A1079" s="7">
        <v>217208</v>
      </c>
      <c r="B1079" s="7" t="s">
        <v>1086</v>
      </c>
      <c r="C1079" s="7" t="s">
        <v>1508</v>
      </c>
      <c r="D1079" s="7" t="s">
        <v>1830</v>
      </c>
      <c r="E1079" s="8">
        <v>43514</v>
      </c>
      <c r="F1079" s="8">
        <v>34522</v>
      </c>
      <c r="G1079" s="6" t="str">
        <f>_xlfn.XLOOKUP(A1079,[1]Funcionários!$A$2:$A$2379,[1]Funcionários!$H$2:$H$2379)</f>
        <v>franciele.rodrigues@aviva.com.br</v>
      </c>
      <c r="H1079" s="6" t="s">
        <v>985</v>
      </c>
      <c r="I1079" s="6" t="str">
        <f>_xlfn.XLOOKUP(H1079,[2]Gestores!$A:$A,[2]Gestores!$B:$B)</f>
        <v>rodolfo.nascimento@aviva.com.br</v>
      </c>
    </row>
    <row r="1080" spans="1:9" x14ac:dyDescent="0.25">
      <c r="A1080" s="7">
        <v>217210</v>
      </c>
      <c r="B1080" s="7" t="s">
        <v>1087</v>
      </c>
      <c r="C1080" s="7" t="s">
        <v>1775</v>
      </c>
      <c r="D1080" s="7" t="s">
        <v>1819</v>
      </c>
      <c r="E1080" s="8">
        <v>43514</v>
      </c>
      <c r="F1080" s="8">
        <v>33012</v>
      </c>
      <c r="G1080" s="6" t="str">
        <f>_xlfn.XLOOKUP(A1080,[1]Funcionários!$A$2:$A$2379,[1]Funcionários!$H$2:$H$2379)</f>
        <v>giselle.carvalho@aviva.com.br</v>
      </c>
      <c r="H1080" s="6" t="s">
        <v>1310</v>
      </c>
      <c r="I1080" s="6" t="s">
        <v>1932</v>
      </c>
    </row>
    <row r="1081" spans="1:9" x14ac:dyDescent="0.25">
      <c r="A1081" s="7">
        <v>217212</v>
      </c>
      <c r="B1081" s="7" t="s">
        <v>1088</v>
      </c>
      <c r="C1081" s="7" t="s">
        <v>1606</v>
      </c>
      <c r="D1081" s="7" t="s">
        <v>1872</v>
      </c>
      <c r="E1081" s="8">
        <v>43514</v>
      </c>
      <c r="F1081" s="8">
        <v>30620</v>
      </c>
      <c r="G1081" s="6" t="str">
        <f>_xlfn.XLOOKUP(A1081,[1]Funcionários!$A$2:$A$2379,[1]Funcionários!$H$2:$H$2379)</f>
        <v>simony.cunha@aviva.com.br</v>
      </c>
      <c r="H1081" s="6" t="s">
        <v>1310</v>
      </c>
      <c r="I1081" s="6" t="s">
        <v>1932</v>
      </c>
    </row>
    <row r="1082" spans="1:9" x14ac:dyDescent="0.25">
      <c r="A1082" s="7">
        <v>217213</v>
      </c>
      <c r="B1082" s="7" t="s">
        <v>1089</v>
      </c>
      <c r="C1082" s="7" t="s">
        <v>1696</v>
      </c>
      <c r="D1082" s="7" t="s">
        <v>1833</v>
      </c>
      <c r="E1082" s="8">
        <v>43514</v>
      </c>
      <c r="F1082" s="8">
        <v>24410</v>
      </c>
      <c r="G1082" s="10" t="s">
        <v>1931</v>
      </c>
      <c r="H1082" s="6" t="s">
        <v>75</v>
      </c>
      <c r="I1082" s="6" t="str">
        <f>_xlfn.XLOOKUP(H1082,[2]Gestores!$A:$A,[2]Gestores!$B:$B)</f>
        <v>marcelof@aviva.com.br</v>
      </c>
    </row>
    <row r="1083" spans="1:9" x14ac:dyDescent="0.25">
      <c r="A1083" s="7">
        <v>217221</v>
      </c>
      <c r="B1083" s="7" t="s">
        <v>1090</v>
      </c>
      <c r="C1083" s="7" t="s">
        <v>1569</v>
      </c>
      <c r="D1083" s="7" t="s">
        <v>1834</v>
      </c>
      <c r="E1083" s="8">
        <v>43514</v>
      </c>
      <c r="F1083" s="8">
        <v>26410</v>
      </c>
      <c r="G1083" s="10" t="s">
        <v>1931</v>
      </c>
      <c r="H1083" s="6" t="s">
        <v>56</v>
      </c>
      <c r="I1083" s="6" t="str">
        <f>_xlfn.XLOOKUP(H1083,[2]Gestores!$A:$A,[2]Gestores!$B:$B)</f>
        <v>uader@aviva.com.br</v>
      </c>
    </row>
    <row r="1084" spans="1:9" x14ac:dyDescent="0.25">
      <c r="A1084" s="7">
        <v>217230</v>
      </c>
      <c r="B1084" s="7" t="s">
        <v>1091</v>
      </c>
      <c r="C1084" s="7" t="s">
        <v>1716</v>
      </c>
      <c r="D1084" s="7" t="s">
        <v>1846</v>
      </c>
      <c r="E1084" s="8">
        <v>43514</v>
      </c>
      <c r="F1084" s="8">
        <v>29661</v>
      </c>
      <c r="G1084" s="6" t="str">
        <f>_xlfn.XLOOKUP(A1084,[1]Funcionários!$A$2:$A$2379,[1]Funcionários!$H$2:$H$2379)</f>
        <v>mac.donald@aviva.com.br</v>
      </c>
      <c r="H1084" s="6" t="s">
        <v>100</v>
      </c>
      <c r="I1084" s="6" t="str">
        <f>_xlfn.XLOOKUP(H1084,[2]Gestores!$A:$A,[2]Gestores!$B:$B)</f>
        <v>thiago@aviva.com.br</v>
      </c>
    </row>
    <row r="1085" spans="1:9" x14ac:dyDescent="0.25">
      <c r="A1085" s="7">
        <v>217236</v>
      </c>
      <c r="B1085" s="7" t="s">
        <v>1092</v>
      </c>
      <c r="C1085" s="7" t="s">
        <v>1664</v>
      </c>
      <c r="D1085" s="7" t="s">
        <v>1811</v>
      </c>
      <c r="E1085" s="8">
        <v>43514</v>
      </c>
      <c r="F1085" s="8">
        <v>32233</v>
      </c>
      <c r="G1085" s="6" t="str">
        <f>_xlfn.XLOOKUP(A1085,[1]Funcionários!$A$2:$A$2379,[1]Funcionários!$H$2:$H$2379)</f>
        <v>quelliane.almeida@aviva.com.br</v>
      </c>
      <c r="H1085" s="6" t="s">
        <v>152</v>
      </c>
      <c r="I1085" s="6" t="str">
        <f>_xlfn.XLOOKUP(H1085,[2]Gestores!$A:$A,[2]Gestores!$B:$B)</f>
        <v>bruna.apolinario@aviva.com.br</v>
      </c>
    </row>
    <row r="1086" spans="1:9" x14ac:dyDescent="0.25">
      <c r="A1086" s="7">
        <v>217238</v>
      </c>
      <c r="B1086" s="7" t="s">
        <v>1093</v>
      </c>
      <c r="C1086" s="7" t="s">
        <v>1776</v>
      </c>
      <c r="D1086" s="7" t="s">
        <v>1811</v>
      </c>
      <c r="E1086" s="8">
        <v>43514</v>
      </c>
      <c r="F1086" s="8">
        <v>32457</v>
      </c>
      <c r="G1086" s="10" t="s">
        <v>1931</v>
      </c>
      <c r="H1086" s="6" t="s">
        <v>152</v>
      </c>
      <c r="I1086" s="6" t="str">
        <f>_xlfn.XLOOKUP(H1086,[2]Gestores!$A:$A,[2]Gestores!$B:$B)</f>
        <v>bruna.apolinario@aviva.com.br</v>
      </c>
    </row>
    <row r="1087" spans="1:9" x14ac:dyDescent="0.25">
      <c r="A1087" s="7">
        <v>217239</v>
      </c>
      <c r="B1087" s="7" t="s">
        <v>1094</v>
      </c>
      <c r="C1087" s="7" t="s">
        <v>1648</v>
      </c>
      <c r="D1087" s="7" t="s">
        <v>1861</v>
      </c>
      <c r="E1087" s="8">
        <v>43514</v>
      </c>
      <c r="F1087" s="8">
        <v>32561</v>
      </c>
      <c r="G1087" s="10" t="s">
        <v>1931</v>
      </c>
      <c r="H1087" s="6" t="s">
        <v>985</v>
      </c>
      <c r="I1087" s="6" t="str">
        <f>_xlfn.XLOOKUP(H1087,[2]Gestores!$A:$A,[2]Gestores!$B:$B)</f>
        <v>rodolfo.nascimento@aviva.com.br</v>
      </c>
    </row>
    <row r="1088" spans="1:9" x14ac:dyDescent="0.25">
      <c r="A1088" s="7">
        <v>217242</v>
      </c>
      <c r="B1088" s="7" t="s">
        <v>1095</v>
      </c>
      <c r="C1088" s="7" t="s">
        <v>1596</v>
      </c>
      <c r="D1088" s="7" t="s">
        <v>1819</v>
      </c>
      <c r="E1088" s="8">
        <v>43514</v>
      </c>
      <c r="F1088" s="8">
        <v>36678</v>
      </c>
      <c r="G1088" s="6" t="str">
        <f>_xlfn.XLOOKUP(A1088,[1]Funcionários!$A$2:$A$2379,[1]Funcionários!$H$2:$H$2379)</f>
        <v>felipe.santos@aviva.com.br</v>
      </c>
      <c r="H1088" s="6" t="s">
        <v>1310</v>
      </c>
      <c r="I1088" s="6" t="s">
        <v>1932</v>
      </c>
    </row>
    <row r="1089" spans="1:9" x14ac:dyDescent="0.25">
      <c r="A1089" s="7">
        <v>217246</v>
      </c>
      <c r="B1089" s="7" t="s">
        <v>1096</v>
      </c>
      <c r="C1089" s="7" t="s">
        <v>1717</v>
      </c>
      <c r="D1089" s="7" t="s">
        <v>1860</v>
      </c>
      <c r="E1089" s="8">
        <v>43514</v>
      </c>
      <c r="F1089" s="8">
        <v>31767</v>
      </c>
      <c r="G1089" s="10" t="s">
        <v>1931</v>
      </c>
      <c r="H1089" s="6" t="s">
        <v>152</v>
      </c>
      <c r="I1089" s="6" t="str">
        <f>_xlfn.XLOOKUP(H1089,[2]Gestores!$A:$A,[2]Gestores!$B:$B)</f>
        <v>bruna.apolinario@aviva.com.br</v>
      </c>
    </row>
    <row r="1090" spans="1:9" x14ac:dyDescent="0.25">
      <c r="A1090" s="7">
        <v>217248</v>
      </c>
      <c r="B1090" s="7" t="s">
        <v>1097</v>
      </c>
      <c r="C1090" s="7" t="s">
        <v>1777</v>
      </c>
      <c r="D1090" s="7" t="s">
        <v>1815</v>
      </c>
      <c r="E1090" s="8">
        <v>43514</v>
      </c>
      <c r="F1090" s="8">
        <v>29037</v>
      </c>
      <c r="G1090" s="6" t="str">
        <f>_xlfn.XLOOKUP(A1090,[1]Funcionários!$A$2:$A$2379,[1]Funcionários!$H$2:$H$2379)</f>
        <v>wellington.pereira@aviva.com.br</v>
      </c>
      <c r="H1090" s="6" t="s">
        <v>1383</v>
      </c>
      <c r="I1090" s="6" t="s">
        <v>1917</v>
      </c>
    </row>
    <row r="1091" spans="1:9" x14ac:dyDescent="0.25">
      <c r="A1091" s="7">
        <v>217252</v>
      </c>
      <c r="B1091" s="7" t="s">
        <v>1098</v>
      </c>
      <c r="C1091" s="7" t="s">
        <v>1778</v>
      </c>
      <c r="D1091" s="7" t="s">
        <v>1815</v>
      </c>
      <c r="E1091" s="8">
        <v>43514</v>
      </c>
      <c r="F1091" s="8">
        <v>34534</v>
      </c>
      <c r="G1091" s="6" t="str">
        <f>_xlfn.XLOOKUP(A1091,[1]Funcionários!$A$2:$A$2379,[1]Funcionários!$H$2:$H$2379)</f>
        <v>artur.morais@aviva.com.br</v>
      </c>
      <c r="H1091" s="6" t="s">
        <v>1383</v>
      </c>
      <c r="I1091" s="6" t="s">
        <v>1917</v>
      </c>
    </row>
    <row r="1092" spans="1:9" x14ac:dyDescent="0.25">
      <c r="A1092" s="7">
        <v>217255</v>
      </c>
      <c r="B1092" s="7" t="s">
        <v>1099</v>
      </c>
      <c r="C1092" s="7" t="s">
        <v>1496</v>
      </c>
      <c r="D1092" s="7" t="s">
        <v>1814</v>
      </c>
      <c r="E1092" s="8">
        <v>43514</v>
      </c>
      <c r="F1092" s="8">
        <v>32024</v>
      </c>
      <c r="G1092" s="10" t="s">
        <v>1931</v>
      </c>
      <c r="H1092" s="6" t="s">
        <v>985</v>
      </c>
      <c r="I1092" s="6" t="str">
        <f>_xlfn.XLOOKUP(H1092,[2]Gestores!$A:$A,[2]Gestores!$B:$B)</f>
        <v>rodolfo.nascimento@aviva.com.br</v>
      </c>
    </row>
    <row r="1093" spans="1:9" x14ac:dyDescent="0.25">
      <c r="A1093" s="7">
        <v>217260</v>
      </c>
      <c r="B1093" s="7" t="s">
        <v>1100</v>
      </c>
      <c r="C1093" s="7" t="s">
        <v>1691</v>
      </c>
      <c r="D1093" s="7" t="s">
        <v>1843</v>
      </c>
      <c r="E1093" s="8">
        <v>43518</v>
      </c>
      <c r="F1093" s="8">
        <v>37225</v>
      </c>
      <c r="G1093" s="6" t="str">
        <f>_xlfn.XLOOKUP(A1093,[1]Funcionários!$A$2:$A$2379,[1]Funcionários!$H$2:$H$2379)</f>
        <v>alerrander.carmo@aviva.com.br</v>
      </c>
      <c r="H1093" s="6" t="s">
        <v>96</v>
      </c>
      <c r="I1093" s="6" t="str">
        <f>_xlfn.XLOOKUP(H1093,[2]Gestores!$A:$A,[2]Gestores!$B:$B)</f>
        <v>laini@aviva.com.br</v>
      </c>
    </row>
    <row r="1094" spans="1:9" x14ac:dyDescent="0.25">
      <c r="A1094" s="7">
        <v>217261</v>
      </c>
      <c r="B1094" s="7" t="s">
        <v>1101</v>
      </c>
      <c r="C1094" s="7" t="s">
        <v>1679</v>
      </c>
      <c r="D1094" s="7" t="s">
        <v>1817</v>
      </c>
      <c r="E1094" s="8">
        <v>43518</v>
      </c>
      <c r="F1094" s="8">
        <v>29044</v>
      </c>
      <c r="G1094" s="10" t="s">
        <v>1931</v>
      </c>
      <c r="H1094" s="6" t="s">
        <v>985</v>
      </c>
      <c r="I1094" s="6" t="str">
        <f>_xlfn.XLOOKUP(H1094,[2]Gestores!$A:$A,[2]Gestores!$B:$B)</f>
        <v>rodolfo.nascimento@aviva.com.br</v>
      </c>
    </row>
    <row r="1095" spans="1:9" x14ac:dyDescent="0.25">
      <c r="A1095" s="7">
        <v>217266</v>
      </c>
      <c r="B1095" s="7" t="s">
        <v>1102</v>
      </c>
      <c r="C1095" s="7" t="s">
        <v>1764</v>
      </c>
      <c r="D1095" s="7" t="s">
        <v>1810</v>
      </c>
      <c r="E1095" s="8">
        <v>43531</v>
      </c>
      <c r="F1095" s="8">
        <v>34158</v>
      </c>
      <c r="G1095" s="6" t="str">
        <f>_xlfn.XLOOKUP(A1095,[1]Funcionários!$A$2:$A$2379,[1]Funcionários!$H$2:$H$2379)</f>
        <v>bruna.fernandes@aviva.com.br</v>
      </c>
      <c r="H1095" s="6" t="s">
        <v>152</v>
      </c>
      <c r="I1095" s="6" t="str">
        <f>_xlfn.XLOOKUP(H1095,[2]Gestores!$A:$A,[2]Gestores!$B:$B)</f>
        <v>bruna.apolinario@aviva.com.br</v>
      </c>
    </row>
    <row r="1096" spans="1:9" x14ac:dyDescent="0.25">
      <c r="A1096" s="7">
        <v>217267</v>
      </c>
      <c r="B1096" s="7" t="s">
        <v>1103</v>
      </c>
      <c r="C1096" s="7" t="s">
        <v>1760</v>
      </c>
      <c r="D1096" s="7" t="s">
        <v>1810</v>
      </c>
      <c r="E1096" s="8">
        <v>43531</v>
      </c>
      <c r="F1096" s="8">
        <v>37224</v>
      </c>
      <c r="G1096" s="6" t="str">
        <f>_xlfn.XLOOKUP(A1096,[1]Funcionários!$A$2:$A$2379,[1]Funcionários!$H$2:$H$2379)</f>
        <v>jenifer.cabral@aviva.com.br</v>
      </c>
      <c r="H1096" s="6" t="s">
        <v>152</v>
      </c>
      <c r="I1096" s="6" t="str">
        <f>_xlfn.XLOOKUP(H1096,[2]Gestores!$A:$A,[2]Gestores!$B:$B)</f>
        <v>bruna.apolinario@aviva.com.br</v>
      </c>
    </row>
    <row r="1097" spans="1:9" x14ac:dyDescent="0.25">
      <c r="A1097" s="7">
        <v>217269</v>
      </c>
      <c r="B1097" s="7" t="s">
        <v>1104</v>
      </c>
      <c r="C1097" s="7" t="s">
        <v>1691</v>
      </c>
      <c r="D1097" s="7" t="s">
        <v>1843</v>
      </c>
      <c r="E1097" s="8">
        <v>43531</v>
      </c>
      <c r="F1097" s="8">
        <v>37936</v>
      </c>
      <c r="G1097" s="6" t="str">
        <f>_xlfn.XLOOKUP(A1097,[1]Funcionários!$A$2:$A$2379,[1]Funcionários!$H$2:$H$2379)</f>
        <v>thayna.vilela@aviva.com.br</v>
      </c>
      <c r="H1097" s="6" t="s">
        <v>96</v>
      </c>
      <c r="I1097" s="6" t="str">
        <f>_xlfn.XLOOKUP(H1097,[2]Gestores!$A:$A,[2]Gestores!$B:$B)</f>
        <v>laini@aviva.com.br</v>
      </c>
    </row>
    <row r="1098" spans="1:9" x14ac:dyDescent="0.25">
      <c r="A1098" s="7">
        <v>217272</v>
      </c>
      <c r="B1098" s="7" t="s">
        <v>1105</v>
      </c>
      <c r="C1098" s="7" t="s">
        <v>1583</v>
      </c>
      <c r="D1098" s="7" t="s">
        <v>1843</v>
      </c>
      <c r="E1098" s="8">
        <v>43535</v>
      </c>
      <c r="F1098" s="8">
        <v>30349</v>
      </c>
      <c r="G1098" s="6" t="str">
        <f>_xlfn.XLOOKUP(A1098,[1]Funcionários!$A$2:$A$2379,[1]Funcionários!$H$2:$H$2379)</f>
        <v>ana.freitas@aviva.com.br</v>
      </c>
      <c r="H1098" s="6" t="s">
        <v>96</v>
      </c>
      <c r="I1098" s="6" t="str">
        <f>_xlfn.XLOOKUP(H1098,[2]Gestores!$A:$A,[2]Gestores!$B:$B)</f>
        <v>laini@aviva.com.br</v>
      </c>
    </row>
    <row r="1099" spans="1:9" x14ac:dyDescent="0.25">
      <c r="A1099" s="7">
        <v>217275</v>
      </c>
      <c r="B1099" s="7" t="s">
        <v>1106</v>
      </c>
      <c r="C1099" s="7" t="s">
        <v>1508</v>
      </c>
      <c r="D1099" s="7" t="s">
        <v>1830</v>
      </c>
      <c r="E1099" s="8">
        <v>43542</v>
      </c>
      <c r="F1099" s="8">
        <v>33135</v>
      </c>
      <c r="G1099" s="6" t="str">
        <f>_xlfn.XLOOKUP(A1099,[1]Funcionários!$A$2:$A$2379,[1]Funcionários!$H$2:$H$2379)</f>
        <v>janailson.barros@aviva.com.br</v>
      </c>
      <c r="H1099" s="6" t="s">
        <v>985</v>
      </c>
      <c r="I1099" s="6" t="str">
        <f>_xlfn.XLOOKUP(H1099,[2]Gestores!$A:$A,[2]Gestores!$B:$B)</f>
        <v>rodolfo.nascimento@aviva.com.br</v>
      </c>
    </row>
    <row r="1100" spans="1:9" x14ac:dyDescent="0.25">
      <c r="A1100" s="7">
        <v>217276</v>
      </c>
      <c r="B1100" s="7" t="s">
        <v>1107</v>
      </c>
      <c r="C1100" s="7" t="s">
        <v>1650</v>
      </c>
      <c r="D1100" s="7" t="s">
        <v>1829</v>
      </c>
      <c r="E1100" s="8">
        <v>43542</v>
      </c>
      <c r="F1100" s="8">
        <v>33947</v>
      </c>
      <c r="G1100" s="6" t="str">
        <f>_xlfn.XLOOKUP(A1100,[1]Funcionários!$A$2:$A$2379,[1]Funcionários!$H$2:$H$2379)</f>
        <v>lariane.santos@aviva.com.br</v>
      </c>
      <c r="H1100" s="6" t="s">
        <v>100</v>
      </c>
      <c r="I1100" s="6" t="str">
        <f>_xlfn.XLOOKUP(H1100,[2]Gestores!$A:$A,[2]Gestores!$B:$B)</f>
        <v>thiago@aviva.com.br</v>
      </c>
    </row>
    <row r="1101" spans="1:9" x14ac:dyDescent="0.25">
      <c r="A1101" s="7">
        <v>217279</v>
      </c>
      <c r="B1101" s="7" t="s">
        <v>1108</v>
      </c>
      <c r="C1101" s="7" t="s">
        <v>1615</v>
      </c>
      <c r="D1101" s="7" t="s">
        <v>1821</v>
      </c>
      <c r="E1101" s="8">
        <v>43542</v>
      </c>
      <c r="F1101" s="8">
        <v>36880</v>
      </c>
      <c r="G1101" s="10" t="s">
        <v>1931</v>
      </c>
      <c r="H1101" s="6" t="s">
        <v>1310</v>
      </c>
      <c r="I1101" s="6" t="s">
        <v>1932</v>
      </c>
    </row>
    <row r="1102" spans="1:9" x14ac:dyDescent="0.25">
      <c r="A1102" s="7">
        <v>217280</v>
      </c>
      <c r="B1102" s="7" t="s">
        <v>1109</v>
      </c>
      <c r="C1102" s="7" t="s">
        <v>1679</v>
      </c>
      <c r="D1102" s="7" t="s">
        <v>1814</v>
      </c>
      <c r="E1102" s="8">
        <v>43542</v>
      </c>
      <c r="F1102" s="8">
        <v>36838</v>
      </c>
      <c r="G1102" s="10" t="s">
        <v>1931</v>
      </c>
      <c r="H1102" s="6" t="s">
        <v>985</v>
      </c>
      <c r="I1102" s="6" t="str">
        <f>_xlfn.XLOOKUP(H1102,[2]Gestores!$A:$A,[2]Gestores!$B:$B)</f>
        <v>rodolfo.nascimento@aviva.com.br</v>
      </c>
    </row>
    <row r="1103" spans="1:9" x14ac:dyDescent="0.25">
      <c r="A1103" s="7">
        <v>217282</v>
      </c>
      <c r="B1103" s="7" t="s">
        <v>1110</v>
      </c>
      <c r="C1103" s="7" t="s">
        <v>1582</v>
      </c>
      <c r="D1103" s="7" t="s">
        <v>1822</v>
      </c>
      <c r="E1103" s="8">
        <v>43542</v>
      </c>
      <c r="F1103" s="8">
        <v>33928</v>
      </c>
      <c r="G1103" s="6" t="str">
        <f>_xlfn.XLOOKUP(A1103,[1]Funcionários!$A$2:$A$2379,[1]Funcionários!$H$2:$H$2379)</f>
        <v>iomay.vieira@aviva.com.br</v>
      </c>
      <c r="H1103" s="6" t="s">
        <v>100</v>
      </c>
      <c r="I1103" s="6" t="str">
        <f>_xlfn.XLOOKUP(H1103,[2]Gestores!$A:$A,[2]Gestores!$B:$B)</f>
        <v>thiago@aviva.com.br</v>
      </c>
    </row>
    <row r="1104" spans="1:9" x14ac:dyDescent="0.25">
      <c r="A1104" s="7">
        <v>217291</v>
      </c>
      <c r="B1104" s="7" t="s">
        <v>1111</v>
      </c>
      <c r="C1104" s="7" t="s">
        <v>1718</v>
      </c>
      <c r="D1104" s="7" t="s">
        <v>1837</v>
      </c>
      <c r="E1104" s="8">
        <v>43542</v>
      </c>
      <c r="F1104" s="8">
        <v>36302</v>
      </c>
      <c r="G1104" s="6" t="str">
        <f>_xlfn.XLOOKUP(A1104,[1]Funcionários!$A$2:$A$2379,[1]Funcionários!$H$2:$H$2379)</f>
        <v>robson.soares@aviva.com.br</v>
      </c>
      <c r="H1104" s="6" t="s">
        <v>56</v>
      </c>
      <c r="I1104" s="6" t="str">
        <f>_xlfn.XLOOKUP(H1104,[2]Gestores!$A:$A,[2]Gestores!$B:$B)</f>
        <v>uader@aviva.com.br</v>
      </c>
    </row>
    <row r="1105" spans="1:9" x14ac:dyDescent="0.25">
      <c r="A1105" s="7">
        <v>217292</v>
      </c>
      <c r="B1105" s="7" t="s">
        <v>1112</v>
      </c>
      <c r="C1105" s="7" t="s">
        <v>1679</v>
      </c>
      <c r="D1105" s="7" t="s">
        <v>1842</v>
      </c>
      <c r="E1105" s="8">
        <v>43542</v>
      </c>
      <c r="F1105" s="8">
        <v>23109</v>
      </c>
      <c r="G1105" s="10" t="s">
        <v>1931</v>
      </c>
      <c r="H1105" s="6" t="s">
        <v>985</v>
      </c>
      <c r="I1105" s="6" t="str">
        <f>_xlfn.XLOOKUP(H1105,[2]Gestores!$A:$A,[2]Gestores!$B:$B)</f>
        <v>rodolfo.nascimento@aviva.com.br</v>
      </c>
    </row>
    <row r="1106" spans="1:9" x14ac:dyDescent="0.25">
      <c r="A1106" s="7">
        <v>217293</v>
      </c>
      <c r="B1106" s="7" t="s">
        <v>1113</v>
      </c>
      <c r="C1106" s="7" t="s">
        <v>1496</v>
      </c>
      <c r="D1106" s="7" t="s">
        <v>1871</v>
      </c>
      <c r="E1106" s="8">
        <v>43542</v>
      </c>
      <c r="F1106" s="8">
        <v>30952</v>
      </c>
      <c r="G1106" s="10" t="s">
        <v>1931</v>
      </c>
      <c r="H1106" s="6" t="s">
        <v>985</v>
      </c>
      <c r="I1106" s="6" t="str">
        <f>_xlfn.XLOOKUP(H1106,[2]Gestores!$A:$A,[2]Gestores!$B:$B)</f>
        <v>rodolfo.nascimento@aviva.com.br</v>
      </c>
    </row>
    <row r="1107" spans="1:9" x14ac:dyDescent="0.25">
      <c r="A1107" s="7">
        <v>217297</v>
      </c>
      <c r="B1107" s="7" t="s">
        <v>1114</v>
      </c>
      <c r="C1107" s="7" t="s">
        <v>1508</v>
      </c>
      <c r="D1107" s="7" t="s">
        <v>1855</v>
      </c>
      <c r="E1107" s="8">
        <v>43542</v>
      </c>
      <c r="F1107" s="8">
        <v>33914</v>
      </c>
      <c r="G1107" s="6" t="str">
        <f>_xlfn.XLOOKUP(A1107,[1]Funcionários!$A$2:$A$2379,[1]Funcionários!$H$2:$H$2379)</f>
        <v>samara.amorim@aviva.com.br</v>
      </c>
      <c r="H1107" s="6" t="s">
        <v>985</v>
      </c>
      <c r="I1107" s="6" t="str">
        <f>_xlfn.XLOOKUP(H1107,[2]Gestores!$A:$A,[2]Gestores!$B:$B)</f>
        <v>rodolfo.nascimento@aviva.com.br</v>
      </c>
    </row>
    <row r="1108" spans="1:9" x14ac:dyDescent="0.25">
      <c r="A1108" s="7">
        <v>217299</v>
      </c>
      <c r="B1108" s="7" t="s">
        <v>1115</v>
      </c>
      <c r="C1108" s="7" t="s">
        <v>1569</v>
      </c>
      <c r="D1108" s="7" t="s">
        <v>1834</v>
      </c>
      <c r="E1108" s="8">
        <v>43542</v>
      </c>
      <c r="F1108" s="8">
        <v>32260</v>
      </c>
      <c r="G1108" s="10" t="s">
        <v>1931</v>
      </c>
      <c r="H1108" s="6" t="s">
        <v>56</v>
      </c>
      <c r="I1108" s="6" t="str">
        <f>_xlfn.XLOOKUP(H1108,[2]Gestores!$A:$A,[2]Gestores!$B:$B)</f>
        <v>uader@aviva.com.br</v>
      </c>
    </row>
    <row r="1109" spans="1:9" x14ac:dyDescent="0.25">
      <c r="A1109" s="7">
        <v>217301</v>
      </c>
      <c r="B1109" s="7" t="s">
        <v>1116</v>
      </c>
      <c r="C1109" s="7" t="s">
        <v>1496</v>
      </c>
      <c r="D1109" s="7" t="s">
        <v>1813</v>
      </c>
      <c r="E1109" s="8">
        <v>43542</v>
      </c>
      <c r="F1109" s="8">
        <v>27336</v>
      </c>
      <c r="G1109" s="10" t="s">
        <v>1931</v>
      </c>
      <c r="H1109" s="6" t="s">
        <v>985</v>
      </c>
      <c r="I1109" s="6" t="str">
        <f>_xlfn.XLOOKUP(H1109,[2]Gestores!$A:$A,[2]Gestores!$B:$B)</f>
        <v>rodolfo.nascimento@aviva.com.br</v>
      </c>
    </row>
    <row r="1110" spans="1:9" x14ac:dyDescent="0.25">
      <c r="A1110" s="7">
        <v>217308</v>
      </c>
      <c r="B1110" s="7" t="s">
        <v>1117</v>
      </c>
      <c r="C1110" s="7" t="s">
        <v>1770</v>
      </c>
      <c r="D1110" s="7" t="s">
        <v>1877</v>
      </c>
      <c r="E1110" s="8">
        <v>43542</v>
      </c>
      <c r="F1110" s="8">
        <v>33076</v>
      </c>
      <c r="G1110" s="6" t="str">
        <f>_xlfn.XLOOKUP(A1110,[1]Funcionários!$A$2:$A$2379,[1]Funcionários!$H$2:$H$2379)</f>
        <v>ricardo.barranco@aviva.com.br</v>
      </c>
      <c r="H1110" s="6" t="s">
        <v>853</v>
      </c>
      <c r="I1110" s="6" t="s">
        <v>1905</v>
      </c>
    </row>
    <row r="1111" spans="1:9" x14ac:dyDescent="0.25">
      <c r="A1111" s="7">
        <v>217311</v>
      </c>
      <c r="B1111" s="7" t="s">
        <v>1118</v>
      </c>
      <c r="C1111" s="7" t="s">
        <v>1718</v>
      </c>
      <c r="D1111" s="7" t="s">
        <v>1812</v>
      </c>
      <c r="E1111" s="8">
        <v>43544</v>
      </c>
      <c r="F1111" s="8">
        <v>35689</v>
      </c>
      <c r="G1111" s="6" t="str">
        <f>_xlfn.XLOOKUP(A1111,[1]Funcionários!$A$2:$A$2379,[1]Funcionários!$H$2:$H$2379)</f>
        <v>debora.pires@aviva.com.br</v>
      </c>
      <c r="H1111" s="6" t="s">
        <v>56</v>
      </c>
      <c r="I1111" s="6" t="str">
        <f>_xlfn.XLOOKUP(H1111,[2]Gestores!$A:$A,[2]Gestores!$B:$B)</f>
        <v>uader@aviva.com.br</v>
      </c>
    </row>
    <row r="1112" spans="1:9" x14ac:dyDescent="0.25">
      <c r="A1112" s="7">
        <v>217314</v>
      </c>
      <c r="B1112" s="7" t="s">
        <v>1119</v>
      </c>
      <c r="C1112" s="7" t="s">
        <v>1779</v>
      </c>
      <c r="D1112" s="7" t="s">
        <v>1815</v>
      </c>
      <c r="E1112" s="8">
        <v>43544</v>
      </c>
      <c r="F1112" s="8">
        <v>36786</v>
      </c>
      <c r="G1112" s="6" t="str">
        <f>_xlfn.XLOOKUP(A1112,[1]Funcionários!$A$2:$A$2379,[1]Funcionários!$H$2:$H$2379)</f>
        <v>alyson.santos@aviva.com.br</v>
      </c>
      <c r="H1112" s="6" t="s">
        <v>1383</v>
      </c>
      <c r="I1112" s="6" t="s">
        <v>1917</v>
      </c>
    </row>
    <row r="1113" spans="1:9" x14ac:dyDescent="0.25">
      <c r="A1113" s="7">
        <v>217319</v>
      </c>
      <c r="B1113" s="7" t="s">
        <v>1120</v>
      </c>
      <c r="C1113" s="7" t="s">
        <v>1507</v>
      </c>
      <c r="D1113" s="7" t="s">
        <v>1816</v>
      </c>
      <c r="E1113" s="8">
        <v>43544</v>
      </c>
      <c r="F1113" s="8">
        <v>29505</v>
      </c>
      <c r="G1113" s="6" t="str">
        <f>_xlfn.XLOOKUP(A1113,[1]Funcionários!$A$2:$A$2379,[1]Funcionários!$H$2:$H$2379)</f>
        <v>felipe.melo@aviva.com.br</v>
      </c>
      <c r="H1113" s="6" t="s">
        <v>75</v>
      </c>
      <c r="I1113" s="6" t="str">
        <f>_xlfn.XLOOKUP(H1113,[2]Gestores!$A:$A,[2]Gestores!$B:$B)</f>
        <v>marcelof@aviva.com.br</v>
      </c>
    </row>
    <row r="1114" spans="1:9" x14ac:dyDescent="0.25">
      <c r="A1114" s="7">
        <v>217321</v>
      </c>
      <c r="B1114" s="7" t="s">
        <v>1121</v>
      </c>
      <c r="C1114" s="7" t="s">
        <v>1496</v>
      </c>
      <c r="D1114" s="7" t="s">
        <v>1873</v>
      </c>
      <c r="E1114" s="8">
        <v>43544</v>
      </c>
      <c r="F1114" s="8">
        <v>33795</v>
      </c>
      <c r="G1114" s="10" t="s">
        <v>1931</v>
      </c>
      <c r="H1114" s="6" t="s">
        <v>985</v>
      </c>
      <c r="I1114" s="6" t="str">
        <f>_xlfn.XLOOKUP(H1114,[2]Gestores!$A:$A,[2]Gestores!$B:$B)</f>
        <v>rodolfo.nascimento@aviva.com.br</v>
      </c>
    </row>
    <row r="1115" spans="1:9" x14ac:dyDescent="0.25">
      <c r="A1115" s="7">
        <v>217324</v>
      </c>
      <c r="B1115" s="7" t="s">
        <v>1122</v>
      </c>
      <c r="C1115" s="7" t="s">
        <v>1741</v>
      </c>
      <c r="D1115" s="7" t="s">
        <v>1837</v>
      </c>
      <c r="E1115" s="8">
        <v>43544</v>
      </c>
      <c r="F1115" s="8">
        <v>35964</v>
      </c>
      <c r="G1115" s="10" t="s">
        <v>1931</v>
      </c>
      <c r="H1115" s="6" t="s">
        <v>56</v>
      </c>
      <c r="I1115" s="6" t="str">
        <f>_xlfn.XLOOKUP(H1115,[2]Gestores!$A:$A,[2]Gestores!$B:$B)</f>
        <v>uader@aviva.com.br</v>
      </c>
    </row>
    <row r="1116" spans="1:9" x14ac:dyDescent="0.25">
      <c r="A1116" s="7">
        <v>217325</v>
      </c>
      <c r="B1116" s="7" t="s">
        <v>1123</v>
      </c>
      <c r="C1116" s="7" t="s">
        <v>1508</v>
      </c>
      <c r="D1116" s="7" t="s">
        <v>1856</v>
      </c>
      <c r="E1116" s="8">
        <v>43544</v>
      </c>
      <c r="F1116" s="8">
        <v>36829</v>
      </c>
      <c r="G1116" s="6" t="str">
        <f>_xlfn.XLOOKUP(A1116,[1]Funcionários!$A$2:$A$2379,[1]Funcionários!$H$2:$H$2379)</f>
        <v>larissa.duarte@aviva.com.br</v>
      </c>
      <c r="H1116" s="6" t="s">
        <v>985</v>
      </c>
      <c r="I1116" s="6" t="str">
        <f>_xlfn.XLOOKUP(H1116,[2]Gestores!$A:$A,[2]Gestores!$B:$B)</f>
        <v>rodolfo.nascimento@aviva.com.br</v>
      </c>
    </row>
    <row r="1117" spans="1:9" x14ac:dyDescent="0.25">
      <c r="A1117" s="7">
        <v>217328</v>
      </c>
      <c r="B1117" s="7" t="s">
        <v>1124</v>
      </c>
      <c r="C1117" s="7" t="s">
        <v>1508</v>
      </c>
      <c r="D1117" s="7" t="s">
        <v>1855</v>
      </c>
      <c r="E1117" s="8">
        <v>43544</v>
      </c>
      <c r="F1117" s="8">
        <v>36538</v>
      </c>
      <c r="G1117" s="6" t="str">
        <f>_xlfn.XLOOKUP(A1117,[1]Funcionários!$A$2:$A$2379,[1]Funcionários!$H$2:$H$2379)</f>
        <v>mateus.oliveira@aviva.com.br</v>
      </c>
      <c r="H1117" s="6" t="s">
        <v>985</v>
      </c>
      <c r="I1117" s="6" t="str">
        <f>_xlfn.XLOOKUP(H1117,[2]Gestores!$A:$A,[2]Gestores!$B:$B)</f>
        <v>rodolfo.nascimento@aviva.com.br</v>
      </c>
    </row>
    <row r="1118" spans="1:9" x14ac:dyDescent="0.25">
      <c r="A1118" s="7">
        <v>217329</v>
      </c>
      <c r="B1118" s="7" t="s">
        <v>1125</v>
      </c>
      <c r="C1118" s="7" t="s">
        <v>1508</v>
      </c>
      <c r="D1118" s="7" t="s">
        <v>1830</v>
      </c>
      <c r="E1118" s="8">
        <v>43544</v>
      </c>
      <c r="F1118" s="8">
        <v>35715</v>
      </c>
      <c r="G1118" s="10" t="s">
        <v>1931</v>
      </c>
      <c r="H1118" s="6" t="s">
        <v>985</v>
      </c>
      <c r="I1118" s="6" t="str">
        <f>_xlfn.XLOOKUP(H1118,[2]Gestores!$A:$A,[2]Gestores!$B:$B)</f>
        <v>rodolfo.nascimento@aviva.com.br</v>
      </c>
    </row>
    <row r="1119" spans="1:9" x14ac:dyDescent="0.25">
      <c r="A1119" s="7">
        <v>217334</v>
      </c>
      <c r="B1119" s="7" t="s">
        <v>1126</v>
      </c>
      <c r="C1119" s="7" t="s">
        <v>1496</v>
      </c>
      <c r="D1119" s="7" t="s">
        <v>1842</v>
      </c>
      <c r="E1119" s="8">
        <v>43544</v>
      </c>
      <c r="F1119" s="8">
        <v>35137</v>
      </c>
      <c r="G1119" s="10" t="s">
        <v>1931</v>
      </c>
      <c r="H1119" s="6" t="s">
        <v>985</v>
      </c>
      <c r="I1119" s="6" t="str">
        <f>_xlfn.XLOOKUP(H1119,[2]Gestores!$A:$A,[2]Gestores!$B:$B)</f>
        <v>rodolfo.nascimento@aviva.com.br</v>
      </c>
    </row>
    <row r="1120" spans="1:9" x14ac:dyDescent="0.25">
      <c r="A1120" s="7">
        <v>217335</v>
      </c>
      <c r="B1120" s="7" t="s">
        <v>1127</v>
      </c>
      <c r="C1120" s="7" t="s">
        <v>1561</v>
      </c>
      <c r="D1120" s="7" t="s">
        <v>1842</v>
      </c>
      <c r="E1120" s="8">
        <v>43544</v>
      </c>
      <c r="F1120" s="8">
        <v>33775</v>
      </c>
      <c r="G1120" s="10" t="s">
        <v>1931</v>
      </c>
      <c r="H1120" s="6" t="s">
        <v>985</v>
      </c>
      <c r="I1120" s="6" t="str">
        <f>_xlfn.XLOOKUP(H1120,[2]Gestores!$A:$A,[2]Gestores!$B:$B)</f>
        <v>rodolfo.nascimento@aviva.com.br</v>
      </c>
    </row>
    <row r="1121" spans="1:9" x14ac:dyDescent="0.25">
      <c r="A1121" s="7">
        <v>217339</v>
      </c>
      <c r="B1121" s="7" t="s">
        <v>1128</v>
      </c>
      <c r="C1121" s="7" t="s">
        <v>1718</v>
      </c>
      <c r="D1121" s="7" t="s">
        <v>1812</v>
      </c>
      <c r="E1121" s="8">
        <v>43544</v>
      </c>
      <c r="F1121" s="8">
        <v>29606</v>
      </c>
      <c r="G1121" s="6" t="str">
        <f>_xlfn.XLOOKUP(A1121,[1]Funcionários!$A$2:$A$2379,[1]Funcionários!$H$2:$H$2379)</f>
        <v>pablo.sousa@aviva.com.br</v>
      </c>
      <c r="H1121" s="6" t="s">
        <v>56</v>
      </c>
      <c r="I1121" s="6" t="str">
        <f>_xlfn.XLOOKUP(H1121,[2]Gestores!$A:$A,[2]Gestores!$B:$B)</f>
        <v>uader@aviva.com.br</v>
      </c>
    </row>
    <row r="1122" spans="1:9" x14ac:dyDescent="0.25">
      <c r="A1122" s="7">
        <v>217340</v>
      </c>
      <c r="B1122" s="7" t="s">
        <v>1129</v>
      </c>
      <c r="C1122" s="7" t="s">
        <v>1508</v>
      </c>
      <c r="D1122" s="7" t="s">
        <v>1830</v>
      </c>
      <c r="E1122" s="8">
        <v>43544</v>
      </c>
      <c r="F1122" s="8">
        <v>32733</v>
      </c>
      <c r="G1122" s="10" t="s">
        <v>1931</v>
      </c>
      <c r="H1122" s="6" t="s">
        <v>985</v>
      </c>
      <c r="I1122" s="6" t="str">
        <f>_xlfn.XLOOKUP(H1122,[2]Gestores!$A:$A,[2]Gestores!$B:$B)</f>
        <v>rodolfo.nascimento@aviva.com.br</v>
      </c>
    </row>
    <row r="1123" spans="1:9" x14ac:dyDescent="0.25">
      <c r="A1123" s="7">
        <v>217342</v>
      </c>
      <c r="B1123" s="7" t="s">
        <v>1130</v>
      </c>
      <c r="C1123" s="7" t="s">
        <v>1683</v>
      </c>
      <c r="D1123" s="7" t="s">
        <v>1821</v>
      </c>
      <c r="E1123" s="8">
        <v>43544</v>
      </c>
      <c r="F1123" s="8">
        <v>36343</v>
      </c>
      <c r="G1123" s="10" t="s">
        <v>1931</v>
      </c>
      <c r="H1123" s="6" t="s">
        <v>1310</v>
      </c>
      <c r="I1123" s="6" t="s">
        <v>1932</v>
      </c>
    </row>
    <row r="1124" spans="1:9" x14ac:dyDescent="0.25">
      <c r="A1124" s="7">
        <v>217343</v>
      </c>
      <c r="B1124" s="7" t="s">
        <v>1131</v>
      </c>
      <c r="C1124" s="7" t="s">
        <v>1718</v>
      </c>
      <c r="D1124" s="7" t="s">
        <v>1837</v>
      </c>
      <c r="E1124" s="8">
        <v>43544</v>
      </c>
      <c r="F1124" s="8">
        <v>31653</v>
      </c>
      <c r="G1124" s="10" t="s">
        <v>1931</v>
      </c>
      <c r="H1124" s="6" t="s">
        <v>56</v>
      </c>
      <c r="I1124" s="6" t="str">
        <f>_xlfn.XLOOKUP(H1124,[2]Gestores!$A:$A,[2]Gestores!$B:$B)</f>
        <v>uader@aviva.com.br</v>
      </c>
    </row>
    <row r="1125" spans="1:9" x14ac:dyDescent="0.25">
      <c r="A1125" s="7">
        <v>217344</v>
      </c>
      <c r="B1125" s="7" t="s">
        <v>1132</v>
      </c>
      <c r="C1125" s="7" t="s">
        <v>1598</v>
      </c>
      <c r="D1125" s="7" t="s">
        <v>1833</v>
      </c>
      <c r="E1125" s="8">
        <v>43544</v>
      </c>
      <c r="F1125" s="8">
        <v>33563</v>
      </c>
      <c r="G1125" s="10" t="s">
        <v>1931</v>
      </c>
      <c r="H1125" s="6" t="s">
        <v>75</v>
      </c>
      <c r="I1125" s="6" t="str">
        <f>_xlfn.XLOOKUP(H1125,[2]Gestores!$A:$A,[2]Gestores!$B:$B)</f>
        <v>marcelof@aviva.com.br</v>
      </c>
    </row>
    <row r="1126" spans="1:9" x14ac:dyDescent="0.25">
      <c r="A1126" s="7">
        <v>217349</v>
      </c>
      <c r="B1126" s="7" t="s">
        <v>1133</v>
      </c>
      <c r="C1126" s="7" t="s">
        <v>1697</v>
      </c>
      <c r="D1126" s="7" t="s">
        <v>1833</v>
      </c>
      <c r="E1126" s="8">
        <v>43563</v>
      </c>
      <c r="F1126" s="8">
        <v>36656</v>
      </c>
      <c r="G1126" s="10" t="s">
        <v>1931</v>
      </c>
      <c r="H1126" s="6" t="s">
        <v>75</v>
      </c>
      <c r="I1126" s="6" t="str">
        <f>_xlfn.XLOOKUP(H1126,[2]Gestores!$A:$A,[2]Gestores!$B:$B)</f>
        <v>marcelof@aviva.com.br</v>
      </c>
    </row>
    <row r="1127" spans="1:9" x14ac:dyDescent="0.25">
      <c r="A1127" s="7">
        <v>217355</v>
      </c>
      <c r="B1127" s="7" t="s">
        <v>1134</v>
      </c>
      <c r="C1127" s="7" t="s">
        <v>1496</v>
      </c>
      <c r="D1127" s="7" t="s">
        <v>1861</v>
      </c>
      <c r="E1127" s="8">
        <v>43572</v>
      </c>
      <c r="F1127" s="8">
        <v>34255</v>
      </c>
      <c r="G1127" s="10" t="s">
        <v>1931</v>
      </c>
      <c r="H1127" s="6" t="s">
        <v>985</v>
      </c>
      <c r="I1127" s="6" t="str">
        <f>_xlfn.XLOOKUP(H1127,[2]Gestores!$A:$A,[2]Gestores!$B:$B)</f>
        <v>rodolfo.nascimento@aviva.com.br</v>
      </c>
    </row>
    <row r="1128" spans="1:9" x14ac:dyDescent="0.25">
      <c r="A1128" s="7">
        <v>217357</v>
      </c>
      <c r="B1128" s="7" t="s">
        <v>1135</v>
      </c>
      <c r="C1128" s="7" t="s">
        <v>1728</v>
      </c>
      <c r="D1128" s="7" t="s">
        <v>1882</v>
      </c>
      <c r="E1128" s="8">
        <v>43572</v>
      </c>
      <c r="F1128" s="8">
        <v>30368</v>
      </c>
      <c r="G1128" s="6" t="str">
        <f>_xlfn.XLOOKUP(A1128,[1]Funcionários!$A$2:$A$2379,[1]Funcionários!$H$2:$H$2379)</f>
        <v>sabrina.almeida@aviva.com.br</v>
      </c>
      <c r="H1128" s="6" t="s">
        <v>853</v>
      </c>
      <c r="I1128" s="6" t="s">
        <v>1905</v>
      </c>
    </row>
    <row r="1129" spans="1:9" x14ac:dyDescent="0.25">
      <c r="A1129" s="7">
        <v>217359</v>
      </c>
      <c r="B1129" s="7" t="s">
        <v>1136</v>
      </c>
      <c r="C1129" s="7" t="s">
        <v>1712</v>
      </c>
      <c r="D1129" s="7" t="s">
        <v>1831</v>
      </c>
      <c r="E1129" s="8">
        <v>43572</v>
      </c>
      <c r="F1129" s="8">
        <v>36181</v>
      </c>
      <c r="G1129" s="10" t="s">
        <v>1931</v>
      </c>
      <c r="H1129" s="6" t="s">
        <v>1310</v>
      </c>
      <c r="I1129" s="6" t="s">
        <v>1932</v>
      </c>
    </row>
    <row r="1130" spans="1:9" x14ac:dyDescent="0.25">
      <c r="A1130" s="7">
        <v>217361</v>
      </c>
      <c r="B1130" s="7" t="s">
        <v>1137</v>
      </c>
      <c r="C1130" s="7" t="s">
        <v>1712</v>
      </c>
      <c r="D1130" s="7" t="s">
        <v>1831</v>
      </c>
      <c r="E1130" s="8">
        <v>43572</v>
      </c>
      <c r="F1130" s="8">
        <v>36230</v>
      </c>
      <c r="G1130" s="10" t="s">
        <v>1931</v>
      </c>
      <c r="H1130" s="6" t="s">
        <v>1310</v>
      </c>
      <c r="I1130" s="6" t="s">
        <v>1932</v>
      </c>
    </row>
    <row r="1131" spans="1:9" x14ac:dyDescent="0.25">
      <c r="A1131" s="7">
        <v>217371</v>
      </c>
      <c r="B1131" s="7" t="s">
        <v>1138</v>
      </c>
      <c r="C1131" s="7" t="s">
        <v>1508</v>
      </c>
      <c r="D1131" s="7" t="s">
        <v>1820</v>
      </c>
      <c r="E1131" s="8">
        <v>43572</v>
      </c>
      <c r="F1131" s="8">
        <v>34423</v>
      </c>
      <c r="G1131" s="6" t="str">
        <f>_xlfn.XLOOKUP(A1131,[1]Funcionários!$A$2:$A$2379,[1]Funcionários!$H$2:$H$2379)</f>
        <v>francisco.rodrigues@aviva.com.br</v>
      </c>
      <c r="H1131" s="6" t="s">
        <v>985</v>
      </c>
      <c r="I1131" s="6" t="str">
        <f>_xlfn.XLOOKUP(H1131,[2]Gestores!$A:$A,[2]Gestores!$B:$B)</f>
        <v>rodolfo.nascimento@aviva.com.br</v>
      </c>
    </row>
    <row r="1132" spans="1:9" x14ac:dyDescent="0.25">
      <c r="A1132" s="7">
        <v>217373</v>
      </c>
      <c r="B1132" s="7" t="s">
        <v>1139</v>
      </c>
      <c r="C1132" s="7" t="s">
        <v>1496</v>
      </c>
      <c r="D1132" s="7" t="s">
        <v>1889</v>
      </c>
      <c r="E1132" s="8">
        <v>43572</v>
      </c>
      <c r="F1132" s="8">
        <v>35776</v>
      </c>
      <c r="G1132" s="10" t="s">
        <v>1931</v>
      </c>
      <c r="H1132" s="6" t="s">
        <v>985</v>
      </c>
      <c r="I1132" s="6" t="str">
        <f>_xlfn.XLOOKUP(H1132,[2]Gestores!$A:$A,[2]Gestores!$B:$B)</f>
        <v>rodolfo.nascimento@aviva.com.br</v>
      </c>
    </row>
    <row r="1133" spans="1:9" x14ac:dyDescent="0.25">
      <c r="A1133" s="7">
        <v>217375</v>
      </c>
      <c r="B1133" s="7" t="s">
        <v>1140</v>
      </c>
      <c r="C1133" s="7" t="s">
        <v>1697</v>
      </c>
      <c r="D1133" s="7" t="s">
        <v>1833</v>
      </c>
      <c r="E1133" s="8">
        <v>43572</v>
      </c>
      <c r="F1133" s="8">
        <v>24335</v>
      </c>
      <c r="G1133" s="10" t="s">
        <v>1931</v>
      </c>
      <c r="H1133" s="6" t="s">
        <v>75</v>
      </c>
      <c r="I1133" s="6" t="str">
        <f>_xlfn.XLOOKUP(H1133,[2]Gestores!$A:$A,[2]Gestores!$B:$B)</f>
        <v>marcelof@aviva.com.br</v>
      </c>
    </row>
    <row r="1134" spans="1:9" x14ac:dyDescent="0.25">
      <c r="A1134" s="7">
        <v>217377</v>
      </c>
      <c r="B1134" s="7" t="s">
        <v>1141</v>
      </c>
      <c r="C1134" s="7" t="s">
        <v>1631</v>
      </c>
      <c r="D1134" s="7" t="s">
        <v>1828</v>
      </c>
      <c r="E1134" s="8">
        <v>43572</v>
      </c>
      <c r="F1134" s="8">
        <v>26794</v>
      </c>
      <c r="G1134" s="10" t="s">
        <v>1931</v>
      </c>
      <c r="H1134" s="6" t="s">
        <v>75</v>
      </c>
      <c r="I1134" s="6" t="str">
        <f>_xlfn.XLOOKUP(H1134,[2]Gestores!$A:$A,[2]Gestores!$B:$B)</f>
        <v>marcelof@aviva.com.br</v>
      </c>
    </row>
    <row r="1135" spans="1:9" x14ac:dyDescent="0.25">
      <c r="A1135" s="7">
        <v>217381</v>
      </c>
      <c r="B1135" s="7" t="s">
        <v>1142</v>
      </c>
      <c r="C1135" s="7" t="s">
        <v>1625</v>
      </c>
      <c r="D1135" s="7" t="s">
        <v>1809</v>
      </c>
      <c r="E1135" s="8">
        <v>43572</v>
      </c>
      <c r="F1135" s="8">
        <v>33030</v>
      </c>
      <c r="G1135" s="6" t="str">
        <f>_xlfn.XLOOKUP(A1135,[1]Funcionários!$A$2:$A$2379,[1]Funcionários!$H$2:$H$2379)</f>
        <v>stewart.viana@aviva.com.br</v>
      </c>
      <c r="H1135" s="6" t="s">
        <v>1382</v>
      </c>
      <c r="I1135" s="9" t="s">
        <v>1903</v>
      </c>
    </row>
    <row r="1136" spans="1:9" x14ac:dyDescent="0.25">
      <c r="A1136" s="7">
        <v>217382</v>
      </c>
      <c r="B1136" s="7" t="s">
        <v>1143</v>
      </c>
      <c r="C1136" s="7" t="s">
        <v>1777</v>
      </c>
      <c r="D1136" s="7" t="s">
        <v>1815</v>
      </c>
      <c r="E1136" s="8">
        <v>43577</v>
      </c>
      <c r="F1136" s="8">
        <v>30239</v>
      </c>
      <c r="G1136" s="6" t="str">
        <f>_xlfn.XLOOKUP(A1136,[1]Funcionários!$A$2:$A$2379,[1]Funcionários!$H$2:$H$2379)</f>
        <v>priscila.prudencio@aviva.com.br</v>
      </c>
      <c r="H1136" s="6" t="s">
        <v>1383</v>
      </c>
      <c r="I1136" s="6" t="s">
        <v>1917</v>
      </c>
    </row>
    <row r="1137" spans="1:9" x14ac:dyDescent="0.25">
      <c r="A1137" s="7">
        <v>217383</v>
      </c>
      <c r="B1137" s="7" t="s">
        <v>1144</v>
      </c>
      <c r="C1137" s="7" t="s">
        <v>1587</v>
      </c>
      <c r="D1137" s="7" t="s">
        <v>1890</v>
      </c>
      <c r="E1137" s="8">
        <v>43577</v>
      </c>
      <c r="F1137" s="8">
        <v>33652</v>
      </c>
      <c r="G1137" s="10" t="s">
        <v>1931</v>
      </c>
      <c r="H1137" s="6" t="s">
        <v>100</v>
      </c>
      <c r="I1137" s="6" t="str">
        <f>_xlfn.XLOOKUP(H1137,[2]Gestores!$A:$A,[2]Gestores!$B:$B)</f>
        <v>thiago@aviva.com.br</v>
      </c>
    </row>
    <row r="1138" spans="1:9" x14ac:dyDescent="0.25">
      <c r="A1138" s="7">
        <v>217390</v>
      </c>
      <c r="B1138" s="7" t="s">
        <v>1145</v>
      </c>
      <c r="C1138" s="7" t="s">
        <v>1610</v>
      </c>
      <c r="D1138" s="7" t="s">
        <v>1854</v>
      </c>
      <c r="E1138" s="8">
        <v>43577</v>
      </c>
      <c r="F1138" s="8">
        <v>30824</v>
      </c>
      <c r="G1138" s="6" t="str">
        <f>_xlfn.XLOOKUP(A1138,[1]Funcionários!$A$2:$A$2379,[1]Funcionários!$H$2:$H$2379)</f>
        <v>nara.vitoria@aviva.com.br</v>
      </c>
      <c r="H1138" s="6" t="s">
        <v>152</v>
      </c>
      <c r="I1138" s="6" t="str">
        <f>_xlfn.XLOOKUP(H1138,[2]Gestores!$A:$A,[2]Gestores!$B:$B)</f>
        <v>bruna.apolinario@aviva.com.br</v>
      </c>
    </row>
    <row r="1139" spans="1:9" x14ac:dyDescent="0.25">
      <c r="A1139" s="7">
        <v>217391</v>
      </c>
      <c r="B1139" s="7" t="s">
        <v>1146</v>
      </c>
      <c r="C1139" s="7" t="s">
        <v>1697</v>
      </c>
      <c r="D1139" s="7" t="s">
        <v>1833</v>
      </c>
      <c r="E1139" s="8">
        <v>43577</v>
      </c>
      <c r="F1139" s="8">
        <v>23691</v>
      </c>
      <c r="G1139" s="10" t="s">
        <v>1931</v>
      </c>
      <c r="H1139" s="6" t="s">
        <v>75</v>
      </c>
      <c r="I1139" s="6" t="str">
        <f>_xlfn.XLOOKUP(H1139,[2]Gestores!$A:$A,[2]Gestores!$B:$B)</f>
        <v>marcelof@aviva.com.br</v>
      </c>
    </row>
    <row r="1140" spans="1:9" x14ac:dyDescent="0.25">
      <c r="A1140" s="7">
        <v>217392</v>
      </c>
      <c r="B1140" s="7" t="s">
        <v>1147</v>
      </c>
      <c r="C1140" s="7" t="s">
        <v>1496</v>
      </c>
      <c r="D1140" s="7" t="s">
        <v>1814</v>
      </c>
      <c r="E1140" s="8">
        <v>43577</v>
      </c>
      <c r="F1140" s="8">
        <v>33194</v>
      </c>
      <c r="G1140" s="10" t="s">
        <v>1931</v>
      </c>
      <c r="H1140" s="6" t="s">
        <v>985</v>
      </c>
      <c r="I1140" s="6" t="str">
        <f>_xlfn.XLOOKUP(H1140,[2]Gestores!$A:$A,[2]Gestores!$B:$B)</f>
        <v>rodolfo.nascimento@aviva.com.br</v>
      </c>
    </row>
    <row r="1141" spans="1:9" x14ac:dyDescent="0.25">
      <c r="A1141" s="7">
        <v>217393</v>
      </c>
      <c r="B1141" s="7" t="s">
        <v>1148</v>
      </c>
      <c r="C1141" s="7" t="s">
        <v>1780</v>
      </c>
      <c r="D1141" s="7" t="s">
        <v>1824</v>
      </c>
      <c r="E1141" s="8">
        <v>43577</v>
      </c>
      <c r="F1141" s="8">
        <v>35563</v>
      </c>
      <c r="G1141" s="10" t="s">
        <v>1931</v>
      </c>
      <c r="H1141" s="6" t="s">
        <v>985</v>
      </c>
      <c r="I1141" s="6" t="str">
        <f>_xlfn.XLOOKUP(H1141,[2]Gestores!$A:$A,[2]Gestores!$B:$B)</f>
        <v>rodolfo.nascimento@aviva.com.br</v>
      </c>
    </row>
    <row r="1142" spans="1:9" x14ac:dyDescent="0.25">
      <c r="A1142" s="7">
        <v>217398</v>
      </c>
      <c r="B1142" s="7" t="s">
        <v>1149</v>
      </c>
      <c r="C1142" s="7" t="s">
        <v>1508</v>
      </c>
      <c r="D1142" s="7" t="s">
        <v>1855</v>
      </c>
      <c r="E1142" s="8">
        <v>43579</v>
      </c>
      <c r="F1142" s="8">
        <v>34458</v>
      </c>
      <c r="G1142" s="6" t="str">
        <f>_xlfn.XLOOKUP(A1142,[1]Funcionários!$A$2:$A$2379,[1]Funcionários!$H$2:$H$2379)</f>
        <v>larissa.santos@aviva.com.br</v>
      </c>
      <c r="H1142" s="6" t="s">
        <v>985</v>
      </c>
      <c r="I1142" s="6" t="str">
        <f>_xlfn.XLOOKUP(H1142,[2]Gestores!$A:$A,[2]Gestores!$B:$B)</f>
        <v>rodolfo.nascimento@aviva.com.br</v>
      </c>
    </row>
    <row r="1143" spans="1:9" x14ac:dyDescent="0.25">
      <c r="A1143" s="7">
        <v>217399</v>
      </c>
      <c r="B1143" s="7" t="s">
        <v>1150</v>
      </c>
      <c r="C1143" s="7" t="s">
        <v>1683</v>
      </c>
      <c r="D1143" s="7" t="s">
        <v>1821</v>
      </c>
      <c r="E1143" s="8">
        <v>43577</v>
      </c>
      <c r="F1143" s="8">
        <v>27948</v>
      </c>
      <c r="G1143" s="10" t="s">
        <v>1931</v>
      </c>
      <c r="H1143" s="6" t="s">
        <v>1310</v>
      </c>
      <c r="I1143" s="6" t="s">
        <v>1932</v>
      </c>
    </row>
    <row r="1144" spans="1:9" x14ac:dyDescent="0.25">
      <c r="A1144" s="7">
        <v>217404</v>
      </c>
      <c r="B1144" s="7" t="s">
        <v>1151</v>
      </c>
      <c r="C1144" s="7" t="s">
        <v>1633</v>
      </c>
      <c r="D1144" s="7" t="s">
        <v>1862</v>
      </c>
      <c r="E1144" s="8">
        <v>43577</v>
      </c>
      <c r="F1144" s="8">
        <v>35038</v>
      </c>
      <c r="G1144" s="6" t="str">
        <f>_xlfn.XLOOKUP(A1144,[1]Funcionários!$A$2:$A$2379,[1]Funcionários!$H$2:$H$2379)</f>
        <v>taisa.padua@aviva.com.br</v>
      </c>
      <c r="H1144" s="6" t="s">
        <v>152</v>
      </c>
      <c r="I1144" s="6" t="str">
        <f>_xlfn.XLOOKUP(H1144,[2]Gestores!$A:$A,[2]Gestores!$B:$B)</f>
        <v>bruna.apolinario@aviva.com.br</v>
      </c>
    </row>
    <row r="1145" spans="1:9" x14ac:dyDescent="0.25">
      <c r="A1145" s="7">
        <v>217405</v>
      </c>
      <c r="B1145" s="7" t="s">
        <v>1152</v>
      </c>
      <c r="C1145" s="7" t="s">
        <v>1525</v>
      </c>
      <c r="D1145" s="7" t="s">
        <v>1890</v>
      </c>
      <c r="E1145" s="8">
        <v>43577</v>
      </c>
      <c r="F1145" s="8">
        <v>29073</v>
      </c>
      <c r="G1145" s="10" t="s">
        <v>1931</v>
      </c>
      <c r="H1145" s="6" t="s">
        <v>100</v>
      </c>
      <c r="I1145" s="6" t="str">
        <f>_xlfn.XLOOKUP(H1145,[2]Gestores!$A:$A,[2]Gestores!$B:$B)</f>
        <v>thiago@aviva.com.br</v>
      </c>
    </row>
    <row r="1146" spans="1:9" x14ac:dyDescent="0.25">
      <c r="A1146" s="7">
        <v>217412</v>
      </c>
      <c r="B1146" s="7" t="s">
        <v>1153</v>
      </c>
      <c r="C1146" s="7" t="s">
        <v>1496</v>
      </c>
      <c r="D1146" s="7" t="s">
        <v>1824</v>
      </c>
      <c r="E1146" s="8">
        <v>43577</v>
      </c>
      <c r="F1146" s="8">
        <v>28780</v>
      </c>
      <c r="G1146" s="10" t="s">
        <v>1931</v>
      </c>
      <c r="H1146" s="6" t="s">
        <v>985</v>
      </c>
      <c r="I1146" s="6" t="str">
        <f>_xlfn.XLOOKUP(H1146,[2]Gestores!$A:$A,[2]Gestores!$B:$B)</f>
        <v>rodolfo.nascimento@aviva.com.br</v>
      </c>
    </row>
    <row r="1147" spans="1:9" x14ac:dyDescent="0.25">
      <c r="A1147" s="7">
        <v>217414</v>
      </c>
      <c r="B1147" s="7" t="s">
        <v>1154</v>
      </c>
      <c r="C1147" s="7" t="s">
        <v>1496</v>
      </c>
      <c r="D1147" s="7" t="s">
        <v>1871</v>
      </c>
      <c r="E1147" s="8">
        <v>43577</v>
      </c>
      <c r="F1147" s="8">
        <v>34967</v>
      </c>
      <c r="G1147" s="10" t="s">
        <v>1931</v>
      </c>
      <c r="H1147" s="6" t="s">
        <v>985</v>
      </c>
      <c r="I1147" s="6" t="str">
        <f>_xlfn.XLOOKUP(H1147,[2]Gestores!$A:$A,[2]Gestores!$B:$B)</f>
        <v>rodolfo.nascimento@aviva.com.br</v>
      </c>
    </row>
    <row r="1148" spans="1:9" x14ac:dyDescent="0.25">
      <c r="A1148" s="7">
        <v>217415</v>
      </c>
      <c r="B1148" s="7" t="s">
        <v>1155</v>
      </c>
      <c r="C1148" s="7" t="s">
        <v>1508</v>
      </c>
      <c r="D1148" s="7" t="s">
        <v>1820</v>
      </c>
      <c r="E1148" s="8">
        <v>43577</v>
      </c>
      <c r="F1148" s="8">
        <v>36927</v>
      </c>
      <c r="G1148" s="6" t="str">
        <f>_xlfn.XLOOKUP(A1148,[1]Funcionários!$A$2:$A$2379,[1]Funcionários!$H$2:$H$2379)</f>
        <v>hiago.guimaraes@aviva.com.br</v>
      </c>
      <c r="H1148" s="6" t="s">
        <v>985</v>
      </c>
      <c r="I1148" s="6" t="str">
        <f>_xlfn.XLOOKUP(H1148,[2]Gestores!$A:$A,[2]Gestores!$B:$B)</f>
        <v>rodolfo.nascimento@aviva.com.br</v>
      </c>
    </row>
    <row r="1149" spans="1:9" x14ac:dyDescent="0.25">
      <c r="A1149" s="7">
        <v>217417</v>
      </c>
      <c r="B1149" s="7" t="s">
        <v>1156</v>
      </c>
      <c r="C1149" s="7" t="s">
        <v>1583</v>
      </c>
      <c r="D1149" s="7" t="s">
        <v>1843</v>
      </c>
      <c r="E1149" s="8">
        <v>43577</v>
      </c>
      <c r="F1149" s="8">
        <v>32505</v>
      </c>
      <c r="G1149" s="6" t="str">
        <f>_xlfn.XLOOKUP(A1149,[1]Funcionários!$A$2:$A$2379,[1]Funcionários!$H$2:$H$2379)</f>
        <v>laiza.ribeiro@aviva.com.br</v>
      </c>
      <c r="H1149" s="6" t="s">
        <v>96</v>
      </c>
      <c r="I1149" s="6" t="str">
        <f>_xlfn.XLOOKUP(H1149,[2]Gestores!$A:$A,[2]Gestores!$B:$B)</f>
        <v>laini@aviva.com.br</v>
      </c>
    </row>
    <row r="1150" spans="1:9" x14ac:dyDescent="0.25">
      <c r="A1150" s="7">
        <v>217418</v>
      </c>
      <c r="B1150" s="7" t="s">
        <v>1157</v>
      </c>
      <c r="C1150" s="7" t="s">
        <v>1546</v>
      </c>
      <c r="D1150" s="7" t="s">
        <v>1812</v>
      </c>
      <c r="E1150" s="8">
        <v>43577</v>
      </c>
      <c r="F1150" s="8">
        <v>30069</v>
      </c>
      <c r="G1150" s="6" t="str">
        <f>_xlfn.XLOOKUP(A1150,[1]Funcionários!$A$2:$A$2379,[1]Funcionários!$H$2:$H$2379)</f>
        <v>camila.goncalves@aviva.com.br</v>
      </c>
      <c r="H1150" s="6" t="s">
        <v>56</v>
      </c>
      <c r="I1150" s="6" t="str">
        <f>_xlfn.XLOOKUP(H1150,[2]Gestores!$A:$A,[2]Gestores!$B:$B)</f>
        <v>uader@aviva.com.br</v>
      </c>
    </row>
    <row r="1151" spans="1:9" x14ac:dyDescent="0.25">
      <c r="A1151" s="7">
        <v>217419</v>
      </c>
      <c r="B1151" s="7" t="s">
        <v>1158</v>
      </c>
      <c r="C1151" s="7" t="s">
        <v>1760</v>
      </c>
      <c r="D1151" s="7" t="s">
        <v>1852</v>
      </c>
      <c r="E1151" s="8">
        <v>43579</v>
      </c>
      <c r="F1151" s="8">
        <v>36840</v>
      </c>
      <c r="G1151" s="6" t="str">
        <f>_xlfn.XLOOKUP(A1151,[1]Funcionários!$A$2:$A$2379,[1]Funcionários!$H$2:$H$2379)</f>
        <v>william.goncalves@aviva.com.br</v>
      </c>
      <c r="H1151" s="6" t="s">
        <v>152</v>
      </c>
      <c r="I1151" s="6" t="str">
        <f>_xlfn.XLOOKUP(H1151,[2]Gestores!$A:$A,[2]Gestores!$B:$B)</f>
        <v>bruna.apolinario@aviva.com.br</v>
      </c>
    </row>
    <row r="1152" spans="1:9" x14ac:dyDescent="0.25">
      <c r="A1152" s="7">
        <v>217422</v>
      </c>
      <c r="B1152" s="7" t="s">
        <v>1159</v>
      </c>
      <c r="C1152" s="7" t="s">
        <v>1587</v>
      </c>
      <c r="D1152" s="7" t="s">
        <v>1890</v>
      </c>
      <c r="E1152" s="8">
        <v>43579</v>
      </c>
      <c r="F1152" s="8">
        <v>33656</v>
      </c>
      <c r="G1152" s="10" t="s">
        <v>1931</v>
      </c>
      <c r="H1152" s="6" t="s">
        <v>100</v>
      </c>
      <c r="I1152" s="6" t="str">
        <f>_xlfn.XLOOKUP(H1152,[2]Gestores!$A:$A,[2]Gestores!$B:$B)</f>
        <v>thiago@aviva.com.br</v>
      </c>
    </row>
    <row r="1153" spans="1:9" x14ac:dyDescent="0.25">
      <c r="A1153" s="7">
        <v>217425</v>
      </c>
      <c r="B1153" s="7" t="s">
        <v>1160</v>
      </c>
      <c r="C1153" s="7" t="s">
        <v>1781</v>
      </c>
      <c r="D1153" s="7" t="s">
        <v>1833</v>
      </c>
      <c r="E1153" s="8">
        <v>43579</v>
      </c>
      <c r="F1153" s="8">
        <v>32983</v>
      </c>
      <c r="G1153" s="10" t="s">
        <v>1931</v>
      </c>
      <c r="H1153" s="6" t="s">
        <v>75</v>
      </c>
      <c r="I1153" s="6" t="str">
        <f>_xlfn.XLOOKUP(H1153,[2]Gestores!$A:$A,[2]Gestores!$B:$B)</f>
        <v>marcelof@aviva.com.br</v>
      </c>
    </row>
    <row r="1154" spans="1:9" x14ac:dyDescent="0.25">
      <c r="A1154" s="7">
        <v>217426</v>
      </c>
      <c r="B1154" s="7" t="s">
        <v>1161</v>
      </c>
      <c r="C1154" s="7" t="s">
        <v>1741</v>
      </c>
      <c r="D1154" s="7" t="s">
        <v>1812</v>
      </c>
      <c r="E1154" s="8">
        <v>43579</v>
      </c>
      <c r="F1154" s="8">
        <v>33929</v>
      </c>
      <c r="G1154" s="10" t="s">
        <v>1931</v>
      </c>
      <c r="H1154" s="6" t="s">
        <v>56</v>
      </c>
      <c r="I1154" s="6" t="str">
        <f>_xlfn.XLOOKUP(H1154,[2]Gestores!$A:$A,[2]Gestores!$B:$B)</f>
        <v>uader@aviva.com.br</v>
      </c>
    </row>
    <row r="1155" spans="1:9" x14ac:dyDescent="0.25">
      <c r="A1155" s="7">
        <v>217427</v>
      </c>
      <c r="B1155" s="7" t="s">
        <v>1162</v>
      </c>
      <c r="C1155" s="7" t="s">
        <v>1508</v>
      </c>
      <c r="D1155" s="7" t="s">
        <v>1814</v>
      </c>
      <c r="E1155" s="8">
        <v>43579</v>
      </c>
      <c r="F1155" s="8">
        <v>28817</v>
      </c>
      <c r="G1155" s="10" t="s">
        <v>1931</v>
      </c>
      <c r="H1155" s="6" t="s">
        <v>985</v>
      </c>
      <c r="I1155" s="6" t="str">
        <f>_xlfn.XLOOKUP(H1155,[2]Gestores!$A:$A,[2]Gestores!$B:$B)</f>
        <v>rodolfo.nascimento@aviva.com.br</v>
      </c>
    </row>
    <row r="1156" spans="1:9" x14ac:dyDescent="0.25">
      <c r="A1156" s="7">
        <v>217428</v>
      </c>
      <c r="B1156" s="7" t="s">
        <v>1163</v>
      </c>
      <c r="C1156" s="7" t="s">
        <v>1679</v>
      </c>
      <c r="D1156" s="7" t="s">
        <v>1842</v>
      </c>
      <c r="E1156" s="8">
        <v>43579</v>
      </c>
      <c r="F1156" s="8">
        <v>34925</v>
      </c>
      <c r="G1156" s="10" t="s">
        <v>1931</v>
      </c>
      <c r="H1156" s="6" t="s">
        <v>985</v>
      </c>
      <c r="I1156" s="6" t="str">
        <f>_xlfn.XLOOKUP(H1156,[2]Gestores!$A:$A,[2]Gestores!$B:$B)</f>
        <v>rodolfo.nascimento@aviva.com.br</v>
      </c>
    </row>
    <row r="1157" spans="1:9" x14ac:dyDescent="0.25">
      <c r="A1157" s="7">
        <v>217431</v>
      </c>
      <c r="B1157" s="7" t="s">
        <v>1164</v>
      </c>
      <c r="C1157" s="7" t="s">
        <v>1631</v>
      </c>
      <c r="D1157" s="7" t="s">
        <v>1850</v>
      </c>
      <c r="E1157" s="8">
        <v>43579</v>
      </c>
      <c r="F1157" s="8">
        <v>36240</v>
      </c>
      <c r="G1157" s="10" t="s">
        <v>1931</v>
      </c>
      <c r="H1157" s="6" t="s">
        <v>75</v>
      </c>
      <c r="I1157" s="6" t="str">
        <f>_xlfn.XLOOKUP(H1157,[2]Gestores!$A:$A,[2]Gestores!$B:$B)</f>
        <v>marcelof@aviva.com.br</v>
      </c>
    </row>
    <row r="1158" spans="1:9" x14ac:dyDescent="0.25">
      <c r="A1158" s="7">
        <v>217435</v>
      </c>
      <c r="B1158" s="7" t="s">
        <v>1165</v>
      </c>
      <c r="C1158" s="7" t="s">
        <v>1496</v>
      </c>
      <c r="D1158" s="7" t="s">
        <v>1824</v>
      </c>
      <c r="E1158" s="8">
        <v>43579</v>
      </c>
      <c r="F1158" s="8">
        <v>33216</v>
      </c>
      <c r="G1158" s="10" t="s">
        <v>1931</v>
      </c>
      <c r="H1158" s="6" t="s">
        <v>985</v>
      </c>
      <c r="I1158" s="6" t="str">
        <f>_xlfn.XLOOKUP(H1158,[2]Gestores!$A:$A,[2]Gestores!$B:$B)</f>
        <v>rodolfo.nascimento@aviva.com.br</v>
      </c>
    </row>
    <row r="1159" spans="1:9" x14ac:dyDescent="0.25">
      <c r="A1159" s="7">
        <v>217440</v>
      </c>
      <c r="B1159" s="7" t="s">
        <v>1166</v>
      </c>
      <c r="C1159" s="7" t="s">
        <v>1694</v>
      </c>
      <c r="D1159" s="7" t="s">
        <v>1809</v>
      </c>
      <c r="E1159" s="8">
        <v>43579</v>
      </c>
      <c r="F1159" s="8">
        <v>34009</v>
      </c>
      <c r="G1159" s="6" t="str">
        <f>_xlfn.XLOOKUP(A1159,[1]Funcionários!$A$2:$A$2379,[1]Funcionários!$H$2:$H$2379)</f>
        <v>fabiana.sousa@aviva.com.br</v>
      </c>
      <c r="H1159" s="6" t="s">
        <v>1382</v>
      </c>
      <c r="I1159" s="9" t="s">
        <v>1903</v>
      </c>
    </row>
    <row r="1160" spans="1:9" x14ac:dyDescent="0.25">
      <c r="A1160" s="7">
        <v>217441</v>
      </c>
      <c r="B1160" s="7" t="s">
        <v>1167</v>
      </c>
      <c r="C1160" s="7" t="s">
        <v>1587</v>
      </c>
      <c r="D1160" s="7" t="s">
        <v>1890</v>
      </c>
      <c r="E1160" s="8">
        <v>43579</v>
      </c>
      <c r="F1160" s="8">
        <v>29795</v>
      </c>
      <c r="G1160" s="10" t="s">
        <v>1931</v>
      </c>
      <c r="H1160" s="6" t="s">
        <v>100</v>
      </c>
      <c r="I1160" s="6" t="str">
        <f>_xlfn.XLOOKUP(H1160,[2]Gestores!$A:$A,[2]Gestores!$B:$B)</f>
        <v>thiago@aviva.com.br</v>
      </c>
    </row>
    <row r="1161" spans="1:9" x14ac:dyDescent="0.25">
      <c r="A1161" s="7">
        <v>217457</v>
      </c>
      <c r="B1161" s="7" t="s">
        <v>1168</v>
      </c>
      <c r="C1161" s="7" t="s">
        <v>1537</v>
      </c>
      <c r="D1161" s="7" t="s">
        <v>1876</v>
      </c>
      <c r="E1161" s="8">
        <v>43605</v>
      </c>
      <c r="F1161" s="8">
        <v>36853</v>
      </c>
      <c r="G1161" s="10" t="s">
        <v>1931</v>
      </c>
      <c r="H1161" s="6" t="s">
        <v>75</v>
      </c>
      <c r="I1161" s="6" t="str">
        <f>_xlfn.XLOOKUP(H1161,[2]Gestores!$A:$A,[2]Gestores!$B:$B)</f>
        <v>marcelof@aviva.com.br</v>
      </c>
    </row>
    <row r="1162" spans="1:9" x14ac:dyDescent="0.25">
      <c r="A1162" s="7">
        <v>217460</v>
      </c>
      <c r="B1162" s="7" t="s">
        <v>1169</v>
      </c>
      <c r="C1162" s="7" t="s">
        <v>1697</v>
      </c>
      <c r="D1162" s="7" t="s">
        <v>1833</v>
      </c>
      <c r="E1162" s="8">
        <v>43605</v>
      </c>
      <c r="F1162" s="8">
        <v>34212</v>
      </c>
      <c r="G1162" s="10" t="s">
        <v>1931</v>
      </c>
      <c r="H1162" s="6" t="s">
        <v>75</v>
      </c>
      <c r="I1162" s="6" t="str">
        <f>_xlfn.XLOOKUP(H1162,[2]Gestores!$A:$A,[2]Gestores!$B:$B)</f>
        <v>marcelof@aviva.com.br</v>
      </c>
    </row>
    <row r="1163" spans="1:9" x14ac:dyDescent="0.25">
      <c r="A1163" s="7">
        <v>217462</v>
      </c>
      <c r="B1163" s="7" t="s">
        <v>1170</v>
      </c>
      <c r="C1163" s="7" t="s">
        <v>1770</v>
      </c>
      <c r="D1163" s="7" t="s">
        <v>1809</v>
      </c>
      <c r="E1163" s="8">
        <v>43605</v>
      </c>
      <c r="F1163" s="8">
        <v>34488</v>
      </c>
      <c r="G1163" s="6" t="str">
        <f>_xlfn.XLOOKUP(A1163,[1]Funcionários!$A$2:$A$2379,[1]Funcionários!$H$2:$H$2379)</f>
        <v>yuri.romano@aviva.com.br</v>
      </c>
      <c r="H1163" s="6" t="s">
        <v>1382</v>
      </c>
      <c r="I1163" s="9" t="s">
        <v>1903</v>
      </c>
    </row>
    <row r="1164" spans="1:9" x14ac:dyDescent="0.25">
      <c r="A1164" s="7">
        <v>217463</v>
      </c>
      <c r="B1164" s="7" t="s">
        <v>1171</v>
      </c>
      <c r="C1164" s="7" t="s">
        <v>1575</v>
      </c>
      <c r="D1164" s="7" t="s">
        <v>1849</v>
      </c>
      <c r="E1164" s="8">
        <v>43605</v>
      </c>
      <c r="F1164" s="8">
        <v>33457</v>
      </c>
      <c r="G1164" s="6" t="str">
        <f>_xlfn.XLOOKUP(A1164,[1]Funcionários!$A$2:$A$2379,[1]Funcionários!$H$2:$H$2379)</f>
        <v>marina.veiga@aviva.com.br</v>
      </c>
      <c r="H1164" s="6" t="s">
        <v>152</v>
      </c>
      <c r="I1164" s="6" t="str">
        <f>_xlfn.XLOOKUP(H1164,[2]Gestores!$A:$A,[2]Gestores!$B:$B)</f>
        <v>bruna.apolinario@aviva.com.br</v>
      </c>
    </row>
    <row r="1165" spans="1:9" x14ac:dyDescent="0.25">
      <c r="A1165" s="7">
        <v>217471</v>
      </c>
      <c r="B1165" s="7" t="s">
        <v>1172</v>
      </c>
      <c r="C1165" s="7" t="s">
        <v>1596</v>
      </c>
      <c r="D1165" s="7" t="s">
        <v>1819</v>
      </c>
      <c r="E1165" s="8">
        <v>43605</v>
      </c>
      <c r="F1165" s="8">
        <v>34371</v>
      </c>
      <c r="G1165" s="6" t="str">
        <f>_xlfn.XLOOKUP(A1165,[1]Funcionários!$A$2:$A$2379,[1]Funcionários!$H$2:$H$2379)</f>
        <v>naiany.reis@aviva.com.br</v>
      </c>
      <c r="H1165" s="6" t="s">
        <v>1310</v>
      </c>
      <c r="I1165" s="6" t="s">
        <v>1932</v>
      </c>
    </row>
    <row r="1166" spans="1:9" x14ac:dyDescent="0.25">
      <c r="A1166" s="7">
        <v>217476</v>
      </c>
      <c r="B1166" s="7" t="s">
        <v>1173</v>
      </c>
      <c r="C1166" s="7" t="s">
        <v>1782</v>
      </c>
      <c r="D1166" s="7" t="s">
        <v>1816</v>
      </c>
      <c r="E1166" s="8">
        <v>43605</v>
      </c>
      <c r="F1166" s="8">
        <v>36383</v>
      </c>
      <c r="G1166" s="10" t="s">
        <v>1931</v>
      </c>
      <c r="H1166" s="6" t="s">
        <v>75</v>
      </c>
      <c r="I1166" s="6" t="str">
        <f>_xlfn.XLOOKUP(H1166,[2]Gestores!$A:$A,[2]Gestores!$B:$B)</f>
        <v>marcelof@aviva.com.br</v>
      </c>
    </row>
    <row r="1167" spans="1:9" x14ac:dyDescent="0.25">
      <c r="A1167" s="7">
        <v>217482</v>
      </c>
      <c r="B1167" s="7" t="s">
        <v>1174</v>
      </c>
      <c r="C1167" s="7" t="s">
        <v>1633</v>
      </c>
      <c r="D1167" s="7" t="s">
        <v>1862</v>
      </c>
      <c r="E1167" s="8">
        <v>43605</v>
      </c>
      <c r="F1167" s="8">
        <v>31883</v>
      </c>
      <c r="G1167" s="6" t="str">
        <f>_xlfn.XLOOKUP(A1167,[1]Funcionários!$A$2:$A$2379,[1]Funcionários!$H$2:$H$2379)</f>
        <v>luanny.medeiros@aviva.com.br</v>
      </c>
      <c r="H1167" s="6" t="s">
        <v>152</v>
      </c>
      <c r="I1167" s="6" t="str">
        <f>_xlfn.XLOOKUP(H1167,[2]Gestores!$A:$A,[2]Gestores!$B:$B)</f>
        <v>bruna.apolinario@aviva.com.br</v>
      </c>
    </row>
    <row r="1168" spans="1:9" x14ac:dyDescent="0.25">
      <c r="A1168" s="7">
        <v>217483</v>
      </c>
      <c r="B1168" s="7" t="s">
        <v>1175</v>
      </c>
      <c r="C1168" s="7" t="s">
        <v>1633</v>
      </c>
      <c r="D1168" s="7" t="s">
        <v>1862</v>
      </c>
      <c r="E1168" s="8">
        <v>43605</v>
      </c>
      <c r="F1168" s="8">
        <v>34243</v>
      </c>
      <c r="G1168" s="6" t="str">
        <f>_xlfn.XLOOKUP(A1168,[1]Funcionários!$A$2:$A$2379,[1]Funcionários!$H$2:$H$2379)</f>
        <v>ana.vidal@aviva.com.br</v>
      </c>
      <c r="H1168" s="6" t="s">
        <v>152</v>
      </c>
      <c r="I1168" s="6" t="str">
        <f>_xlfn.XLOOKUP(H1168,[2]Gestores!$A:$A,[2]Gestores!$B:$B)</f>
        <v>bruna.apolinario@aviva.com.br</v>
      </c>
    </row>
    <row r="1169" spans="1:9" x14ac:dyDescent="0.25">
      <c r="A1169" s="7">
        <v>217484</v>
      </c>
      <c r="B1169" s="7" t="s">
        <v>1176</v>
      </c>
      <c r="C1169" s="7" t="s">
        <v>1633</v>
      </c>
      <c r="D1169" s="7" t="s">
        <v>1862</v>
      </c>
      <c r="E1169" s="8">
        <v>43605</v>
      </c>
      <c r="F1169" s="8">
        <v>28299</v>
      </c>
      <c r="G1169" s="6" t="str">
        <f>_xlfn.XLOOKUP(A1169,[1]Funcionários!$A$2:$A$2379,[1]Funcionários!$H$2:$H$2379)</f>
        <v>erica.gonzaga@aviva.com.br</v>
      </c>
      <c r="H1169" s="6" t="s">
        <v>152</v>
      </c>
      <c r="I1169" s="6" t="str">
        <f>_xlfn.XLOOKUP(H1169,[2]Gestores!$A:$A,[2]Gestores!$B:$B)</f>
        <v>bruna.apolinario@aviva.com.br</v>
      </c>
    </row>
    <row r="1170" spans="1:9" x14ac:dyDescent="0.25">
      <c r="A1170" s="7">
        <v>217485</v>
      </c>
      <c r="B1170" s="7" t="s">
        <v>1177</v>
      </c>
      <c r="C1170" s="7" t="s">
        <v>1633</v>
      </c>
      <c r="D1170" s="7" t="s">
        <v>1862</v>
      </c>
      <c r="E1170" s="8">
        <v>43605</v>
      </c>
      <c r="F1170" s="8">
        <v>35654</v>
      </c>
      <c r="G1170" s="6" t="str">
        <f>_xlfn.XLOOKUP(A1170,[1]Funcionários!$A$2:$A$2379,[1]Funcionários!$H$2:$H$2379)</f>
        <v>letycia.malaquias@aviva.com.br</v>
      </c>
      <c r="H1170" s="6" t="s">
        <v>152</v>
      </c>
      <c r="I1170" s="6" t="str">
        <f>_xlfn.XLOOKUP(H1170,[2]Gestores!$A:$A,[2]Gestores!$B:$B)</f>
        <v>bruna.apolinario@aviva.com.br</v>
      </c>
    </row>
    <row r="1171" spans="1:9" x14ac:dyDescent="0.25">
      <c r="A1171" s="7">
        <v>217486</v>
      </c>
      <c r="B1171" s="7" t="s">
        <v>1178</v>
      </c>
      <c r="C1171" s="7" t="s">
        <v>1496</v>
      </c>
      <c r="D1171" s="7" t="s">
        <v>1830</v>
      </c>
      <c r="E1171" s="8">
        <v>43607</v>
      </c>
      <c r="F1171" s="8">
        <v>36427</v>
      </c>
      <c r="G1171" s="10" t="s">
        <v>1931</v>
      </c>
      <c r="H1171" s="6" t="s">
        <v>985</v>
      </c>
      <c r="I1171" s="6" t="str">
        <f>_xlfn.XLOOKUP(H1171,[2]Gestores!$A:$A,[2]Gestores!$B:$B)</f>
        <v>rodolfo.nascimento@aviva.com.br</v>
      </c>
    </row>
    <row r="1172" spans="1:9" x14ac:dyDescent="0.25">
      <c r="A1172" s="7">
        <v>217487</v>
      </c>
      <c r="B1172" s="7" t="s">
        <v>1179</v>
      </c>
      <c r="C1172" s="7" t="s">
        <v>1569</v>
      </c>
      <c r="D1172" s="7" t="s">
        <v>1834</v>
      </c>
      <c r="E1172" s="8">
        <v>43607</v>
      </c>
      <c r="F1172" s="8">
        <v>26548</v>
      </c>
      <c r="G1172" s="10" t="s">
        <v>1931</v>
      </c>
      <c r="H1172" s="6" t="s">
        <v>56</v>
      </c>
      <c r="I1172" s="6" t="str">
        <f>_xlfn.XLOOKUP(H1172,[2]Gestores!$A:$A,[2]Gestores!$B:$B)</f>
        <v>uader@aviva.com.br</v>
      </c>
    </row>
    <row r="1173" spans="1:9" x14ac:dyDescent="0.25">
      <c r="A1173" s="7">
        <v>217492</v>
      </c>
      <c r="B1173" s="7" t="s">
        <v>1180</v>
      </c>
      <c r="C1173" s="7" t="s">
        <v>1718</v>
      </c>
      <c r="D1173" s="7" t="s">
        <v>1837</v>
      </c>
      <c r="E1173" s="8">
        <v>43607</v>
      </c>
      <c r="F1173" s="8">
        <v>36906</v>
      </c>
      <c r="G1173" s="6" t="str">
        <f>_xlfn.XLOOKUP(A1173,[1]Funcionários!$A$2:$A$2379,[1]Funcionários!$H$2:$H$2379)</f>
        <v>camila.rosa@aviva.com.br</v>
      </c>
      <c r="H1173" s="6" t="s">
        <v>56</v>
      </c>
      <c r="I1173" s="6" t="str">
        <f>_xlfn.XLOOKUP(H1173,[2]Gestores!$A:$A,[2]Gestores!$B:$B)</f>
        <v>uader@aviva.com.br</v>
      </c>
    </row>
    <row r="1174" spans="1:9" x14ac:dyDescent="0.25">
      <c r="A1174" s="7">
        <v>217494</v>
      </c>
      <c r="B1174" s="7" t="s">
        <v>1181</v>
      </c>
      <c r="C1174" s="7" t="s">
        <v>1501</v>
      </c>
      <c r="D1174" s="7" t="s">
        <v>1811</v>
      </c>
      <c r="E1174" s="8">
        <v>43607</v>
      </c>
      <c r="F1174" s="8">
        <v>34768</v>
      </c>
      <c r="G1174" s="10" t="s">
        <v>1931</v>
      </c>
      <c r="H1174" s="6" t="s">
        <v>152</v>
      </c>
      <c r="I1174" s="6" t="str">
        <f>_xlfn.XLOOKUP(H1174,[2]Gestores!$A:$A,[2]Gestores!$B:$B)</f>
        <v>bruna.apolinario@aviva.com.br</v>
      </c>
    </row>
    <row r="1175" spans="1:9" x14ac:dyDescent="0.25">
      <c r="A1175" s="7">
        <v>217495</v>
      </c>
      <c r="B1175" s="7" t="s">
        <v>1182</v>
      </c>
      <c r="C1175" s="7" t="s">
        <v>1670</v>
      </c>
      <c r="D1175" s="7" t="s">
        <v>1810</v>
      </c>
      <c r="E1175" s="8">
        <v>43607</v>
      </c>
      <c r="F1175" s="8">
        <v>32639</v>
      </c>
      <c r="G1175" s="6" t="str">
        <f>_xlfn.XLOOKUP(A1175,[1]Funcionários!$A$2:$A$2379,[1]Funcionários!$H$2:$H$2379)</f>
        <v>janayna.afonso@aviva.com.br</v>
      </c>
      <c r="H1175" s="6" t="s">
        <v>152</v>
      </c>
      <c r="I1175" s="6" t="str">
        <f>_xlfn.XLOOKUP(H1175,[2]Gestores!$A:$A,[2]Gestores!$B:$B)</f>
        <v>bruna.apolinario@aviva.com.br</v>
      </c>
    </row>
    <row r="1176" spans="1:9" x14ac:dyDescent="0.25">
      <c r="A1176" s="7">
        <v>217496</v>
      </c>
      <c r="B1176" s="7" t="s">
        <v>1183</v>
      </c>
      <c r="C1176" s="7" t="s">
        <v>1508</v>
      </c>
      <c r="D1176" s="7" t="s">
        <v>1861</v>
      </c>
      <c r="E1176" s="8">
        <v>43607</v>
      </c>
      <c r="F1176" s="8">
        <v>36988</v>
      </c>
      <c r="G1176" s="6" t="str">
        <f>_xlfn.XLOOKUP(A1176,[1]Funcionários!$A$2:$A$2379,[1]Funcionários!$H$2:$H$2379)</f>
        <v>jeniffer.pereira@aviva.com.br</v>
      </c>
      <c r="H1176" s="6" t="s">
        <v>985</v>
      </c>
      <c r="I1176" s="6" t="str">
        <f>_xlfn.XLOOKUP(H1176,[2]Gestores!$A:$A,[2]Gestores!$B:$B)</f>
        <v>rodolfo.nascimento@aviva.com.br</v>
      </c>
    </row>
    <row r="1177" spans="1:9" x14ac:dyDescent="0.25">
      <c r="A1177" s="7">
        <v>217501</v>
      </c>
      <c r="B1177" s="7" t="s">
        <v>1184</v>
      </c>
      <c r="C1177" s="7" t="s">
        <v>1607</v>
      </c>
      <c r="D1177" s="7" t="s">
        <v>1824</v>
      </c>
      <c r="E1177" s="8">
        <v>43586</v>
      </c>
      <c r="F1177" s="8">
        <v>32002</v>
      </c>
      <c r="G1177" s="10" t="s">
        <v>1931</v>
      </c>
      <c r="H1177" s="6" t="s">
        <v>985</v>
      </c>
      <c r="I1177" s="6" t="str">
        <f>_xlfn.XLOOKUP(H1177,[2]Gestores!$A:$A,[2]Gestores!$B:$B)</f>
        <v>rodolfo.nascimento@aviva.com.br</v>
      </c>
    </row>
    <row r="1178" spans="1:9" x14ac:dyDescent="0.25">
      <c r="A1178" s="7">
        <v>217503</v>
      </c>
      <c r="B1178" s="7" t="s">
        <v>1185</v>
      </c>
      <c r="C1178" s="7" t="s">
        <v>1783</v>
      </c>
      <c r="D1178" s="7" t="s">
        <v>1841</v>
      </c>
      <c r="E1178" s="8">
        <v>43619</v>
      </c>
      <c r="F1178" s="8">
        <v>26926</v>
      </c>
      <c r="G1178" s="6" t="str">
        <f>_xlfn.XLOOKUP(A1178,[1]Funcionários!$A$2:$A$2379,[1]Funcionários!$H$2:$H$2379)</f>
        <v>simone.cozzetti@aviva.com.br</v>
      </c>
      <c r="H1178" s="6" t="s">
        <v>1185</v>
      </c>
      <c r="I1178" s="6" t="str">
        <f>$G$1178</f>
        <v>simone.cozzetti@aviva.com.br</v>
      </c>
    </row>
    <row r="1179" spans="1:9" x14ac:dyDescent="0.25">
      <c r="A1179" s="7">
        <v>217504</v>
      </c>
      <c r="B1179" s="7" t="s">
        <v>1186</v>
      </c>
      <c r="C1179" s="7" t="s">
        <v>1633</v>
      </c>
      <c r="D1179" s="7" t="s">
        <v>1862</v>
      </c>
      <c r="E1179" s="8">
        <v>43619</v>
      </c>
      <c r="F1179" s="8">
        <v>34350</v>
      </c>
      <c r="G1179" s="10" t="s">
        <v>1931</v>
      </c>
      <c r="H1179" s="6" t="s">
        <v>152</v>
      </c>
      <c r="I1179" s="6" t="str">
        <f>_xlfn.XLOOKUP(H1179,[2]Gestores!$A:$A,[2]Gestores!$B:$B)</f>
        <v>bruna.apolinario@aviva.com.br</v>
      </c>
    </row>
    <row r="1180" spans="1:9" x14ac:dyDescent="0.25">
      <c r="A1180" s="7">
        <v>217510</v>
      </c>
      <c r="B1180" s="7" t="s">
        <v>1187</v>
      </c>
      <c r="C1180" s="7" t="s">
        <v>1508</v>
      </c>
      <c r="D1180" s="7" t="s">
        <v>1814</v>
      </c>
      <c r="E1180" s="8">
        <v>43626</v>
      </c>
      <c r="F1180" s="8">
        <v>32838</v>
      </c>
      <c r="G1180" s="10" t="s">
        <v>1931</v>
      </c>
      <c r="H1180" s="6" t="s">
        <v>985</v>
      </c>
      <c r="I1180" s="6" t="str">
        <f>_xlfn.XLOOKUP(H1180,[2]Gestores!$A:$A,[2]Gestores!$B:$B)</f>
        <v>rodolfo.nascimento@aviva.com.br</v>
      </c>
    </row>
    <row r="1181" spans="1:9" x14ac:dyDescent="0.25">
      <c r="A1181" s="7">
        <v>217511</v>
      </c>
      <c r="B1181" s="7" t="s">
        <v>1188</v>
      </c>
      <c r="C1181" s="7" t="s">
        <v>1552</v>
      </c>
      <c r="D1181" s="7" t="s">
        <v>1823</v>
      </c>
      <c r="E1181" s="8">
        <v>43626</v>
      </c>
      <c r="F1181" s="8">
        <v>35640</v>
      </c>
      <c r="G1181" s="10" t="s">
        <v>1931</v>
      </c>
      <c r="H1181" s="6" t="s">
        <v>1383</v>
      </c>
      <c r="I1181" s="6" t="s">
        <v>1917</v>
      </c>
    </row>
    <row r="1182" spans="1:9" x14ac:dyDescent="0.25">
      <c r="A1182" s="7">
        <v>217513</v>
      </c>
      <c r="B1182" s="7" t="s">
        <v>1189</v>
      </c>
      <c r="C1182" s="7" t="s">
        <v>1718</v>
      </c>
      <c r="D1182" s="7" t="s">
        <v>1837</v>
      </c>
      <c r="E1182" s="8">
        <v>43626</v>
      </c>
      <c r="F1182" s="8">
        <v>35416</v>
      </c>
      <c r="G1182" s="6" t="str">
        <f>_xlfn.XLOOKUP(A1182,[1]Funcionários!$A$2:$A$2379,[1]Funcionários!$H$2:$H$2379)</f>
        <v>monica.ferreira@aviva.com.br</v>
      </c>
      <c r="H1182" s="6" t="s">
        <v>56</v>
      </c>
      <c r="I1182" s="6" t="str">
        <f>_xlfn.XLOOKUP(H1182,[2]Gestores!$A:$A,[2]Gestores!$B:$B)</f>
        <v>uader@aviva.com.br</v>
      </c>
    </row>
    <row r="1183" spans="1:9" x14ac:dyDescent="0.25">
      <c r="A1183" s="7">
        <v>217524</v>
      </c>
      <c r="B1183" s="7" t="s">
        <v>1190</v>
      </c>
      <c r="C1183" s="7" t="s">
        <v>1496</v>
      </c>
      <c r="D1183" s="7" t="s">
        <v>1824</v>
      </c>
      <c r="E1183" s="8">
        <v>43633</v>
      </c>
      <c r="F1183" s="8">
        <v>35093</v>
      </c>
      <c r="G1183" s="10" t="s">
        <v>1931</v>
      </c>
      <c r="H1183" s="6" t="s">
        <v>985</v>
      </c>
      <c r="I1183" s="6" t="str">
        <f>_xlfn.XLOOKUP(H1183,[2]Gestores!$A:$A,[2]Gestores!$B:$B)</f>
        <v>rodolfo.nascimento@aviva.com.br</v>
      </c>
    </row>
    <row r="1184" spans="1:9" x14ac:dyDescent="0.25">
      <c r="A1184" s="7">
        <v>217525</v>
      </c>
      <c r="B1184" s="7" t="s">
        <v>1191</v>
      </c>
      <c r="C1184" s="7" t="s">
        <v>1606</v>
      </c>
      <c r="D1184" s="7" t="s">
        <v>1872</v>
      </c>
      <c r="E1184" s="8">
        <v>43633</v>
      </c>
      <c r="F1184" s="8">
        <v>26142</v>
      </c>
      <c r="G1184" s="10" t="s">
        <v>1931</v>
      </c>
      <c r="H1184" s="6" t="s">
        <v>1310</v>
      </c>
      <c r="I1184" s="6" t="s">
        <v>1932</v>
      </c>
    </row>
    <row r="1185" spans="1:9" x14ac:dyDescent="0.25">
      <c r="A1185" s="7">
        <v>217529</v>
      </c>
      <c r="B1185" s="7" t="s">
        <v>1192</v>
      </c>
      <c r="C1185" s="7" t="s">
        <v>1695</v>
      </c>
      <c r="D1185" s="7" t="s">
        <v>1850</v>
      </c>
      <c r="E1185" s="8">
        <v>43633</v>
      </c>
      <c r="F1185" s="8">
        <v>36838</v>
      </c>
      <c r="G1185" s="10" t="s">
        <v>1931</v>
      </c>
      <c r="H1185" s="6" t="s">
        <v>75</v>
      </c>
      <c r="I1185" s="6" t="str">
        <f>_xlfn.XLOOKUP(H1185,[2]Gestores!$A:$A,[2]Gestores!$B:$B)</f>
        <v>marcelof@aviva.com.br</v>
      </c>
    </row>
    <row r="1186" spans="1:9" x14ac:dyDescent="0.25">
      <c r="A1186" s="7">
        <v>217530</v>
      </c>
      <c r="B1186" s="7" t="s">
        <v>1193</v>
      </c>
      <c r="C1186" s="7" t="s">
        <v>1508</v>
      </c>
      <c r="D1186" s="7" t="s">
        <v>1830</v>
      </c>
      <c r="E1186" s="8">
        <v>43633</v>
      </c>
      <c r="F1186" s="8">
        <v>36382</v>
      </c>
      <c r="G1186" s="10" t="s">
        <v>1931</v>
      </c>
      <c r="H1186" s="6" t="s">
        <v>985</v>
      </c>
      <c r="I1186" s="6" t="str">
        <f>_xlfn.XLOOKUP(H1186,[2]Gestores!$A:$A,[2]Gestores!$B:$B)</f>
        <v>rodolfo.nascimento@aviva.com.br</v>
      </c>
    </row>
    <row r="1187" spans="1:9" x14ac:dyDescent="0.25">
      <c r="A1187" s="7">
        <v>217533</v>
      </c>
      <c r="B1187" s="7" t="s">
        <v>1194</v>
      </c>
      <c r="C1187" s="7" t="s">
        <v>1598</v>
      </c>
      <c r="D1187" s="7" t="s">
        <v>1833</v>
      </c>
      <c r="E1187" s="8">
        <v>43633</v>
      </c>
      <c r="F1187" s="8">
        <v>29358</v>
      </c>
      <c r="G1187" s="10" t="s">
        <v>1931</v>
      </c>
      <c r="H1187" s="6" t="s">
        <v>75</v>
      </c>
      <c r="I1187" s="6" t="str">
        <f>_xlfn.XLOOKUP(H1187,[2]Gestores!$A:$A,[2]Gestores!$B:$B)</f>
        <v>marcelof@aviva.com.br</v>
      </c>
    </row>
    <row r="1188" spans="1:9" x14ac:dyDescent="0.25">
      <c r="A1188" s="7">
        <v>217534</v>
      </c>
      <c r="B1188" s="7" t="s">
        <v>1195</v>
      </c>
      <c r="C1188" s="7" t="s">
        <v>1731</v>
      </c>
      <c r="D1188" s="7" t="s">
        <v>1831</v>
      </c>
      <c r="E1188" s="8">
        <v>43633</v>
      </c>
      <c r="F1188" s="8">
        <v>36844</v>
      </c>
      <c r="G1188" s="10" t="s">
        <v>1931</v>
      </c>
      <c r="H1188" s="6" t="s">
        <v>1310</v>
      </c>
      <c r="I1188" s="6" t="s">
        <v>1932</v>
      </c>
    </row>
    <row r="1189" spans="1:9" x14ac:dyDescent="0.25">
      <c r="A1189" s="7">
        <v>217539</v>
      </c>
      <c r="B1189" s="7" t="s">
        <v>1196</v>
      </c>
      <c r="C1189" s="7" t="s">
        <v>1569</v>
      </c>
      <c r="D1189" s="7" t="s">
        <v>1834</v>
      </c>
      <c r="E1189" s="8">
        <v>43635</v>
      </c>
      <c r="F1189" s="8">
        <v>29879</v>
      </c>
      <c r="G1189" s="10" t="s">
        <v>1931</v>
      </c>
      <c r="H1189" s="6" t="s">
        <v>56</v>
      </c>
      <c r="I1189" s="6" t="str">
        <f>_xlfn.XLOOKUP(H1189,[2]Gestores!$A:$A,[2]Gestores!$B:$B)</f>
        <v>uader@aviva.com.br</v>
      </c>
    </row>
    <row r="1190" spans="1:9" x14ac:dyDescent="0.25">
      <c r="A1190" s="7">
        <v>217540</v>
      </c>
      <c r="B1190" s="7" t="s">
        <v>1197</v>
      </c>
      <c r="C1190" s="7" t="s">
        <v>1690</v>
      </c>
      <c r="D1190" s="7" t="s">
        <v>1837</v>
      </c>
      <c r="E1190" s="8">
        <v>43635</v>
      </c>
      <c r="F1190" s="8">
        <v>31705</v>
      </c>
      <c r="G1190" s="6" t="str">
        <f>_xlfn.XLOOKUP(A1190,[1]Funcionários!$A$2:$A$2379,[1]Funcionários!$H$2:$H$2379)</f>
        <v>daiana.silva@aviva.com.br</v>
      </c>
      <c r="H1190" s="6" t="s">
        <v>56</v>
      </c>
      <c r="I1190" s="6" t="str">
        <f>_xlfn.XLOOKUP(H1190,[2]Gestores!$A:$A,[2]Gestores!$B:$B)</f>
        <v>uader@aviva.com.br</v>
      </c>
    </row>
    <row r="1191" spans="1:9" x14ac:dyDescent="0.25">
      <c r="A1191" s="7">
        <v>217542</v>
      </c>
      <c r="B1191" s="7" t="s">
        <v>1198</v>
      </c>
      <c r="C1191" s="7" t="s">
        <v>1508</v>
      </c>
      <c r="D1191" s="7" t="s">
        <v>1842</v>
      </c>
      <c r="E1191" s="8">
        <v>43640</v>
      </c>
      <c r="F1191" s="8">
        <v>33714</v>
      </c>
      <c r="G1191" s="10" t="s">
        <v>1931</v>
      </c>
      <c r="H1191" s="6" t="s">
        <v>985</v>
      </c>
      <c r="I1191" s="6" t="str">
        <f>_xlfn.XLOOKUP(H1191,[2]Gestores!$A:$A,[2]Gestores!$B:$B)</f>
        <v>rodolfo.nascimento@aviva.com.br</v>
      </c>
    </row>
    <row r="1192" spans="1:9" x14ac:dyDescent="0.25">
      <c r="A1192" s="7">
        <v>217544</v>
      </c>
      <c r="B1192" s="7" t="s">
        <v>1199</v>
      </c>
      <c r="C1192" s="7" t="s">
        <v>1784</v>
      </c>
      <c r="D1192" s="7" t="s">
        <v>1809</v>
      </c>
      <c r="E1192" s="8">
        <v>43640</v>
      </c>
      <c r="F1192" s="8">
        <v>33723</v>
      </c>
      <c r="G1192" s="6" t="str">
        <f>_xlfn.XLOOKUP(A1192,[1]Funcionários!$A$2:$A$2379,[1]Funcionários!$H$2:$H$2379)</f>
        <v>dielson.freitas@aviva.com.br</v>
      </c>
      <c r="H1192" s="6" t="s">
        <v>1382</v>
      </c>
      <c r="I1192" s="9" t="s">
        <v>1903</v>
      </c>
    </row>
    <row r="1193" spans="1:9" x14ac:dyDescent="0.25">
      <c r="A1193" s="7">
        <v>217548</v>
      </c>
      <c r="B1193" s="7" t="s">
        <v>1200</v>
      </c>
      <c r="C1193" s="7" t="s">
        <v>1508</v>
      </c>
      <c r="D1193" s="7" t="s">
        <v>1813</v>
      </c>
      <c r="E1193" s="8">
        <v>43635</v>
      </c>
      <c r="F1193" s="8">
        <v>34755</v>
      </c>
      <c r="G1193" s="10" t="s">
        <v>1931</v>
      </c>
      <c r="H1193" s="6" t="s">
        <v>985</v>
      </c>
      <c r="I1193" s="6" t="str">
        <f>_xlfn.XLOOKUP(H1193,[2]Gestores!$A:$A,[2]Gestores!$B:$B)</f>
        <v>rodolfo.nascimento@aviva.com.br</v>
      </c>
    </row>
    <row r="1194" spans="1:9" x14ac:dyDescent="0.25">
      <c r="A1194" s="7">
        <v>217550</v>
      </c>
      <c r="B1194" s="7" t="s">
        <v>1201</v>
      </c>
      <c r="C1194" s="7" t="s">
        <v>1518</v>
      </c>
      <c r="D1194" s="7" t="s">
        <v>1825</v>
      </c>
      <c r="E1194" s="8">
        <v>43640</v>
      </c>
      <c r="F1194" s="8">
        <v>26402</v>
      </c>
      <c r="G1194" s="10" t="s">
        <v>1931</v>
      </c>
      <c r="H1194" s="6" t="s">
        <v>56</v>
      </c>
      <c r="I1194" s="6" t="str">
        <f>_xlfn.XLOOKUP(H1194,[2]Gestores!$A:$A,[2]Gestores!$B:$B)</f>
        <v>uader@aviva.com.br</v>
      </c>
    </row>
    <row r="1195" spans="1:9" x14ac:dyDescent="0.25">
      <c r="A1195" s="7">
        <v>217551</v>
      </c>
      <c r="B1195" s="7" t="s">
        <v>1202</v>
      </c>
      <c r="C1195" s="7" t="s">
        <v>1670</v>
      </c>
      <c r="D1195" s="7" t="s">
        <v>1810</v>
      </c>
      <c r="E1195" s="8">
        <v>43640</v>
      </c>
      <c r="F1195" s="8">
        <v>34141</v>
      </c>
      <c r="G1195" s="10" t="s">
        <v>1931</v>
      </c>
      <c r="H1195" s="6" t="s">
        <v>152</v>
      </c>
      <c r="I1195" s="6" t="str">
        <f>_xlfn.XLOOKUP(H1195,[2]Gestores!$A:$A,[2]Gestores!$B:$B)</f>
        <v>bruna.apolinario@aviva.com.br</v>
      </c>
    </row>
    <row r="1196" spans="1:9" x14ac:dyDescent="0.25">
      <c r="A1196" s="7">
        <v>217552</v>
      </c>
      <c r="B1196" s="7" t="s">
        <v>1203</v>
      </c>
      <c r="C1196" s="7" t="s">
        <v>1757</v>
      </c>
      <c r="D1196" s="7" t="s">
        <v>1811</v>
      </c>
      <c r="E1196" s="8">
        <v>43640</v>
      </c>
      <c r="F1196" s="8">
        <v>36882</v>
      </c>
      <c r="G1196" s="6" t="str">
        <f>_xlfn.XLOOKUP(A1196,[1]Funcionários!$A$2:$A$2379,[1]Funcionários!$H$2:$H$2379)</f>
        <v>thalyta.oliveira@aviva.com.br</v>
      </c>
      <c r="H1196" s="6" t="s">
        <v>152</v>
      </c>
      <c r="I1196" s="6" t="str">
        <f>_xlfn.XLOOKUP(H1196,[2]Gestores!$A:$A,[2]Gestores!$B:$B)</f>
        <v>bruna.apolinario@aviva.com.br</v>
      </c>
    </row>
    <row r="1197" spans="1:9" x14ac:dyDescent="0.25">
      <c r="A1197" s="7">
        <v>217555</v>
      </c>
      <c r="B1197" s="7" t="s">
        <v>1204</v>
      </c>
      <c r="C1197" s="7" t="s">
        <v>1712</v>
      </c>
      <c r="D1197" s="7" t="s">
        <v>1831</v>
      </c>
      <c r="E1197" s="8">
        <v>43640</v>
      </c>
      <c r="F1197" s="8">
        <v>36479</v>
      </c>
      <c r="G1197" s="10" t="s">
        <v>1931</v>
      </c>
      <c r="H1197" s="6" t="s">
        <v>1310</v>
      </c>
      <c r="I1197" s="6" t="s">
        <v>1932</v>
      </c>
    </row>
    <row r="1198" spans="1:9" x14ac:dyDescent="0.25">
      <c r="A1198" s="7">
        <v>217557</v>
      </c>
      <c r="B1198" s="7" t="s">
        <v>1205</v>
      </c>
      <c r="C1198" s="7" t="s">
        <v>1706</v>
      </c>
      <c r="D1198" s="7" t="s">
        <v>1874</v>
      </c>
      <c r="E1198" s="8">
        <v>43640</v>
      </c>
      <c r="F1198" s="8">
        <v>33121</v>
      </c>
      <c r="G1198" s="10" t="s">
        <v>1931</v>
      </c>
      <c r="H1198" s="6" t="s">
        <v>56</v>
      </c>
      <c r="I1198" s="6" t="str">
        <f>_xlfn.XLOOKUP(H1198,[2]Gestores!$A:$A,[2]Gestores!$B:$B)</f>
        <v>uader@aviva.com.br</v>
      </c>
    </row>
    <row r="1199" spans="1:9" x14ac:dyDescent="0.25">
      <c r="A1199" s="7">
        <v>217561</v>
      </c>
      <c r="B1199" s="7" t="s">
        <v>1206</v>
      </c>
      <c r="C1199" s="7" t="s">
        <v>1760</v>
      </c>
      <c r="D1199" s="7" t="s">
        <v>1852</v>
      </c>
      <c r="E1199" s="8">
        <v>43640</v>
      </c>
      <c r="F1199" s="8">
        <v>35541</v>
      </c>
      <c r="G1199" s="10" t="s">
        <v>1931</v>
      </c>
      <c r="H1199" s="6" t="s">
        <v>152</v>
      </c>
      <c r="I1199" s="6" t="str">
        <f>_xlfn.XLOOKUP(H1199,[2]Gestores!$A:$A,[2]Gestores!$B:$B)</f>
        <v>bruna.apolinario@aviva.com.br</v>
      </c>
    </row>
    <row r="1200" spans="1:9" x14ac:dyDescent="0.25">
      <c r="A1200" s="7">
        <v>217562</v>
      </c>
      <c r="B1200" s="7" t="s">
        <v>1207</v>
      </c>
      <c r="C1200" s="7" t="s">
        <v>1508</v>
      </c>
      <c r="D1200" s="7" t="s">
        <v>1813</v>
      </c>
      <c r="E1200" s="8">
        <v>43640</v>
      </c>
      <c r="F1200" s="8">
        <v>36736</v>
      </c>
      <c r="G1200" s="10" t="s">
        <v>1931</v>
      </c>
      <c r="H1200" s="6" t="s">
        <v>985</v>
      </c>
      <c r="I1200" s="6" t="str">
        <f>_xlfn.XLOOKUP(H1200,[2]Gestores!$A:$A,[2]Gestores!$B:$B)</f>
        <v>rodolfo.nascimento@aviva.com.br</v>
      </c>
    </row>
    <row r="1201" spans="1:9" x14ac:dyDescent="0.25">
      <c r="A1201" s="7">
        <v>217566</v>
      </c>
      <c r="B1201" s="7" t="s">
        <v>1208</v>
      </c>
      <c r="C1201" s="7" t="s">
        <v>1606</v>
      </c>
      <c r="D1201" s="7" t="s">
        <v>1872</v>
      </c>
      <c r="E1201" s="8">
        <v>43640</v>
      </c>
      <c r="F1201" s="8">
        <v>34638</v>
      </c>
      <c r="G1201" s="10" t="s">
        <v>1931</v>
      </c>
      <c r="H1201" s="6" t="s">
        <v>1310</v>
      </c>
      <c r="I1201" s="6" t="s">
        <v>1932</v>
      </c>
    </row>
    <row r="1202" spans="1:9" x14ac:dyDescent="0.25">
      <c r="A1202" s="7">
        <v>217571</v>
      </c>
      <c r="B1202" s="7" t="s">
        <v>1209</v>
      </c>
      <c r="C1202" s="7" t="s">
        <v>1569</v>
      </c>
      <c r="D1202" s="7" t="s">
        <v>1834</v>
      </c>
      <c r="E1202" s="8">
        <v>43640</v>
      </c>
      <c r="F1202" s="8">
        <v>25515</v>
      </c>
      <c r="G1202" s="10" t="s">
        <v>1931</v>
      </c>
      <c r="H1202" s="6" t="s">
        <v>56</v>
      </c>
      <c r="I1202" s="6" t="str">
        <f>_xlfn.XLOOKUP(H1202,[2]Gestores!$A:$A,[2]Gestores!$B:$B)</f>
        <v>uader@aviva.com.br</v>
      </c>
    </row>
    <row r="1203" spans="1:9" x14ac:dyDescent="0.25">
      <c r="A1203" s="7">
        <v>217572</v>
      </c>
      <c r="B1203" s="7" t="s">
        <v>1210</v>
      </c>
      <c r="C1203" s="7" t="s">
        <v>1695</v>
      </c>
      <c r="D1203" s="7" t="s">
        <v>1850</v>
      </c>
      <c r="E1203" s="8">
        <v>43640</v>
      </c>
      <c r="F1203" s="8">
        <v>28008</v>
      </c>
      <c r="G1203" s="10" t="s">
        <v>1931</v>
      </c>
      <c r="H1203" s="6" t="s">
        <v>75</v>
      </c>
      <c r="I1203" s="6" t="str">
        <f>_xlfn.XLOOKUP(H1203,[2]Gestores!$A:$A,[2]Gestores!$B:$B)</f>
        <v>marcelof@aviva.com.br</v>
      </c>
    </row>
    <row r="1204" spans="1:9" x14ac:dyDescent="0.25">
      <c r="A1204" s="7">
        <v>217590</v>
      </c>
      <c r="B1204" s="7" t="s">
        <v>1211</v>
      </c>
      <c r="C1204" s="7" t="s">
        <v>1731</v>
      </c>
      <c r="D1204" s="7" t="s">
        <v>1831</v>
      </c>
      <c r="E1204" s="8">
        <v>43642</v>
      </c>
      <c r="F1204" s="8">
        <v>34466</v>
      </c>
      <c r="G1204" s="10" t="s">
        <v>1931</v>
      </c>
      <c r="H1204" s="6" t="s">
        <v>1310</v>
      </c>
      <c r="I1204" s="6" t="s">
        <v>1932</v>
      </c>
    </row>
    <row r="1205" spans="1:9" x14ac:dyDescent="0.25">
      <c r="A1205" s="7">
        <v>217591</v>
      </c>
      <c r="B1205" s="7" t="s">
        <v>1212</v>
      </c>
      <c r="C1205" s="7" t="s">
        <v>1731</v>
      </c>
      <c r="D1205" s="7" t="s">
        <v>1831</v>
      </c>
      <c r="E1205" s="8">
        <v>43642</v>
      </c>
      <c r="F1205" s="8">
        <v>35900</v>
      </c>
      <c r="G1205" s="10" t="s">
        <v>1931</v>
      </c>
      <c r="H1205" s="6" t="s">
        <v>1310</v>
      </c>
      <c r="I1205" s="6" t="s">
        <v>1932</v>
      </c>
    </row>
    <row r="1206" spans="1:9" x14ac:dyDescent="0.25">
      <c r="A1206" s="7">
        <v>217592</v>
      </c>
      <c r="B1206" s="7" t="s">
        <v>1213</v>
      </c>
      <c r="C1206" s="7" t="s">
        <v>1731</v>
      </c>
      <c r="D1206" s="7" t="s">
        <v>1831</v>
      </c>
      <c r="E1206" s="8">
        <v>43642</v>
      </c>
      <c r="F1206" s="8">
        <v>36139</v>
      </c>
      <c r="G1206" s="10" t="s">
        <v>1931</v>
      </c>
      <c r="H1206" s="6" t="s">
        <v>1310</v>
      </c>
      <c r="I1206" s="6" t="s">
        <v>1932</v>
      </c>
    </row>
    <row r="1207" spans="1:9" x14ac:dyDescent="0.25">
      <c r="A1207" s="7">
        <v>217594</v>
      </c>
      <c r="B1207" s="7" t="s">
        <v>1214</v>
      </c>
      <c r="C1207" s="7" t="s">
        <v>1649</v>
      </c>
      <c r="D1207" s="7" t="s">
        <v>1812</v>
      </c>
      <c r="E1207" s="8">
        <v>43649</v>
      </c>
      <c r="F1207" s="8">
        <v>30124</v>
      </c>
      <c r="G1207" s="10" t="s">
        <v>1931</v>
      </c>
      <c r="H1207" s="6" t="s">
        <v>56</v>
      </c>
      <c r="I1207" s="6" t="str">
        <f>_xlfn.XLOOKUP(H1207,[2]Gestores!$A:$A,[2]Gestores!$B:$B)</f>
        <v>uader@aviva.com.br</v>
      </c>
    </row>
    <row r="1208" spans="1:9" x14ac:dyDescent="0.25">
      <c r="A1208" s="7">
        <v>217599</v>
      </c>
      <c r="B1208" s="7" t="s">
        <v>1215</v>
      </c>
      <c r="C1208" s="7" t="s">
        <v>1718</v>
      </c>
      <c r="D1208" s="7" t="s">
        <v>1825</v>
      </c>
      <c r="E1208" s="8">
        <v>43649</v>
      </c>
      <c r="F1208" s="8">
        <v>28136</v>
      </c>
      <c r="G1208" s="10" t="s">
        <v>1931</v>
      </c>
      <c r="H1208" s="6" t="s">
        <v>56</v>
      </c>
      <c r="I1208" s="6" t="str">
        <f>_xlfn.XLOOKUP(H1208,[2]Gestores!$A:$A,[2]Gestores!$B:$B)</f>
        <v>uader@aviva.com.br</v>
      </c>
    </row>
    <row r="1209" spans="1:9" x14ac:dyDescent="0.25">
      <c r="A1209" s="7">
        <v>217607</v>
      </c>
      <c r="B1209" s="7" t="s">
        <v>1216</v>
      </c>
      <c r="C1209" s="7" t="s">
        <v>1508</v>
      </c>
      <c r="D1209" s="7" t="s">
        <v>1814</v>
      </c>
      <c r="E1209" s="8">
        <v>43654</v>
      </c>
      <c r="F1209" s="8">
        <v>36376</v>
      </c>
      <c r="G1209" s="10" t="s">
        <v>1931</v>
      </c>
      <c r="H1209" s="6" t="s">
        <v>985</v>
      </c>
      <c r="I1209" s="6" t="str">
        <f>_xlfn.XLOOKUP(H1209,[2]Gestores!$A:$A,[2]Gestores!$B:$B)</f>
        <v>rodolfo.nascimento@aviva.com.br</v>
      </c>
    </row>
    <row r="1210" spans="1:9" x14ac:dyDescent="0.25">
      <c r="A1210" s="7">
        <v>217609</v>
      </c>
      <c r="B1210" s="7" t="s">
        <v>1217</v>
      </c>
      <c r="C1210" s="7" t="s">
        <v>1716</v>
      </c>
      <c r="D1210" s="7" t="s">
        <v>1846</v>
      </c>
      <c r="E1210" s="8">
        <v>43654</v>
      </c>
      <c r="F1210" s="8">
        <v>33344</v>
      </c>
      <c r="G1210" s="10" t="s">
        <v>1931</v>
      </c>
      <c r="H1210" s="6" t="s">
        <v>100</v>
      </c>
      <c r="I1210" s="6" t="str">
        <f>_xlfn.XLOOKUP(H1210,[2]Gestores!$A:$A,[2]Gestores!$B:$B)</f>
        <v>thiago@aviva.com.br</v>
      </c>
    </row>
    <row r="1211" spans="1:9" x14ac:dyDescent="0.25">
      <c r="A1211" s="7">
        <v>217611</v>
      </c>
      <c r="B1211" s="7" t="s">
        <v>1218</v>
      </c>
      <c r="C1211" s="7" t="s">
        <v>1650</v>
      </c>
      <c r="D1211" s="7" t="s">
        <v>1829</v>
      </c>
      <c r="E1211" s="8">
        <v>43654</v>
      </c>
      <c r="F1211" s="8">
        <v>34201</v>
      </c>
      <c r="G1211" s="10" t="s">
        <v>1931</v>
      </c>
      <c r="H1211" s="6" t="s">
        <v>100</v>
      </c>
      <c r="I1211" s="6" t="str">
        <f>_xlfn.XLOOKUP(H1211,[2]Gestores!$A:$A,[2]Gestores!$B:$B)</f>
        <v>thiago@aviva.com.br</v>
      </c>
    </row>
    <row r="1212" spans="1:9" x14ac:dyDescent="0.25">
      <c r="A1212" s="7">
        <v>217612</v>
      </c>
      <c r="B1212" s="7" t="s">
        <v>1219</v>
      </c>
      <c r="C1212" s="7" t="s">
        <v>1569</v>
      </c>
      <c r="D1212" s="7" t="s">
        <v>1834</v>
      </c>
      <c r="E1212" s="8">
        <v>43654</v>
      </c>
      <c r="F1212" s="8">
        <v>26400</v>
      </c>
      <c r="G1212" s="10" t="s">
        <v>1931</v>
      </c>
      <c r="H1212" s="6" t="s">
        <v>56</v>
      </c>
      <c r="I1212" s="6" t="str">
        <f>_xlfn.XLOOKUP(H1212,[2]Gestores!$A:$A,[2]Gestores!$B:$B)</f>
        <v>uader@aviva.com.br</v>
      </c>
    </row>
    <row r="1213" spans="1:9" x14ac:dyDescent="0.25">
      <c r="A1213" s="7">
        <v>217613</v>
      </c>
      <c r="B1213" s="7" t="s">
        <v>1220</v>
      </c>
      <c r="C1213" s="7" t="s">
        <v>1631</v>
      </c>
      <c r="D1213" s="7" t="s">
        <v>1850</v>
      </c>
      <c r="E1213" s="8">
        <v>43654</v>
      </c>
      <c r="F1213" s="8">
        <v>26791</v>
      </c>
      <c r="G1213" s="10" t="s">
        <v>1931</v>
      </c>
      <c r="H1213" s="6" t="s">
        <v>75</v>
      </c>
      <c r="I1213" s="6" t="str">
        <f>_xlfn.XLOOKUP(H1213,[2]Gestores!$A:$A,[2]Gestores!$B:$B)</f>
        <v>marcelof@aviva.com.br</v>
      </c>
    </row>
    <row r="1214" spans="1:9" x14ac:dyDescent="0.25">
      <c r="A1214" s="7">
        <v>217619</v>
      </c>
      <c r="B1214" s="7" t="s">
        <v>1221</v>
      </c>
      <c r="C1214" s="7" t="s">
        <v>1557</v>
      </c>
      <c r="D1214" s="7" t="s">
        <v>1825</v>
      </c>
      <c r="E1214" s="8">
        <v>43654</v>
      </c>
      <c r="F1214" s="8">
        <v>29435</v>
      </c>
      <c r="G1214" s="10" t="s">
        <v>1931</v>
      </c>
      <c r="H1214" s="6" t="s">
        <v>56</v>
      </c>
      <c r="I1214" s="6" t="str">
        <f>_xlfn.XLOOKUP(H1214,[2]Gestores!$A:$A,[2]Gestores!$B:$B)</f>
        <v>uader@aviva.com.br</v>
      </c>
    </row>
    <row r="1215" spans="1:9" x14ac:dyDescent="0.25">
      <c r="A1215" s="7">
        <v>217620</v>
      </c>
      <c r="B1215" s="7" t="s">
        <v>1222</v>
      </c>
      <c r="C1215" s="7" t="s">
        <v>1508</v>
      </c>
      <c r="D1215" s="7" t="s">
        <v>1814</v>
      </c>
      <c r="E1215" s="8">
        <v>43654</v>
      </c>
      <c r="F1215" s="8">
        <v>35668</v>
      </c>
      <c r="G1215" s="10" t="s">
        <v>1931</v>
      </c>
      <c r="H1215" s="6" t="s">
        <v>985</v>
      </c>
      <c r="I1215" s="6" t="str">
        <f>_xlfn.XLOOKUP(H1215,[2]Gestores!$A:$A,[2]Gestores!$B:$B)</f>
        <v>rodolfo.nascimento@aviva.com.br</v>
      </c>
    </row>
    <row r="1216" spans="1:9" x14ac:dyDescent="0.25">
      <c r="A1216" s="7">
        <v>217623</v>
      </c>
      <c r="B1216" s="7" t="s">
        <v>1223</v>
      </c>
      <c r="C1216" s="7" t="s">
        <v>1518</v>
      </c>
      <c r="D1216" s="7" t="s">
        <v>1837</v>
      </c>
      <c r="E1216" s="8">
        <v>43664</v>
      </c>
      <c r="F1216" s="8">
        <v>29030</v>
      </c>
      <c r="G1216" s="10" t="s">
        <v>1931</v>
      </c>
      <c r="H1216" s="6" t="s">
        <v>56</v>
      </c>
      <c r="I1216" s="6" t="str">
        <f>_xlfn.XLOOKUP(H1216,[2]Gestores!$A:$A,[2]Gestores!$B:$B)</f>
        <v>uader@aviva.com.br</v>
      </c>
    </row>
    <row r="1217" spans="1:9" x14ac:dyDescent="0.25">
      <c r="A1217" s="7">
        <v>217630</v>
      </c>
      <c r="B1217" s="7" t="s">
        <v>1224</v>
      </c>
      <c r="C1217" s="7" t="s">
        <v>1557</v>
      </c>
      <c r="D1217" s="7" t="s">
        <v>1821</v>
      </c>
      <c r="E1217" s="8">
        <v>43664</v>
      </c>
      <c r="F1217" s="8">
        <v>34676</v>
      </c>
      <c r="G1217" s="10" t="s">
        <v>1931</v>
      </c>
      <c r="H1217" s="6" t="s">
        <v>1310</v>
      </c>
      <c r="I1217" s="6" t="s">
        <v>1932</v>
      </c>
    </row>
    <row r="1218" spans="1:9" x14ac:dyDescent="0.25">
      <c r="A1218" s="7">
        <v>217631</v>
      </c>
      <c r="B1218" s="7" t="s">
        <v>1225</v>
      </c>
      <c r="C1218" s="7" t="s">
        <v>1508</v>
      </c>
      <c r="D1218" s="7" t="s">
        <v>1814</v>
      </c>
      <c r="E1218" s="8">
        <v>43664</v>
      </c>
      <c r="F1218" s="8">
        <v>36716</v>
      </c>
      <c r="G1218" s="10" t="s">
        <v>1931</v>
      </c>
      <c r="H1218" s="6" t="s">
        <v>985</v>
      </c>
      <c r="I1218" s="6" t="str">
        <f>_xlfn.XLOOKUP(H1218,[2]Gestores!$A:$A,[2]Gestores!$B:$B)</f>
        <v>rodolfo.nascimento@aviva.com.br</v>
      </c>
    </row>
    <row r="1219" spans="1:9" x14ac:dyDescent="0.25">
      <c r="A1219" s="7">
        <v>217632</v>
      </c>
      <c r="B1219" s="7" t="s">
        <v>1226</v>
      </c>
      <c r="C1219" s="7" t="s">
        <v>1496</v>
      </c>
      <c r="D1219" s="7" t="s">
        <v>1824</v>
      </c>
      <c r="E1219" s="8">
        <v>43664</v>
      </c>
      <c r="F1219" s="8">
        <v>33933</v>
      </c>
      <c r="G1219" s="10" t="s">
        <v>1931</v>
      </c>
      <c r="H1219" s="6" t="s">
        <v>985</v>
      </c>
      <c r="I1219" s="6" t="str">
        <f>_xlfn.XLOOKUP(H1219,[2]Gestores!$A:$A,[2]Gestores!$B:$B)</f>
        <v>rodolfo.nascimento@aviva.com.br</v>
      </c>
    </row>
    <row r="1220" spans="1:9" x14ac:dyDescent="0.25">
      <c r="A1220" s="7">
        <v>217636</v>
      </c>
      <c r="B1220" s="7" t="s">
        <v>1227</v>
      </c>
      <c r="C1220" s="7" t="s">
        <v>1732</v>
      </c>
      <c r="D1220" s="7" t="s">
        <v>1850</v>
      </c>
      <c r="E1220" s="8">
        <v>43664</v>
      </c>
      <c r="F1220" s="8">
        <v>33022</v>
      </c>
      <c r="G1220" s="10" t="s">
        <v>1931</v>
      </c>
      <c r="H1220" s="6" t="s">
        <v>75</v>
      </c>
      <c r="I1220" s="6" t="str">
        <f>_xlfn.XLOOKUP(H1220,[2]Gestores!$A:$A,[2]Gestores!$B:$B)</f>
        <v>marcelof@aviva.com.br</v>
      </c>
    </row>
    <row r="1221" spans="1:9" x14ac:dyDescent="0.25">
      <c r="A1221" s="7">
        <v>217643</v>
      </c>
      <c r="B1221" s="7" t="s">
        <v>1228</v>
      </c>
      <c r="C1221" s="7" t="s">
        <v>1785</v>
      </c>
      <c r="D1221" s="7" t="s">
        <v>1829</v>
      </c>
      <c r="E1221" s="8">
        <v>43670</v>
      </c>
      <c r="F1221" s="8">
        <v>34522</v>
      </c>
      <c r="G1221" s="10" t="s">
        <v>1931</v>
      </c>
      <c r="H1221" s="6" t="s">
        <v>100</v>
      </c>
      <c r="I1221" s="6" t="str">
        <f>_xlfn.XLOOKUP(H1221,[2]Gestores!$A:$A,[2]Gestores!$B:$B)</f>
        <v>thiago@aviva.com.br</v>
      </c>
    </row>
    <row r="1222" spans="1:9" x14ac:dyDescent="0.25">
      <c r="A1222" s="7">
        <v>217648</v>
      </c>
      <c r="B1222" s="7" t="s">
        <v>1229</v>
      </c>
      <c r="C1222" s="7" t="s">
        <v>1508</v>
      </c>
      <c r="D1222" s="7" t="s">
        <v>1861</v>
      </c>
      <c r="E1222" s="8">
        <v>43670</v>
      </c>
      <c r="F1222" s="8">
        <v>36782</v>
      </c>
      <c r="G1222" s="10" t="s">
        <v>1931</v>
      </c>
      <c r="H1222" s="6" t="s">
        <v>985</v>
      </c>
      <c r="I1222" s="6" t="str">
        <f>_xlfn.XLOOKUP(H1222,[2]Gestores!$A:$A,[2]Gestores!$B:$B)</f>
        <v>rodolfo.nascimento@aviva.com.br</v>
      </c>
    </row>
    <row r="1223" spans="1:9" x14ac:dyDescent="0.25">
      <c r="A1223" s="7">
        <v>217656</v>
      </c>
      <c r="B1223" s="7" t="s">
        <v>1230</v>
      </c>
      <c r="C1223" s="7" t="s">
        <v>1508</v>
      </c>
      <c r="D1223" s="7" t="s">
        <v>1830</v>
      </c>
      <c r="E1223" s="8">
        <v>43670</v>
      </c>
      <c r="F1223" s="8">
        <v>31971</v>
      </c>
      <c r="G1223" s="10" t="s">
        <v>1931</v>
      </c>
      <c r="H1223" s="6" t="s">
        <v>985</v>
      </c>
      <c r="I1223" s="6" t="str">
        <f>_xlfn.XLOOKUP(H1223,[2]Gestores!$A:$A,[2]Gestores!$B:$B)</f>
        <v>rodolfo.nascimento@aviva.com.br</v>
      </c>
    </row>
    <row r="1224" spans="1:9" x14ac:dyDescent="0.25">
      <c r="A1224" s="7">
        <v>217657</v>
      </c>
      <c r="B1224" s="7" t="s">
        <v>1231</v>
      </c>
      <c r="C1224" s="7" t="s">
        <v>1508</v>
      </c>
      <c r="D1224" s="7" t="s">
        <v>1856</v>
      </c>
      <c r="E1224" s="8">
        <v>43670</v>
      </c>
      <c r="F1224" s="8">
        <v>29813</v>
      </c>
      <c r="G1224" s="10" t="s">
        <v>1931</v>
      </c>
      <c r="H1224" s="6" t="s">
        <v>985</v>
      </c>
      <c r="I1224" s="6" t="str">
        <f>_xlfn.XLOOKUP(H1224,[2]Gestores!$A:$A,[2]Gestores!$B:$B)</f>
        <v>rodolfo.nascimento@aviva.com.br</v>
      </c>
    </row>
    <row r="1225" spans="1:9" x14ac:dyDescent="0.25">
      <c r="A1225" s="7">
        <v>217662</v>
      </c>
      <c r="B1225" s="7" t="s">
        <v>1232</v>
      </c>
      <c r="C1225" s="7" t="s">
        <v>1511</v>
      </c>
      <c r="D1225" s="7" t="s">
        <v>1813</v>
      </c>
      <c r="E1225" s="8">
        <v>43685</v>
      </c>
      <c r="F1225" s="8">
        <v>30626</v>
      </c>
      <c r="G1225" s="10" t="s">
        <v>1931</v>
      </c>
      <c r="H1225" s="6" t="s">
        <v>985</v>
      </c>
      <c r="I1225" s="6" t="str">
        <f>_xlfn.XLOOKUP(H1225,[2]Gestores!$A:$A,[2]Gestores!$B:$B)</f>
        <v>rodolfo.nascimento@aviva.com.br</v>
      </c>
    </row>
    <row r="1226" spans="1:9" x14ac:dyDescent="0.25">
      <c r="A1226" s="7">
        <v>217665</v>
      </c>
      <c r="B1226" s="7" t="s">
        <v>1233</v>
      </c>
      <c r="C1226" s="7" t="s">
        <v>1507</v>
      </c>
      <c r="D1226" s="7" t="s">
        <v>1834</v>
      </c>
      <c r="E1226" s="8">
        <v>43696</v>
      </c>
      <c r="F1226" s="8">
        <v>28785</v>
      </c>
      <c r="G1226" s="10" t="s">
        <v>1931</v>
      </c>
      <c r="H1226" s="6" t="s">
        <v>56</v>
      </c>
      <c r="I1226" s="6" t="str">
        <f>_xlfn.XLOOKUP(H1226,[2]Gestores!$A:$A,[2]Gestores!$B:$B)</f>
        <v>uader@aviva.com.br</v>
      </c>
    </row>
    <row r="1227" spans="1:9" x14ac:dyDescent="0.25">
      <c r="A1227" s="7">
        <v>217668</v>
      </c>
      <c r="B1227" s="7" t="s">
        <v>1234</v>
      </c>
      <c r="C1227" s="7" t="s">
        <v>1718</v>
      </c>
      <c r="D1227" s="7" t="s">
        <v>1825</v>
      </c>
      <c r="E1227" s="8">
        <v>43696</v>
      </c>
      <c r="F1227" s="8">
        <v>32773</v>
      </c>
      <c r="G1227" s="10" t="s">
        <v>1931</v>
      </c>
      <c r="H1227" s="6" t="s">
        <v>56</v>
      </c>
      <c r="I1227" s="6" t="str">
        <f>_xlfn.XLOOKUP(H1227,[2]Gestores!$A:$A,[2]Gestores!$B:$B)</f>
        <v>uader@aviva.com.br</v>
      </c>
    </row>
    <row r="1228" spans="1:9" x14ac:dyDescent="0.25">
      <c r="A1228" s="7">
        <v>217669</v>
      </c>
      <c r="B1228" s="7" t="s">
        <v>1235</v>
      </c>
      <c r="C1228" s="7" t="s">
        <v>1596</v>
      </c>
      <c r="D1228" s="7" t="s">
        <v>1819</v>
      </c>
      <c r="E1228" s="8">
        <v>43696</v>
      </c>
      <c r="F1228" s="8">
        <v>36523</v>
      </c>
      <c r="G1228" s="10" t="s">
        <v>1931</v>
      </c>
      <c r="H1228" s="6" t="s">
        <v>1310</v>
      </c>
      <c r="I1228" s="6" t="s">
        <v>1932</v>
      </c>
    </row>
    <row r="1229" spans="1:9" x14ac:dyDescent="0.25">
      <c r="A1229" s="7">
        <v>217675</v>
      </c>
      <c r="B1229" s="7" t="s">
        <v>1236</v>
      </c>
      <c r="C1229" s="7" t="s">
        <v>1734</v>
      </c>
      <c r="D1229" s="7" t="s">
        <v>1864</v>
      </c>
      <c r="E1229" s="8">
        <v>43696</v>
      </c>
      <c r="F1229" s="8">
        <v>36027</v>
      </c>
      <c r="G1229" s="10" t="s">
        <v>1931</v>
      </c>
      <c r="H1229" s="6" t="s">
        <v>56</v>
      </c>
      <c r="I1229" s="6" t="str">
        <f>_xlfn.XLOOKUP(H1229,[2]Gestores!$A:$A,[2]Gestores!$B:$B)</f>
        <v>uader@aviva.com.br</v>
      </c>
    </row>
    <row r="1230" spans="1:9" x14ac:dyDescent="0.25">
      <c r="A1230" s="7">
        <v>217676</v>
      </c>
      <c r="B1230" s="7" t="s">
        <v>1237</v>
      </c>
      <c r="C1230" s="7" t="s">
        <v>1631</v>
      </c>
      <c r="D1230" s="7" t="s">
        <v>1850</v>
      </c>
      <c r="E1230" s="8">
        <v>43696</v>
      </c>
      <c r="F1230" s="8">
        <v>36882</v>
      </c>
      <c r="G1230" s="10" t="s">
        <v>1931</v>
      </c>
      <c r="H1230" s="6" t="s">
        <v>75</v>
      </c>
      <c r="I1230" s="6" t="str">
        <f>_xlfn.XLOOKUP(H1230,[2]Gestores!$A:$A,[2]Gestores!$B:$B)</f>
        <v>marcelof@aviva.com.br</v>
      </c>
    </row>
    <row r="1231" spans="1:9" x14ac:dyDescent="0.25">
      <c r="A1231" s="7">
        <v>217678</v>
      </c>
      <c r="B1231" s="7" t="s">
        <v>1238</v>
      </c>
      <c r="C1231" s="7" t="s">
        <v>1569</v>
      </c>
      <c r="D1231" s="7" t="s">
        <v>1834</v>
      </c>
      <c r="E1231" s="8">
        <v>43696</v>
      </c>
      <c r="F1231" s="8">
        <v>33600</v>
      </c>
      <c r="G1231" s="10" t="s">
        <v>1931</v>
      </c>
      <c r="H1231" s="6" t="s">
        <v>56</v>
      </c>
      <c r="I1231" s="6" t="str">
        <f>_xlfn.XLOOKUP(H1231,[2]Gestores!$A:$A,[2]Gestores!$B:$B)</f>
        <v>uader@aviva.com.br</v>
      </c>
    </row>
    <row r="1232" spans="1:9" x14ac:dyDescent="0.25">
      <c r="A1232" s="7">
        <v>217681</v>
      </c>
      <c r="B1232" s="7" t="s">
        <v>1239</v>
      </c>
      <c r="C1232" s="7" t="s">
        <v>1496</v>
      </c>
      <c r="D1232" s="7" t="s">
        <v>1855</v>
      </c>
      <c r="E1232" s="8">
        <v>43696</v>
      </c>
      <c r="F1232" s="8">
        <v>33182</v>
      </c>
      <c r="G1232" s="10" t="s">
        <v>1931</v>
      </c>
      <c r="H1232" s="6" t="s">
        <v>985</v>
      </c>
      <c r="I1232" s="6" t="str">
        <f>_xlfn.XLOOKUP(H1232,[2]Gestores!$A:$A,[2]Gestores!$B:$B)</f>
        <v>rodolfo.nascimento@aviva.com.br</v>
      </c>
    </row>
    <row r="1233" spans="1:9" x14ac:dyDescent="0.25">
      <c r="A1233" s="7">
        <v>217685</v>
      </c>
      <c r="B1233" s="7" t="s">
        <v>1240</v>
      </c>
      <c r="C1233" s="7" t="s">
        <v>1596</v>
      </c>
      <c r="D1233" s="7" t="s">
        <v>1819</v>
      </c>
      <c r="E1233" s="8">
        <v>43696</v>
      </c>
      <c r="F1233" s="8">
        <v>31767</v>
      </c>
      <c r="G1233" s="10" t="s">
        <v>1931</v>
      </c>
      <c r="H1233" s="6" t="s">
        <v>1310</v>
      </c>
      <c r="I1233" s="6" t="s">
        <v>1932</v>
      </c>
    </row>
    <row r="1234" spans="1:9" x14ac:dyDescent="0.25">
      <c r="A1234" s="7">
        <v>217689</v>
      </c>
      <c r="B1234" s="7" t="s">
        <v>1241</v>
      </c>
      <c r="C1234" s="7" t="s">
        <v>1508</v>
      </c>
      <c r="D1234" s="7" t="s">
        <v>1855</v>
      </c>
      <c r="E1234" s="8">
        <v>43696</v>
      </c>
      <c r="F1234" s="8">
        <v>34053</v>
      </c>
      <c r="G1234" s="10" t="s">
        <v>1931</v>
      </c>
      <c r="H1234" s="6" t="s">
        <v>985</v>
      </c>
      <c r="I1234" s="6" t="str">
        <f>_xlfn.XLOOKUP(H1234,[2]Gestores!$A:$A,[2]Gestores!$B:$B)</f>
        <v>rodolfo.nascimento@aviva.com.br</v>
      </c>
    </row>
    <row r="1235" spans="1:9" x14ac:dyDescent="0.25">
      <c r="A1235" s="7">
        <v>217690</v>
      </c>
      <c r="B1235" s="7" t="s">
        <v>1242</v>
      </c>
      <c r="C1235" s="7" t="s">
        <v>1718</v>
      </c>
      <c r="D1235" s="7" t="s">
        <v>1825</v>
      </c>
      <c r="E1235" s="8">
        <v>43696</v>
      </c>
      <c r="F1235" s="8">
        <v>32881</v>
      </c>
      <c r="G1235" s="10" t="s">
        <v>1931</v>
      </c>
      <c r="H1235" s="6" t="s">
        <v>56</v>
      </c>
      <c r="I1235" s="6" t="str">
        <f>_xlfn.XLOOKUP(H1235,[2]Gestores!$A:$A,[2]Gestores!$B:$B)</f>
        <v>uader@aviva.com.br</v>
      </c>
    </row>
    <row r="1236" spans="1:9" x14ac:dyDescent="0.25">
      <c r="A1236" s="7">
        <v>217698</v>
      </c>
      <c r="B1236" s="7" t="s">
        <v>1243</v>
      </c>
      <c r="C1236" s="7" t="s">
        <v>1496</v>
      </c>
      <c r="D1236" s="7" t="s">
        <v>1824</v>
      </c>
      <c r="E1236" s="8">
        <v>43698</v>
      </c>
      <c r="F1236" s="8">
        <v>36594</v>
      </c>
      <c r="G1236" s="10" t="s">
        <v>1931</v>
      </c>
      <c r="H1236" s="6" t="s">
        <v>985</v>
      </c>
      <c r="I1236" s="6" t="str">
        <f>_xlfn.XLOOKUP(H1236,[2]Gestores!$A:$A,[2]Gestores!$B:$B)</f>
        <v>rodolfo.nascimento@aviva.com.br</v>
      </c>
    </row>
    <row r="1237" spans="1:9" x14ac:dyDescent="0.25">
      <c r="A1237" s="7">
        <v>217699</v>
      </c>
      <c r="B1237" s="7" t="s">
        <v>1244</v>
      </c>
      <c r="C1237" s="7" t="s">
        <v>1718</v>
      </c>
      <c r="D1237" s="7" t="s">
        <v>1812</v>
      </c>
      <c r="E1237" s="8">
        <v>43698</v>
      </c>
      <c r="F1237" s="8">
        <v>35385</v>
      </c>
      <c r="G1237" s="10" t="s">
        <v>1931</v>
      </c>
      <c r="H1237" s="6" t="s">
        <v>56</v>
      </c>
      <c r="I1237" s="6" t="str">
        <f>_xlfn.XLOOKUP(H1237,[2]Gestores!$A:$A,[2]Gestores!$B:$B)</f>
        <v>uader@aviva.com.br</v>
      </c>
    </row>
    <row r="1238" spans="1:9" x14ac:dyDescent="0.25">
      <c r="A1238" s="7">
        <v>217707</v>
      </c>
      <c r="B1238" s="7" t="s">
        <v>1245</v>
      </c>
      <c r="C1238" s="7" t="s">
        <v>1508</v>
      </c>
      <c r="D1238" s="7" t="s">
        <v>1813</v>
      </c>
      <c r="E1238" s="8">
        <v>43698</v>
      </c>
      <c r="F1238" s="8">
        <v>34167</v>
      </c>
      <c r="G1238" s="10" t="s">
        <v>1931</v>
      </c>
      <c r="H1238" s="6" t="s">
        <v>985</v>
      </c>
      <c r="I1238" s="6" t="str">
        <f>_xlfn.XLOOKUP(H1238,[2]Gestores!$A:$A,[2]Gestores!$B:$B)</f>
        <v>rodolfo.nascimento@aviva.com.br</v>
      </c>
    </row>
    <row r="1239" spans="1:9" x14ac:dyDescent="0.25">
      <c r="A1239" s="7">
        <v>217708</v>
      </c>
      <c r="B1239" s="7" t="s">
        <v>1246</v>
      </c>
      <c r="C1239" s="7" t="s">
        <v>1724</v>
      </c>
      <c r="D1239" s="7" t="s">
        <v>1879</v>
      </c>
      <c r="E1239" s="8">
        <v>43698</v>
      </c>
      <c r="F1239" s="8">
        <v>30535</v>
      </c>
      <c r="G1239" s="10" t="s">
        <v>1931</v>
      </c>
      <c r="H1239" s="6" t="s">
        <v>152</v>
      </c>
      <c r="I1239" s="6" t="str">
        <f>_xlfn.XLOOKUP(H1239,[2]Gestores!$A:$A,[2]Gestores!$B:$B)</f>
        <v>bruna.apolinario@aviva.com.br</v>
      </c>
    </row>
    <row r="1240" spans="1:9" x14ac:dyDescent="0.25">
      <c r="A1240" s="7">
        <v>217712</v>
      </c>
      <c r="B1240" s="7" t="s">
        <v>1247</v>
      </c>
      <c r="C1240" s="7" t="s">
        <v>1760</v>
      </c>
      <c r="D1240" s="7" t="s">
        <v>1852</v>
      </c>
      <c r="E1240" s="8">
        <v>43698</v>
      </c>
      <c r="F1240" s="8">
        <v>35369</v>
      </c>
      <c r="G1240" s="10" t="s">
        <v>1931</v>
      </c>
      <c r="H1240" s="6" t="s">
        <v>152</v>
      </c>
      <c r="I1240" s="6" t="str">
        <f>_xlfn.XLOOKUP(H1240,[2]Gestores!$A:$A,[2]Gestores!$B:$B)</f>
        <v>bruna.apolinario@aviva.com.br</v>
      </c>
    </row>
    <row r="1241" spans="1:9" x14ac:dyDescent="0.25">
      <c r="A1241" s="7">
        <v>217715</v>
      </c>
      <c r="B1241" s="7" t="s">
        <v>1248</v>
      </c>
      <c r="C1241" s="7" t="s">
        <v>1712</v>
      </c>
      <c r="D1241" s="7" t="s">
        <v>1831</v>
      </c>
      <c r="E1241" s="8">
        <v>43698</v>
      </c>
      <c r="F1241" s="8">
        <v>33154</v>
      </c>
      <c r="G1241" s="10" t="s">
        <v>1931</v>
      </c>
      <c r="H1241" s="6" t="s">
        <v>1310</v>
      </c>
      <c r="I1241" s="6" t="s">
        <v>1932</v>
      </c>
    </row>
    <row r="1242" spans="1:9" x14ac:dyDescent="0.25">
      <c r="A1242" s="7">
        <v>217718</v>
      </c>
      <c r="B1242" s="7" t="s">
        <v>1249</v>
      </c>
      <c r="C1242" s="7" t="s">
        <v>1724</v>
      </c>
      <c r="D1242" s="7" t="s">
        <v>1879</v>
      </c>
      <c r="E1242" s="8">
        <v>43698</v>
      </c>
      <c r="F1242" s="8">
        <v>33812</v>
      </c>
      <c r="G1242" s="10" t="s">
        <v>1931</v>
      </c>
      <c r="H1242" s="6" t="s">
        <v>152</v>
      </c>
      <c r="I1242" s="6" t="str">
        <f>_xlfn.XLOOKUP(H1242,[2]Gestores!$A:$A,[2]Gestores!$B:$B)</f>
        <v>bruna.apolinario@aviva.com.br</v>
      </c>
    </row>
    <row r="1243" spans="1:9" x14ac:dyDescent="0.25">
      <c r="A1243" s="7">
        <v>217726</v>
      </c>
      <c r="B1243" s="7" t="s">
        <v>1250</v>
      </c>
      <c r="C1243" s="7" t="s">
        <v>1501</v>
      </c>
      <c r="D1243" s="7" t="s">
        <v>1811</v>
      </c>
      <c r="E1243" s="8">
        <v>43698</v>
      </c>
      <c r="F1243" s="8">
        <v>30782</v>
      </c>
      <c r="G1243" s="10" t="s">
        <v>1931</v>
      </c>
      <c r="H1243" s="6" t="s">
        <v>152</v>
      </c>
      <c r="I1243" s="6" t="str">
        <f>_xlfn.XLOOKUP(H1243,[2]Gestores!$A:$A,[2]Gestores!$B:$B)</f>
        <v>bruna.apolinario@aviva.com.br</v>
      </c>
    </row>
    <row r="1244" spans="1:9" x14ac:dyDescent="0.25">
      <c r="A1244" s="7">
        <v>217729</v>
      </c>
      <c r="B1244" s="7" t="s">
        <v>1251</v>
      </c>
      <c r="C1244" s="7" t="s">
        <v>1786</v>
      </c>
      <c r="D1244" s="7" t="s">
        <v>1860</v>
      </c>
      <c r="E1244" s="8">
        <v>43713</v>
      </c>
      <c r="F1244" s="8">
        <v>33508</v>
      </c>
      <c r="G1244" s="10" t="s">
        <v>1931</v>
      </c>
      <c r="H1244" s="6" t="s">
        <v>152</v>
      </c>
      <c r="I1244" s="6" t="str">
        <f>_xlfn.XLOOKUP(H1244,[2]Gestores!$A:$A,[2]Gestores!$B:$B)</f>
        <v>bruna.apolinario@aviva.com.br</v>
      </c>
    </row>
    <row r="1245" spans="1:9" x14ac:dyDescent="0.25">
      <c r="A1245" s="7">
        <v>217730</v>
      </c>
      <c r="B1245" s="7" t="s">
        <v>1252</v>
      </c>
      <c r="C1245" s="7" t="s">
        <v>1691</v>
      </c>
      <c r="D1245" s="7" t="s">
        <v>1810</v>
      </c>
      <c r="E1245" s="8">
        <v>43713</v>
      </c>
      <c r="F1245" s="8">
        <v>37475</v>
      </c>
      <c r="G1245" s="10" t="s">
        <v>1931</v>
      </c>
      <c r="H1245" s="6" t="s">
        <v>152</v>
      </c>
      <c r="I1245" s="6" t="str">
        <f>_xlfn.XLOOKUP(H1245,[2]Gestores!$A:$A,[2]Gestores!$B:$B)</f>
        <v>bruna.apolinario@aviva.com.br</v>
      </c>
    </row>
    <row r="1246" spans="1:9" x14ac:dyDescent="0.25">
      <c r="A1246" s="7">
        <v>217734</v>
      </c>
      <c r="B1246" s="7" t="s">
        <v>1253</v>
      </c>
      <c r="C1246" s="7" t="s">
        <v>1670</v>
      </c>
      <c r="D1246" s="7" t="s">
        <v>1810</v>
      </c>
      <c r="E1246" s="8">
        <v>43717</v>
      </c>
      <c r="F1246" s="8">
        <v>36525</v>
      </c>
      <c r="G1246" s="10" t="s">
        <v>1931</v>
      </c>
      <c r="H1246" s="6" t="s">
        <v>152</v>
      </c>
      <c r="I1246" s="6" t="str">
        <f>_xlfn.XLOOKUP(H1246,[2]Gestores!$A:$A,[2]Gestores!$B:$B)</f>
        <v>bruna.apolinario@aviva.com.br</v>
      </c>
    </row>
    <row r="1247" spans="1:9" x14ac:dyDescent="0.25">
      <c r="A1247" s="7">
        <v>217735</v>
      </c>
      <c r="B1247" s="7" t="s">
        <v>1254</v>
      </c>
      <c r="C1247" s="7" t="s">
        <v>1667</v>
      </c>
      <c r="D1247" s="7" t="s">
        <v>1843</v>
      </c>
      <c r="E1247" s="8">
        <v>43713</v>
      </c>
      <c r="F1247" s="8">
        <v>26827</v>
      </c>
      <c r="G1247" s="6" t="s">
        <v>1908</v>
      </c>
      <c r="H1247" s="6" t="s">
        <v>96</v>
      </c>
      <c r="I1247" s="6" t="str">
        <f>_xlfn.XLOOKUP(H1247,[2]Gestores!$A:$A,[2]Gestores!$B:$B)</f>
        <v>laini@aviva.com.br</v>
      </c>
    </row>
    <row r="1248" spans="1:9" x14ac:dyDescent="0.25">
      <c r="A1248" s="7">
        <v>217736</v>
      </c>
      <c r="B1248" s="7" t="s">
        <v>1255</v>
      </c>
      <c r="C1248" s="7" t="s">
        <v>1670</v>
      </c>
      <c r="D1248" s="7" t="s">
        <v>1810</v>
      </c>
      <c r="E1248" s="8">
        <v>43717</v>
      </c>
      <c r="F1248" s="8">
        <v>33587</v>
      </c>
      <c r="G1248" s="10" t="s">
        <v>1931</v>
      </c>
      <c r="H1248" s="6" t="s">
        <v>152</v>
      </c>
      <c r="I1248" s="6" t="str">
        <f>_xlfn.XLOOKUP(H1248,[2]Gestores!$A:$A,[2]Gestores!$B:$B)</f>
        <v>bruna.apolinario@aviva.com.br</v>
      </c>
    </row>
    <row r="1249" spans="1:9" x14ac:dyDescent="0.25">
      <c r="A1249" s="7">
        <v>217737</v>
      </c>
      <c r="B1249" s="7" t="s">
        <v>1256</v>
      </c>
      <c r="C1249" s="7" t="s">
        <v>1670</v>
      </c>
      <c r="D1249" s="7" t="s">
        <v>1810</v>
      </c>
      <c r="E1249" s="8">
        <v>43717</v>
      </c>
      <c r="F1249" s="8">
        <v>35339</v>
      </c>
      <c r="G1249" s="10" t="s">
        <v>1931</v>
      </c>
      <c r="H1249" s="6" t="s">
        <v>152</v>
      </c>
      <c r="I1249" s="6" t="str">
        <f>_xlfn.XLOOKUP(H1249,[2]Gestores!$A:$A,[2]Gestores!$B:$B)</f>
        <v>bruna.apolinario@aviva.com.br</v>
      </c>
    </row>
    <row r="1250" spans="1:9" x14ac:dyDescent="0.25">
      <c r="A1250" s="7">
        <v>217739</v>
      </c>
      <c r="B1250" s="7" t="s">
        <v>1257</v>
      </c>
      <c r="C1250" s="7" t="s">
        <v>1496</v>
      </c>
      <c r="D1250" s="7" t="s">
        <v>1858</v>
      </c>
      <c r="E1250" s="8">
        <v>43726</v>
      </c>
      <c r="F1250" s="8">
        <v>31561</v>
      </c>
      <c r="G1250" s="10" t="s">
        <v>1931</v>
      </c>
      <c r="H1250" s="6" t="s">
        <v>985</v>
      </c>
      <c r="I1250" s="6" t="str">
        <f>_xlfn.XLOOKUP(H1250,[2]Gestores!$A:$A,[2]Gestores!$B:$B)</f>
        <v>rodolfo.nascimento@aviva.com.br</v>
      </c>
    </row>
    <row r="1251" spans="1:9" x14ac:dyDescent="0.25">
      <c r="A1251" s="7">
        <v>217744</v>
      </c>
      <c r="B1251" s="7" t="s">
        <v>1258</v>
      </c>
      <c r="C1251" s="7" t="s">
        <v>1787</v>
      </c>
      <c r="D1251" s="7" t="s">
        <v>1837</v>
      </c>
      <c r="E1251" s="8">
        <v>43726</v>
      </c>
      <c r="F1251" s="8">
        <v>36503</v>
      </c>
      <c r="G1251" s="10" t="s">
        <v>1931</v>
      </c>
      <c r="H1251" s="6" t="s">
        <v>56</v>
      </c>
      <c r="I1251" s="6" t="str">
        <f>_xlfn.XLOOKUP(H1251,[2]Gestores!$A:$A,[2]Gestores!$B:$B)</f>
        <v>uader@aviva.com.br</v>
      </c>
    </row>
    <row r="1252" spans="1:9" x14ac:dyDescent="0.25">
      <c r="A1252" s="7">
        <v>217750</v>
      </c>
      <c r="B1252" s="7" t="s">
        <v>1259</v>
      </c>
      <c r="C1252" s="7" t="s">
        <v>1787</v>
      </c>
      <c r="D1252" s="7" t="s">
        <v>1837</v>
      </c>
      <c r="E1252" s="8">
        <v>43726</v>
      </c>
      <c r="F1252" s="8">
        <v>31980</v>
      </c>
      <c r="G1252" s="10" t="s">
        <v>1931</v>
      </c>
      <c r="H1252" s="6" t="s">
        <v>56</v>
      </c>
      <c r="I1252" s="6" t="str">
        <f>_xlfn.XLOOKUP(H1252,[2]Gestores!$A:$A,[2]Gestores!$B:$B)</f>
        <v>uader@aviva.com.br</v>
      </c>
    </row>
    <row r="1253" spans="1:9" x14ac:dyDescent="0.25">
      <c r="A1253" s="7">
        <v>217754</v>
      </c>
      <c r="B1253" s="7" t="s">
        <v>1260</v>
      </c>
      <c r="C1253" s="7" t="s">
        <v>1657</v>
      </c>
      <c r="D1253" s="7" t="s">
        <v>1833</v>
      </c>
      <c r="E1253" s="8">
        <v>43726</v>
      </c>
      <c r="F1253" s="8">
        <v>33881</v>
      </c>
      <c r="G1253" s="10" t="s">
        <v>1931</v>
      </c>
      <c r="H1253" s="6" t="s">
        <v>75</v>
      </c>
      <c r="I1253" s="6" t="str">
        <f>_xlfn.XLOOKUP(H1253,[2]Gestores!$A:$A,[2]Gestores!$B:$B)</f>
        <v>marcelof@aviva.com.br</v>
      </c>
    </row>
    <row r="1254" spans="1:9" x14ac:dyDescent="0.25">
      <c r="A1254" s="7">
        <v>217764</v>
      </c>
      <c r="B1254" s="7" t="s">
        <v>1261</v>
      </c>
      <c r="C1254" s="7" t="s">
        <v>1712</v>
      </c>
      <c r="D1254" s="7" t="s">
        <v>1831</v>
      </c>
      <c r="E1254" s="8">
        <v>43726</v>
      </c>
      <c r="F1254" s="8">
        <v>32667</v>
      </c>
      <c r="G1254" s="10" t="s">
        <v>1931</v>
      </c>
      <c r="H1254" s="6" t="s">
        <v>1310</v>
      </c>
      <c r="I1254" s="6" t="s">
        <v>1932</v>
      </c>
    </row>
    <row r="1255" spans="1:9" x14ac:dyDescent="0.25">
      <c r="A1255" s="7">
        <v>217767</v>
      </c>
      <c r="B1255" s="7" t="s">
        <v>1262</v>
      </c>
      <c r="C1255" s="7" t="s">
        <v>1583</v>
      </c>
      <c r="D1255" s="7" t="s">
        <v>1843</v>
      </c>
      <c r="E1255" s="8">
        <v>43725</v>
      </c>
      <c r="F1255" s="8">
        <v>31420</v>
      </c>
      <c r="G1255" s="6" t="s">
        <v>1907</v>
      </c>
      <c r="H1255" s="6" t="s">
        <v>96</v>
      </c>
      <c r="I1255" s="6" t="str">
        <f>_xlfn.XLOOKUP(H1255,[2]Gestores!$A:$A,[2]Gestores!$B:$B)</f>
        <v>laini@aviva.com.br</v>
      </c>
    </row>
    <row r="1256" spans="1:9" x14ac:dyDescent="0.25">
      <c r="A1256" s="7">
        <v>217773</v>
      </c>
      <c r="B1256" s="7" t="s">
        <v>1263</v>
      </c>
      <c r="C1256" s="7" t="s">
        <v>1788</v>
      </c>
      <c r="D1256" s="7" t="s">
        <v>1879</v>
      </c>
      <c r="E1256" s="8">
        <v>43698</v>
      </c>
      <c r="F1256" s="8">
        <v>34163</v>
      </c>
      <c r="G1256" s="10" t="s">
        <v>1931</v>
      </c>
      <c r="H1256" s="6" t="s">
        <v>152</v>
      </c>
      <c r="I1256" s="6" t="str">
        <f>_xlfn.XLOOKUP(H1256,[2]Gestores!$A:$A,[2]Gestores!$B:$B)</f>
        <v>bruna.apolinario@aviva.com.br</v>
      </c>
    </row>
    <row r="1257" spans="1:9" x14ac:dyDescent="0.25">
      <c r="A1257" s="7">
        <v>217774</v>
      </c>
      <c r="B1257" s="7" t="s">
        <v>1264</v>
      </c>
      <c r="C1257" s="7" t="s">
        <v>1789</v>
      </c>
      <c r="D1257" s="7" t="s">
        <v>1859</v>
      </c>
      <c r="E1257" s="8">
        <v>43698</v>
      </c>
      <c r="F1257" s="8">
        <v>30262</v>
      </c>
      <c r="G1257" s="10" t="s">
        <v>1931</v>
      </c>
      <c r="H1257" s="6" t="s">
        <v>152</v>
      </c>
      <c r="I1257" s="6" t="str">
        <f>_xlfn.XLOOKUP(H1257,[2]Gestores!$A:$A,[2]Gestores!$B:$B)</f>
        <v>bruna.apolinario@aviva.com.br</v>
      </c>
    </row>
    <row r="1258" spans="1:9" x14ac:dyDescent="0.25">
      <c r="A1258" s="7">
        <v>217777</v>
      </c>
      <c r="B1258" s="7" t="s">
        <v>1265</v>
      </c>
      <c r="C1258" s="7" t="s">
        <v>1543</v>
      </c>
      <c r="D1258" s="7" t="s">
        <v>1843</v>
      </c>
      <c r="E1258" s="8">
        <v>43726</v>
      </c>
      <c r="F1258" s="8">
        <v>35041</v>
      </c>
      <c r="G1258" s="6" t="s">
        <v>1909</v>
      </c>
      <c r="H1258" s="6" t="s">
        <v>96</v>
      </c>
      <c r="I1258" s="6" t="str">
        <f>_xlfn.XLOOKUP(H1258,[2]Gestores!$A:$A,[2]Gestores!$B:$B)</f>
        <v>laini@aviva.com.br</v>
      </c>
    </row>
    <row r="1259" spans="1:9" x14ac:dyDescent="0.25">
      <c r="A1259" s="7">
        <v>217778</v>
      </c>
      <c r="B1259" s="7" t="s">
        <v>1266</v>
      </c>
      <c r="C1259" s="7" t="s">
        <v>1744</v>
      </c>
      <c r="D1259" s="7" t="s">
        <v>1831</v>
      </c>
      <c r="E1259" s="8">
        <v>43731</v>
      </c>
      <c r="F1259" s="8">
        <v>33215</v>
      </c>
      <c r="G1259" s="10" t="s">
        <v>1931</v>
      </c>
      <c r="H1259" s="6" t="s">
        <v>1310</v>
      </c>
      <c r="I1259" s="6" t="s">
        <v>1932</v>
      </c>
    </row>
    <row r="1260" spans="1:9" x14ac:dyDescent="0.25">
      <c r="A1260" s="7">
        <v>217779</v>
      </c>
      <c r="B1260" s="7" t="s">
        <v>1267</v>
      </c>
      <c r="C1260" s="7" t="s">
        <v>1496</v>
      </c>
      <c r="D1260" s="7" t="s">
        <v>1814</v>
      </c>
      <c r="E1260" s="8">
        <v>43731</v>
      </c>
      <c r="F1260" s="8">
        <v>36920</v>
      </c>
      <c r="G1260" s="10" t="s">
        <v>1931</v>
      </c>
      <c r="H1260" s="6" t="s">
        <v>985</v>
      </c>
      <c r="I1260" s="6" t="str">
        <f>_xlfn.XLOOKUP(H1260,[2]Gestores!$A:$A,[2]Gestores!$B:$B)</f>
        <v>rodolfo.nascimento@aviva.com.br</v>
      </c>
    </row>
    <row r="1261" spans="1:9" x14ac:dyDescent="0.25">
      <c r="A1261" s="7">
        <v>217785</v>
      </c>
      <c r="B1261" s="7" t="s">
        <v>1268</v>
      </c>
      <c r="C1261" s="7" t="s">
        <v>1574</v>
      </c>
      <c r="D1261" s="7" t="s">
        <v>1843</v>
      </c>
      <c r="E1261" s="8">
        <v>43741</v>
      </c>
      <c r="F1261" s="8">
        <v>27221</v>
      </c>
      <c r="G1261" s="6" t="s">
        <v>1910</v>
      </c>
      <c r="H1261" s="6" t="s">
        <v>96</v>
      </c>
      <c r="I1261" s="6" t="str">
        <f>_xlfn.XLOOKUP(H1261,[2]Gestores!$A:$A,[2]Gestores!$B:$B)</f>
        <v>laini@aviva.com.br</v>
      </c>
    </row>
    <row r="1262" spans="1:9" x14ac:dyDescent="0.25">
      <c r="A1262" s="7">
        <v>217788</v>
      </c>
      <c r="B1262" s="7" t="s">
        <v>1269</v>
      </c>
      <c r="C1262" s="7" t="s">
        <v>1790</v>
      </c>
      <c r="D1262" s="7" t="s">
        <v>1809</v>
      </c>
      <c r="E1262" s="8">
        <v>41843</v>
      </c>
      <c r="F1262" s="8">
        <v>33609</v>
      </c>
      <c r="G1262" s="10" t="s">
        <v>1931</v>
      </c>
      <c r="H1262" s="6" t="s">
        <v>1382</v>
      </c>
      <c r="I1262" s="9" t="s">
        <v>1903</v>
      </c>
    </row>
    <row r="1263" spans="1:9" x14ac:dyDescent="0.25">
      <c r="A1263" s="7">
        <v>217791</v>
      </c>
      <c r="B1263" s="7" t="s">
        <v>1270</v>
      </c>
      <c r="C1263" s="7" t="s">
        <v>1712</v>
      </c>
      <c r="D1263" s="7" t="s">
        <v>1831</v>
      </c>
      <c r="E1263" s="8">
        <v>43759</v>
      </c>
      <c r="F1263" s="8">
        <v>36319</v>
      </c>
      <c r="G1263" s="10" t="s">
        <v>1931</v>
      </c>
      <c r="H1263" s="6" t="s">
        <v>1310</v>
      </c>
      <c r="I1263" s="6" t="s">
        <v>1932</v>
      </c>
    </row>
    <row r="1264" spans="1:9" x14ac:dyDescent="0.25">
      <c r="A1264" s="7">
        <v>217793</v>
      </c>
      <c r="B1264" s="7" t="s">
        <v>1271</v>
      </c>
      <c r="C1264" s="7" t="s">
        <v>1718</v>
      </c>
      <c r="D1264" s="7" t="s">
        <v>1825</v>
      </c>
      <c r="E1264" s="8">
        <v>43759</v>
      </c>
      <c r="F1264" s="8">
        <v>25037</v>
      </c>
      <c r="G1264" s="10" t="s">
        <v>1931</v>
      </c>
      <c r="H1264" s="6" t="s">
        <v>56</v>
      </c>
      <c r="I1264" s="6" t="str">
        <f>_xlfn.XLOOKUP(H1264,[2]Gestores!$A:$A,[2]Gestores!$B:$B)</f>
        <v>uader@aviva.com.br</v>
      </c>
    </row>
    <row r="1265" spans="1:9" x14ac:dyDescent="0.25">
      <c r="A1265" s="7">
        <v>217794</v>
      </c>
      <c r="B1265" s="7" t="s">
        <v>1272</v>
      </c>
      <c r="C1265" s="7" t="s">
        <v>1580</v>
      </c>
      <c r="D1265" s="7" t="s">
        <v>1833</v>
      </c>
      <c r="E1265" s="8">
        <v>43759</v>
      </c>
      <c r="F1265" s="8">
        <v>26903</v>
      </c>
      <c r="G1265" s="10" t="s">
        <v>1931</v>
      </c>
      <c r="H1265" s="6" t="s">
        <v>75</v>
      </c>
      <c r="I1265" s="6" t="str">
        <f>_xlfn.XLOOKUP(H1265,[2]Gestores!$A:$A,[2]Gestores!$B:$B)</f>
        <v>marcelof@aviva.com.br</v>
      </c>
    </row>
    <row r="1266" spans="1:9" x14ac:dyDescent="0.25">
      <c r="A1266" s="7">
        <v>217796</v>
      </c>
      <c r="B1266" s="7" t="s">
        <v>1273</v>
      </c>
      <c r="C1266" s="7" t="s">
        <v>1664</v>
      </c>
      <c r="D1266" s="7" t="s">
        <v>1811</v>
      </c>
      <c r="E1266" s="8">
        <v>43698</v>
      </c>
      <c r="F1266" s="8">
        <v>31721</v>
      </c>
      <c r="G1266" s="10" t="s">
        <v>1931</v>
      </c>
      <c r="H1266" s="6" t="s">
        <v>152</v>
      </c>
      <c r="I1266" s="6" t="str">
        <f>_xlfn.XLOOKUP(H1266,[2]Gestores!$A:$A,[2]Gestores!$B:$B)</f>
        <v>bruna.apolinario@aviva.com.br</v>
      </c>
    </row>
    <row r="1267" spans="1:9" x14ac:dyDescent="0.25">
      <c r="A1267" s="7">
        <v>217804</v>
      </c>
      <c r="B1267" s="7" t="s">
        <v>1274</v>
      </c>
      <c r="C1267" s="7" t="s">
        <v>1691</v>
      </c>
      <c r="D1267" s="7" t="s">
        <v>1810</v>
      </c>
      <c r="E1267" s="8">
        <v>43759</v>
      </c>
      <c r="F1267" s="8">
        <v>38090</v>
      </c>
      <c r="G1267" s="10" t="s">
        <v>1931</v>
      </c>
      <c r="H1267" s="6" t="s">
        <v>152</v>
      </c>
      <c r="I1267" s="6" t="str">
        <f>_xlfn.XLOOKUP(H1267,[2]Gestores!$A:$A,[2]Gestores!$B:$B)</f>
        <v>bruna.apolinario@aviva.com.br</v>
      </c>
    </row>
    <row r="1268" spans="1:9" x14ac:dyDescent="0.25">
      <c r="A1268" s="7">
        <v>217806</v>
      </c>
      <c r="B1268" s="7" t="s">
        <v>1275</v>
      </c>
      <c r="C1268" s="7" t="s">
        <v>1712</v>
      </c>
      <c r="D1268" s="7" t="s">
        <v>1831</v>
      </c>
      <c r="E1268" s="8">
        <v>43759</v>
      </c>
      <c r="F1268" s="8">
        <v>30284</v>
      </c>
      <c r="G1268" s="10" t="s">
        <v>1931</v>
      </c>
      <c r="H1268" s="6" t="s">
        <v>1310</v>
      </c>
      <c r="I1268" s="6" t="s">
        <v>1932</v>
      </c>
    </row>
    <row r="1269" spans="1:9" x14ac:dyDescent="0.25">
      <c r="A1269" s="7">
        <v>217808</v>
      </c>
      <c r="B1269" s="7" t="s">
        <v>1276</v>
      </c>
      <c r="C1269" s="7" t="s">
        <v>1496</v>
      </c>
      <c r="D1269" s="7" t="s">
        <v>1824</v>
      </c>
      <c r="E1269" s="8">
        <v>43759</v>
      </c>
      <c r="F1269" s="8">
        <v>28557</v>
      </c>
      <c r="G1269" s="10" t="s">
        <v>1931</v>
      </c>
      <c r="H1269" s="6" t="s">
        <v>985</v>
      </c>
      <c r="I1269" s="6" t="str">
        <f>_xlfn.XLOOKUP(H1269,[2]Gestores!$A:$A,[2]Gestores!$B:$B)</f>
        <v>rodolfo.nascimento@aviva.com.br</v>
      </c>
    </row>
    <row r="1270" spans="1:9" x14ac:dyDescent="0.25">
      <c r="A1270" s="7">
        <v>217816</v>
      </c>
      <c r="B1270" s="7" t="s">
        <v>1277</v>
      </c>
      <c r="C1270" s="7" t="s">
        <v>1496</v>
      </c>
      <c r="D1270" s="7" t="s">
        <v>1824</v>
      </c>
      <c r="E1270" s="8">
        <v>43762</v>
      </c>
      <c r="F1270" s="8">
        <v>29869</v>
      </c>
      <c r="G1270" s="10" t="s">
        <v>1931</v>
      </c>
      <c r="H1270" s="6" t="s">
        <v>985</v>
      </c>
      <c r="I1270" s="6" t="str">
        <f>_xlfn.XLOOKUP(H1270,[2]Gestores!$A:$A,[2]Gestores!$B:$B)</f>
        <v>rodolfo.nascimento@aviva.com.br</v>
      </c>
    </row>
    <row r="1271" spans="1:9" x14ac:dyDescent="0.25">
      <c r="A1271" s="7">
        <v>217819</v>
      </c>
      <c r="B1271" s="7" t="s">
        <v>1278</v>
      </c>
      <c r="C1271" s="7" t="s">
        <v>1791</v>
      </c>
      <c r="D1271" s="7" t="s">
        <v>1846</v>
      </c>
      <c r="E1271" s="8">
        <v>43774</v>
      </c>
      <c r="F1271" s="8">
        <v>31304</v>
      </c>
      <c r="G1271" s="10" t="s">
        <v>1931</v>
      </c>
      <c r="H1271" s="6" t="s">
        <v>100</v>
      </c>
      <c r="I1271" s="6" t="str">
        <f>_xlfn.XLOOKUP(H1271,[2]Gestores!$A:$A,[2]Gestores!$B:$B)</f>
        <v>thiago@aviva.com.br</v>
      </c>
    </row>
    <row r="1272" spans="1:9" x14ac:dyDescent="0.25">
      <c r="A1272" s="7">
        <v>217820</v>
      </c>
      <c r="B1272" s="7" t="s">
        <v>1279</v>
      </c>
      <c r="C1272" s="7" t="s">
        <v>1695</v>
      </c>
      <c r="D1272" s="7" t="s">
        <v>1850</v>
      </c>
      <c r="E1272" s="8">
        <v>43787</v>
      </c>
      <c r="F1272" s="8">
        <v>33344</v>
      </c>
      <c r="G1272" s="10" t="s">
        <v>1931</v>
      </c>
      <c r="H1272" s="6" t="s">
        <v>75</v>
      </c>
      <c r="I1272" s="6" t="str">
        <f>_xlfn.XLOOKUP(H1272,[2]Gestores!$A:$A,[2]Gestores!$B:$B)</f>
        <v>marcelof@aviva.com.br</v>
      </c>
    </row>
    <row r="1273" spans="1:9" x14ac:dyDescent="0.25">
      <c r="A1273" s="7">
        <v>217824</v>
      </c>
      <c r="B1273" s="7" t="s">
        <v>1280</v>
      </c>
      <c r="C1273" s="7" t="s">
        <v>1769</v>
      </c>
      <c r="D1273" s="7" t="s">
        <v>1833</v>
      </c>
      <c r="E1273" s="8">
        <v>43787</v>
      </c>
      <c r="F1273" s="8">
        <v>37840</v>
      </c>
      <c r="G1273" s="10" t="s">
        <v>1931</v>
      </c>
      <c r="H1273" s="6" t="s">
        <v>75</v>
      </c>
      <c r="I1273" s="6" t="str">
        <f>_xlfn.XLOOKUP(H1273,[2]Gestores!$A:$A,[2]Gestores!$B:$B)</f>
        <v>marcelof@aviva.com.br</v>
      </c>
    </row>
    <row r="1274" spans="1:9" x14ac:dyDescent="0.25">
      <c r="A1274" s="7">
        <v>217825</v>
      </c>
      <c r="B1274" s="7" t="s">
        <v>1281</v>
      </c>
      <c r="C1274" s="7" t="s">
        <v>1496</v>
      </c>
      <c r="D1274" s="7" t="s">
        <v>1865</v>
      </c>
      <c r="E1274" s="8">
        <v>43783</v>
      </c>
      <c r="F1274" s="8">
        <v>28632</v>
      </c>
      <c r="G1274" s="10" t="s">
        <v>1931</v>
      </c>
      <c r="H1274" s="6" t="s">
        <v>985</v>
      </c>
      <c r="I1274" s="6" t="str">
        <f>_xlfn.XLOOKUP(H1274,[2]Gestores!$A:$A,[2]Gestores!$B:$B)</f>
        <v>rodolfo.nascimento@aviva.com.br</v>
      </c>
    </row>
    <row r="1275" spans="1:9" x14ac:dyDescent="0.25">
      <c r="A1275" s="7">
        <v>217827</v>
      </c>
      <c r="B1275" s="7" t="s">
        <v>1282</v>
      </c>
      <c r="C1275" s="7" t="s">
        <v>1591</v>
      </c>
      <c r="D1275" s="7" t="s">
        <v>1833</v>
      </c>
      <c r="E1275" s="8">
        <v>43787</v>
      </c>
      <c r="F1275" s="8">
        <v>27160</v>
      </c>
      <c r="G1275" s="10" t="s">
        <v>1931</v>
      </c>
      <c r="H1275" s="6" t="s">
        <v>75</v>
      </c>
      <c r="I1275" s="6" t="str">
        <f>_xlfn.XLOOKUP(H1275,[2]Gestores!$A:$A,[2]Gestores!$B:$B)</f>
        <v>marcelof@aviva.com.br</v>
      </c>
    </row>
    <row r="1276" spans="1:9" x14ac:dyDescent="0.25">
      <c r="A1276" s="7">
        <v>217833</v>
      </c>
      <c r="B1276" s="7" t="s">
        <v>1283</v>
      </c>
      <c r="C1276" s="7" t="s">
        <v>1507</v>
      </c>
      <c r="D1276" s="7" t="s">
        <v>1823</v>
      </c>
      <c r="E1276" s="8">
        <v>43787</v>
      </c>
      <c r="F1276" s="8">
        <v>25958</v>
      </c>
      <c r="G1276" s="10" t="s">
        <v>1931</v>
      </c>
      <c r="H1276" s="6" t="s">
        <v>1383</v>
      </c>
      <c r="I1276" s="6" t="s">
        <v>1917</v>
      </c>
    </row>
    <row r="1277" spans="1:9" x14ac:dyDescent="0.25">
      <c r="A1277" s="7">
        <v>217838</v>
      </c>
      <c r="B1277" s="7" t="s">
        <v>1284</v>
      </c>
      <c r="C1277" s="7" t="s">
        <v>1792</v>
      </c>
      <c r="D1277" s="7" t="s">
        <v>1841</v>
      </c>
      <c r="E1277" s="8">
        <v>43791</v>
      </c>
      <c r="F1277" s="8">
        <v>35871</v>
      </c>
      <c r="G1277" s="6" t="s">
        <v>1923</v>
      </c>
      <c r="H1277" s="6" t="s">
        <v>1185</v>
      </c>
      <c r="I1277" s="6" t="str">
        <f>$G$1178</f>
        <v>simone.cozzetti@aviva.com.br</v>
      </c>
    </row>
    <row r="1278" spans="1:9" x14ac:dyDescent="0.25">
      <c r="A1278" s="7">
        <v>217841</v>
      </c>
      <c r="B1278" s="7" t="s">
        <v>1285</v>
      </c>
      <c r="C1278" s="7" t="s">
        <v>1537</v>
      </c>
      <c r="D1278" s="7" t="s">
        <v>1839</v>
      </c>
      <c r="E1278" s="8">
        <v>43817</v>
      </c>
      <c r="F1278" s="8">
        <v>29010</v>
      </c>
      <c r="G1278" s="10" t="s">
        <v>1931</v>
      </c>
      <c r="H1278" s="6" t="s">
        <v>75</v>
      </c>
      <c r="I1278" s="6" t="str">
        <f>_xlfn.XLOOKUP(H1278,[2]Gestores!$A:$A,[2]Gestores!$B:$B)</f>
        <v>marcelof@aviva.com.br</v>
      </c>
    </row>
    <row r="1279" spans="1:9" x14ac:dyDescent="0.25">
      <c r="A1279" s="7">
        <v>217842</v>
      </c>
      <c r="B1279" s="7" t="s">
        <v>1286</v>
      </c>
      <c r="C1279" s="7" t="s">
        <v>1496</v>
      </c>
      <c r="D1279" s="7" t="s">
        <v>1824</v>
      </c>
      <c r="E1279" s="8">
        <v>43812</v>
      </c>
      <c r="F1279" s="8">
        <v>29622</v>
      </c>
      <c r="G1279" s="10" t="s">
        <v>1931</v>
      </c>
      <c r="H1279" s="6" t="s">
        <v>985</v>
      </c>
      <c r="I1279" s="6" t="str">
        <f>_xlfn.XLOOKUP(H1279,[2]Gestores!$A:$A,[2]Gestores!$B:$B)</f>
        <v>rodolfo.nascimento@aviva.com.br</v>
      </c>
    </row>
    <row r="1280" spans="1:9" x14ac:dyDescent="0.25">
      <c r="A1280" s="7">
        <v>217843</v>
      </c>
      <c r="B1280" s="7" t="s">
        <v>1287</v>
      </c>
      <c r="C1280" s="7" t="s">
        <v>1695</v>
      </c>
      <c r="D1280" s="7" t="s">
        <v>1850</v>
      </c>
      <c r="E1280" s="8">
        <v>43817</v>
      </c>
      <c r="F1280" s="8">
        <v>31029</v>
      </c>
      <c r="G1280" s="10" t="s">
        <v>1931</v>
      </c>
      <c r="H1280" s="6" t="s">
        <v>75</v>
      </c>
      <c r="I1280" s="6" t="str">
        <f>_xlfn.XLOOKUP(H1280,[2]Gestores!$A:$A,[2]Gestores!$B:$B)</f>
        <v>marcelof@aviva.com.br</v>
      </c>
    </row>
    <row r="1281" spans="1:9" x14ac:dyDescent="0.25">
      <c r="A1281" s="7">
        <v>217844</v>
      </c>
      <c r="B1281" s="7" t="s">
        <v>1288</v>
      </c>
      <c r="C1281" s="7" t="s">
        <v>1524</v>
      </c>
      <c r="D1281" s="7" t="s">
        <v>1828</v>
      </c>
      <c r="E1281" s="8">
        <v>43810</v>
      </c>
      <c r="F1281" s="8">
        <v>29228</v>
      </c>
      <c r="G1281" s="10" t="s">
        <v>1931</v>
      </c>
      <c r="H1281" s="6" t="s">
        <v>75</v>
      </c>
      <c r="I1281" s="6" t="str">
        <f>_xlfn.XLOOKUP(H1281,[2]Gestores!$A:$A,[2]Gestores!$B:$B)</f>
        <v>marcelof@aviva.com.br</v>
      </c>
    </row>
    <row r="1282" spans="1:9" x14ac:dyDescent="0.25">
      <c r="A1282" s="7">
        <v>217845</v>
      </c>
      <c r="B1282" s="7" t="s">
        <v>1289</v>
      </c>
      <c r="C1282" s="7" t="s">
        <v>1496</v>
      </c>
      <c r="D1282" s="7" t="s">
        <v>1830</v>
      </c>
      <c r="E1282" s="8">
        <v>43817</v>
      </c>
      <c r="F1282" s="8">
        <v>34809</v>
      </c>
      <c r="G1282" s="10" t="s">
        <v>1931</v>
      </c>
      <c r="H1282" s="6" t="s">
        <v>985</v>
      </c>
      <c r="I1282" s="6" t="str">
        <f>_xlfn.XLOOKUP(H1282,[2]Gestores!$A:$A,[2]Gestores!$B:$B)</f>
        <v>rodolfo.nascimento@aviva.com.br</v>
      </c>
    </row>
    <row r="1283" spans="1:9" x14ac:dyDescent="0.25">
      <c r="A1283" s="7">
        <v>217850</v>
      </c>
      <c r="B1283" s="7" t="s">
        <v>1290</v>
      </c>
      <c r="C1283" s="7" t="s">
        <v>1769</v>
      </c>
      <c r="D1283" s="7" t="s">
        <v>1843</v>
      </c>
      <c r="E1283" s="8">
        <v>43809</v>
      </c>
      <c r="F1283" s="8">
        <v>37064</v>
      </c>
      <c r="G1283" s="6" t="s">
        <v>1911</v>
      </c>
      <c r="H1283" s="6" t="s">
        <v>96</v>
      </c>
      <c r="I1283" s="6" t="str">
        <f>_xlfn.XLOOKUP(H1283,[2]Gestores!$A:$A,[2]Gestores!$B:$B)</f>
        <v>laini@aviva.com.br</v>
      </c>
    </row>
    <row r="1284" spans="1:9" x14ac:dyDescent="0.25">
      <c r="A1284" s="7">
        <v>217851</v>
      </c>
      <c r="B1284" s="7" t="s">
        <v>1291</v>
      </c>
      <c r="C1284" s="7" t="s">
        <v>1725</v>
      </c>
      <c r="D1284" s="7" t="s">
        <v>1853</v>
      </c>
      <c r="E1284" s="8">
        <v>43817</v>
      </c>
      <c r="F1284" s="8">
        <v>34283</v>
      </c>
      <c r="G1284" s="10" t="s">
        <v>1931</v>
      </c>
      <c r="H1284" s="6" t="s">
        <v>985</v>
      </c>
      <c r="I1284" s="6" t="str">
        <f>_xlfn.XLOOKUP(H1284,[2]Gestores!$A:$A,[2]Gestores!$B:$B)</f>
        <v>rodolfo.nascimento@aviva.com.br</v>
      </c>
    </row>
    <row r="1285" spans="1:9" x14ac:dyDescent="0.25">
      <c r="A1285" s="7">
        <v>217852</v>
      </c>
      <c r="B1285" s="7" t="s">
        <v>1292</v>
      </c>
      <c r="C1285" s="7" t="s">
        <v>1793</v>
      </c>
      <c r="D1285" s="7" t="s">
        <v>1824</v>
      </c>
      <c r="E1285" s="8">
        <v>43810</v>
      </c>
      <c r="F1285" s="8">
        <v>28931</v>
      </c>
      <c r="G1285" s="10" t="s">
        <v>1931</v>
      </c>
      <c r="H1285" s="6" t="s">
        <v>985</v>
      </c>
      <c r="I1285" s="6" t="str">
        <f>_xlfn.XLOOKUP(H1285,[2]Gestores!$A:$A,[2]Gestores!$B:$B)</f>
        <v>rodolfo.nascimento@aviva.com.br</v>
      </c>
    </row>
    <row r="1286" spans="1:9" x14ac:dyDescent="0.25">
      <c r="A1286" s="7">
        <v>217858</v>
      </c>
      <c r="B1286" s="7" t="s">
        <v>1293</v>
      </c>
      <c r="C1286" s="7" t="s">
        <v>1606</v>
      </c>
      <c r="D1286" s="7" t="s">
        <v>1872</v>
      </c>
      <c r="E1286" s="8">
        <v>43817</v>
      </c>
      <c r="F1286" s="8">
        <v>33158</v>
      </c>
      <c r="G1286" s="10" t="s">
        <v>1931</v>
      </c>
      <c r="H1286" s="6" t="s">
        <v>1310</v>
      </c>
      <c r="I1286" s="6" t="s">
        <v>1932</v>
      </c>
    </row>
    <row r="1287" spans="1:9" x14ac:dyDescent="0.25">
      <c r="A1287" s="7">
        <v>217862</v>
      </c>
      <c r="B1287" s="7" t="s">
        <v>1294</v>
      </c>
      <c r="C1287" s="7" t="s">
        <v>1615</v>
      </c>
      <c r="D1287" s="7" t="s">
        <v>1821</v>
      </c>
      <c r="E1287" s="8">
        <v>43817</v>
      </c>
      <c r="F1287" s="8">
        <v>36928</v>
      </c>
      <c r="G1287" s="10" t="s">
        <v>1931</v>
      </c>
      <c r="H1287" s="6" t="s">
        <v>1310</v>
      </c>
      <c r="I1287" s="6" t="s">
        <v>1932</v>
      </c>
    </row>
    <row r="1288" spans="1:9" x14ac:dyDescent="0.25">
      <c r="A1288" s="7">
        <v>217863</v>
      </c>
      <c r="B1288" s="7" t="s">
        <v>1295</v>
      </c>
      <c r="C1288" s="7" t="s">
        <v>1644</v>
      </c>
      <c r="D1288" s="7" t="s">
        <v>1873</v>
      </c>
      <c r="E1288" s="8">
        <v>43817</v>
      </c>
      <c r="F1288" s="8">
        <v>28969</v>
      </c>
      <c r="G1288" s="10" t="s">
        <v>1931</v>
      </c>
      <c r="H1288" s="6" t="s">
        <v>985</v>
      </c>
      <c r="I1288" s="6" t="str">
        <f>_xlfn.XLOOKUP(H1288,[2]Gestores!$A:$A,[2]Gestores!$B:$B)</f>
        <v>rodolfo.nascimento@aviva.com.br</v>
      </c>
    </row>
    <row r="1289" spans="1:9" x14ac:dyDescent="0.25">
      <c r="A1289" s="7">
        <v>217864</v>
      </c>
      <c r="B1289" s="7" t="s">
        <v>1296</v>
      </c>
      <c r="C1289" s="7" t="s">
        <v>1679</v>
      </c>
      <c r="D1289" s="7" t="s">
        <v>1824</v>
      </c>
      <c r="E1289" s="8">
        <v>43817</v>
      </c>
      <c r="F1289" s="8">
        <v>32009</v>
      </c>
      <c r="G1289" s="10" t="s">
        <v>1931</v>
      </c>
      <c r="H1289" s="6" t="s">
        <v>985</v>
      </c>
      <c r="I1289" s="6" t="str">
        <f>_xlfn.XLOOKUP(H1289,[2]Gestores!$A:$A,[2]Gestores!$B:$B)</f>
        <v>rodolfo.nascimento@aviva.com.br</v>
      </c>
    </row>
    <row r="1290" spans="1:9" x14ac:dyDescent="0.25">
      <c r="A1290" s="7">
        <v>217870</v>
      </c>
      <c r="B1290" s="7" t="s">
        <v>1297</v>
      </c>
      <c r="C1290" s="7" t="s">
        <v>1679</v>
      </c>
      <c r="D1290" s="7" t="s">
        <v>1814</v>
      </c>
      <c r="E1290" s="8">
        <v>43817</v>
      </c>
      <c r="F1290" s="8">
        <v>35524</v>
      </c>
      <c r="G1290" s="10" t="s">
        <v>1931</v>
      </c>
      <c r="H1290" s="6" t="s">
        <v>985</v>
      </c>
      <c r="I1290" s="6" t="str">
        <f>_xlfn.XLOOKUP(H1290,[2]Gestores!$A:$A,[2]Gestores!$B:$B)</f>
        <v>rodolfo.nascimento@aviva.com.br</v>
      </c>
    </row>
    <row r="1291" spans="1:9" x14ac:dyDescent="0.25">
      <c r="A1291" s="7">
        <v>217871</v>
      </c>
      <c r="B1291" s="7" t="s">
        <v>1298</v>
      </c>
      <c r="C1291" s="7" t="s">
        <v>1719</v>
      </c>
      <c r="D1291" s="7" t="s">
        <v>1879</v>
      </c>
      <c r="E1291" s="8">
        <v>43817</v>
      </c>
      <c r="F1291" s="8">
        <v>30620</v>
      </c>
      <c r="G1291" s="10" t="s">
        <v>1931</v>
      </c>
      <c r="H1291" s="6" t="s">
        <v>152</v>
      </c>
      <c r="I1291" s="6" t="str">
        <f>_xlfn.XLOOKUP(H1291,[2]Gestores!$A:$A,[2]Gestores!$B:$B)</f>
        <v>bruna.apolinario@aviva.com.br</v>
      </c>
    </row>
    <row r="1292" spans="1:9" x14ac:dyDescent="0.25">
      <c r="A1292" s="7">
        <v>217874</v>
      </c>
      <c r="B1292" s="7" t="s">
        <v>1299</v>
      </c>
      <c r="C1292" s="7" t="s">
        <v>1575</v>
      </c>
      <c r="D1292" s="7" t="s">
        <v>1849</v>
      </c>
      <c r="E1292" s="8">
        <v>43822</v>
      </c>
      <c r="F1292" s="8">
        <v>31471</v>
      </c>
      <c r="G1292" s="10" t="s">
        <v>1931</v>
      </c>
      <c r="H1292" s="6" t="s">
        <v>152</v>
      </c>
      <c r="I1292" s="6" t="str">
        <f>_xlfn.XLOOKUP(H1292,[2]Gestores!$A:$A,[2]Gestores!$B:$B)</f>
        <v>bruna.apolinario@aviva.com.br</v>
      </c>
    </row>
    <row r="1293" spans="1:9" x14ac:dyDescent="0.25">
      <c r="A1293" s="7">
        <v>217896</v>
      </c>
      <c r="B1293" s="7" t="s">
        <v>1300</v>
      </c>
      <c r="C1293" s="7" t="s">
        <v>1615</v>
      </c>
      <c r="D1293" s="7" t="s">
        <v>1837</v>
      </c>
      <c r="E1293" s="8">
        <v>43838</v>
      </c>
      <c r="F1293" s="8">
        <v>36567</v>
      </c>
      <c r="G1293" s="10" t="s">
        <v>1931</v>
      </c>
      <c r="H1293" s="6" t="s">
        <v>56</v>
      </c>
      <c r="I1293" s="6" t="str">
        <f>_xlfn.XLOOKUP(H1293,[2]Gestores!$A:$A,[2]Gestores!$B:$B)</f>
        <v>uader@aviva.com.br</v>
      </c>
    </row>
    <row r="1294" spans="1:9" x14ac:dyDescent="0.25">
      <c r="A1294" s="7">
        <v>217905</v>
      </c>
      <c r="B1294" s="7" t="s">
        <v>1301</v>
      </c>
      <c r="C1294" s="7" t="s">
        <v>1724</v>
      </c>
      <c r="D1294" s="7" t="s">
        <v>1879</v>
      </c>
      <c r="E1294" s="8">
        <v>43838</v>
      </c>
      <c r="F1294" s="8">
        <v>32580</v>
      </c>
      <c r="G1294" s="10" t="s">
        <v>1931</v>
      </c>
      <c r="H1294" s="6" t="s">
        <v>152</v>
      </c>
      <c r="I1294" s="6" t="str">
        <f>_xlfn.XLOOKUP(H1294,[2]Gestores!$A:$A,[2]Gestores!$B:$B)</f>
        <v>bruna.apolinario@aviva.com.br</v>
      </c>
    </row>
    <row r="1295" spans="1:9" x14ac:dyDescent="0.25">
      <c r="A1295" s="7">
        <v>217906</v>
      </c>
      <c r="B1295" s="7" t="s">
        <v>1302</v>
      </c>
      <c r="C1295" s="7" t="s">
        <v>1769</v>
      </c>
      <c r="D1295" s="7" t="s">
        <v>1815</v>
      </c>
      <c r="E1295" s="8">
        <v>43838</v>
      </c>
      <c r="F1295" s="8">
        <v>37425</v>
      </c>
      <c r="G1295" s="10" t="s">
        <v>1931</v>
      </c>
      <c r="H1295" s="6" t="s">
        <v>1383</v>
      </c>
      <c r="I1295" s="6" t="s">
        <v>1917</v>
      </c>
    </row>
    <row r="1296" spans="1:9" x14ac:dyDescent="0.25">
      <c r="A1296" s="7">
        <v>217913</v>
      </c>
      <c r="B1296" s="7" t="s">
        <v>1303</v>
      </c>
      <c r="C1296" s="7" t="s">
        <v>1615</v>
      </c>
      <c r="D1296" s="7" t="s">
        <v>1825</v>
      </c>
      <c r="E1296" s="8">
        <v>43838</v>
      </c>
      <c r="F1296" s="8">
        <v>36325</v>
      </c>
      <c r="G1296" s="10" t="s">
        <v>1931</v>
      </c>
      <c r="H1296" s="6" t="s">
        <v>56</v>
      </c>
      <c r="I1296" s="6" t="str">
        <f>_xlfn.XLOOKUP(H1296,[2]Gestores!$A:$A,[2]Gestores!$B:$B)</f>
        <v>uader@aviva.com.br</v>
      </c>
    </row>
    <row r="1297" spans="1:9" x14ac:dyDescent="0.25">
      <c r="A1297" s="7">
        <v>217919</v>
      </c>
      <c r="B1297" s="7" t="s">
        <v>1304</v>
      </c>
      <c r="C1297" s="7" t="s">
        <v>1633</v>
      </c>
      <c r="D1297" s="7" t="s">
        <v>1862</v>
      </c>
      <c r="E1297" s="8">
        <v>43845</v>
      </c>
      <c r="F1297" s="8">
        <v>37095</v>
      </c>
      <c r="G1297" s="10" t="s">
        <v>1931</v>
      </c>
      <c r="H1297" s="6" t="s">
        <v>152</v>
      </c>
      <c r="I1297" s="6" t="str">
        <f>_xlfn.XLOOKUP(H1297,[2]Gestores!$A:$A,[2]Gestores!$B:$B)</f>
        <v>bruna.apolinario@aviva.com.br</v>
      </c>
    </row>
    <row r="1298" spans="1:9" x14ac:dyDescent="0.25">
      <c r="A1298" s="7">
        <v>217921</v>
      </c>
      <c r="B1298" s="7" t="s">
        <v>1305</v>
      </c>
      <c r="C1298" s="7" t="s">
        <v>1553</v>
      </c>
      <c r="D1298" s="7" t="s">
        <v>1844</v>
      </c>
      <c r="E1298" s="8">
        <v>43845</v>
      </c>
      <c r="F1298" s="8">
        <v>32673</v>
      </c>
      <c r="G1298" s="10" t="s">
        <v>1931</v>
      </c>
      <c r="H1298" s="6" t="s">
        <v>75</v>
      </c>
      <c r="I1298" s="6" t="str">
        <f>_xlfn.XLOOKUP(H1298,[2]Gestores!$A:$A,[2]Gestores!$B:$B)</f>
        <v>marcelof@aviva.com.br</v>
      </c>
    </row>
    <row r="1299" spans="1:9" x14ac:dyDescent="0.25">
      <c r="A1299" s="7">
        <v>217927</v>
      </c>
      <c r="B1299" s="7" t="s">
        <v>1306</v>
      </c>
      <c r="C1299" s="7" t="s">
        <v>1569</v>
      </c>
      <c r="D1299" s="7" t="s">
        <v>1834</v>
      </c>
      <c r="E1299" s="8">
        <v>43845</v>
      </c>
      <c r="F1299" s="8">
        <v>31417</v>
      </c>
      <c r="G1299" s="10" t="s">
        <v>1931</v>
      </c>
      <c r="H1299" s="6" t="s">
        <v>56</v>
      </c>
      <c r="I1299" s="6" t="str">
        <f>_xlfn.XLOOKUP(H1299,[2]Gestores!$A:$A,[2]Gestores!$B:$B)</f>
        <v>uader@aviva.com.br</v>
      </c>
    </row>
    <row r="1300" spans="1:9" x14ac:dyDescent="0.25">
      <c r="A1300" s="7">
        <v>217929</v>
      </c>
      <c r="B1300" s="7" t="s">
        <v>1307</v>
      </c>
      <c r="C1300" s="7" t="s">
        <v>1633</v>
      </c>
      <c r="D1300" s="7" t="s">
        <v>1862</v>
      </c>
      <c r="E1300" s="8">
        <v>43845</v>
      </c>
      <c r="F1300" s="8">
        <v>35692</v>
      </c>
      <c r="G1300" s="10" t="s">
        <v>1931</v>
      </c>
      <c r="H1300" s="6" t="s">
        <v>152</v>
      </c>
      <c r="I1300" s="6" t="str">
        <f>_xlfn.XLOOKUP(H1300,[2]Gestores!$A:$A,[2]Gestores!$B:$B)</f>
        <v>bruna.apolinario@aviva.com.br</v>
      </c>
    </row>
    <row r="1301" spans="1:9" x14ac:dyDescent="0.25">
      <c r="A1301" s="7">
        <v>217938</v>
      </c>
      <c r="B1301" s="7" t="s">
        <v>1308</v>
      </c>
      <c r="C1301" s="7" t="s">
        <v>1667</v>
      </c>
      <c r="D1301" s="7" t="s">
        <v>1843</v>
      </c>
      <c r="E1301" s="8">
        <v>43852</v>
      </c>
      <c r="F1301" s="8">
        <v>31332</v>
      </c>
      <c r="G1301" s="6" t="s">
        <v>1912</v>
      </c>
      <c r="H1301" s="6" t="s">
        <v>96</v>
      </c>
      <c r="I1301" s="6" t="str">
        <f>_xlfn.XLOOKUP(H1301,[2]Gestores!$A:$A,[2]Gestores!$B:$B)</f>
        <v>laini@aviva.com.br</v>
      </c>
    </row>
    <row r="1302" spans="1:9" x14ac:dyDescent="0.25">
      <c r="A1302" s="7">
        <v>217942</v>
      </c>
      <c r="B1302" s="7" t="s">
        <v>1309</v>
      </c>
      <c r="C1302" s="7" t="s">
        <v>1794</v>
      </c>
      <c r="D1302" s="7" t="s">
        <v>1833</v>
      </c>
      <c r="E1302" s="8">
        <v>43852</v>
      </c>
      <c r="F1302" s="8">
        <v>27842</v>
      </c>
      <c r="G1302" s="10" t="s">
        <v>1931</v>
      </c>
      <c r="H1302" s="6" t="s">
        <v>75</v>
      </c>
      <c r="I1302" s="6" t="str">
        <f>_xlfn.XLOOKUP(H1302,[2]Gestores!$A:$A,[2]Gestores!$B:$B)</f>
        <v>marcelof@aviva.com.br</v>
      </c>
    </row>
    <row r="1303" spans="1:9" x14ac:dyDescent="0.25">
      <c r="A1303" s="7">
        <v>217945</v>
      </c>
      <c r="B1303" s="7" t="s">
        <v>1310</v>
      </c>
      <c r="C1303" s="7" t="s">
        <v>1795</v>
      </c>
      <c r="D1303" s="7" t="s">
        <v>1878</v>
      </c>
      <c r="E1303" s="8">
        <v>43853</v>
      </c>
      <c r="F1303" s="8">
        <v>26467</v>
      </c>
      <c r="G1303" s="10" t="s">
        <v>1931</v>
      </c>
      <c r="H1303" s="6" t="s">
        <v>1310</v>
      </c>
      <c r="I1303" s="6" t="s">
        <v>1932</v>
      </c>
    </row>
    <row r="1304" spans="1:9" x14ac:dyDescent="0.25">
      <c r="A1304" s="7">
        <v>217972</v>
      </c>
      <c r="B1304" s="7" t="s">
        <v>1311</v>
      </c>
      <c r="C1304" s="7" t="s">
        <v>1796</v>
      </c>
      <c r="D1304" s="7" t="s">
        <v>1882</v>
      </c>
      <c r="E1304" s="8">
        <v>43864</v>
      </c>
      <c r="F1304" s="8">
        <v>33223</v>
      </c>
      <c r="G1304" s="6" t="s">
        <v>1906</v>
      </c>
      <c r="H1304" s="6" t="s">
        <v>853</v>
      </c>
      <c r="I1304" s="6" t="s">
        <v>1905</v>
      </c>
    </row>
    <row r="1305" spans="1:9" x14ac:dyDescent="0.25">
      <c r="A1305" s="7">
        <v>217986</v>
      </c>
      <c r="B1305" s="7" t="s">
        <v>1312</v>
      </c>
      <c r="C1305" s="7" t="s">
        <v>1731</v>
      </c>
      <c r="D1305" s="7" t="s">
        <v>1831</v>
      </c>
      <c r="E1305" s="8">
        <v>43878</v>
      </c>
      <c r="F1305" s="8">
        <v>34442</v>
      </c>
      <c r="G1305" s="10" t="s">
        <v>1931</v>
      </c>
      <c r="H1305" s="6" t="s">
        <v>1310</v>
      </c>
      <c r="I1305" s="6" t="s">
        <v>1932</v>
      </c>
    </row>
    <row r="1306" spans="1:9" x14ac:dyDescent="0.25">
      <c r="A1306" s="7">
        <v>217987</v>
      </c>
      <c r="B1306" s="7" t="s">
        <v>1313</v>
      </c>
      <c r="C1306" s="7" t="s">
        <v>1712</v>
      </c>
      <c r="D1306" s="7" t="s">
        <v>1831</v>
      </c>
      <c r="E1306" s="8">
        <v>43878</v>
      </c>
      <c r="F1306" s="8">
        <v>35354</v>
      </c>
      <c r="G1306" s="10" t="s">
        <v>1931</v>
      </c>
      <c r="H1306" s="6" t="s">
        <v>1310</v>
      </c>
      <c r="I1306" s="6" t="s">
        <v>1932</v>
      </c>
    </row>
    <row r="1307" spans="1:9" x14ac:dyDescent="0.25">
      <c r="A1307" s="7">
        <v>217993</v>
      </c>
      <c r="B1307" s="7" t="s">
        <v>1314</v>
      </c>
      <c r="C1307" s="7" t="s">
        <v>1691</v>
      </c>
      <c r="D1307" s="7" t="s">
        <v>1852</v>
      </c>
      <c r="E1307" s="8">
        <v>43871</v>
      </c>
      <c r="F1307" s="8">
        <v>37544</v>
      </c>
      <c r="G1307" s="10" t="s">
        <v>1931</v>
      </c>
      <c r="H1307" s="6" t="s">
        <v>152</v>
      </c>
      <c r="I1307" s="6" t="str">
        <f>_xlfn.XLOOKUP(H1307,[2]Gestores!$A:$A,[2]Gestores!$B:$B)</f>
        <v>bruna.apolinario@aviva.com.br</v>
      </c>
    </row>
    <row r="1308" spans="1:9" x14ac:dyDescent="0.25">
      <c r="A1308" s="7">
        <v>217995</v>
      </c>
      <c r="B1308" s="7" t="s">
        <v>1315</v>
      </c>
      <c r="C1308" s="7" t="s">
        <v>1797</v>
      </c>
      <c r="D1308" s="7" t="s">
        <v>1822</v>
      </c>
      <c r="E1308" s="8">
        <v>43873</v>
      </c>
      <c r="F1308" s="8">
        <v>30324</v>
      </c>
      <c r="G1308" s="10" t="s">
        <v>1931</v>
      </c>
      <c r="H1308" s="6" t="s">
        <v>100</v>
      </c>
      <c r="I1308" s="6" t="str">
        <f>_xlfn.XLOOKUP(H1308,[2]Gestores!$A:$A,[2]Gestores!$B:$B)</f>
        <v>thiago@aviva.com.br</v>
      </c>
    </row>
    <row r="1309" spans="1:9" x14ac:dyDescent="0.25">
      <c r="A1309" s="7">
        <v>218018</v>
      </c>
      <c r="B1309" s="7" t="s">
        <v>1316</v>
      </c>
      <c r="C1309" s="7" t="s">
        <v>1559</v>
      </c>
      <c r="D1309" s="7" t="s">
        <v>1833</v>
      </c>
      <c r="E1309" s="8">
        <v>43878</v>
      </c>
      <c r="F1309" s="8">
        <v>31518</v>
      </c>
      <c r="G1309" s="10" t="s">
        <v>1931</v>
      </c>
      <c r="H1309" s="6" t="s">
        <v>75</v>
      </c>
      <c r="I1309" s="6" t="str">
        <f>_xlfn.XLOOKUP(H1309,[2]Gestores!$A:$A,[2]Gestores!$B:$B)</f>
        <v>marcelof@aviva.com.br</v>
      </c>
    </row>
    <row r="1310" spans="1:9" x14ac:dyDescent="0.25">
      <c r="A1310" s="7">
        <v>218024</v>
      </c>
      <c r="B1310" s="7" t="s">
        <v>1317</v>
      </c>
      <c r="C1310" s="7" t="s">
        <v>1678</v>
      </c>
      <c r="D1310" s="7" t="s">
        <v>1809</v>
      </c>
      <c r="E1310" s="8">
        <v>43880</v>
      </c>
      <c r="F1310" s="8">
        <v>32526</v>
      </c>
      <c r="G1310" s="10" t="s">
        <v>1931</v>
      </c>
      <c r="H1310" s="6" t="s">
        <v>1382</v>
      </c>
      <c r="I1310" s="9" t="s">
        <v>1903</v>
      </c>
    </row>
    <row r="1311" spans="1:9" x14ac:dyDescent="0.25">
      <c r="A1311" s="7">
        <v>218040</v>
      </c>
      <c r="B1311" s="7" t="s">
        <v>1318</v>
      </c>
      <c r="C1311" s="7" t="s">
        <v>1664</v>
      </c>
      <c r="D1311" s="7" t="s">
        <v>1811</v>
      </c>
      <c r="E1311" s="8">
        <v>43880</v>
      </c>
      <c r="F1311" s="8">
        <v>33044</v>
      </c>
      <c r="G1311" s="10" t="s">
        <v>1931</v>
      </c>
      <c r="H1311" s="6" t="s">
        <v>152</v>
      </c>
      <c r="I1311" s="6" t="str">
        <f>_xlfn.XLOOKUP(H1311,[2]Gestores!$A:$A,[2]Gestores!$B:$B)</f>
        <v>bruna.apolinario@aviva.com.br</v>
      </c>
    </row>
    <row r="1312" spans="1:9" x14ac:dyDescent="0.25">
      <c r="A1312" s="7">
        <v>218059</v>
      </c>
      <c r="B1312" s="7" t="s">
        <v>1319</v>
      </c>
      <c r="C1312" s="7" t="s">
        <v>1779</v>
      </c>
      <c r="D1312" s="7" t="s">
        <v>1815</v>
      </c>
      <c r="E1312" s="8">
        <v>43887</v>
      </c>
      <c r="F1312" s="8">
        <v>37266</v>
      </c>
      <c r="G1312" s="6" t="s">
        <v>1919</v>
      </c>
      <c r="H1312" s="6" t="s">
        <v>1383</v>
      </c>
      <c r="I1312" s="6" t="s">
        <v>1917</v>
      </c>
    </row>
    <row r="1313" spans="1:9" x14ac:dyDescent="0.25">
      <c r="A1313" s="7">
        <v>218060</v>
      </c>
      <c r="B1313" s="7" t="s">
        <v>1320</v>
      </c>
      <c r="C1313" s="7" t="s">
        <v>1667</v>
      </c>
      <c r="D1313" s="7" t="s">
        <v>1843</v>
      </c>
      <c r="E1313" s="8">
        <v>43887</v>
      </c>
      <c r="F1313" s="8">
        <v>31660</v>
      </c>
      <c r="G1313" s="6" t="s">
        <v>1913</v>
      </c>
      <c r="H1313" s="6" t="s">
        <v>96</v>
      </c>
      <c r="I1313" s="6" t="str">
        <f>_xlfn.XLOOKUP(H1313,[2]Gestores!$A:$A,[2]Gestores!$B:$B)</f>
        <v>laini@aviva.com.br</v>
      </c>
    </row>
    <row r="1314" spans="1:9" x14ac:dyDescent="0.25">
      <c r="A1314" s="7">
        <v>218091</v>
      </c>
      <c r="B1314" s="7" t="s">
        <v>1321</v>
      </c>
      <c r="C1314" s="7" t="s">
        <v>1760</v>
      </c>
      <c r="D1314" s="7" t="s">
        <v>1810</v>
      </c>
      <c r="E1314" s="8">
        <v>43906</v>
      </c>
      <c r="F1314" s="8">
        <v>36993</v>
      </c>
      <c r="G1314" s="10" t="s">
        <v>1931</v>
      </c>
      <c r="H1314" s="6" t="s">
        <v>152</v>
      </c>
      <c r="I1314" s="6" t="str">
        <f>_xlfn.XLOOKUP(H1314,[2]Gestores!$A:$A,[2]Gestores!$B:$B)</f>
        <v>bruna.apolinario@aviva.com.br</v>
      </c>
    </row>
    <row r="1315" spans="1:9" x14ac:dyDescent="0.25">
      <c r="A1315" s="7">
        <v>218092</v>
      </c>
      <c r="B1315" s="7" t="s">
        <v>1322</v>
      </c>
      <c r="C1315" s="7" t="s">
        <v>1750</v>
      </c>
      <c r="D1315" s="7" t="s">
        <v>1809</v>
      </c>
      <c r="E1315" s="8">
        <v>43908</v>
      </c>
      <c r="F1315" s="8">
        <v>34010</v>
      </c>
      <c r="G1315" s="10" t="s">
        <v>1931</v>
      </c>
      <c r="H1315" s="6" t="s">
        <v>1382</v>
      </c>
      <c r="I1315" s="9" t="s">
        <v>1903</v>
      </c>
    </row>
    <row r="1316" spans="1:9" x14ac:dyDescent="0.25">
      <c r="A1316" s="7">
        <v>218093</v>
      </c>
      <c r="B1316" s="7" t="s">
        <v>1323</v>
      </c>
      <c r="C1316" s="7" t="s">
        <v>1778</v>
      </c>
      <c r="D1316" s="7" t="s">
        <v>1815</v>
      </c>
      <c r="E1316" s="8">
        <v>43908</v>
      </c>
      <c r="F1316" s="8">
        <v>32494</v>
      </c>
      <c r="G1316" s="6" t="s">
        <v>1918</v>
      </c>
      <c r="H1316" s="6" t="s">
        <v>1383</v>
      </c>
      <c r="I1316" s="6" t="s">
        <v>1917</v>
      </c>
    </row>
    <row r="1317" spans="1:9" x14ac:dyDescent="0.25">
      <c r="A1317" s="7">
        <v>218094</v>
      </c>
      <c r="B1317" s="7" t="s">
        <v>1324</v>
      </c>
      <c r="C1317" s="7" t="s">
        <v>1798</v>
      </c>
      <c r="D1317" s="7" t="s">
        <v>1881</v>
      </c>
      <c r="E1317" s="8">
        <v>44034</v>
      </c>
      <c r="F1317" s="8">
        <v>35874</v>
      </c>
      <c r="G1317" s="6" t="s">
        <v>1916</v>
      </c>
      <c r="H1317" s="6" t="s">
        <v>1902</v>
      </c>
      <c r="I1317" s="6" t="s">
        <v>1933</v>
      </c>
    </row>
    <row r="1318" spans="1:9" x14ac:dyDescent="0.25">
      <c r="A1318" s="7">
        <v>218095</v>
      </c>
      <c r="B1318" s="7" t="s">
        <v>1325</v>
      </c>
      <c r="C1318" s="7" t="s">
        <v>1496</v>
      </c>
      <c r="D1318" s="7" t="s">
        <v>1842</v>
      </c>
      <c r="E1318" s="8">
        <v>44048</v>
      </c>
      <c r="F1318" s="8">
        <v>31507</v>
      </c>
      <c r="G1318" s="10" t="s">
        <v>1931</v>
      </c>
      <c r="H1318" s="6" t="s">
        <v>985</v>
      </c>
      <c r="I1318" s="6" t="str">
        <f>_xlfn.XLOOKUP(H1318,[2]Gestores!$A:$A,[2]Gestores!$B:$B)</f>
        <v>rodolfo.nascimento@aviva.com.br</v>
      </c>
    </row>
    <row r="1319" spans="1:9" x14ac:dyDescent="0.25">
      <c r="A1319" s="7">
        <v>218096</v>
      </c>
      <c r="B1319" s="7" t="s">
        <v>1326</v>
      </c>
      <c r="C1319" s="7" t="s">
        <v>1508</v>
      </c>
      <c r="D1319" s="7" t="s">
        <v>1820</v>
      </c>
      <c r="E1319" s="8">
        <v>44048</v>
      </c>
      <c r="F1319" s="8">
        <v>35038</v>
      </c>
      <c r="G1319" s="10" t="s">
        <v>1931</v>
      </c>
      <c r="H1319" s="6" t="s">
        <v>985</v>
      </c>
      <c r="I1319" s="6" t="str">
        <f>_xlfn.XLOOKUP(H1319,[2]Gestores!$A:$A,[2]Gestores!$B:$B)</f>
        <v>rodolfo.nascimento@aviva.com.br</v>
      </c>
    </row>
    <row r="1320" spans="1:9" x14ac:dyDescent="0.25">
      <c r="A1320" s="7">
        <v>218097</v>
      </c>
      <c r="B1320" s="7" t="s">
        <v>1327</v>
      </c>
      <c r="C1320" s="7" t="s">
        <v>1508</v>
      </c>
      <c r="D1320" s="7" t="s">
        <v>1830</v>
      </c>
      <c r="E1320" s="8">
        <v>44048</v>
      </c>
      <c r="F1320" s="8">
        <v>32747</v>
      </c>
      <c r="G1320" s="10" t="s">
        <v>1931</v>
      </c>
      <c r="H1320" s="6" t="s">
        <v>985</v>
      </c>
      <c r="I1320" s="6" t="str">
        <f>_xlfn.XLOOKUP(H1320,[2]Gestores!$A:$A,[2]Gestores!$B:$B)</f>
        <v>rodolfo.nascimento@aviva.com.br</v>
      </c>
    </row>
    <row r="1321" spans="1:9" x14ac:dyDescent="0.25">
      <c r="A1321" s="7">
        <v>218098</v>
      </c>
      <c r="B1321" s="7" t="s">
        <v>1328</v>
      </c>
      <c r="C1321" s="7" t="s">
        <v>1508</v>
      </c>
      <c r="D1321" s="7" t="s">
        <v>1830</v>
      </c>
      <c r="E1321" s="8">
        <v>44048</v>
      </c>
      <c r="F1321" s="8">
        <v>36594</v>
      </c>
      <c r="G1321" s="10" t="s">
        <v>1931</v>
      </c>
      <c r="H1321" s="6" t="s">
        <v>985</v>
      </c>
      <c r="I1321" s="6" t="str">
        <f>_xlfn.XLOOKUP(H1321,[2]Gestores!$A:$A,[2]Gestores!$B:$B)</f>
        <v>rodolfo.nascimento@aviva.com.br</v>
      </c>
    </row>
    <row r="1322" spans="1:9" x14ac:dyDescent="0.25">
      <c r="A1322" s="7">
        <v>218100</v>
      </c>
      <c r="B1322" s="7" t="s">
        <v>1329</v>
      </c>
      <c r="C1322" s="7" t="s">
        <v>1527</v>
      </c>
      <c r="D1322" s="7" t="s">
        <v>1824</v>
      </c>
      <c r="E1322" s="8">
        <v>44048</v>
      </c>
      <c r="F1322" s="8">
        <v>31177</v>
      </c>
      <c r="G1322" s="10" t="s">
        <v>1931</v>
      </c>
      <c r="H1322" s="6" t="s">
        <v>985</v>
      </c>
      <c r="I1322" s="6" t="str">
        <f>_xlfn.XLOOKUP(H1322,[2]Gestores!$A:$A,[2]Gestores!$B:$B)</f>
        <v>rodolfo.nascimento@aviva.com.br</v>
      </c>
    </row>
    <row r="1323" spans="1:9" x14ac:dyDescent="0.25">
      <c r="A1323" s="7">
        <v>218101</v>
      </c>
      <c r="B1323" s="7" t="s">
        <v>1330</v>
      </c>
      <c r="C1323" s="7" t="s">
        <v>1508</v>
      </c>
      <c r="D1323" s="7" t="s">
        <v>1814</v>
      </c>
      <c r="E1323" s="8">
        <v>44048</v>
      </c>
      <c r="F1323" s="8">
        <v>33437</v>
      </c>
      <c r="G1323" s="10" t="s">
        <v>1931</v>
      </c>
      <c r="H1323" s="6" t="s">
        <v>985</v>
      </c>
      <c r="I1323" s="6" t="str">
        <f>_xlfn.XLOOKUP(H1323,[2]Gestores!$A:$A,[2]Gestores!$B:$B)</f>
        <v>rodolfo.nascimento@aviva.com.br</v>
      </c>
    </row>
    <row r="1324" spans="1:9" x14ac:dyDescent="0.25">
      <c r="A1324" s="7">
        <v>218102</v>
      </c>
      <c r="B1324" s="7" t="s">
        <v>1331</v>
      </c>
      <c r="C1324" s="7" t="s">
        <v>1496</v>
      </c>
      <c r="D1324" s="7" t="s">
        <v>1814</v>
      </c>
      <c r="E1324" s="8">
        <v>44048</v>
      </c>
      <c r="F1324" s="8">
        <v>33583</v>
      </c>
      <c r="G1324" s="10" t="s">
        <v>1931</v>
      </c>
      <c r="H1324" s="6" t="s">
        <v>985</v>
      </c>
      <c r="I1324" s="6" t="str">
        <f>_xlfn.XLOOKUP(H1324,[2]Gestores!$A:$A,[2]Gestores!$B:$B)</f>
        <v>rodolfo.nascimento@aviva.com.br</v>
      </c>
    </row>
    <row r="1325" spans="1:9" x14ac:dyDescent="0.25">
      <c r="A1325" s="7">
        <v>218103</v>
      </c>
      <c r="B1325" s="7" t="s">
        <v>1332</v>
      </c>
      <c r="C1325" s="7" t="s">
        <v>1496</v>
      </c>
      <c r="D1325" s="7" t="s">
        <v>1814</v>
      </c>
      <c r="E1325" s="8">
        <v>44048</v>
      </c>
      <c r="F1325" s="8">
        <v>33216</v>
      </c>
      <c r="G1325" s="10" t="s">
        <v>1931</v>
      </c>
      <c r="H1325" s="6" t="s">
        <v>985</v>
      </c>
      <c r="I1325" s="6" t="str">
        <f>_xlfn.XLOOKUP(H1325,[2]Gestores!$A:$A,[2]Gestores!$B:$B)</f>
        <v>rodolfo.nascimento@aviva.com.br</v>
      </c>
    </row>
    <row r="1326" spans="1:9" x14ac:dyDescent="0.25">
      <c r="A1326" s="7">
        <v>218104</v>
      </c>
      <c r="B1326" s="7" t="s">
        <v>1333</v>
      </c>
      <c r="C1326" s="7" t="s">
        <v>1496</v>
      </c>
      <c r="D1326" s="7" t="s">
        <v>1820</v>
      </c>
      <c r="E1326" s="8">
        <v>44048</v>
      </c>
      <c r="F1326" s="8">
        <v>35218</v>
      </c>
      <c r="G1326" s="10" t="s">
        <v>1931</v>
      </c>
      <c r="H1326" s="6" t="s">
        <v>985</v>
      </c>
      <c r="I1326" s="6" t="str">
        <f>_xlfn.XLOOKUP(H1326,[2]Gestores!$A:$A,[2]Gestores!$B:$B)</f>
        <v>rodolfo.nascimento@aviva.com.br</v>
      </c>
    </row>
    <row r="1327" spans="1:9" x14ac:dyDescent="0.25">
      <c r="A1327" s="7">
        <v>218106</v>
      </c>
      <c r="B1327" s="7" t="s">
        <v>1334</v>
      </c>
      <c r="C1327" s="7" t="s">
        <v>1508</v>
      </c>
      <c r="D1327" s="7" t="s">
        <v>1856</v>
      </c>
      <c r="E1327" s="8">
        <v>44048</v>
      </c>
      <c r="F1327" s="8">
        <v>34862</v>
      </c>
      <c r="G1327" s="10" t="s">
        <v>1931</v>
      </c>
      <c r="H1327" s="6" t="s">
        <v>985</v>
      </c>
      <c r="I1327" s="6" t="str">
        <f>_xlfn.XLOOKUP(H1327,[2]Gestores!$A:$A,[2]Gestores!$B:$B)</f>
        <v>rodolfo.nascimento@aviva.com.br</v>
      </c>
    </row>
    <row r="1328" spans="1:9" x14ac:dyDescent="0.25">
      <c r="A1328" s="7">
        <v>218107</v>
      </c>
      <c r="B1328" s="7" t="s">
        <v>1335</v>
      </c>
      <c r="C1328" s="7" t="s">
        <v>1508</v>
      </c>
      <c r="D1328" s="7" t="s">
        <v>1856</v>
      </c>
      <c r="E1328" s="8">
        <v>44048</v>
      </c>
      <c r="F1328" s="8">
        <v>31854</v>
      </c>
      <c r="G1328" s="10" t="s">
        <v>1931</v>
      </c>
      <c r="H1328" s="6" t="s">
        <v>985</v>
      </c>
      <c r="I1328" s="6" t="str">
        <f>_xlfn.XLOOKUP(H1328,[2]Gestores!$A:$A,[2]Gestores!$B:$B)</f>
        <v>rodolfo.nascimento@aviva.com.br</v>
      </c>
    </row>
    <row r="1329" spans="1:9" x14ac:dyDescent="0.25">
      <c r="A1329" s="7">
        <v>218108</v>
      </c>
      <c r="B1329" s="7" t="s">
        <v>1336</v>
      </c>
      <c r="C1329" s="7" t="s">
        <v>1602</v>
      </c>
      <c r="D1329" s="7" t="s">
        <v>1824</v>
      </c>
      <c r="E1329" s="8">
        <v>44048</v>
      </c>
      <c r="F1329" s="8">
        <v>36447</v>
      </c>
      <c r="G1329" s="10" t="s">
        <v>1931</v>
      </c>
      <c r="H1329" s="6" t="s">
        <v>985</v>
      </c>
      <c r="I1329" s="6" t="str">
        <f>_xlfn.XLOOKUP(H1329,[2]Gestores!$A:$A,[2]Gestores!$B:$B)</f>
        <v>rodolfo.nascimento@aviva.com.br</v>
      </c>
    </row>
    <row r="1330" spans="1:9" x14ac:dyDescent="0.25">
      <c r="A1330" s="7">
        <v>218109</v>
      </c>
      <c r="B1330" s="7" t="s">
        <v>1337</v>
      </c>
      <c r="C1330" s="7" t="s">
        <v>1549</v>
      </c>
      <c r="D1330" s="7" t="s">
        <v>1824</v>
      </c>
      <c r="E1330" s="8">
        <v>44048</v>
      </c>
      <c r="F1330" s="8">
        <v>31512</v>
      </c>
      <c r="G1330" s="10" t="s">
        <v>1931</v>
      </c>
      <c r="H1330" s="6" t="s">
        <v>985</v>
      </c>
      <c r="I1330" s="6" t="str">
        <f>_xlfn.XLOOKUP(H1330,[2]Gestores!$A:$A,[2]Gestores!$B:$B)</f>
        <v>rodolfo.nascimento@aviva.com.br</v>
      </c>
    </row>
    <row r="1331" spans="1:9" x14ac:dyDescent="0.25">
      <c r="A1331" s="7">
        <v>218110</v>
      </c>
      <c r="B1331" s="7" t="s">
        <v>1338</v>
      </c>
      <c r="C1331" s="7" t="s">
        <v>1526</v>
      </c>
      <c r="D1331" s="7" t="s">
        <v>1824</v>
      </c>
      <c r="E1331" s="8">
        <v>44048</v>
      </c>
      <c r="F1331" s="8">
        <v>31218</v>
      </c>
      <c r="G1331" s="10" t="s">
        <v>1931</v>
      </c>
      <c r="H1331" s="6" t="s">
        <v>985</v>
      </c>
      <c r="I1331" s="6" t="str">
        <f>_xlfn.XLOOKUP(H1331,[2]Gestores!$A:$A,[2]Gestores!$B:$B)</f>
        <v>rodolfo.nascimento@aviva.com.br</v>
      </c>
    </row>
    <row r="1332" spans="1:9" x14ac:dyDescent="0.25">
      <c r="A1332" s="7">
        <v>218111</v>
      </c>
      <c r="B1332" s="7" t="s">
        <v>1339</v>
      </c>
      <c r="C1332" s="7" t="s">
        <v>1496</v>
      </c>
      <c r="D1332" s="7" t="s">
        <v>1856</v>
      </c>
      <c r="E1332" s="8">
        <v>44048</v>
      </c>
      <c r="F1332" s="8">
        <v>32462</v>
      </c>
      <c r="G1332" s="10" t="s">
        <v>1931</v>
      </c>
      <c r="H1332" s="6" t="s">
        <v>985</v>
      </c>
      <c r="I1332" s="6" t="str">
        <f>_xlfn.XLOOKUP(H1332,[2]Gestores!$A:$A,[2]Gestores!$B:$B)</f>
        <v>rodolfo.nascimento@aviva.com.br</v>
      </c>
    </row>
    <row r="1333" spans="1:9" x14ac:dyDescent="0.25">
      <c r="A1333" s="7">
        <v>218112</v>
      </c>
      <c r="B1333" s="7" t="s">
        <v>1340</v>
      </c>
      <c r="C1333" s="7" t="s">
        <v>1679</v>
      </c>
      <c r="D1333" s="7" t="s">
        <v>1824</v>
      </c>
      <c r="E1333" s="8">
        <v>44048</v>
      </c>
      <c r="F1333" s="8">
        <v>28374</v>
      </c>
      <c r="G1333" s="10" t="s">
        <v>1931</v>
      </c>
      <c r="H1333" s="6" t="s">
        <v>985</v>
      </c>
      <c r="I1333" s="6" t="str">
        <f>_xlfn.XLOOKUP(H1333,[2]Gestores!$A:$A,[2]Gestores!$B:$B)</f>
        <v>rodolfo.nascimento@aviva.com.br</v>
      </c>
    </row>
    <row r="1334" spans="1:9" x14ac:dyDescent="0.25">
      <c r="A1334" s="7">
        <v>218113</v>
      </c>
      <c r="B1334" s="7" t="s">
        <v>1341</v>
      </c>
      <c r="C1334" s="7" t="s">
        <v>1496</v>
      </c>
      <c r="D1334" s="7" t="s">
        <v>1856</v>
      </c>
      <c r="E1334" s="8">
        <v>44048</v>
      </c>
      <c r="F1334" s="8">
        <v>34318</v>
      </c>
      <c r="G1334" s="10" t="s">
        <v>1931</v>
      </c>
      <c r="H1334" s="6" t="s">
        <v>985</v>
      </c>
      <c r="I1334" s="6" t="str">
        <f>_xlfn.XLOOKUP(H1334,[2]Gestores!$A:$A,[2]Gestores!$B:$B)</f>
        <v>rodolfo.nascimento@aviva.com.br</v>
      </c>
    </row>
    <row r="1335" spans="1:9" x14ac:dyDescent="0.25">
      <c r="A1335" s="7">
        <v>218114</v>
      </c>
      <c r="B1335" s="7" t="s">
        <v>1342</v>
      </c>
      <c r="C1335" s="7" t="s">
        <v>1496</v>
      </c>
      <c r="D1335" s="7" t="s">
        <v>1856</v>
      </c>
      <c r="E1335" s="8">
        <v>44048</v>
      </c>
      <c r="F1335" s="8">
        <v>26115</v>
      </c>
      <c r="G1335" s="10" t="s">
        <v>1931</v>
      </c>
      <c r="H1335" s="6" t="s">
        <v>985</v>
      </c>
      <c r="I1335" s="6" t="str">
        <f>_xlfn.XLOOKUP(H1335,[2]Gestores!$A:$A,[2]Gestores!$B:$B)</f>
        <v>rodolfo.nascimento@aviva.com.br</v>
      </c>
    </row>
    <row r="1336" spans="1:9" x14ac:dyDescent="0.25">
      <c r="A1336" s="7">
        <v>218115</v>
      </c>
      <c r="B1336" s="7" t="s">
        <v>1343</v>
      </c>
      <c r="C1336" s="7" t="s">
        <v>1496</v>
      </c>
      <c r="D1336" s="7" t="s">
        <v>1824</v>
      </c>
      <c r="E1336" s="8">
        <v>44048</v>
      </c>
      <c r="F1336" s="8">
        <v>29575</v>
      </c>
      <c r="G1336" s="10" t="s">
        <v>1931</v>
      </c>
      <c r="H1336" s="6" t="s">
        <v>985</v>
      </c>
      <c r="I1336" s="6" t="str">
        <f>_xlfn.XLOOKUP(H1336,[2]Gestores!$A:$A,[2]Gestores!$B:$B)</f>
        <v>rodolfo.nascimento@aviva.com.br</v>
      </c>
    </row>
    <row r="1337" spans="1:9" x14ac:dyDescent="0.25">
      <c r="A1337" s="7">
        <v>218116</v>
      </c>
      <c r="B1337" s="7" t="s">
        <v>1344</v>
      </c>
      <c r="C1337" s="7" t="s">
        <v>1561</v>
      </c>
      <c r="D1337" s="7" t="s">
        <v>1824</v>
      </c>
      <c r="E1337" s="8">
        <v>44048</v>
      </c>
      <c r="F1337" s="8">
        <v>36396</v>
      </c>
      <c r="G1337" s="10" t="s">
        <v>1931</v>
      </c>
      <c r="H1337" s="6" t="s">
        <v>985</v>
      </c>
      <c r="I1337" s="6" t="str">
        <f>_xlfn.XLOOKUP(H1337,[2]Gestores!$A:$A,[2]Gestores!$B:$B)</f>
        <v>rodolfo.nascimento@aviva.com.br</v>
      </c>
    </row>
    <row r="1338" spans="1:9" x14ac:dyDescent="0.25">
      <c r="A1338" s="7">
        <v>218117</v>
      </c>
      <c r="B1338" s="7" t="s">
        <v>1345</v>
      </c>
      <c r="C1338" s="7" t="s">
        <v>1496</v>
      </c>
      <c r="D1338" s="7" t="s">
        <v>1824</v>
      </c>
      <c r="E1338" s="8">
        <v>44048</v>
      </c>
      <c r="F1338" s="8">
        <v>33095</v>
      </c>
      <c r="G1338" s="10" t="s">
        <v>1931</v>
      </c>
      <c r="H1338" s="6" t="s">
        <v>985</v>
      </c>
      <c r="I1338" s="6" t="str">
        <f>_xlfn.XLOOKUP(H1338,[2]Gestores!$A:$A,[2]Gestores!$B:$B)</f>
        <v>rodolfo.nascimento@aviva.com.br</v>
      </c>
    </row>
    <row r="1339" spans="1:9" x14ac:dyDescent="0.25">
      <c r="A1339" s="7">
        <v>218118</v>
      </c>
      <c r="B1339" s="7" t="s">
        <v>1346</v>
      </c>
      <c r="C1339" s="7" t="s">
        <v>1496</v>
      </c>
      <c r="D1339" s="7" t="s">
        <v>1824</v>
      </c>
      <c r="E1339" s="8">
        <v>44048</v>
      </c>
      <c r="F1339" s="8">
        <v>27706</v>
      </c>
      <c r="G1339" s="10" t="s">
        <v>1931</v>
      </c>
      <c r="H1339" s="6" t="s">
        <v>985</v>
      </c>
      <c r="I1339" s="6" t="str">
        <f>_xlfn.XLOOKUP(H1339,[2]Gestores!$A:$A,[2]Gestores!$B:$B)</f>
        <v>rodolfo.nascimento@aviva.com.br</v>
      </c>
    </row>
    <row r="1340" spans="1:9" x14ac:dyDescent="0.25">
      <c r="A1340" s="7">
        <v>218119</v>
      </c>
      <c r="B1340" s="7" t="s">
        <v>1347</v>
      </c>
      <c r="C1340" s="7" t="s">
        <v>1703</v>
      </c>
      <c r="D1340" s="7" t="s">
        <v>1824</v>
      </c>
      <c r="E1340" s="8">
        <v>44048</v>
      </c>
      <c r="F1340" s="8">
        <v>34560</v>
      </c>
      <c r="G1340" s="10" t="s">
        <v>1931</v>
      </c>
      <c r="H1340" s="6" t="s">
        <v>985</v>
      </c>
      <c r="I1340" s="6" t="str">
        <f>_xlfn.XLOOKUP(H1340,[2]Gestores!$A:$A,[2]Gestores!$B:$B)</f>
        <v>rodolfo.nascimento@aviva.com.br</v>
      </c>
    </row>
    <row r="1341" spans="1:9" x14ac:dyDescent="0.25">
      <c r="A1341" s="7">
        <v>218121</v>
      </c>
      <c r="B1341" s="7" t="s">
        <v>1348</v>
      </c>
      <c r="C1341" s="7" t="s">
        <v>1527</v>
      </c>
      <c r="D1341" s="7" t="s">
        <v>1824</v>
      </c>
      <c r="E1341" s="8">
        <v>44048</v>
      </c>
      <c r="F1341" s="8">
        <v>33000</v>
      </c>
      <c r="G1341" s="10" t="s">
        <v>1931</v>
      </c>
      <c r="H1341" s="6" t="s">
        <v>985</v>
      </c>
      <c r="I1341" s="6" t="str">
        <f>_xlfn.XLOOKUP(H1341,[2]Gestores!$A:$A,[2]Gestores!$B:$B)</f>
        <v>rodolfo.nascimento@aviva.com.br</v>
      </c>
    </row>
    <row r="1342" spans="1:9" x14ac:dyDescent="0.25">
      <c r="A1342" s="7">
        <v>218122</v>
      </c>
      <c r="B1342" s="7" t="s">
        <v>1349</v>
      </c>
      <c r="C1342" s="7" t="s">
        <v>1496</v>
      </c>
      <c r="D1342" s="7" t="s">
        <v>1820</v>
      </c>
      <c r="E1342" s="8">
        <v>44060</v>
      </c>
      <c r="F1342" s="8">
        <v>32790</v>
      </c>
      <c r="G1342" s="10" t="s">
        <v>1931</v>
      </c>
      <c r="H1342" s="6" t="s">
        <v>985</v>
      </c>
      <c r="I1342" s="6" t="str">
        <f>_xlfn.XLOOKUP(H1342,[2]Gestores!$A:$A,[2]Gestores!$B:$B)</f>
        <v>rodolfo.nascimento@aviva.com.br</v>
      </c>
    </row>
    <row r="1343" spans="1:9" x14ac:dyDescent="0.25">
      <c r="A1343" s="7">
        <v>218123</v>
      </c>
      <c r="B1343" s="7" t="s">
        <v>1350</v>
      </c>
      <c r="C1343" s="7" t="s">
        <v>1508</v>
      </c>
      <c r="D1343" s="7" t="s">
        <v>1820</v>
      </c>
      <c r="E1343" s="8">
        <v>44060</v>
      </c>
      <c r="F1343" s="8">
        <v>29211</v>
      </c>
      <c r="G1343" s="10" t="s">
        <v>1931</v>
      </c>
      <c r="H1343" s="6" t="s">
        <v>985</v>
      </c>
      <c r="I1343" s="6" t="str">
        <f>_xlfn.XLOOKUP(H1343,[2]Gestores!$A:$A,[2]Gestores!$B:$B)</f>
        <v>rodolfo.nascimento@aviva.com.br</v>
      </c>
    </row>
    <row r="1344" spans="1:9" x14ac:dyDescent="0.25">
      <c r="A1344" s="7">
        <v>218124</v>
      </c>
      <c r="B1344" s="7" t="s">
        <v>1351</v>
      </c>
      <c r="C1344" s="7" t="s">
        <v>1496</v>
      </c>
      <c r="D1344" s="7" t="s">
        <v>1824</v>
      </c>
      <c r="E1344" s="8">
        <v>44061</v>
      </c>
      <c r="F1344" s="8">
        <v>34681</v>
      </c>
      <c r="G1344" s="10" t="s">
        <v>1931</v>
      </c>
      <c r="H1344" s="6" t="s">
        <v>985</v>
      </c>
      <c r="I1344" s="6" t="str">
        <f>_xlfn.XLOOKUP(H1344,[2]Gestores!$A:$A,[2]Gestores!$B:$B)</f>
        <v>rodolfo.nascimento@aviva.com.br</v>
      </c>
    </row>
    <row r="1345" spans="1:9" x14ac:dyDescent="0.25">
      <c r="A1345" s="7">
        <v>218125</v>
      </c>
      <c r="B1345" s="7" t="s">
        <v>1352</v>
      </c>
      <c r="C1345" s="7" t="s">
        <v>1496</v>
      </c>
      <c r="D1345" s="7" t="s">
        <v>1824</v>
      </c>
      <c r="E1345" s="8">
        <v>44060</v>
      </c>
      <c r="F1345" s="8">
        <v>28518</v>
      </c>
      <c r="G1345" s="10" t="s">
        <v>1931</v>
      </c>
      <c r="H1345" s="6" t="s">
        <v>985</v>
      </c>
      <c r="I1345" s="6" t="str">
        <f>_xlfn.XLOOKUP(H1345,[2]Gestores!$A:$A,[2]Gestores!$B:$B)</f>
        <v>rodolfo.nascimento@aviva.com.br</v>
      </c>
    </row>
    <row r="1346" spans="1:9" x14ac:dyDescent="0.25">
      <c r="A1346" s="7">
        <v>218126</v>
      </c>
      <c r="B1346" s="7" t="s">
        <v>1353</v>
      </c>
      <c r="C1346" s="7" t="s">
        <v>1496</v>
      </c>
      <c r="D1346" s="7" t="s">
        <v>1884</v>
      </c>
      <c r="E1346" s="8">
        <v>44067</v>
      </c>
      <c r="F1346" s="8">
        <v>33130</v>
      </c>
      <c r="G1346" s="10" t="s">
        <v>1931</v>
      </c>
      <c r="H1346" s="6" t="s">
        <v>985</v>
      </c>
      <c r="I1346" s="6" t="str">
        <f>_xlfn.XLOOKUP(H1346,[2]Gestores!$A:$A,[2]Gestores!$B:$B)</f>
        <v>rodolfo.nascimento@aviva.com.br</v>
      </c>
    </row>
    <row r="1347" spans="1:9" x14ac:dyDescent="0.25">
      <c r="A1347" s="7">
        <v>218127</v>
      </c>
      <c r="B1347" s="7" t="s">
        <v>1354</v>
      </c>
      <c r="C1347" s="7" t="s">
        <v>1496</v>
      </c>
      <c r="D1347" s="7" t="s">
        <v>1884</v>
      </c>
      <c r="E1347" s="8">
        <v>44060</v>
      </c>
      <c r="F1347" s="8">
        <v>28519</v>
      </c>
      <c r="G1347" s="10" t="s">
        <v>1931</v>
      </c>
      <c r="H1347" s="6" t="s">
        <v>985</v>
      </c>
      <c r="I1347" s="6" t="str">
        <f>_xlfn.XLOOKUP(H1347,[2]Gestores!$A:$A,[2]Gestores!$B:$B)</f>
        <v>rodolfo.nascimento@aviva.com.br</v>
      </c>
    </row>
    <row r="1348" spans="1:9" x14ac:dyDescent="0.25">
      <c r="A1348" s="7">
        <v>218129</v>
      </c>
      <c r="B1348" s="7" t="s">
        <v>1355</v>
      </c>
      <c r="C1348" s="7" t="s">
        <v>1799</v>
      </c>
      <c r="D1348" s="7" t="s">
        <v>1837</v>
      </c>
      <c r="E1348" s="8">
        <v>44067</v>
      </c>
      <c r="F1348" s="8">
        <v>35304</v>
      </c>
      <c r="G1348" s="10" t="s">
        <v>1931</v>
      </c>
      <c r="H1348" s="6" t="s">
        <v>56</v>
      </c>
      <c r="I1348" s="6" t="str">
        <f>_xlfn.XLOOKUP(H1348,[2]Gestores!$A:$A,[2]Gestores!$B:$B)</f>
        <v>uader@aviva.com.br</v>
      </c>
    </row>
    <row r="1349" spans="1:9" x14ac:dyDescent="0.25">
      <c r="A1349" s="7">
        <v>218130</v>
      </c>
      <c r="B1349" s="7" t="s">
        <v>1356</v>
      </c>
      <c r="C1349" s="7" t="s">
        <v>1799</v>
      </c>
      <c r="D1349" s="7" t="s">
        <v>1837</v>
      </c>
      <c r="E1349" s="8">
        <v>44067</v>
      </c>
      <c r="F1349" s="8">
        <v>35327</v>
      </c>
      <c r="G1349" s="10" t="s">
        <v>1931</v>
      </c>
      <c r="H1349" s="6" t="s">
        <v>56</v>
      </c>
      <c r="I1349" s="6" t="str">
        <f>_xlfn.XLOOKUP(H1349,[2]Gestores!$A:$A,[2]Gestores!$B:$B)</f>
        <v>uader@aviva.com.br</v>
      </c>
    </row>
    <row r="1350" spans="1:9" x14ac:dyDescent="0.25">
      <c r="A1350" s="7">
        <v>218131</v>
      </c>
      <c r="B1350" s="7" t="s">
        <v>1357</v>
      </c>
      <c r="C1350" s="7" t="s">
        <v>1799</v>
      </c>
      <c r="D1350" s="7" t="s">
        <v>1837</v>
      </c>
      <c r="E1350" s="8">
        <v>44067</v>
      </c>
      <c r="F1350" s="8">
        <v>35493</v>
      </c>
      <c r="G1350" s="10" t="s">
        <v>1931</v>
      </c>
      <c r="H1350" s="6" t="s">
        <v>56</v>
      </c>
      <c r="I1350" s="6" t="str">
        <f>_xlfn.XLOOKUP(H1350,[2]Gestores!$A:$A,[2]Gestores!$B:$B)</f>
        <v>uader@aviva.com.br</v>
      </c>
    </row>
    <row r="1351" spans="1:9" x14ac:dyDescent="0.25">
      <c r="A1351" s="7">
        <v>218132</v>
      </c>
      <c r="B1351" s="7" t="s">
        <v>1358</v>
      </c>
      <c r="C1351" s="7" t="s">
        <v>1799</v>
      </c>
      <c r="D1351" s="7" t="s">
        <v>1837</v>
      </c>
      <c r="E1351" s="8">
        <v>44067</v>
      </c>
      <c r="F1351" s="8">
        <v>37075</v>
      </c>
      <c r="G1351" s="10" t="s">
        <v>1931</v>
      </c>
      <c r="H1351" s="6" t="s">
        <v>56</v>
      </c>
      <c r="I1351" s="6" t="str">
        <f>_xlfn.XLOOKUP(H1351,[2]Gestores!$A:$A,[2]Gestores!$B:$B)</f>
        <v>uader@aviva.com.br</v>
      </c>
    </row>
    <row r="1352" spans="1:9" x14ac:dyDescent="0.25">
      <c r="A1352" s="7">
        <v>218133</v>
      </c>
      <c r="B1352" s="7" t="s">
        <v>1359</v>
      </c>
      <c r="C1352" s="7" t="s">
        <v>1718</v>
      </c>
      <c r="D1352" s="7" t="s">
        <v>1837</v>
      </c>
      <c r="E1352" s="8">
        <v>44067</v>
      </c>
      <c r="F1352" s="8">
        <v>35425</v>
      </c>
      <c r="G1352" s="10" t="s">
        <v>1931</v>
      </c>
      <c r="H1352" s="6" t="s">
        <v>56</v>
      </c>
      <c r="I1352" s="6" t="str">
        <f>_xlfn.XLOOKUP(H1352,[2]Gestores!$A:$A,[2]Gestores!$B:$B)</f>
        <v>uader@aviva.com.br</v>
      </c>
    </row>
    <row r="1353" spans="1:9" x14ac:dyDescent="0.25">
      <c r="A1353" s="7">
        <v>218134</v>
      </c>
      <c r="B1353" s="7" t="s">
        <v>1360</v>
      </c>
      <c r="C1353" s="7" t="s">
        <v>1496</v>
      </c>
      <c r="D1353" s="7" t="s">
        <v>1884</v>
      </c>
      <c r="E1353" s="8">
        <v>44067</v>
      </c>
      <c r="F1353" s="8">
        <v>35025</v>
      </c>
      <c r="G1353" s="10" t="s">
        <v>1931</v>
      </c>
      <c r="H1353" s="6" t="s">
        <v>985</v>
      </c>
      <c r="I1353" s="6" t="str">
        <f>_xlfn.XLOOKUP(H1353,[2]Gestores!$A:$A,[2]Gestores!$B:$B)</f>
        <v>rodolfo.nascimento@aviva.com.br</v>
      </c>
    </row>
    <row r="1354" spans="1:9" x14ac:dyDescent="0.25">
      <c r="A1354" s="7">
        <v>218136</v>
      </c>
      <c r="B1354" s="7" t="s">
        <v>1361</v>
      </c>
      <c r="C1354" s="7" t="s">
        <v>1631</v>
      </c>
      <c r="D1354" s="7" t="s">
        <v>1850</v>
      </c>
      <c r="E1354" s="8">
        <v>44076</v>
      </c>
      <c r="F1354" s="8">
        <v>35027</v>
      </c>
      <c r="G1354" s="10" t="s">
        <v>1931</v>
      </c>
      <c r="H1354" s="6" t="s">
        <v>75</v>
      </c>
      <c r="I1354" s="6" t="str">
        <f>_xlfn.XLOOKUP(H1354,[2]Gestores!$A:$A,[2]Gestores!$B:$B)</f>
        <v>marcelof@aviva.com.br</v>
      </c>
    </row>
    <row r="1355" spans="1:9" x14ac:dyDescent="0.25">
      <c r="A1355" s="7">
        <v>218137</v>
      </c>
      <c r="B1355" s="7" t="s">
        <v>1362</v>
      </c>
      <c r="C1355" s="7" t="s">
        <v>1718</v>
      </c>
      <c r="D1355" s="7" t="s">
        <v>1812</v>
      </c>
      <c r="E1355" s="8">
        <v>44076</v>
      </c>
      <c r="F1355" s="8">
        <v>35529</v>
      </c>
      <c r="G1355" s="10" t="s">
        <v>1931</v>
      </c>
      <c r="H1355" s="6" t="s">
        <v>56</v>
      </c>
      <c r="I1355" s="6" t="str">
        <f>_xlfn.XLOOKUP(H1355,[2]Gestores!$A:$A,[2]Gestores!$B:$B)</f>
        <v>uader@aviva.com.br</v>
      </c>
    </row>
    <row r="1356" spans="1:9" x14ac:dyDescent="0.25">
      <c r="A1356" s="7">
        <v>218138</v>
      </c>
      <c r="B1356" s="7" t="s">
        <v>1363</v>
      </c>
      <c r="C1356" s="7" t="s">
        <v>1569</v>
      </c>
      <c r="D1356" s="7" t="s">
        <v>1834</v>
      </c>
      <c r="E1356" s="8">
        <v>44076</v>
      </c>
      <c r="F1356" s="8">
        <v>28568</v>
      </c>
      <c r="G1356" s="10" t="s">
        <v>1931</v>
      </c>
      <c r="H1356" s="6" t="s">
        <v>56</v>
      </c>
      <c r="I1356" s="6" t="str">
        <f>_xlfn.XLOOKUP(H1356,[2]Gestores!$A:$A,[2]Gestores!$B:$B)</f>
        <v>uader@aviva.com.br</v>
      </c>
    </row>
    <row r="1357" spans="1:9" x14ac:dyDescent="0.25">
      <c r="A1357" s="7">
        <v>218139</v>
      </c>
      <c r="B1357" s="7" t="s">
        <v>1364</v>
      </c>
      <c r="C1357" s="7" t="s">
        <v>1496</v>
      </c>
      <c r="D1357" s="7" t="s">
        <v>1814</v>
      </c>
      <c r="E1357" s="8">
        <v>44076</v>
      </c>
      <c r="F1357" s="8">
        <v>36868</v>
      </c>
      <c r="G1357" s="10" t="s">
        <v>1931</v>
      </c>
      <c r="H1357" s="6" t="s">
        <v>985</v>
      </c>
      <c r="I1357" s="6" t="str">
        <f>_xlfn.XLOOKUP(H1357,[2]Gestores!$A:$A,[2]Gestores!$B:$B)</f>
        <v>rodolfo.nascimento@aviva.com.br</v>
      </c>
    </row>
    <row r="1358" spans="1:9" x14ac:dyDescent="0.25">
      <c r="A1358" s="7">
        <v>218140</v>
      </c>
      <c r="B1358" s="7" t="s">
        <v>1365</v>
      </c>
      <c r="C1358" s="7" t="s">
        <v>1508</v>
      </c>
      <c r="D1358" s="7" t="s">
        <v>1814</v>
      </c>
      <c r="E1358" s="8">
        <v>44076</v>
      </c>
      <c r="F1358" s="8">
        <v>32451</v>
      </c>
      <c r="G1358" s="10" t="s">
        <v>1931</v>
      </c>
      <c r="H1358" s="6" t="s">
        <v>985</v>
      </c>
      <c r="I1358" s="6" t="str">
        <f>_xlfn.XLOOKUP(H1358,[2]Gestores!$A:$A,[2]Gestores!$B:$B)</f>
        <v>rodolfo.nascimento@aviva.com.br</v>
      </c>
    </row>
    <row r="1359" spans="1:9" x14ac:dyDescent="0.25">
      <c r="A1359" s="7">
        <v>218141</v>
      </c>
      <c r="B1359" s="7" t="s">
        <v>1366</v>
      </c>
      <c r="C1359" s="7" t="s">
        <v>1800</v>
      </c>
      <c r="D1359" s="7" t="s">
        <v>1843</v>
      </c>
      <c r="E1359" s="8">
        <v>44076</v>
      </c>
      <c r="F1359" s="8">
        <v>36298</v>
      </c>
      <c r="G1359" s="6" t="s">
        <v>1914</v>
      </c>
      <c r="H1359" s="6" t="s">
        <v>96</v>
      </c>
      <c r="I1359" s="6" t="str">
        <f>_xlfn.XLOOKUP(H1359,[2]Gestores!$A:$A,[2]Gestores!$B:$B)</f>
        <v>laini@aviva.com.br</v>
      </c>
    </row>
    <row r="1360" spans="1:9" x14ac:dyDescent="0.25">
      <c r="A1360" s="7">
        <v>218142</v>
      </c>
      <c r="B1360" s="7" t="s">
        <v>1367</v>
      </c>
      <c r="C1360" s="7" t="s">
        <v>1606</v>
      </c>
      <c r="D1360" s="7" t="s">
        <v>1872</v>
      </c>
      <c r="E1360" s="8">
        <v>44076</v>
      </c>
      <c r="F1360" s="8">
        <v>30328</v>
      </c>
      <c r="G1360" s="10" t="s">
        <v>1931</v>
      </c>
      <c r="H1360" s="6" t="s">
        <v>1310</v>
      </c>
      <c r="I1360" s="6" t="s">
        <v>1932</v>
      </c>
    </row>
    <row r="1361" spans="1:9" x14ac:dyDescent="0.25">
      <c r="A1361" s="7">
        <v>218143</v>
      </c>
      <c r="B1361" s="7" t="s">
        <v>1368</v>
      </c>
      <c r="C1361" s="7" t="s">
        <v>1569</v>
      </c>
      <c r="D1361" s="7" t="s">
        <v>1834</v>
      </c>
      <c r="E1361" s="8">
        <v>44076</v>
      </c>
      <c r="F1361" s="8">
        <v>32994</v>
      </c>
      <c r="G1361" s="10" t="s">
        <v>1931</v>
      </c>
      <c r="H1361" s="6" t="s">
        <v>56</v>
      </c>
      <c r="I1361" s="6" t="str">
        <f>_xlfn.XLOOKUP(H1361,[2]Gestores!$A:$A,[2]Gestores!$B:$B)</f>
        <v>uader@aviva.com.br</v>
      </c>
    </row>
    <row r="1362" spans="1:9" x14ac:dyDescent="0.25">
      <c r="A1362" s="7">
        <v>218144</v>
      </c>
      <c r="B1362" s="7" t="s">
        <v>1369</v>
      </c>
      <c r="C1362" s="7" t="s">
        <v>1569</v>
      </c>
      <c r="D1362" s="7" t="s">
        <v>1834</v>
      </c>
      <c r="E1362" s="8">
        <v>44076</v>
      </c>
      <c r="F1362" s="8">
        <v>32996</v>
      </c>
      <c r="G1362" s="10" t="s">
        <v>1931</v>
      </c>
      <c r="H1362" s="6" t="s">
        <v>56</v>
      </c>
      <c r="I1362" s="6" t="str">
        <f>_xlfn.XLOOKUP(H1362,[2]Gestores!$A:$A,[2]Gestores!$B:$B)</f>
        <v>uader@aviva.com.br</v>
      </c>
    </row>
    <row r="1363" spans="1:9" x14ac:dyDescent="0.25">
      <c r="A1363" s="7">
        <v>218145</v>
      </c>
      <c r="B1363" s="7" t="s">
        <v>1370</v>
      </c>
      <c r="C1363" s="7" t="s">
        <v>1787</v>
      </c>
      <c r="D1363" s="7" t="s">
        <v>1821</v>
      </c>
      <c r="E1363" s="8">
        <v>44076</v>
      </c>
      <c r="F1363" s="8">
        <v>28143</v>
      </c>
      <c r="G1363" s="10" t="s">
        <v>1931</v>
      </c>
      <c r="H1363" s="6" t="s">
        <v>1310</v>
      </c>
      <c r="I1363" s="6" t="s">
        <v>1932</v>
      </c>
    </row>
    <row r="1364" spans="1:9" x14ac:dyDescent="0.25">
      <c r="A1364" s="7">
        <v>218146</v>
      </c>
      <c r="B1364" s="7" t="s">
        <v>1371</v>
      </c>
      <c r="C1364" s="7" t="s">
        <v>1508</v>
      </c>
      <c r="D1364" s="7" t="s">
        <v>1813</v>
      </c>
      <c r="E1364" s="8">
        <v>44076</v>
      </c>
      <c r="F1364" s="8">
        <v>36042</v>
      </c>
      <c r="G1364" s="10" t="s">
        <v>1931</v>
      </c>
      <c r="H1364" s="6" t="s">
        <v>985</v>
      </c>
      <c r="I1364" s="6" t="str">
        <f>_xlfn.XLOOKUP(H1364,[2]Gestores!$A:$A,[2]Gestores!$B:$B)</f>
        <v>rodolfo.nascimento@aviva.com.br</v>
      </c>
    </row>
    <row r="1365" spans="1:9" x14ac:dyDescent="0.25">
      <c r="A1365" s="7">
        <v>218147</v>
      </c>
      <c r="B1365" s="7" t="s">
        <v>1372</v>
      </c>
      <c r="C1365" s="7" t="s">
        <v>1729</v>
      </c>
      <c r="D1365" s="7" t="s">
        <v>1891</v>
      </c>
      <c r="E1365" s="8">
        <v>44076</v>
      </c>
      <c r="F1365" s="8">
        <v>36599</v>
      </c>
      <c r="G1365" s="6" t="s">
        <v>1927</v>
      </c>
      <c r="H1365" s="6" t="s">
        <v>1420</v>
      </c>
      <c r="I1365" s="6" t="s">
        <v>1926</v>
      </c>
    </row>
    <row r="1366" spans="1:9" x14ac:dyDescent="0.25">
      <c r="A1366" s="7">
        <v>218148</v>
      </c>
      <c r="B1366" s="7" t="s">
        <v>1373</v>
      </c>
      <c r="C1366" s="7" t="s">
        <v>1508</v>
      </c>
      <c r="D1366" s="7" t="s">
        <v>1820</v>
      </c>
      <c r="E1366" s="8">
        <v>44078</v>
      </c>
      <c r="F1366" s="8">
        <v>36745</v>
      </c>
      <c r="G1366" s="10" t="s">
        <v>1931</v>
      </c>
      <c r="H1366" s="6" t="s">
        <v>985</v>
      </c>
      <c r="I1366" s="6" t="str">
        <f>_xlfn.XLOOKUP(H1366,[2]Gestores!$A:$A,[2]Gestores!$B:$B)</f>
        <v>rodolfo.nascimento@aviva.com.br</v>
      </c>
    </row>
    <row r="1367" spans="1:9" x14ac:dyDescent="0.25">
      <c r="A1367" s="7">
        <v>218149</v>
      </c>
      <c r="B1367" s="7" t="s">
        <v>1374</v>
      </c>
      <c r="C1367" s="7" t="s">
        <v>1569</v>
      </c>
      <c r="D1367" s="7" t="s">
        <v>1834</v>
      </c>
      <c r="E1367" s="8">
        <v>44078</v>
      </c>
      <c r="F1367" s="8">
        <v>36109</v>
      </c>
      <c r="G1367" s="10" t="s">
        <v>1931</v>
      </c>
      <c r="H1367" s="6" t="s">
        <v>56</v>
      </c>
      <c r="I1367" s="6" t="str">
        <f>_xlfn.XLOOKUP(H1367,[2]Gestores!$A:$A,[2]Gestores!$B:$B)</f>
        <v>uader@aviva.com.br</v>
      </c>
    </row>
    <row r="1368" spans="1:9" x14ac:dyDescent="0.25">
      <c r="A1368" s="7">
        <v>218150</v>
      </c>
      <c r="B1368" s="7" t="s">
        <v>1375</v>
      </c>
      <c r="C1368" s="7" t="s">
        <v>1569</v>
      </c>
      <c r="D1368" s="7" t="s">
        <v>1834</v>
      </c>
      <c r="E1368" s="8">
        <v>44078</v>
      </c>
      <c r="F1368" s="8">
        <v>36759</v>
      </c>
      <c r="G1368" s="10" t="s">
        <v>1931</v>
      </c>
      <c r="H1368" s="6" t="s">
        <v>56</v>
      </c>
      <c r="I1368" s="6" t="str">
        <f>_xlfn.XLOOKUP(H1368,[2]Gestores!$A:$A,[2]Gestores!$B:$B)</f>
        <v>uader@aviva.com.br</v>
      </c>
    </row>
    <row r="1369" spans="1:9" x14ac:dyDescent="0.25">
      <c r="A1369" s="7">
        <v>218151</v>
      </c>
      <c r="B1369" s="7" t="s">
        <v>1376</v>
      </c>
      <c r="C1369" s="7" t="s">
        <v>1569</v>
      </c>
      <c r="D1369" s="7" t="s">
        <v>1834</v>
      </c>
      <c r="E1369" s="8">
        <v>44078</v>
      </c>
      <c r="F1369" s="8">
        <v>28667</v>
      </c>
      <c r="G1369" s="10" t="s">
        <v>1931</v>
      </c>
      <c r="H1369" s="6" t="s">
        <v>56</v>
      </c>
      <c r="I1369" s="6" t="str">
        <f>_xlfn.XLOOKUP(H1369,[2]Gestores!$A:$A,[2]Gestores!$B:$B)</f>
        <v>uader@aviva.com.br</v>
      </c>
    </row>
    <row r="1370" spans="1:9" x14ac:dyDescent="0.25">
      <c r="A1370" s="7">
        <v>218152</v>
      </c>
      <c r="B1370" s="7" t="s">
        <v>1377</v>
      </c>
      <c r="C1370" s="7" t="s">
        <v>1787</v>
      </c>
      <c r="D1370" s="7" t="s">
        <v>1821</v>
      </c>
      <c r="E1370" s="8">
        <v>44078</v>
      </c>
      <c r="F1370" s="8">
        <v>36469</v>
      </c>
      <c r="G1370" s="10" t="s">
        <v>1931</v>
      </c>
      <c r="H1370" s="6" t="s">
        <v>1310</v>
      </c>
      <c r="I1370" s="6" t="s">
        <v>1932</v>
      </c>
    </row>
    <row r="1371" spans="1:9" x14ac:dyDescent="0.25">
      <c r="A1371" s="7">
        <v>218153</v>
      </c>
      <c r="B1371" s="7" t="s">
        <v>1378</v>
      </c>
      <c r="C1371" s="7" t="s">
        <v>1508</v>
      </c>
      <c r="D1371" s="7" t="s">
        <v>1813</v>
      </c>
      <c r="E1371" s="8">
        <v>44078</v>
      </c>
      <c r="F1371" s="8">
        <v>35728</v>
      </c>
      <c r="G1371" s="10" t="s">
        <v>1931</v>
      </c>
      <c r="H1371" s="6" t="s">
        <v>985</v>
      </c>
      <c r="I1371" s="6" t="str">
        <f>_xlfn.XLOOKUP(H1371,[2]Gestores!$A:$A,[2]Gestores!$B:$B)</f>
        <v>rodolfo.nascimento@aviva.com.br</v>
      </c>
    </row>
    <row r="1372" spans="1:9" x14ac:dyDescent="0.25">
      <c r="A1372" s="7">
        <v>218154</v>
      </c>
      <c r="B1372" s="7" t="s">
        <v>1379</v>
      </c>
      <c r="C1372" s="7" t="s">
        <v>1508</v>
      </c>
      <c r="D1372" s="7" t="s">
        <v>1813</v>
      </c>
      <c r="E1372" s="8">
        <v>44078</v>
      </c>
      <c r="F1372" s="8">
        <v>31551</v>
      </c>
      <c r="G1372" s="10" t="s">
        <v>1931</v>
      </c>
      <c r="H1372" s="6" t="s">
        <v>985</v>
      </c>
      <c r="I1372" s="6" t="str">
        <f>_xlfn.XLOOKUP(H1372,[2]Gestores!$A:$A,[2]Gestores!$B:$B)</f>
        <v>rodolfo.nascimento@aviva.com.br</v>
      </c>
    </row>
    <row r="1373" spans="1:9" x14ac:dyDescent="0.25">
      <c r="A1373" s="7">
        <v>218155</v>
      </c>
      <c r="B1373" s="7" t="s">
        <v>1380</v>
      </c>
      <c r="C1373" s="7" t="s">
        <v>1508</v>
      </c>
      <c r="D1373" s="7" t="s">
        <v>1813</v>
      </c>
      <c r="E1373" s="8">
        <v>44078</v>
      </c>
      <c r="F1373" s="8">
        <v>36245</v>
      </c>
      <c r="G1373" s="10" t="s">
        <v>1931</v>
      </c>
      <c r="H1373" s="6" t="s">
        <v>985</v>
      </c>
      <c r="I1373" s="6" t="str">
        <f>_xlfn.XLOOKUP(H1373,[2]Gestores!$A:$A,[2]Gestores!$B:$B)</f>
        <v>rodolfo.nascimento@aviva.com.br</v>
      </c>
    </row>
    <row r="1374" spans="1:9" x14ac:dyDescent="0.25">
      <c r="A1374" s="7">
        <v>218156</v>
      </c>
      <c r="B1374" s="7" t="s">
        <v>1381</v>
      </c>
      <c r="C1374" s="7" t="s">
        <v>1633</v>
      </c>
      <c r="D1374" s="7" t="s">
        <v>1862</v>
      </c>
      <c r="E1374" s="8">
        <v>44078</v>
      </c>
      <c r="F1374" s="8">
        <v>34937</v>
      </c>
      <c r="G1374" s="10" t="s">
        <v>1931</v>
      </c>
      <c r="H1374" s="6" t="s">
        <v>152</v>
      </c>
      <c r="I1374" s="6" t="str">
        <f>_xlfn.XLOOKUP(H1374,[2]Gestores!$A:$A,[2]Gestores!$B:$B)</f>
        <v>bruna.apolinario@aviva.com.br</v>
      </c>
    </row>
    <row r="1375" spans="1:9" x14ac:dyDescent="0.25">
      <c r="A1375" s="7">
        <v>218157</v>
      </c>
      <c r="B1375" s="7" t="s">
        <v>1382</v>
      </c>
      <c r="C1375" s="7" t="s">
        <v>1801</v>
      </c>
      <c r="D1375" s="7" t="s">
        <v>1809</v>
      </c>
      <c r="E1375" s="8">
        <v>44083</v>
      </c>
      <c r="F1375" s="8">
        <v>27088</v>
      </c>
      <c r="G1375" s="10" t="s">
        <v>1931</v>
      </c>
      <c r="H1375" s="6" t="s">
        <v>1382</v>
      </c>
      <c r="I1375" s="9" t="s">
        <v>1903</v>
      </c>
    </row>
    <row r="1376" spans="1:9" x14ac:dyDescent="0.25">
      <c r="A1376" s="7">
        <v>218158</v>
      </c>
      <c r="B1376" s="7" t="s">
        <v>1383</v>
      </c>
      <c r="C1376" s="7" t="s">
        <v>1802</v>
      </c>
      <c r="D1376" s="7" t="s">
        <v>1815</v>
      </c>
      <c r="E1376" s="8">
        <v>44088</v>
      </c>
      <c r="F1376" s="8">
        <v>28424</v>
      </c>
      <c r="G1376" s="6" t="s">
        <v>1917</v>
      </c>
      <c r="H1376" s="6" t="s">
        <v>1383</v>
      </c>
      <c r="I1376" s="6" t="s">
        <v>1917</v>
      </c>
    </row>
    <row r="1377" spans="1:9" x14ac:dyDescent="0.25">
      <c r="A1377" s="7">
        <v>218159</v>
      </c>
      <c r="B1377" s="7" t="s">
        <v>1384</v>
      </c>
      <c r="C1377" s="7" t="s">
        <v>1569</v>
      </c>
      <c r="D1377" s="7" t="s">
        <v>1834</v>
      </c>
      <c r="E1377" s="8">
        <v>44090</v>
      </c>
      <c r="F1377" s="8">
        <v>30318</v>
      </c>
      <c r="G1377" s="10" t="s">
        <v>1931</v>
      </c>
      <c r="H1377" s="6" t="s">
        <v>56</v>
      </c>
      <c r="I1377" s="6" t="str">
        <f>_xlfn.XLOOKUP(H1377,[2]Gestores!$A:$A,[2]Gestores!$B:$B)</f>
        <v>uader@aviva.com.br</v>
      </c>
    </row>
    <row r="1378" spans="1:9" x14ac:dyDescent="0.25">
      <c r="A1378" s="7">
        <v>218160</v>
      </c>
      <c r="B1378" s="7" t="s">
        <v>1385</v>
      </c>
      <c r="C1378" s="7" t="s">
        <v>1787</v>
      </c>
      <c r="D1378" s="7" t="s">
        <v>1821</v>
      </c>
      <c r="E1378" s="8">
        <v>44090</v>
      </c>
      <c r="F1378" s="8">
        <v>33293</v>
      </c>
      <c r="G1378" s="10" t="s">
        <v>1931</v>
      </c>
      <c r="H1378" s="6" t="s">
        <v>1310</v>
      </c>
      <c r="I1378" s="6" t="s">
        <v>1932</v>
      </c>
    </row>
    <row r="1379" spans="1:9" x14ac:dyDescent="0.25">
      <c r="A1379" s="7">
        <v>218161</v>
      </c>
      <c r="B1379" s="7" t="s">
        <v>1386</v>
      </c>
      <c r="C1379" s="7" t="s">
        <v>1648</v>
      </c>
      <c r="D1379" s="7" t="s">
        <v>1830</v>
      </c>
      <c r="E1379" s="8">
        <v>44090</v>
      </c>
      <c r="F1379" s="8">
        <v>36006</v>
      </c>
      <c r="G1379" s="10" t="s">
        <v>1931</v>
      </c>
      <c r="H1379" s="6" t="s">
        <v>985</v>
      </c>
      <c r="I1379" s="6" t="str">
        <f>_xlfn.XLOOKUP(H1379,[2]Gestores!$A:$A,[2]Gestores!$B:$B)</f>
        <v>rodolfo.nascimento@aviva.com.br</v>
      </c>
    </row>
    <row r="1380" spans="1:9" x14ac:dyDescent="0.25">
      <c r="A1380" s="7">
        <v>218162</v>
      </c>
      <c r="B1380" s="7" t="s">
        <v>1387</v>
      </c>
      <c r="C1380" s="7" t="s">
        <v>1712</v>
      </c>
      <c r="D1380" s="7" t="s">
        <v>1831</v>
      </c>
      <c r="E1380" s="8">
        <v>44090</v>
      </c>
      <c r="F1380" s="8">
        <v>35500</v>
      </c>
      <c r="G1380" s="10" t="s">
        <v>1931</v>
      </c>
      <c r="H1380" s="6" t="s">
        <v>1310</v>
      </c>
      <c r="I1380" s="6" t="s">
        <v>1932</v>
      </c>
    </row>
    <row r="1381" spans="1:9" x14ac:dyDescent="0.25">
      <c r="A1381" s="7">
        <v>218164</v>
      </c>
      <c r="B1381" s="7" t="s">
        <v>1388</v>
      </c>
      <c r="C1381" s="7" t="s">
        <v>1712</v>
      </c>
      <c r="D1381" s="7" t="s">
        <v>1831</v>
      </c>
      <c r="E1381" s="8">
        <v>44090</v>
      </c>
      <c r="F1381" s="8">
        <v>34960</v>
      </c>
      <c r="G1381" s="10" t="s">
        <v>1931</v>
      </c>
      <c r="H1381" s="6" t="s">
        <v>1310</v>
      </c>
      <c r="I1381" s="6" t="s">
        <v>1932</v>
      </c>
    </row>
    <row r="1382" spans="1:9" x14ac:dyDescent="0.25">
      <c r="A1382" s="7">
        <v>218165</v>
      </c>
      <c r="B1382" s="7" t="s">
        <v>1389</v>
      </c>
      <c r="C1382" s="7" t="s">
        <v>1712</v>
      </c>
      <c r="D1382" s="7" t="s">
        <v>1831</v>
      </c>
      <c r="E1382" s="8">
        <v>44090</v>
      </c>
      <c r="F1382" s="8">
        <v>29835</v>
      </c>
      <c r="G1382" s="10" t="s">
        <v>1931</v>
      </c>
      <c r="H1382" s="6" t="s">
        <v>1310</v>
      </c>
      <c r="I1382" s="6" t="s">
        <v>1932</v>
      </c>
    </row>
    <row r="1383" spans="1:9" x14ac:dyDescent="0.25">
      <c r="A1383" s="7">
        <v>218166</v>
      </c>
      <c r="B1383" s="7" t="s">
        <v>1390</v>
      </c>
      <c r="C1383" s="7" t="s">
        <v>1508</v>
      </c>
      <c r="D1383" s="7" t="s">
        <v>1856</v>
      </c>
      <c r="E1383" s="8">
        <v>44090</v>
      </c>
      <c r="F1383" s="8">
        <v>32429</v>
      </c>
      <c r="G1383" s="10" t="s">
        <v>1931</v>
      </c>
      <c r="H1383" s="6" t="s">
        <v>985</v>
      </c>
      <c r="I1383" s="6" t="str">
        <f>_xlfn.XLOOKUP(H1383,[2]Gestores!$A:$A,[2]Gestores!$B:$B)</f>
        <v>rodolfo.nascimento@aviva.com.br</v>
      </c>
    </row>
    <row r="1384" spans="1:9" x14ac:dyDescent="0.25">
      <c r="A1384" s="7">
        <v>218167</v>
      </c>
      <c r="B1384" s="7" t="s">
        <v>1391</v>
      </c>
      <c r="C1384" s="7" t="s">
        <v>1508</v>
      </c>
      <c r="D1384" s="7" t="s">
        <v>1856</v>
      </c>
      <c r="E1384" s="8">
        <v>44090</v>
      </c>
      <c r="F1384" s="8">
        <v>34476</v>
      </c>
      <c r="G1384" s="10" t="s">
        <v>1931</v>
      </c>
      <c r="H1384" s="6" t="s">
        <v>985</v>
      </c>
      <c r="I1384" s="6" t="str">
        <f>_xlfn.XLOOKUP(H1384,[2]Gestores!$A:$A,[2]Gestores!$B:$B)</f>
        <v>rodolfo.nascimento@aviva.com.br</v>
      </c>
    </row>
    <row r="1385" spans="1:9" x14ac:dyDescent="0.25">
      <c r="A1385" s="7">
        <v>218168</v>
      </c>
      <c r="B1385" s="7" t="s">
        <v>1392</v>
      </c>
      <c r="C1385" s="7" t="s">
        <v>1543</v>
      </c>
      <c r="D1385" s="7" t="s">
        <v>1822</v>
      </c>
      <c r="E1385" s="8">
        <v>44090</v>
      </c>
      <c r="F1385" s="8">
        <v>33432</v>
      </c>
      <c r="G1385" s="10" t="s">
        <v>1931</v>
      </c>
      <c r="H1385" s="6" t="s">
        <v>100</v>
      </c>
      <c r="I1385" s="6" t="str">
        <f>_xlfn.XLOOKUP(H1385,[2]Gestores!$A:$A,[2]Gestores!$B:$B)</f>
        <v>thiago@aviva.com.br</v>
      </c>
    </row>
    <row r="1386" spans="1:9" x14ac:dyDescent="0.25">
      <c r="A1386" s="7">
        <v>218169</v>
      </c>
      <c r="B1386" s="7" t="s">
        <v>1393</v>
      </c>
      <c r="C1386" s="7" t="s">
        <v>1543</v>
      </c>
      <c r="D1386" s="7" t="s">
        <v>1822</v>
      </c>
      <c r="E1386" s="8">
        <v>44090</v>
      </c>
      <c r="F1386" s="8">
        <v>35524</v>
      </c>
      <c r="G1386" s="10" t="s">
        <v>1931</v>
      </c>
      <c r="H1386" s="6" t="s">
        <v>100</v>
      </c>
      <c r="I1386" s="6" t="str">
        <f>_xlfn.XLOOKUP(H1386,[2]Gestores!$A:$A,[2]Gestores!$B:$B)</f>
        <v>thiago@aviva.com.br</v>
      </c>
    </row>
    <row r="1387" spans="1:9" x14ac:dyDescent="0.25">
      <c r="A1387" s="7">
        <v>218170</v>
      </c>
      <c r="B1387" s="7" t="s">
        <v>1394</v>
      </c>
      <c r="C1387" s="7" t="s">
        <v>1569</v>
      </c>
      <c r="D1387" s="7" t="s">
        <v>1834</v>
      </c>
      <c r="E1387" s="8">
        <v>44090</v>
      </c>
      <c r="F1387" s="8">
        <v>37247</v>
      </c>
      <c r="G1387" s="10" t="s">
        <v>1931</v>
      </c>
      <c r="H1387" s="6" t="s">
        <v>56</v>
      </c>
      <c r="I1387" s="6" t="str">
        <f>_xlfn.XLOOKUP(H1387,[2]Gestores!$A:$A,[2]Gestores!$B:$B)</f>
        <v>uader@aviva.com.br</v>
      </c>
    </row>
    <row r="1388" spans="1:9" x14ac:dyDescent="0.25">
      <c r="A1388" s="7">
        <v>218171</v>
      </c>
      <c r="B1388" s="7" t="s">
        <v>1395</v>
      </c>
      <c r="C1388" s="7" t="s">
        <v>1508</v>
      </c>
      <c r="D1388" s="7" t="s">
        <v>1855</v>
      </c>
      <c r="E1388" s="8">
        <v>44090</v>
      </c>
      <c r="F1388" s="8">
        <v>29876</v>
      </c>
      <c r="G1388" s="10" t="s">
        <v>1931</v>
      </c>
      <c r="H1388" s="6" t="s">
        <v>985</v>
      </c>
      <c r="I1388" s="6" t="str">
        <f>_xlfn.XLOOKUP(H1388,[2]Gestores!$A:$A,[2]Gestores!$B:$B)</f>
        <v>rodolfo.nascimento@aviva.com.br</v>
      </c>
    </row>
    <row r="1389" spans="1:9" x14ac:dyDescent="0.25">
      <c r="A1389" s="7">
        <v>218172</v>
      </c>
      <c r="B1389" s="7" t="s">
        <v>1396</v>
      </c>
      <c r="C1389" s="7" t="s">
        <v>1508</v>
      </c>
      <c r="D1389" s="7" t="s">
        <v>1856</v>
      </c>
      <c r="E1389" s="8">
        <v>44090</v>
      </c>
      <c r="F1389" s="8">
        <v>28932</v>
      </c>
      <c r="G1389" s="10" t="s">
        <v>1931</v>
      </c>
      <c r="H1389" s="6" t="s">
        <v>985</v>
      </c>
      <c r="I1389" s="6" t="str">
        <f>_xlfn.XLOOKUP(H1389,[2]Gestores!$A:$A,[2]Gestores!$B:$B)</f>
        <v>rodolfo.nascimento@aviva.com.br</v>
      </c>
    </row>
    <row r="1390" spans="1:9" x14ac:dyDescent="0.25">
      <c r="A1390" s="7">
        <v>218173</v>
      </c>
      <c r="B1390" s="7" t="s">
        <v>1397</v>
      </c>
      <c r="C1390" s="7" t="s">
        <v>1606</v>
      </c>
      <c r="D1390" s="7" t="s">
        <v>1872</v>
      </c>
      <c r="E1390" s="8">
        <v>44090</v>
      </c>
      <c r="F1390" s="8">
        <v>28108</v>
      </c>
      <c r="G1390" s="10" t="s">
        <v>1931</v>
      </c>
      <c r="H1390" s="6" t="s">
        <v>1310</v>
      </c>
      <c r="I1390" s="6" t="s">
        <v>1932</v>
      </c>
    </row>
    <row r="1391" spans="1:9" x14ac:dyDescent="0.25">
      <c r="A1391" s="7">
        <v>218174</v>
      </c>
      <c r="B1391" s="7" t="s">
        <v>1398</v>
      </c>
      <c r="C1391" s="7" t="s">
        <v>1695</v>
      </c>
      <c r="D1391" s="7" t="s">
        <v>1850</v>
      </c>
      <c r="E1391" s="8">
        <v>44099</v>
      </c>
      <c r="F1391" s="8">
        <v>37521</v>
      </c>
      <c r="G1391" s="10" t="s">
        <v>1931</v>
      </c>
      <c r="H1391" s="6" t="s">
        <v>75</v>
      </c>
      <c r="I1391" s="6" t="str">
        <f>_xlfn.XLOOKUP(H1391,[2]Gestores!$A:$A,[2]Gestores!$B:$B)</f>
        <v>marcelof@aviva.com.br</v>
      </c>
    </row>
    <row r="1392" spans="1:9" x14ac:dyDescent="0.25">
      <c r="A1392" s="7">
        <v>218175</v>
      </c>
      <c r="B1392" s="7" t="s">
        <v>1399</v>
      </c>
      <c r="C1392" s="7" t="s">
        <v>1508</v>
      </c>
      <c r="D1392" s="7" t="s">
        <v>1842</v>
      </c>
      <c r="E1392" s="8">
        <v>44099</v>
      </c>
      <c r="F1392" s="8">
        <v>34049</v>
      </c>
      <c r="G1392" s="10" t="s">
        <v>1931</v>
      </c>
      <c r="H1392" s="6" t="s">
        <v>985</v>
      </c>
      <c r="I1392" s="6" t="str">
        <f>_xlfn.XLOOKUP(H1392,[2]Gestores!$A:$A,[2]Gestores!$B:$B)</f>
        <v>rodolfo.nascimento@aviva.com.br</v>
      </c>
    </row>
    <row r="1393" spans="1:9" x14ac:dyDescent="0.25">
      <c r="A1393" s="7">
        <v>218176</v>
      </c>
      <c r="B1393" s="7" t="s">
        <v>1400</v>
      </c>
      <c r="C1393" s="7" t="s">
        <v>1718</v>
      </c>
      <c r="D1393" s="7" t="s">
        <v>1812</v>
      </c>
      <c r="E1393" s="8">
        <v>44099</v>
      </c>
      <c r="F1393" s="8">
        <v>33366</v>
      </c>
      <c r="G1393" s="10" t="s">
        <v>1931</v>
      </c>
      <c r="H1393" s="6" t="s">
        <v>56</v>
      </c>
      <c r="I1393" s="6" t="str">
        <f>_xlfn.XLOOKUP(H1393,[2]Gestores!$A:$A,[2]Gestores!$B:$B)</f>
        <v>uader@aviva.com.br</v>
      </c>
    </row>
    <row r="1394" spans="1:9" x14ac:dyDescent="0.25">
      <c r="A1394" s="7">
        <v>218177</v>
      </c>
      <c r="B1394" s="7" t="s">
        <v>1401</v>
      </c>
      <c r="C1394" s="7" t="s">
        <v>1569</v>
      </c>
      <c r="D1394" s="7" t="s">
        <v>1834</v>
      </c>
      <c r="E1394" s="8">
        <v>44099</v>
      </c>
      <c r="F1394" s="8">
        <v>32829</v>
      </c>
      <c r="G1394" s="10" t="s">
        <v>1931</v>
      </c>
      <c r="H1394" s="6" t="s">
        <v>56</v>
      </c>
      <c r="I1394" s="6" t="str">
        <f>_xlfn.XLOOKUP(H1394,[2]Gestores!$A:$A,[2]Gestores!$B:$B)</f>
        <v>uader@aviva.com.br</v>
      </c>
    </row>
    <row r="1395" spans="1:9" x14ac:dyDescent="0.25">
      <c r="A1395" s="7">
        <v>218178</v>
      </c>
      <c r="B1395" s="7" t="s">
        <v>1402</v>
      </c>
      <c r="C1395" s="7" t="s">
        <v>1787</v>
      </c>
      <c r="D1395" s="7" t="s">
        <v>1821</v>
      </c>
      <c r="E1395" s="8">
        <v>44099</v>
      </c>
      <c r="F1395" s="8">
        <v>37129</v>
      </c>
      <c r="G1395" s="10" t="s">
        <v>1931</v>
      </c>
      <c r="H1395" s="6" t="s">
        <v>1310</v>
      </c>
      <c r="I1395" s="6" t="s">
        <v>1932</v>
      </c>
    </row>
    <row r="1396" spans="1:9" x14ac:dyDescent="0.25">
      <c r="A1396" s="7">
        <v>218180</v>
      </c>
      <c r="B1396" s="7" t="s">
        <v>1403</v>
      </c>
      <c r="C1396" s="7" t="s">
        <v>1787</v>
      </c>
      <c r="D1396" s="7" t="s">
        <v>1821</v>
      </c>
      <c r="E1396" s="8">
        <v>44099</v>
      </c>
      <c r="F1396" s="8">
        <v>35760</v>
      </c>
      <c r="G1396" s="10" t="s">
        <v>1931</v>
      </c>
      <c r="H1396" s="6" t="s">
        <v>1310</v>
      </c>
      <c r="I1396" s="6" t="s">
        <v>1932</v>
      </c>
    </row>
    <row r="1397" spans="1:9" x14ac:dyDescent="0.25">
      <c r="A1397" s="7">
        <v>218181</v>
      </c>
      <c r="B1397" s="7" t="s">
        <v>1404</v>
      </c>
      <c r="C1397" s="7" t="s">
        <v>1787</v>
      </c>
      <c r="D1397" s="7" t="s">
        <v>1821</v>
      </c>
      <c r="E1397" s="8">
        <v>44099</v>
      </c>
      <c r="F1397" s="8">
        <v>35163</v>
      </c>
      <c r="G1397" s="10" t="s">
        <v>1931</v>
      </c>
      <c r="H1397" s="6" t="s">
        <v>1310</v>
      </c>
      <c r="I1397" s="6" t="s">
        <v>1932</v>
      </c>
    </row>
    <row r="1398" spans="1:9" x14ac:dyDescent="0.25">
      <c r="A1398" s="7">
        <v>218182</v>
      </c>
      <c r="B1398" s="7" t="s">
        <v>1405</v>
      </c>
      <c r="C1398" s="7" t="s">
        <v>1683</v>
      </c>
      <c r="D1398" s="7" t="s">
        <v>1821</v>
      </c>
      <c r="E1398" s="8">
        <v>44099</v>
      </c>
      <c r="F1398" s="8">
        <v>35907</v>
      </c>
      <c r="G1398" s="10" t="s">
        <v>1931</v>
      </c>
      <c r="H1398" s="6" t="s">
        <v>1310</v>
      </c>
      <c r="I1398" s="6" t="s">
        <v>1932</v>
      </c>
    </row>
    <row r="1399" spans="1:9" x14ac:dyDescent="0.25">
      <c r="A1399" s="7">
        <v>218183</v>
      </c>
      <c r="B1399" s="7" t="s">
        <v>1406</v>
      </c>
      <c r="C1399" s="7" t="s">
        <v>1496</v>
      </c>
      <c r="D1399" s="7" t="s">
        <v>1855</v>
      </c>
      <c r="E1399" s="8">
        <v>44099</v>
      </c>
      <c r="F1399" s="8">
        <v>36096</v>
      </c>
      <c r="G1399" s="10" t="s">
        <v>1931</v>
      </c>
      <c r="H1399" s="6" t="s">
        <v>985</v>
      </c>
      <c r="I1399" s="6" t="str">
        <f>_xlfn.XLOOKUP(H1399,[2]Gestores!$A:$A,[2]Gestores!$B:$B)</f>
        <v>rodolfo.nascimento@aviva.com.br</v>
      </c>
    </row>
    <row r="1400" spans="1:9" x14ac:dyDescent="0.25">
      <c r="A1400" s="7">
        <v>218184</v>
      </c>
      <c r="B1400" s="7" t="s">
        <v>1407</v>
      </c>
      <c r="C1400" s="7" t="s">
        <v>1508</v>
      </c>
      <c r="D1400" s="7" t="s">
        <v>1856</v>
      </c>
      <c r="E1400" s="8">
        <v>44099</v>
      </c>
      <c r="F1400" s="8">
        <v>35046</v>
      </c>
      <c r="G1400" s="10" t="s">
        <v>1931</v>
      </c>
      <c r="H1400" s="6" t="s">
        <v>985</v>
      </c>
      <c r="I1400" s="6" t="str">
        <f>_xlfn.XLOOKUP(H1400,[2]Gestores!$A:$A,[2]Gestores!$B:$B)</f>
        <v>rodolfo.nascimento@aviva.com.br</v>
      </c>
    </row>
    <row r="1401" spans="1:9" x14ac:dyDescent="0.25">
      <c r="A1401" s="7">
        <v>218185</v>
      </c>
      <c r="B1401" s="7" t="s">
        <v>1408</v>
      </c>
      <c r="C1401" s="7" t="s">
        <v>1507</v>
      </c>
      <c r="D1401" s="7" t="s">
        <v>1859</v>
      </c>
      <c r="E1401" s="8">
        <v>44099</v>
      </c>
      <c r="F1401" s="8">
        <v>27097</v>
      </c>
      <c r="G1401" s="10" t="s">
        <v>1931</v>
      </c>
      <c r="H1401" s="6" t="s">
        <v>152</v>
      </c>
      <c r="I1401" s="6" t="str">
        <f>_xlfn.XLOOKUP(H1401,[2]Gestores!$A:$A,[2]Gestores!$B:$B)</f>
        <v>bruna.apolinario@aviva.com.br</v>
      </c>
    </row>
    <row r="1402" spans="1:9" x14ac:dyDescent="0.25">
      <c r="A1402" s="7">
        <v>218186</v>
      </c>
      <c r="B1402" s="7" t="s">
        <v>1409</v>
      </c>
      <c r="C1402" s="7" t="s">
        <v>1543</v>
      </c>
      <c r="D1402" s="7" t="s">
        <v>1833</v>
      </c>
      <c r="E1402" s="8">
        <v>44099</v>
      </c>
      <c r="F1402" s="8">
        <v>25375</v>
      </c>
      <c r="G1402" s="10" t="s">
        <v>1931</v>
      </c>
      <c r="H1402" s="6" t="s">
        <v>75</v>
      </c>
      <c r="I1402" s="6" t="str">
        <f>_xlfn.XLOOKUP(H1402,[2]Gestores!$A:$A,[2]Gestores!$B:$B)</f>
        <v>marcelof@aviva.com.br</v>
      </c>
    </row>
    <row r="1403" spans="1:9" x14ac:dyDescent="0.25">
      <c r="A1403" s="7">
        <v>218187</v>
      </c>
      <c r="B1403" s="7" t="s">
        <v>1410</v>
      </c>
      <c r="C1403" s="7" t="s">
        <v>1683</v>
      </c>
      <c r="D1403" s="7" t="s">
        <v>1821</v>
      </c>
      <c r="E1403" s="8">
        <v>44099</v>
      </c>
      <c r="F1403" s="8">
        <v>35485</v>
      </c>
      <c r="G1403" s="10" t="s">
        <v>1931</v>
      </c>
      <c r="H1403" s="6" t="s">
        <v>1310</v>
      </c>
      <c r="I1403" s="6" t="s">
        <v>1932</v>
      </c>
    </row>
    <row r="1404" spans="1:9" x14ac:dyDescent="0.25">
      <c r="A1404" s="7">
        <v>500047</v>
      </c>
      <c r="B1404" s="7" t="s">
        <v>1411</v>
      </c>
      <c r="C1404" s="7" t="s">
        <v>1548</v>
      </c>
      <c r="D1404" s="7" t="s">
        <v>1808</v>
      </c>
      <c r="E1404" s="8">
        <v>42249</v>
      </c>
      <c r="F1404" s="8">
        <v>27340</v>
      </c>
      <c r="G1404" s="10" t="s">
        <v>1931</v>
      </c>
      <c r="H1404" s="6" t="s">
        <v>96</v>
      </c>
      <c r="I1404" s="6" t="str">
        <f>_xlfn.XLOOKUP(H1404,[2]Gestores!$A:$A,[2]Gestores!$B:$B)</f>
        <v>laini@aviva.com.br</v>
      </c>
    </row>
    <row r="1405" spans="1:9" x14ac:dyDescent="0.25">
      <c r="A1405" s="7">
        <v>500055</v>
      </c>
      <c r="B1405" s="7" t="s">
        <v>1412</v>
      </c>
      <c r="C1405" s="7" t="s">
        <v>1773</v>
      </c>
      <c r="D1405" s="7" t="s">
        <v>1892</v>
      </c>
      <c r="E1405" s="8">
        <v>42270</v>
      </c>
      <c r="F1405" s="8">
        <v>28887</v>
      </c>
      <c r="G1405" s="6" t="str">
        <f>_xlfn.XLOOKUP(A1405,[1]Funcionários!$A$2:$A$2379,[1]Funcionários!$H$2:$H$2379)</f>
        <v>paulorr@aviva.com.br</v>
      </c>
      <c r="H1405" s="6" t="s">
        <v>56</v>
      </c>
      <c r="I1405" s="6" t="str">
        <f>_xlfn.XLOOKUP(H1405,[2]Gestores!$A:$A,[2]Gestores!$B:$B)</f>
        <v>uader@aviva.com.br</v>
      </c>
    </row>
    <row r="1406" spans="1:9" x14ac:dyDescent="0.25">
      <c r="A1406" s="7">
        <v>208312</v>
      </c>
      <c r="B1406" s="7" t="s">
        <v>1413</v>
      </c>
      <c r="C1406" s="7" t="s">
        <v>1803</v>
      </c>
      <c r="D1406" s="7" t="s">
        <v>1887</v>
      </c>
      <c r="E1406" s="8">
        <v>38971</v>
      </c>
      <c r="F1406" s="8">
        <v>31116</v>
      </c>
      <c r="G1406" s="10" t="s">
        <v>1931</v>
      </c>
      <c r="H1406" s="6" t="s">
        <v>1420</v>
      </c>
      <c r="I1406" s="6" t="s">
        <v>1926</v>
      </c>
    </row>
    <row r="1407" spans="1:9" x14ac:dyDescent="0.25">
      <c r="A1407" s="7">
        <v>213887</v>
      </c>
      <c r="B1407" s="7" t="s">
        <v>1414</v>
      </c>
      <c r="C1407" s="7" t="s">
        <v>1501</v>
      </c>
      <c r="D1407" s="7" t="s">
        <v>1893</v>
      </c>
      <c r="E1407" s="8">
        <v>41974</v>
      </c>
      <c r="F1407" s="8">
        <v>33852</v>
      </c>
      <c r="G1407" s="10" t="s">
        <v>1931</v>
      </c>
      <c r="H1407" s="6" t="s">
        <v>152</v>
      </c>
      <c r="I1407" s="6" t="str">
        <f>_xlfn.XLOOKUP(H1407,[2]Gestores!$A:$A,[2]Gestores!$B:$B)</f>
        <v>bruna.apolinario@aviva.com.br</v>
      </c>
    </row>
    <row r="1408" spans="1:9" x14ac:dyDescent="0.25">
      <c r="A1408" s="7">
        <v>214623</v>
      </c>
      <c r="B1408" s="7" t="s">
        <v>1415</v>
      </c>
      <c r="C1408" s="7" t="s">
        <v>1499</v>
      </c>
      <c r="D1408" s="7" t="s">
        <v>1893</v>
      </c>
      <c r="E1408" s="8">
        <v>42296</v>
      </c>
      <c r="F1408" s="8">
        <v>30040</v>
      </c>
      <c r="G1408" s="10" t="s">
        <v>1931</v>
      </c>
      <c r="H1408" s="6" t="s">
        <v>152</v>
      </c>
      <c r="I1408" s="6" t="str">
        <f>_xlfn.XLOOKUP(H1408,[2]Gestores!$A:$A,[2]Gestores!$B:$B)</f>
        <v>bruna.apolinario@aviva.com.br</v>
      </c>
    </row>
    <row r="1409" spans="1:9" x14ac:dyDescent="0.25">
      <c r="A1409" s="7">
        <v>215412</v>
      </c>
      <c r="B1409" s="7" t="s">
        <v>1416</v>
      </c>
      <c r="C1409" s="7" t="s">
        <v>1501</v>
      </c>
      <c r="D1409" s="7" t="s">
        <v>1893</v>
      </c>
      <c r="E1409" s="8">
        <v>42684</v>
      </c>
      <c r="F1409" s="8">
        <v>32417</v>
      </c>
      <c r="G1409" s="10" t="s">
        <v>1931</v>
      </c>
      <c r="H1409" s="6" t="s">
        <v>152</v>
      </c>
      <c r="I1409" s="6" t="str">
        <f>_xlfn.XLOOKUP(H1409,[2]Gestores!$A:$A,[2]Gestores!$B:$B)</f>
        <v>bruna.apolinario@aviva.com.br</v>
      </c>
    </row>
    <row r="1410" spans="1:9" x14ac:dyDescent="0.25">
      <c r="A1410" s="7">
        <v>216167</v>
      </c>
      <c r="B1410" s="7" t="s">
        <v>1417</v>
      </c>
      <c r="C1410" s="7" t="s">
        <v>1501</v>
      </c>
      <c r="D1410" s="7" t="s">
        <v>1893</v>
      </c>
      <c r="E1410" s="8">
        <v>42968</v>
      </c>
      <c r="F1410" s="8">
        <v>29050</v>
      </c>
      <c r="G1410" s="10" t="s">
        <v>1931</v>
      </c>
      <c r="H1410" s="6" t="s">
        <v>152</v>
      </c>
      <c r="I1410" s="6" t="str">
        <f>_xlfn.XLOOKUP(H1410,[2]Gestores!$A:$A,[2]Gestores!$B:$B)</f>
        <v>bruna.apolinario@aviva.com.br</v>
      </c>
    </row>
    <row r="1411" spans="1:9" x14ac:dyDescent="0.25">
      <c r="A1411" s="7">
        <v>216766</v>
      </c>
      <c r="B1411" s="7" t="s">
        <v>1418</v>
      </c>
      <c r="C1411" s="7" t="s">
        <v>1499</v>
      </c>
      <c r="D1411" s="7" t="s">
        <v>1887</v>
      </c>
      <c r="E1411" s="8">
        <v>43269</v>
      </c>
      <c r="F1411" s="8">
        <v>31265</v>
      </c>
      <c r="G1411" s="6" t="s">
        <v>1928</v>
      </c>
      <c r="H1411" s="6" t="s">
        <v>1420</v>
      </c>
      <c r="I1411" s="6" t="s">
        <v>1926</v>
      </c>
    </row>
    <row r="1412" spans="1:9" x14ac:dyDescent="0.25">
      <c r="A1412" s="7">
        <v>216767</v>
      </c>
      <c r="B1412" s="7" t="s">
        <v>1419</v>
      </c>
      <c r="C1412" s="7" t="s">
        <v>1804</v>
      </c>
      <c r="D1412" s="7" t="s">
        <v>1891</v>
      </c>
      <c r="E1412" s="8">
        <v>43269</v>
      </c>
      <c r="F1412" s="8">
        <v>33246</v>
      </c>
      <c r="G1412" s="10" t="s">
        <v>1931</v>
      </c>
      <c r="H1412" s="6" t="s">
        <v>1420</v>
      </c>
      <c r="I1412" s="6" t="s">
        <v>1926</v>
      </c>
    </row>
    <row r="1413" spans="1:9" x14ac:dyDescent="0.25">
      <c r="A1413" s="7">
        <v>217231</v>
      </c>
      <c r="B1413" s="7" t="s">
        <v>1420</v>
      </c>
      <c r="C1413" s="7" t="s">
        <v>1805</v>
      </c>
      <c r="D1413" s="7" t="s">
        <v>1887</v>
      </c>
      <c r="E1413" s="8">
        <v>43514</v>
      </c>
      <c r="F1413" s="8">
        <v>28964</v>
      </c>
      <c r="G1413" s="6" t="s">
        <v>1926</v>
      </c>
      <c r="H1413" s="6" t="s">
        <v>1420</v>
      </c>
      <c r="I1413" s="6" t="s">
        <v>1926</v>
      </c>
    </row>
    <row r="1414" spans="1:9" x14ac:dyDescent="0.25">
      <c r="A1414" s="7">
        <v>217430</v>
      </c>
      <c r="B1414" s="7" t="s">
        <v>1421</v>
      </c>
      <c r="C1414" s="7" t="s">
        <v>1804</v>
      </c>
      <c r="D1414" s="7" t="s">
        <v>1891</v>
      </c>
      <c r="E1414" s="8">
        <v>43579</v>
      </c>
      <c r="F1414" s="8">
        <v>27418</v>
      </c>
      <c r="G1414" s="10" t="s">
        <v>1931</v>
      </c>
      <c r="H1414" s="6" t="s">
        <v>1420</v>
      </c>
      <c r="I1414" s="6" t="s">
        <v>1926</v>
      </c>
    </row>
    <row r="1415" spans="1:9" x14ac:dyDescent="0.25">
      <c r="A1415" s="7">
        <v>217480</v>
      </c>
      <c r="B1415" s="7" t="s">
        <v>1422</v>
      </c>
      <c r="C1415" s="7" t="s">
        <v>1664</v>
      </c>
      <c r="D1415" s="7" t="s">
        <v>1893</v>
      </c>
      <c r="E1415" s="8">
        <v>43605</v>
      </c>
      <c r="F1415" s="8">
        <v>26988</v>
      </c>
      <c r="G1415" s="10" t="s">
        <v>1931</v>
      </c>
      <c r="H1415" s="6" t="s">
        <v>152</v>
      </c>
      <c r="I1415" s="6" t="str">
        <f>_xlfn.XLOOKUP(H1415,[2]Gestores!$A:$A,[2]Gestores!$B:$B)</f>
        <v>bruna.apolinario@aviva.com.br</v>
      </c>
    </row>
    <row r="1416" spans="1:9" x14ac:dyDescent="0.25">
      <c r="A1416" s="7">
        <v>217481</v>
      </c>
      <c r="B1416" s="7" t="s">
        <v>1423</v>
      </c>
      <c r="C1416" s="7" t="s">
        <v>1501</v>
      </c>
      <c r="D1416" s="7" t="s">
        <v>1893</v>
      </c>
      <c r="E1416" s="8">
        <v>43605</v>
      </c>
      <c r="F1416" s="8">
        <v>31159</v>
      </c>
      <c r="G1416" s="10" t="s">
        <v>1931</v>
      </c>
      <c r="H1416" s="6" t="s">
        <v>152</v>
      </c>
      <c r="I1416" s="6" t="str">
        <f>_xlfn.XLOOKUP(H1416,[2]Gestores!$A:$A,[2]Gestores!$B:$B)</f>
        <v>bruna.apolinario@aviva.com.br</v>
      </c>
    </row>
    <row r="1417" spans="1:9" x14ac:dyDescent="0.25">
      <c r="A1417" s="7">
        <v>217488</v>
      </c>
      <c r="B1417" s="7" t="s">
        <v>1424</v>
      </c>
      <c r="C1417" s="7" t="s">
        <v>1664</v>
      </c>
      <c r="D1417" s="7" t="s">
        <v>1893</v>
      </c>
      <c r="E1417" s="8">
        <v>43607</v>
      </c>
      <c r="F1417" s="8">
        <v>32368</v>
      </c>
      <c r="G1417" s="10" t="s">
        <v>1931</v>
      </c>
      <c r="H1417" s="6" t="s">
        <v>152</v>
      </c>
      <c r="I1417" s="6" t="str">
        <f>_xlfn.XLOOKUP(H1417,[2]Gestores!$A:$A,[2]Gestores!$B:$B)</f>
        <v>bruna.apolinario@aviva.com.br</v>
      </c>
    </row>
    <row r="1418" spans="1:9" x14ac:dyDescent="0.25">
      <c r="A1418" s="7">
        <v>217537</v>
      </c>
      <c r="B1418" s="7" t="s">
        <v>1425</v>
      </c>
      <c r="C1418" s="7" t="s">
        <v>1804</v>
      </c>
      <c r="D1418" s="7" t="s">
        <v>1891</v>
      </c>
      <c r="E1418" s="8">
        <v>43633</v>
      </c>
      <c r="F1418" s="8">
        <v>30774</v>
      </c>
      <c r="G1418" s="10" t="s">
        <v>1931</v>
      </c>
      <c r="H1418" s="6" t="s">
        <v>1420</v>
      </c>
      <c r="I1418" s="6" t="s">
        <v>1926</v>
      </c>
    </row>
    <row r="1419" spans="1:9" x14ac:dyDescent="0.25">
      <c r="A1419" s="7">
        <v>218065</v>
      </c>
      <c r="B1419" s="7" t="s">
        <v>1426</v>
      </c>
      <c r="C1419" s="7" t="s">
        <v>1806</v>
      </c>
      <c r="D1419" s="7" t="s">
        <v>1891</v>
      </c>
      <c r="E1419" s="8">
        <v>43893</v>
      </c>
      <c r="F1419" s="8">
        <v>30713</v>
      </c>
      <c r="G1419" s="6" t="s">
        <v>1929</v>
      </c>
      <c r="H1419" s="6" t="s">
        <v>1420</v>
      </c>
      <c r="I1419" s="6" t="s">
        <v>1926</v>
      </c>
    </row>
    <row r="1420" spans="1:9" x14ac:dyDescent="0.25">
      <c r="A1420" s="7">
        <v>218105</v>
      </c>
      <c r="B1420" s="7" t="s">
        <v>1427</v>
      </c>
      <c r="C1420" s="7" t="s">
        <v>1658</v>
      </c>
      <c r="D1420" s="7" t="s">
        <v>1893</v>
      </c>
      <c r="E1420" s="8">
        <v>44048</v>
      </c>
      <c r="F1420" s="8">
        <v>33499</v>
      </c>
      <c r="G1420" s="10" t="s">
        <v>1931</v>
      </c>
      <c r="H1420" s="6" t="s">
        <v>152</v>
      </c>
      <c r="I1420" s="6" t="str">
        <f>_xlfn.XLOOKUP(H1420,[2]Gestores!$A:$A,[2]Gestores!$B:$B)</f>
        <v>bruna.apolinario@aviva.com.br</v>
      </c>
    </row>
    <row r="1421" spans="1:9" x14ac:dyDescent="0.25">
      <c r="A1421" s="7">
        <v>100003</v>
      </c>
      <c r="B1421" s="7" t="s">
        <v>1428</v>
      </c>
      <c r="C1421" s="7" t="s">
        <v>1611</v>
      </c>
      <c r="D1421" s="7" t="s">
        <v>1894</v>
      </c>
      <c r="E1421" s="8">
        <v>36878</v>
      </c>
      <c r="F1421" s="8">
        <v>27673</v>
      </c>
      <c r="G1421" s="10" t="s">
        <v>1931</v>
      </c>
      <c r="H1421" s="6" t="s">
        <v>56</v>
      </c>
      <c r="I1421" s="6" t="str">
        <f>_xlfn.XLOOKUP(H1421,[2]Gestores!$A:$A,[2]Gestores!$B:$B)</f>
        <v>uader@aviva.com.br</v>
      </c>
    </row>
    <row r="1422" spans="1:9" x14ac:dyDescent="0.25">
      <c r="A1422" s="7">
        <v>100026</v>
      </c>
      <c r="B1422" s="7" t="s">
        <v>1429</v>
      </c>
      <c r="C1422" s="7" t="s">
        <v>1649</v>
      </c>
      <c r="D1422" s="7" t="s">
        <v>1894</v>
      </c>
      <c r="E1422" s="8">
        <v>36894</v>
      </c>
      <c r="F1422" s="8">
        <v>27164</v>
      </c>
      <c r="G1422" s="6" t="str">
        <f>_xlfn.XLOOKUP(A1422,[1]Funcionários!$A$2:$A$2379,[1]Funcionários!$H$2:$H$2379)</f>
        <v>soniai@aviva.com.br</v>
      </c>
      <c r="H1422" s="6" t="s">
        <v>56</v>
      </c>
      <c r="I1422" s="6" t="str">
        <f>_xlfn.XLOOKUP(H1422,[2]Gestores!$A:$A,[2]Gestores!$B:$B)</f>
        <v>uader@aviva.com.br</v>
      </c>
    </row>
    <row r="1423" spans="1:9" x14ac:dyDescent="0.25">
      <c r="A1423" s="7">
        <v>100127</v>
      </c>
      <c r="B1423" s="7" t="s">
        <v>1430</v>
      </c>
      <c r="C1423" s="7" t="s">
        <v>1543</v>
      </c>
      <c r="D1423" s="7" t="s">
        <v>1894</v>
      </c>
      <c r="E1423" s="8">
        <v>38545</v>
      </c>
      <c r="F1423" s="8">
        <v>29328</v>
      </c>
      <c r="G1423" s="6" t="str">
        <f>_xlfn.XLOOKUP(A1423,[1]Funcionários!$A$2:$A$2379,[1]Funcionários!$H$2:$H$2379)</f>
        <v>marcia.fernandes@aviva.com.br</v>
      </c>
      <c r="H1423" s="6" t="s">
        <v>56</v>
      </c>
      <c r="I1423" s="6" t="str">
        <f>_xlfn.XLOOKUP(H1423,[2]Gestores!$A:$A,[2]Gestores!$B:$B)</f>
        <v>uader@aviva.com.br</v>
      </c>
    </row>
    <row r="1424" spans="1:9" x14ac:dyDescent="0.25">
      <c r="A1424" s="7">
        <v>100169</v>
      </c>
      <c r="B1424" s="7" t="s">
        <v>1431</v>
      </c>
      <c r="C1424" s="7" t="s">
        <v>1631</v>
      </c>
      <c r="D1424" s="7" t="s">
        <v>1894</v>
      </c>
      <c r="E1424" s="8">
        <v>39702</v>
      </c>
      <c r="F1424" s="8">
        <v>22184</v>
      </c>
      <c r="G1424" s="10" t="s">
        <v>1931</v>
      </c>
      <c r="H1424" s="6" t="s">
        <v>56</v>
      </c>
      <c r="I1424" s="6" t="str">
        <f>_xlfn.XLOOKUP(H1424,[2]Gestores!$A:$A,[2]Gestores!$B:$B)</f>
        <v>uader@aviva.com.br</v>
      </c>
    </row>
    <row r="1425" spans="1:9" x14ac:dyDescent="0.25">
      <c r="A1425" s="7">
        <v>100192</v>
      </c>
      <c r="B1425" s="7" t="s">
        <v>1432</v>
      </c>
      <c r="C1425" s="7" t="s">
        <v>1697</v>
      </c>
      <c r="D1425" s="7" t="s">
        <v>1894</v>
      </c>
      <c r="E1425" s="8">
        <v>39991</v>
      </c>
      <c r="F1425" s="8">
        <v>24868</v>
      </c>
      <c r="G1425" s="10" t="s">
        <v>1931</v>
      </c>
      <c r="H1425" s="6" t="s">
        <v>56</v>
      </c>
      <c r="I1425" s="6" t="str">
        <f>_xlfn.XLOOKUP(H1425,[2]Gestores!$A:$A,[2]Gestores!$B:$B)</f>
        <v>uader@aviva.com.br</v>
      </c>
    </row>
    <row r="1426" spans="1:9" x14ac:dyDescent="0.25">
      <c r="A1426" s="7">
        <v>100245</v>
      </c>
      <c r="B1426" s="7" t="s">
        <v>1433</v>
      </c>
      <c r="C1426" s="7" t="s">
        <v>1571</v>
      </c>
      <c r="D1426" s="7" t="s">
        <v>1894</v>
      </c>
      <c r="E1426" s="8">
        <v>40955</v>
      </c>
      <c r="F1426" s="8">
        <v>30420</v>
      </c>
      <c r="G1426" s="10" t="s">
        <v>1931</v>
      </c>
      <c r="H1426" s="6" t="s">
        <v>56</v>
      </c>
      <c r="I1426" s="6" t="str">
        <f>_xlfn.XLOOKUP(H1426,[2]Gestores!$A:$A,[2]Gestores!$B:$B)</f>
        <v>uader@aviva.com.br</v>
      </c>
    </row>
    <row r="1427" spans="1:9" x14ac:dyDescent="0.25">
      <c r="A1427" s="7">
        <v>100280</v>
      </c>
      <c r="B1427" s="7" t="s">
        <v>1434</v>
      </c>
      <c r="C1427" s="7" t="s">
        <v>1611</v>
      </c>
      <c r="D1427" s="7" t="s">
        <v>1894</v>
      </c>
      <c r="E1427" s="8">
        <v>41449</v>
      </c>
      <c r="F1427" s="8">
        <v>28749</v>
      </c>
      <c r="G1427" s="10" t="s">
        <v>1931</v>
      </c>
      <c r="H1427" s="6" t="s">
        <v>56</v>
      </c>
      <c r="I1427" s="6" t="str">
        <f>_xlfn.XLOOKUP(H1427,[2]Gestores!$A:$A,[2]Gestores!$B:$B)</f>
        <v>uader@aviva.com.br</v>
      </c>
    </row>
    <row r="1428" spans="1:9" x14ac:dyDescent="0.25">
      <c r="A1428" s="7">
        <v>100317</v>
      </c>
      <c r="B1428" s="7" t="s">
        <v>1435</v>
      </c>
      <c r="C1428" s="7" t="s">
        <v>1611</v>
      </c>
      <c r="D1428" s="7" t="s">
        <v>1894</v>
      </c>
      <c r="E1428" s="8">
        <v>41897</v>
      </c>
      <c r="F1428" s="8">
        <v>26701</v>
      </c>
      <c r="G1428" s="10" t="s">
        <v>1931</v>
      </c>
      <c r="H1428" s="6" t="s">
        <v>56</v>
      </c>
      <c r="I1428" s="6" t="str">
        <f>_xlfn.XLOOKUP(H1428,[2]Gestores!$A:$A,[2]Gestores!$B:$B)</f>
        <v>uader@aviva.com.br</v>
      </c>
    </row>
    <row r="1429" spans="1:9" x14ac:dyDescent="0.25">
      <c r="A1429" s="7">
        <v>100361</v>
      </c>
      <c r="B1429" s="7" t="s">
        <v>1436</v>
      </c>
      <c r="C1429" s="7" t="s">
        <v>1701</v>
      </c>
      <c r="D1429" s="7" t="s">
        <v>1894</v>
      </c>
      <c r="E1429" s="8">
        <v>42415</v>
      </c>
      <c r="F1429" s="8">
        <v>33051</v>
      </c>
      <c r="G1429" s="10" t="s">
        <v>1931</v>
      </c>
      <c r="H1429" s="6" t="s">
        <v>56</v>
      </c>
      <c r="I1429" s="6" t="str">
        <f>_xlfn.XLOOKUP(H1429,[2]Gestores!$A:$A,[2]Gestores!$B:$B)</f>
        <v>uader@aviva.com.br</v>
      </c>
    </row>
    <row r="1430" spans="1:9" x14ac:dyDescent="0.25">
      <c r="A1430" s="7">
        <v>100414</v>
      </c>
      <c r="B1430" s="7" t="s">
        <v>1437</v>
      </c>
      <c r="C1430" s="7" t="s">
        <v>1518</v>
      </c>
      <c r="D1430" s="7" t="s">
        <v>1894</v>
      </c>
      <c r="E1430" s="8">
        <v>43073</v>
      </c>
      <c r="F1430" s="8">
        <v>26821</v>
      </c>
      <c r="G1430" s="10" t="s">
        <v>1931</v>
      </c>
      <c r="H1430" s="6" t="s">
        <v>56</v>
      </c>
      <c r="I1430" s="6" t="str">
        <f>_xlfn.XLOOKUP(H1430,[2]Gestores!$A:$A,[2]Gestores!$B:$B)</f>
        <v>uader@aviva.com.br</v>
      </c>
    </row>
    <row r="1431" spans="1:9" x14ac:dyDescent="0.25">
      <c r="A1431" s="7">
        <v>100426</v>
      </c>
      <c r="B1431" s="7" t="s">
        <v>1438</v>
      </c>
      <c r="C1431" s="7" t="s">
        <v>1741</v>
      </c>
      <c r="D1431" s="7" t="s">
        <v>1894</v>
      </c>
      <c r="E1431" s="8">
        <v>43178</v>
      </c>
      <c r="F1431" s="8">
        <v>32622</v>
      </c>
      <c r="G1431" s="10" t="s">
        <v>1931</v>
      </c>
      <c r="H1431" s="6" t="s">
        <v>56</v>
      </c>
      <c r="I1431" s="6" t="str">
        <f>_xlfn.XLOOKUP(H1431,[2]Gestores!$A:$A,[2]Gestores!$B:$B)</f>
        <v>uader@aviva.com.br</v>
      </c>
    </row>
    <row r="1432" spans="1:9" x14ac:dyDescent="0.25">
      <c r="A1432" s="7">
        <v>100444</v>
      </c>
      <c r="B1432" s="7" t="s">
        <v>1439</v>
      </c>
      <c r="C1432" s="7" t="s">
        <v>1718</v>
      </c>
      <c r="D1432" s="7" t="s">
        <v>1895</v>
      </c>
      <c r="E1432" s="8">
        <v>43349</v>
      </c>
      <c r="F1432" s="8">
        <v>35299</v>
      </c>
      <c r="G1432" s="10" t="s">
        <v>1931</v>
      </c>
      <c r="H1432" s="6" t="s">
        <v>56</v>
      </c>
      <c r="I1432" s="6" t="str">
        <f>_xlfn.XLOOKUP(H1432,[2]Gestores!$A:$A,[2]Gestores!$B:$B)</f>
        <v>uader@aviva.com.br</v>
      </c>
    </row>
    <row r="1433" spans="1:9" x14ac:dyDescent="0.25">
      <c r="A1433" s="7">
        <v>100445</v>
      </c>
      <c r="B1433" s="7" t="s">
        <v>1440</v>
      </c>
      <c r="C1433" s="7" t="s">
        <v>1718</v>
      </c>
      <c r="D1433" s="7" t="s">
        <v>1895</v>
      </c>
      <c r="E1433" s="8">
        <v>43349</v>
      </c>
      <c r="F1433" s="8">
        <v>35489</v>
      </c>
      <c r="G1433" s="6" t="str">
        <f>_xlfn.XLOOKUP(A1433,[1]Funcionários!$A$2:$A$2379,[1]Funcionários!$H$2:$H$2379)</f>
        <v>bruna.mota@aviva.com.br</v>
      </c>
      <c r="H1433" s="6" t="s">
        <v>56</v>
      </c>
      <c r="I1433" s="6" t="str">
        <f>_xlfn.XLOOKUP(H1433,[2]Gestores!$A:$A,[2]Gestores!$B:$B)</f>
        <v>uader@aviva.com.br</v>
      </c>
    </row>
    <row r="1434" spans="1:9" x14ac:dyDescent="0.25">
      <c r="A1434" s="7">
        <v>100449</v>
      </c>
      <c r="B1434" s="7" t="s">
        <v>1441</v>
      </c>
      <c r="C1434" s="7" t="s">
        <v>1695</v>
      </c>
      <c r="D1434" s="7" t="s">
        <v>1894</v>
      </c>
      <c r="E1434" s="8">
        <v>43423</v>
      </c>
      <c r="F1434" s="8">
        <v>24067</v>
      </c>
      <c r="G1434" s="10" t="s">
        <v>1931</v>
      </c>
      <c r="H1434" s="6" t="s">
        <v>56</v>
      </c>
      <c r="I1434" s="6" t="str">
        <f>_xlfn.XLOOKUP(H1434,[2]Gestores!$A:$A,[2]Gestores!$B:$B)</f>
        <v>uader@aviva.com.br</v>
      </c>
    </row>
    <row r="1435" spans="1:9" x14ac:dyDescent="0.25">
      <c r="A1435" s="7">
        <v>100451</v>
      </c>
      <c r="B1435" s="7" t="s">
        <v>1442</v>
      </c>
      <c r="C1435" s="7" t="s">
        <v>1615</v>
      </c>
      <c r="D1435" s="7" t="s">
        <v>1894</v>
      </c>
      <c r="E1435" s="8">
        <v>43448</v>
      </c>
      <c r="F1435" s="8">
        <v>36735</v>
      </c>
      <c r="G1435" s="10" t="s">
        <v>1931</v>
      </c>
      <c r="H1435" s="6" t="s">
        <v>56</v>
      </c>
      <c r="I1435" s="6" t="str">
        <f>_xlfn.XLOOKUP(H1435,[2]Gestores!$A:$A,[2]Gestores!$B:$B)</f>
        <v>uader@aviva.com.br</v>
      </c>
    </row>
    <row r="1436" spans="1:9" x14ac:dyDescent="0.25">
      <c r="A1436" s="7">
        <v>100470</v>
      </c>
      <c r="B1436" s="7" t="s">
        <v>1443</v>
      </c>
      <c r="C1436" s="7" t="s">
        <v>1718</v>
      </c>
      <c r="D1436" s="7" t="s">
        <v>1895</v>
      </c>
      <c r="E1436" s="8">
        <v>43640</v>
      </c>
      <c r="F1436" s="8">
        <v>36016</v>
      </c>
      <c r="G1436" s="10" t="s">
        <v>1931</v>
      </c>
      <c r="H1436" s="6" t="s">
        <v>56</v>
      </c>
      <c r="I1436" s="6" t="str">
        <f>_xlfn.XLOOKUP(H1436,[2]Gestores!$A:$A,[2]Gestores!$B:$B)</f>
        <v>uader@aviva.com.br</v>
      </c>
    </row>
    <row r="1437" spans="1:9" x14ac:dyDescent="0.25">
      <c r="A1437" s="7">
        <v>100478</v>
      </c>
      <c r="B1437" s="7" t="s">
        <v>1444</v>
      </c>
      <c r="C1437" s="7" t="s">
        <v>1718</v>
      </c>
      <c r="D1437" s="7" t="s">
        <v>1895</v>
      </c>
      <c r="E1437" s="8">
        <v>43696</v>
      </c>
      <c r="F1437" s="8">
        <v>26923</v>
      </c>
      <c r="G1437" s="10" t="s">
        <v>1931</v>
      </c>
      <c r="H1437" s="6" t="s">
        <v>56</v>
      </c>
      <c r="I1437" s="6" t="str">
        <f>_xlfn.XLOOKUP(H1437,[2]Gestores!$A:$A,[2]Gestores!$B:$B)</f>
        <v>uader@aviva.com.br</v>
      </c>
    </row>
    <row r="1438" spans="1:9" x14ac:dyDescent="0.25">
      <c r="A1438" s="7">
        <v>100482</v>
      </c>
      <c r="B1438" s="7" t="s">
        <v>1445</v>
      </c>
      <c r="C1438" s="7" t="s">
        <v>1518</v>
      </c>
      <c r="D1438" s="7" t="s">
        <v>1894</v>
      </c>
      <c r="E1438" s="8">
        <v>43726</v>
      </c>
      <c r="F1438" s="8">
        <v>30851</v>
      </c>
      <c r="G1438" s="10" t="s">
        <v>1931</v>
      </c>
      <c r="H1438" s="6" t="s">
        <v>56</v>
      </c>
      <c r="I1438" s="6" t="str">
        <f>_xlfn.XLOOKUP(H1438,[2]Gestores!$A:$A,[2]Gestores!$B:$B)</f>
        <v>uader@aviva.com.br</v>
      </c>
    </row>
    <row r="1439" spans="1:9" x14ac:dyDescent="0.25">
      <c r="A1439" s="7">
        <v>100063</v>
      </c>
      <c r="B1439" s="7" t="s">
        <v>1446</v>
      </c>
      <c r="C1439" s="7" t="s">
        <v>1518</v>
      </c>
      <c r="D1439" s="7" t="s">
        <v>1896</v>
      </c>
      <c r="E1439" s="8">
        <v>38504</v>
      </c>
      <c r="F1439" s="8">
        <v>26909</v>
      </c>
      <c r="G1439" s="10" t="s">
        <v>1931</v>
      </c>
      <c r="H1439" s="6" t="s">
        <v>56</v>
      </c>
      <c r="I1439" s="6" t="str">
        <f>_xlfn.XLOOKUP(H1439,[2]Gestores!$A:$A,[2]Gestores!$B:$B)</f>
        <v>uader@aviva.com.br</v>
      </c>
    </row>
    <row r="1440" spans="1:9" x14ac:dyDescent="0.25">
      <c r="A1440" s="7">
        <v>100172</v>
      </c>
      <c r="B1440" s="7" t="s">
        <v>1447</v>
      </c>
      <c r="C1440" s="7" t="s">
        <v>1807</v>
      </c>
      <c r="D1440" s="7" t="s">
        <v>1897</v>
      </c>
      <c r="E1440" s="8">
        <v>41883</v>
      </c>
      <c r="F1440" s="8">
        <v>25602</v>
      </c>
      <c r="G1440" s="6" t="str">
        <f>_xlfn.XLOOKUP(A1440,[1]Funcionários!$A$2:$A$2379,[1]Funcionários!$H$2:$H$2379)</f>
        <v>regina.gomes@aviva.com.br</v>
      </c>
      <c r="H1440" s="6" t="s">
        <v>56</v>
      </c>
      <c r="I1440" s="6" t="str">
        <f>_xlfn.XLOOKUP(H1440,[2]Gestores!$A:$A,[2]Gestores!$B:$B)</f>
        <v>uader@aviva.com.br</v>
      </c>
    </row>
    <row r="1441" spans="1:9" x14ac:dyDescent="0.25">
      <c r="A1441" s="7">
        <v>100196</v>
      </c>
      <c r="B1441" s="7" t="s">
        <v>1448</v>
      </c>
      <c r="C1441" s="7" t="s">
        <v>1654</v>
      </c>
      <c r="D1441" s="7" t="s">
        <v>1898</v>
      </c>
      <c r="E1441" s="8">
        <v>42405</v>
      </c>
      <c r="F1441" s="8">
        <v>34598</v>
      </c>
      <c r="G1441" s="6" t="str">
        <f>_xlfn.XLOOKUP(A1441,[1]Funcionários!$A$2:$A$2379,[1]Funcionários!$H$2:$H$2379)</f>
        <v>juliana.martins@aviva.com.br</v>
      </c>
      <c r="H1441" s="6" t="s">
        <v>56</v>
      </c>
      <c r="I1441" s="6" t="str">
        <f>_xlfn.XLOOKUP(H1441,[2]Gestores!$A:$A,[2]Gestores!$B:$B)</f>
        <v>uader@aviva.com.br</v>
      </c>
    </row>
    <row r="1442" spans="1:9" x14ac:dyDescent="0.25">
      <c r="A1442" s="7">
        <v>100210</v>
      </c>
      <c r="B1442" s="7" t="s">
        <v>1449</v>
      </c>
      <c r="C1442" s="7" t="s">
        <v>1520</v>
      </c>
      <c r="D1442" s="7" t="s">
        <v>1897</v>
      </c>
      <c r="E1442" s="8">
        <v>42695</v>
      </c>
      <c r="F1442" s="8">
        <v>27431</v>
      </c>
      <c r="G1442" s="6" t="str">
        <f>_xlfn.XLOOKUP(A1442,[1]Funcionários!$A$2:$A$2379,[1]Funcionários!$H$2:$H$2379)</f>
        <v>maria.nascimento@aviva.com.br</v>
      </c>
      <c r="H1442" s="6" t="s">
        <v>56</v>
      </c>
      <c r="I1442" s="6" t="str">
        <f>_xlfn.XLOOKUP(H1442,[2]Gestores!$A:$A,[2]Gestores!$B:$B)</f>
        <v>uader@aviva.com.br</v>
      </c>
    </row>
    <row r="1443" spans="1:9" x14ac:dyDescent="0.25">
      <c r="A1443" s="7">
        <v>100225</v>
      </c>
      <c r="B1443" s="7" t="s">
        <v>1450</v>
      </c>
      <c r="C1443" s="7" t="s">
        <v>1518</v>
      </c>
      <c r="D1443" s="7" t="s">
        <v>1897</v>
      </c>
      <c r="E1443" s="8">
        <v>42961</v>
      </c>
      <c r="F1443" s="8">
        <v>30554</v>
      </c>
      <c r="G1443" s="10" t="s">
        <v>1931</v>
      </c>
      <c r="H1443" s="6" t="s">
        <v>56</v>
      </c>
      <c r="I1443" s="6" t="str">
        <f>_xlfn.XLOOKUP(H1443,[2]Gestores!$A:$A,[2]Gestores!$B:$B)</f>
        <v>uader@aviva.com.br</v>
      </c>
    </row>
    <row r="1444" spans="1:9" x14ac:dyDescent="0.25">
      <c r="A1444" s="7">
        <v>100239</v>
      </c>
      <c r="B1444" s="7" t="s">
        <v>1451</v>
      </c>
      <c r="C1444" s="7" t="s">
        <v>1518</v>
      </c>
      <c r="D1444" s="7" t="s">
        <v>1897</v>
      </c>
      <c r="E1444" s="8">
        <v>43164</v>
      </c>
      <c r="F1444" s="8">
        <v>30242</v>
      </c>
      <c r="G1444" s="10" t="s">
        <v>1931</v>
      </c>
      <c r="H1444" s="6" t="s">
        <v>56</v>
      </c>
      <c r="I1444" s="6" t="str">
        <f>_xlfn.XLOOKUP(H1444,[2]Gestores!$A:$A,[2]Gestores!$B:$B)</f>
        <v>uader@aviva.com.br</v>
      </c>
    </row>
    <row r="1445" spans="1:9" x14ac:dyDescent="0.25">
      <c r="A1445" s="7">
        <v>100242</v>
      </c>
      <c r="B1445" s="7" t="s">
        <v>1452</v>
      </c>
      <c r="C1445" s="7" t="s">
        <v>1734</v>
      </c>
      <c r="D1445" s="7" t="s">
        <v>1897</v>
      </c>
      <c r="E1445" s="8">
        <v>43178</v>
      </c>
      <c r="F1445" s="8">
        <v>28267</v>
      </c>
      <c r="G1445" s="6" t="str">
        <f>_xlfn.XLOOKUP(A1445,[1]Funcionários!$A$2:$A$2379,[1]Funcionários!$H$2:$H$2379)</f>
        <v>luciene.ribeiro@aviva.com.br</v>
      </c>
      <c r="H1445" s="6" t="s">
        <v>56</v>
      </c>
      <c r="I1445" s="6" t="str">
        <f>_xlfn.XLOOKUP(H1445,[2]Gestores!$A:$A,[2]Gestores!$B:$B)</f>
        <v>uader@aviva.com.br</v>
      </c>
    </row>
    <row r="1446" spans="1:9" x14ac:dyDescent="0.25">
      <c r="A1446" s="7">
        <v>100266</v>
      </c>
      <c r="B1446" s="7" t="s">
        <v>1453</v>
      </c>
      <c r="C1446" s="7" t="s">
        <v>1718</v>
      </c>
      <c r="D1446" s="7" t="s">
        <v>1898</v>
      </c>
      <c r="E1446" s="8">
        <v>43640</v>
      </c>
      <c r="F1446" s="8">
        <v>36311</v>
      </c>
      <c r="G1446" s="10" t="s">
        <v>1931</v>
      </c>
      <c r="H1446" s="6" t="s">
        <v>56</v>
      </c>
      <c r="I1446" s="6" t="str">
        <f>_xlfn.XLOOKUP(H1446,[2]Gestores!$A:$A,[2]Gestores!$B:$B)</f>
        <v>uader@aviva.com.br</v>
      </c>
    </row>
    <row r="1447" spans="1:9" x14ac:dyDescent="0.25">
      <c r="A1447" s="7">
        <v>100267</v>
      </c>
      <c r="B1447" s="7" t="s">
        <v>1454</v>
      </c>
      <c r="C1447" s="7" t="s">
        <v>1718</v>
      </c>
      <c r="D1447" s="7" t="s">
        <v>1898</v>
      </c>
      <c r="E1447" s="8">
        <v>43640</v>
      </c>
      <c r="F1447" s="8">
        <v>31603</v>
      </c>
      <c r="G1447" s="10" t="s">
        <v>1931</v>
      </c>
      <c r="H1447" s="6" t="s">
        <v>56</v>
      </c>
      <c r="I1447" s="6" t="str">
        <f>_xlfn.XLOOKUP(H1447,[2]Gestores!$A:$A,[2]Gestores!$B:$B)</f>
        <v>uader@aviva.com.br</v>
      </c>
    </row>
    <row r="1448" spans="1:9" x14ac:dyDescent="0.25">
      <c r="A1448" s="7">
        <v>100272</v>
      </c>
      <c r="B1448" s="7" t="s">
        <v>1455</v>
      </c>
      <c r="C1448" s="7" t="s">
        <v>1518</v>
      </c>
      <c r="D1448" s="7" t="s">
        <v>1897</v>
      </c>
      <c r="E1448" s="8">
        <v>43696</v>
      </c>
      <c r="F1448" s="8">
        <v>30126</v>
      </c>
      <c r="G1448" s="6" t="str">
        <f>_xlfn.XLOOKUP(A1448,[1]Funcionários!$A$2:$A$2379,[1]Funcionários!$H$2:$H$2379)</f>
        <v>joseane.moreira@aviva.com.br</v>
      </c>
      <c r="H1448" s="6" t="s">
        <v>56</v>
      </c>
      <c r="I1448" s="6" t="str">
        <f>_xlfn.XLOOKUP(H1448,[2]Gestores!$A:$A,[2]Gestores!$B:$B)</f>
        <v>uader@aviva.com.br</v>
      </c>
    </row>
    <row r="1449" spans="1:9" x14ac:dyDescent="0.25">
      <c r="A1449" s="7">
        <v>100274</v>
      </c>
      <c r="B1449" s="7" t="s">
        <v>1456</v>
      </c>
      <c r="C1449" s="7" t="s">
        <v>1718</v>
      </c>
      <c r="D1449" s="7" t="s">
        <v>1898</v>
      </c>
      <c r="E1449" s="8">
        <v>43696</v>
      </c>
      <c r="F1449" s="8">
        <v>36882</v>
      </c>
      <c r="G1449" s="10" t="s">
        <v>1931</v>
      </c>
      <c r="H1449" s="6" t="s">
        <v>56</v>
      </c>
      <c r="I1449" s="6" t="str">
        <f>_xlfn.XLOOKUP(H1449,[2]Gestores!$A:$A,[2]Gestores!$B:$B)</f>
        <v>uader@aviva.com.br</v>
      </c>
    </row>
    <row r="1450" spans="1:9" x14ac:dyDescent="0.25">
      <c r="A1450" s="7">
        <v>100281</v>
      </c>
      <c r="B1450" s="7" t="s">
        <v>1457</v>
      </c>
      <c r="C1450" s="7" t="s">
        <v>1518</v>
      </c>
      <c r="D1450" s="7" t="s">
        <v>1898</v>
      </c>
      <c r="E1450" s="8">
        <v>43880</v>
      </c>
      <c r="F1450" s="8">
        <v>34766</v>
      </c>
      <c r="G1450" s="10" t="s">
        <v>1931</v>
      </c>
      <c r="H1450" s="6" t="s">
        <v>56</v>
      </c>
      <c r="I1450" s="6" t="str">
        <f>_xlfn.XLOOKUP(H1450,[2]Gestores!$A:$A,[2]Gestores!$B:$B)</f>
        <v>uader@aviva.com.br</v>
      </c>
    </row>
    <row r="1451" spans="1:9" x14ac:dyDescent="0.25">
      <c r="A1451" s="7">
        <v>200038</v>
      </c>
      <c r="B1451" s="7" t="s">
        <v>1458</v>
      </c>
      <c r="C1451" s="7" t="s">
        <v>1502</v>
      </c>
      <c r="D1451" s="7" t="s">
        <v>1899</v>
      </c>
      <c r="E1451" s="8">
        <v>38576</v>
      </c>
      <c r="F1451" s="8">
        <v>30265</v>
      </c>
      <c r="G1451" s="10" t="s">
        <v>1931</v>
      </c>
      <c r="H1451" s="6" t="s">
        <v>56</v>
      </c>
      <c r="I1451" s="6" t="str">
        <f>_xlfn.XLOOKUP(H1451,[2]Gestores!$A:$A,[2]Gestores!$B:$B)</f>
        <v>uader@aviva.com.br</v>
      </c>
    </row>
    <row r="1452" spans="1:9" x14ac:dyDescent="0.25">
      <c r="A1452" s="7">
        <v>200056</v>
      </c>
      <c r="B1452" s="7" t="s">
        <v>1459</v>
      </c>
      <c r="C1452" s="7" t="s">
        <v>1520</v>
      </c>
      <c r="D1452" s="7" t="s">
        <v>1900</v>
      </c>
      <c r="E1452" s="8">
        <v>39000</v>
      </c>
      <c r="F1452" s="8">
        <v>26095</v>
      </c>
      <c r="G1452" s="6" t="str">
        <f>_xlfn.XLOOKUP(A1452,[1]Funcionários!$A$2:$A$2379,[1]Funcionários!$H$2:$H$2379)</f>
        <v>mariah@aviva.com.br</v>
      </c>
      <c r="H1452" s="6" t="s">
        <v>56</v>
      </c>
      <c r="I1452" s="6" t="str">
        <f>_xlfn.XLOOKUP(H1452,[2]Gestores!$A:$A,[2]Gestores!$B:$B)</f>
        <v>uader@aviva.com.br</v>
      </c>
    </row>
    <row r="1453" spans="1:9" x14ac:dyDescent="0.25">
      <c r="A1453" s="7">
        <v>200066</v>
      </c>
      <c r="B1453" s="7" t="s">
        <v>1460</v>
      </c>
      <c r="C1453" s="7" t="s">
        <v>1520</v>
      </c>
      <c r="D1453" s="7" t="s">
        <v>1900</v>
      </c>
      <c r="E1453" s="8">
        <v>39009</v>
      </c>
      <c r="F1453" s="8">
        <v>27527</v>
      </c>
      <c r="G1453" s="6" t="str">
        <f>_xlfn.XLOOKUP(A1453,[1]Funcionários!$A$2:$A$2379,[1]Funcionários!$H$2:$H$2379)</f>
        <v>fabiana.oliveira@aviva.com.br</v>
      </c>
      <c r="H1453" s="6" t="s">
        <v>56</v>
      </c>
      <c r="I1453" s="6" t="str">
        <f>_xlfn.XLOOKUP(H1453,[2]Gestores!$A:$A,[2]Gestores!$B:$B)</f>
        <v>uader@aviva.com.br</v>
      </c>
    </row>
    <row r="1454" spans="1:9" x14ac:dyDescent="0.25">
      <c r="A1454" s="7">
        <v>200069</v>
      </c>
      <c r="B1454" s="7" t="s">
        <v>1461</v>
      </c>
      <c r="C1454" s="7" t="s">
        <v>1520</v>
      </c>
      <c r="D1454" s="7" t="s">
        <v>1900</v>
      </c>
      <c r="E1454" s="8">
        <v>39009</v>
      </c>
      <c r="F1454" s="8">
        <v>26182</v>
      </c>
      <c r="G1454" s="6" t="str">
        <f>_xlfn.XLOOKUP(A1454,[1]Funcionários!$A$2:$A$2379,[1]Funcionários!$H$2:$H$2379)</f>
        <v>ivonete.evangelista@aviva.com.br</v>
      </c>
      <c r="H1454" s="6" t="s">
        <v>56</v>
      </c>
      <c r="I1454" s="6" t="str">
        <f>_xlfn.XLOOKUP(H1454,[2]Gestores!$A:$A,[2]Gestores!$B:$B)</f>
        <v>uader@aviva.com.br</v>
      </c>
    </row>
    <row r="1455" spans="1:9" x14ac:dyDescent="0.25">
      <c r="A1455" s="7">
        <v>200093</v>
      </c>
      <c r="B1455" s="7" t="s">
        <v>1462</v>
      </c>
      <c r="C1455" s="7" t="s">
        <v>1520</v>
      </c>
      <c r="D1455" s="7" t="s">
        <v>1900</v>
      </c>
      <c r="E1455" s="8">
        <v>39610</v>
      </c>
      <c r="F1455" s="8">
        <v>25858</v>
      </c>
      <c r="G1455" s="6" t="str">
        <f>_xlfn.XLOOKUP(A1455,[1]Funcionários!$A$2:$A$2379,[1]Funcionários!$H$2:$H$2379)</f>
        <v>eliene.vieira@aviva.com.br</v>
      </c>
      <c r="H1455" s="6" t="s">
        <v>56</v>
      </c>
      <c r="I1455" s="6" t="str">
        <f>_xlfn.XLOOKUP(H1455,[2]Gestores!$A:$A,[2]Gestores!$B:$B)</f>
        <v>uader@aviva.com.br</v>
      </c>
    </row>
    <row r="1456" spans="1:9" x14ac:dyDescent="0.25">
      <c r="A1456" s="7">
        <v>200114</v>
      </c>
      <c r="B1456" s="7" t="s">
        <v>1463</v>
      </c>
      <c r="C1456" s="7" t="s">
        <v>1518</v>
      </c>
      <c r="D1456" s="7" t="s">
        <v>1901</v>
      </c>
      <c r="E1456" s="8">
        <v>39804</v>
      </c>
      <c r="F1456" s="8">
        <v>32086</v>
      </c>
      <c r="G1456" s="10" t="s">
        <v>1931</v>
      </c>
      <c r="H1456" s="6" t="s">
        <v>56</v>
      </c>
      <c r="I1456" s="6" t="str">
        <f>_xlfn.XLOOKUP(H1456,[2]Gestores!$A:$A,[2]Gestores!$B:$B)</f>
        <v>uader@aviva.com.br</v>
      </c>
    </row>
    <row r="1457" spans="1:9" x14ac:dyDescent="0.25">
      <c r="A1457" s="7">
        <v>200142</v>
      </c>
      <c r="B1457" s="7" t="s">
        <v>1464</v>
      </c>
      <c r="C1457" s="7" t="s">
        <v>1520</v>
      </c>
      <c r="D1457" s="7" t="s">
        <v>1900</v>
      </c>
      <c r="E1457" s="8">
        <v>40155</v>
      </c>
      <c r="F1457" s="8">
        <v>29946</v>
      </c>
      <c r="G1457" s="6" t="str">
        <f>_xlfn.XLOOKUP(A1457,[1]Funcionários!$A$2:$A$2379,[1]Funcionários!$H$2:$H$2379)</f>
        <v>laura.lobato@aviva.com.br</v>
      </c>
      <c r="H1457" s="6" t="s">
        <v>56</v>
      </c>
      <c r="I1457" s="6" t="str">
        <f>_xlfn.XLOOKUP(H1457,[2]Gestores!$A:$A,[2]Gestores!$B:$B)</f>
        <v>uader@aviva.com.br</v>
      </c>
    </row>
    <row r="1458" spans="1:9" x14ac:dyDescent="0.25">
      <c r="A1458" s="7">
        <v>200243</v>
      </c>
      <c r="B1458" s="7" t="s">
        <v>1465</v>
      </c>
      <c r="C1458" s="7" t="s">
        <v>1518</v>
      </c>
      <c r="D1458" s="7" t="s">
        <v>1901</v>
      </c>
      <c r="E1458" s="8">
        <v>41279</v>
      </c>
      <c r="F1458" s="8">
        <v>32347</v>
      </c>
      <c r="G1458" s="10" t="s">
        <v>1931</v>
      </c>
      <c r="H1458" s="6" t="s">
        <v>56</v>
      </c>
      <c r="I1458" s="6" t="str">
        <f>_xlfn.XLOOKUP(H1458,[2]Gestores!$A:$A,[2]Gestores!$B:$B)</f>
        <v>uader@aviva.com.br</v>
      </c>
    </row>
    <row r="1459" spans="1:9" x14ac:dyDescent="0.25">
      <c r="A1459" s="7">
        <v>200247</v>
      </c>
      <c r="B1459" s="7" t="s">
        <v>1466</v>
      </c>
      <c r="C1459" s="7" t="s">
        <v>1518</v>
      </c>
      <c r="D1459" s="7" t="s">
        <v>1901</v>
      </c>
      <c r="E1459" s="8">
        <v>41442</v>
      </c>
      <c r="F1459" s="8">
        <v>29884</v>
      </c>
      <c r="G1459" s="10" t="s">
        <v>1931</v>
      </c>
      <c r="H1459" s="6" t="s">
        <v>56</v>
      </c>
      <c r="I1459" s="6" t="str">
        <f>_xlfn.XLOOKUP(H1459,[2]Gestores!$A:$A,[2]Gestores!$B:$B)</f>
        <v>uader@aviva.com.br</v>
      </c>
    </row>
    <row r="1460" spans="1:9" x14ac:dyDescent="0.25">
      <c r="A1460" s="7">
        <v>200248</v>
      </c>
      <c r="B1460" s="7" t="s">
        <v>1467</v>
      </c>
      <c r="C1460" s="7" t="s">
        <v>1518</v>
      </c>
      <c r="D1460" s="7" t="s">
        <v>1901</v>
      </c>
      <c r="E1460" s="8">
        <v>41442</v>
      </c>
      <c r="F1460" s="8">
        <v>28816</v>
      </c>
      <c r="G1460" s="10" t="s">
        <v>1931</v>
      </c>
      <c r="H1460" s="6" t="s">
        <v>56</v>
      </c>
      <c r="I1460" s="6" t="str">
        <f>_xlfn.XLOOKUP(H1460,[2]Gestores!$A:$A,[2]Gestores!$B:$B)</f>
        <v>uader@aviva.com.br</v>
      </c>
    </row>
    <row r="1461" spans="1:9" x14ac:dyDescent="0.25">
      <c r="A1461" s="7">
        <v>200260</v>
      </c>
      <c r="B1461" s="7" t="s">
        <v>1468</v>
      </c>
      <c r="C1461" s="7" t="s">
        <v>1518</v>
      </c>
      <c r="D1461" s="7" t="s">
        <v>1901</v>
      </c>
      <c r="E1461" s="8">
        <v>41512</v>
      </c>
      <c r="F1461" s="8">
        <v>30204</v>
      </c>
      <c r="G1461" s="10" t="s">
        <v>1931</v>
      </c>
      <c r="H1461" s="6" t="s">
        <v>56</v>
      </c>
      <c r="I1461" s="6" t="str">
        <f>_xlfn.XLOOKUP(H1461,[2]Gestores!$A:$A,[2]Gestores!$B:$B)</f>
        <v>uader@aviva.com.br</v>
      </c>
    </row>
    <row r="1462" spans="1:9" x14ac:dyDescent="0.25">
      <c r="A1462" s="7">
        <v>200267</v>
      </c>
      <c r="B1462" s="7" t="s">
        <v>1469</v>
      </c>
      <c r="C1462" s="7" t="s">
        <v>1518</v>
      </c>
      <c r="D1462" s="7" t="s">
        <v>1901</v>
      </c>
      <c r="E1462" s="8">
        <v>41526</v>
      </c>
      <c r="F1462" s="8">
        <v>24492</v>
      </c>
      <c r="G1462" s="10" t="s">
        <v>1931</v>
      </c>
      <c r="H1462" s="6" t="s">
        <v>56</v>
      </c>
      <c r="I1462" s="6" t="str">
        <f>_xlfn.XLOOKUP(H1462,[2]Gestores!$A:$A,[2]Gestores!$B:$B)</f>
        <v>uader@aviva.com.br</v>
      </c>
    </row>
    <row r="1463" spans="1:9" x14ac:dyDescent="0.25">
      <c r="A1463" s="7">
        <v>200284</v>
      </c>
      <c r="B1463" s="7" t="s">
        <v>1470</v>
      </c>
      <c r="C1463" s="7" t="s">
        <v>1654</v>
      </c>
      <c r="D1463" s="7" t="s">
        <v>1901</v>
      </c>
      <c r="E1463" s="8">
        <v>41617</v>
      </c>
      <c r="F1463" s="8">
        <v>24842</v>
      </c>
      <c r="G1463" s="10" t="s">
        <v>1931</v>
      </c>
      <c r="H1463" s="6" t="s">
        <v>56</v>
      </c>
      <c r="I1463" s="6" t="str">
        <f>_xlfn.XLOOKUP(H1463,[2]Gestores!$A:$A,[2]Gestores!$B:$B)</f>
        <v>uader@aviva.com.br</v>
      </c>
    </row>
    <row r="1464" spans="1:9" x14ac:dyDescent="0.25">
      <c r="A1464" s="7">
        <v>200290</v>
      </c>
      <c r="B1464" s="7" t="s">
        <v>1471</v>
      </c>
      <c r="C1464" s="7" t="s">
        <v>1518</v>
      </c>
      <c r="D1464" s="7" t="s">
        <v>1901</v>
      </c>
      <c r="E1464" s="8">
        <v>41631</v>
      </c>
      <c r="F1464" s="8">
        <v>25792</v>
      </c>
      <c r="G1464" s="10" t="s">
        <v>1931</v>
      </c>
      <c r="H1464" s="6" t="s">
        <v>56</v>
      </c>
      <c r="I1464" s="6" t="str">
        <f>_xlfn.XLOOKUP(H1464,[2]Gestores!$A:$A,[2]Gestores!$B:$B)</f>
        <v>uader@aviva.com.br</v>
      </c>
    </row>
    <row r="1465" spans="1:9" x14ac:dyDescent="0.25">
      <c r="A1465" s="7">
        <v>200432</v>
      </c>
      <c r="B1465" s="7" t="s">
        <v>1472</v>
      </c>
      <c r="C1465" s="7" t="s">
        <v>1518</v>
      </c>
      <c r="D1465" s="7" t="s">
        <v>1901</v>
      </c>
      <c r="E1465" s="8">
        <v>42282</v>
      </c>
      <c r="F1465" s="8">
        <v>25975</v>
      </c>
      <c r="G1465" s="10" t="s">
        <v>1931</v>
      </c>
      <c r="H1465" s="6" t="s">
        <v>56</v>
      </c>
      <c r="I1465" s="6" t="str">
        <f>_xlfn.XLOOKUP(H1465,[2]Gestores!$A:$A,[2]Gestores!$B:$B)</f>
        <v>uader@aviva.com.br</v>
      </c>
    </row>
    <row r="1466" spans="1:9" x14ac:dyDescent="0.25">
      <c r="A1466" s="7">
        <v>200465</v>
      </c>
      <c r="B1466" s="7" t="s">
        <v>1473</v>
      </c>
      <c r="C1466" s="7" t="s">
        <v>1701</v>
      </c>
      <c r="D1466" s="7" t="s">
        <v>1900</v>
      </c>
      <c r="E1466" s="8">
        <v>42436</v>
      </c>
      <c r="F1466" s="8">
        <v>34472</v>
      </c>
      <c r="G1466" s="10" t="s">
        <v>1931</v>
      </c>
      <c r="H1466" s="6" t="s">
        <v>56</v>
      </c>
      <c r="I1466" s="6" t="str">
        <f>_xlfn.XLOOKUP(H1466,[2]Gestores!$A:$A,[2]Gestores!$B:$B)</f>
        <v>uader@aviva.com.br</v>
      </c>
    </row>
    <row r="1467" spans="1:9" x14ac:dyDescent="0.25">
      <c r="A1467" s="7">
        <v>200468</v>
      </c>
      <c r="B1467" s="7" t="s">
        <v>1474</v>
      </c>
      <c r="C1467" s="7" t="s">
        <v>1649</v>
      </c>
      <c r="D1467" s="7" t="s">
        <v>1900</v>
      </c>
      <c r="E1467" s="8">
        <v>42472</v>
      </c>
      <c r="F1467" s="8">
        <v>33919</v>
      </c>
      <c r="G1467" s="6" t="str">
        <f>_xlfn.XLOOKUP(A1467,[1]Funcionários!$A$2:$A$2379,[1]Funcionários!$H$2:$H$2379)</f>
        <v>amanda.silva@aviva.com.br</v>
      </c>
      <c r="H1467" s="6" t="s">
        <v>56</v>
      </c>
      <c r="I1467" s="6" t="str">
        <f>_xlfn.XLOOKUP(H1467,[2]Gestores!$A:$A,[2]Gestores!$B:$B)</f>
        <v>uader@aviva.com.br</v>
      </c>
    </row>
    <row r="1468" spans="1:9" x14ac:dyDescent="0.25">
      <c r="A1468" s="7">
        <v>200481</v>
      </c>
      <c r="B1468" s="7" t="s">
        <v>1475</v>
      </c>
      <c r="C1468" s="7" t="s">
        <v>1611</v>
      </c>
      <c r="D1468" s="7" t="s">
        <v>1900</v>
      </c>
      <c r="E1468" s="8">
        <v>42569</v>
      </c>
      <c r="F1468" s="8">
        <v>30100</v>
      </c>
      <c r="G1468" s="10" t="s">
        <v>1931</v>
      </c>
      <c r="H1468" s="6" t="s">
        <v>56</v>
      </c>
      <c r="I1468" s="6" t="str">
        <f>_xlfn.XLOOKUP(H1468,[2]Gestores!$A:$A,[2]Gestores!$B:$B)</f>
        <v>uader@aviva.com.br</v>
      </c>
    </row>
    <row r="1469" spans="1:9" x14ac:dyDescent="0.25">
      <c r="A1469" s="7">
        <v>200489</v>
      </c>
      <c r="B1469" s="7" t="s">
        <v>1476</v>
      </c>
      <c r="C1469" s="7" t="s">
        <v>1690</v>
      </c>
      <c r="D1469" s="7" t="s">
        <v>1899</v>
      </c>
      <c r="E1469" s="8">
        <v>42661</v>
      </c>
      <c r="F1469" s="8">
        <v>32957</v>
      </c>
      <c r="G1469" s="6" t="str">
        <f>_xlfn.XLOOKUP(A1469,[1]Funcionários!$A$2:$A$2379,[1]Funcionários!$H$2:$H$2379)</f>
        <v>debora.dias@aviva.com.br</v>
      </c>
      <c r="H1469" s="6" t="s">
        <v>56</v>
      </c>
      <c r="I1469" s="6" t="str">
        <f>_xlfn.XLOOKUP(H1469,[2]Gestores!$A:$A,[2]Gestores!$B:$B)</f>
        <v>uader@aviva.com.br</v>
      </c>
    </row>
    <row r="1470" spans="1:9" x14ac:dyDescent="0.25">
      <c r="A1470" s="7">
        <v>200505</v>
      </c>
      <c r="B1470" s="7" t="s">
        <v>1477</v>
      </c>
      <c r="C1470" s="7" t="s">
        <v>1711</v>
      </c>
      <c r="D1470" s="7" t="s">
        <v>1899</v>
      </c>
      <c r="E1470" s="8">
        <v>42775</v>
      </c>
      <c r="F1470" s="8">
        <v>34103</v>
      </c>
      <c r="G1470" s="6" t="str">
        <f>_xlfn.XLOOKUP(A1470,[1]Funcionários!$A$2:$A$2379,[1]Funcionários!$H$2:$H$2379)</f>
        <v>leonardog@aviva.com.br</v>
      </c>
      <c r="H1470" s="6" t="s">
        <v>56</v>
      </c>
      <c r="I1470" s="6" t="str">
        <f>_xlfn.XLOOKUP(H1470,[2]Gestores!$A:$A,[2]Gestores!$B:$B)</f>
        <v>uader@aviva.com.br</v>
      </c>
    </row>
    <row r="1471" spans="1:9" x14ac:dyDescent="0.25">
      <c r="A1471" s="7">
        <v>200517</v>
      </c>
      <c r="B1471" s="7" t="s">
        <v>1478</v>
      </c>
      <c r="C1471" s="7" t="s">
        <v>1518</v>
      </c>
      <c r="D1471" s="7" t="s">
        <v>1900</v>
      </c>
      <c r="E1471" s="8">
        <v>42849</v>
      </c>
      <c r="F1471" s="8">
        <v>32679</v>
      </c>
      <c r="G1471" s="10" t="s">
        <v>1931</v>
      </c>
      <c r="H1471" s="6" t="s">
        <v>56</v>
      </c>
      <c r="I1471" s="6" t="str">
        <f>_xlfn.XLOOKUP(H1471,[2]Gestores!$A:$A,[2]Gestores!$B:$B)</f>
        <v>uader@aviva.com.br</v>
      </c>
    </row>
    <row r="1472" spans="1:9" x14ac:dyDescent="0.25">
      <c r="A1472" s="7">
        <v>200523</v>
      </c>
      <c r="B1472" s="7" t="s">
        <v>1479</v>
      </c>
      <c r="C1472" s="7" t="s">
        <v>1546</v>
      </c>
      <c r="D1472" s="7" t="s">
        <v>1899</v>
      </c>
      <c r="E1472" s="8">
        <v>42877</v>
      </c>
      <c r="F1472" s="8">
        <v>33361</v>
      </c>
      <c r="G1472" s="6" t="str">
        <f>_xlfn.XLOOKUP(A1472,[1]Funcionários!$A$2:$A$2379,[1]Funcionários!$H$2:$H$2379)</f>
        <v>elias.silva@aviva.com.br</v>
      </c>
      <c r="H1472" s="6" t="s">
        <v>56</v>
      </c>
      <c r="I1472" s="6" t="str">
        <f>_xlfn.XLOOKUP(H1472,[2]Gestores!$A:$A,[2]Gestores!$B:$B)</f>
        <v>uader@aviva.com.br</v>
      </c>
    </row>
    <row r="1473" spans="1:9" x14ac:dyDescent="0.25">
      <c r="A1473" s="7">
        <v>200550</v>
      </c>
      <c r="B1473" s="7" t="s">
        <v>1480</v>
      </c>
      <c r="C1473" s="7" t="s">
        <v>1557</v>
      </c>
      <c r="D1473" s="7" t="s">
        <v>1900</v>
      </c>
      <c r="E1473" s="8">
        <v>43080</v>
      </c>
      <c r="F1473" s="8">
        <v>30615</v>
      </c>
      <c r="G1473" s="10" t="s">
        <v>1931</v>
      </c>
      <c r="H1473" s="6" t="s">
        <v>56</v>
      </c>
      <c r="I1473" s="6" t="str">
        <f>_xlfn.XLOOKUP(H1473,[2]Gestores!$A:$A,[2]Gestores!$B:$B)</f>
        <v>uader@aviva.com.br</v>
      </c>
    </row>
    <row r="1474" spans="1:9" x14ac:dyDescent="0.25">
      <c r="A1474" s="7">
        <v>200559</v>
      </c>
      <c r="B1474" s="7" t="s">
        <v>1481</v>
      </c>
      <c r="C1474" s="7" t="s">
        <v>1734</v>
      </c>
      <c r="D1474" s="7" t="s">
        <v>1808</v>
      </c>
      <c r="E1474" s="8">
        <v>43171</v>
      </c>
      <c r="F1474" s="8">
        <v>31556</v>
      </c>
      <c r="G1474" s="10" t="s">
        <v>1931</v>
      </c>
      <c r="H1474" s="6" t="s">
        <v>96</v>
      </c>
      <c r="I1474" s="6" t="str">
        <f>_xlfn.XLOOKUP(H1474,[2]Gestores!$A:$A,[2]Gestores!$B:$B)</f>
        <v>laini@aviva.com.br</v>
      </c>
    </row>
    <row r="1475" spans="1:9" x14ac:dyDescent="0.25">
      <c r="A1475" s="7">
        <v>200563</v>
      </c>
      <c r="B1475" s="7" t="s">
        <v>1482</v>
      </c>
      <c r="C1475" s="7" t="s">
        <v>1718</v>
      </c>
      <c r="D1475" s="7" t="s">
        <v>1899</v>
      </c>
      <c r="E1475" s="8">
        <v>43241</v>
      </c>
      <c r="F1475" s="8">
        <v>36197</v>
      </c>
      <c r="G1475" s="6" t="str">
        <f>_xlfn.XLOOKUP(A1475,[1]Funcionários!$A$2:$A$2379,[1]Funcionários!$H$2:$H$2379)</f>
        <v>ana.carolina@aviva.com.br</v>
      </c>
      <c r="H1475" s="6" t="s">
        <v>56</v>
      </c>
      <c r="I1475" s="6" t="str">
        <f>_xlfn.XLOOKUP(H1475,[2]Gestores!$A:$A,[2]Gestores!$B:$B)</f>
        <v>uader@aviva.com.br</v>
      </c>
    </row>
    <row r="1476" spans="1:9" x14ac:dyDescent="0.25">
      <c r="A1476" s="7">
        <v>200575</v>
      </c>
      <c r="B1476" s="7" t="s">
        <v>1483</v>
      </c>
      <c r="C1476" s="7" t="s">
        <v>1718</v>
      </c>
      <c r="D1476" s="7" t="s">
        <v>1899</v>
      </c>
      <c r="E1476" s="8">
        <v>43283</v>
      </c>
      <c r="F1476" s="8">
        <v>36107</v>
      </c>
      <c r="G1476" s="6" t="str">
        <f>_xlfn.XLOOKUP(A1476,[1]Funcionários!$A$2:$A$2379,[1]Funcionários!$H$2:$H$2379)</f>
        <v>karolline.carvalho@aviva.com.br</v>
      </c>
      <c r="H1476" s="6" t="s">
        <v>56</v>
      </c>
      <c r="I1476" s="6" t="str">
        <f>_xlfn.XLOOKUP(H1476,[2]Gestores!$A:$A,[2]Gestores!$B:$B)</f>
        <v>uader@aviva.com.br</v>
      </c>
    </row>
    <row r="1477" spans="1:9" x14ac:dyDescent="0.25">
      <c r="A1477" s="7">
        <v>200580</v>
      </c>
      <c r="B1477" s="7" t="s">
        <v>1484</v>
      </c>
      <c r="C1477" s="7" t="s">
        <v>1695</v>
      </c>
      <c r="D1477" s="7" t="s">
        <v>1900</v>
      </c>
      <c r="E1477" s="8">
        <v>43332</v>
      </c>
      <c r="F1477" s="8">
        <v>34115</v>
      </c>
      <c r="G1477" s="10" t="s">
        <v>1931</v>
      </c>
      <c r="H1477" s="6" t="s">
        <v>56</v>
      </c>
      <c r="I1477" s="6" t="str">
        <f>_xlfn.XLOOKUP(H1477,[2]Gestores!$A:$A,[2]Gestores!$B:$B)</f>
        <v>uader@aviva.com.br</v>
      </c>
    </row>
    <row r="1478" spans="1:9" x14ac:dyDescent="0.25">
      <c r="A1478" s="7">
        <v>200586</v>
      </c>
      <c r="B1478" s="7" t="s">
        <v>1485</v>
      </c>
      <c r="C1478" s="7" t="s">
        <v>1741</v>
      </c>
      <c r="D1478" s="7" t="s">
        <v>1900</v>
      </c>
      <c r="E1478" s="8">
        <v>43367</v>
      </c>
      <c r="F1478" s="8">
        <v>27418</v>
      </c>
      <c r="G1478" s="10" t="s">
        <v>1931</v>
      </c>
      <c r="H1478" s="6" t="s">
        <v>56</v>
      </c>
      <c r="I1478" s="6" t="str">
        <f>_xlfn.XLOOKUP(H1478,[2]Gestores!$A:$A,[2]Gestores!$B:$B)</f>
        <v>uader@aviva.com.br</v>
      </c>
    </row>
    <row r="1479" spans="1:9" x14ac:dyDescent="0.25">
      <c r="A1479" s="7">
        <v>200594</v>
      </c>
      <c r="B1479" s="7" t="s">
        <v>1486</v>
      </c>
      <c r="C1479" s="7" t="s">
        <v>1615</v>
      </c>
      <c r="D1479" s="7" t="s">
        <v>1900</v>
      </c>
      <c r="E1479" s="8">
        <v>43448</v>
      </c>
      <c r="F1479" s="8">
        <v>34500</v>
      </c>
      <c r="G1479" s="10" t="s">
        <v>1931</v>
      </c>
      <c r="H1479" s="6" t="s">
        <v>56</v>
      </c>
      <c r="I1479" s="6" t="str">
        <f>_xlfn.XLOOKUP(H1479,[2]Gestores!$A:$A,[2]Gestores!$B:$B)</f>
        <v>uader@aviva.com.br</v>
      </c>
    </row>
    <row r="1480" spans="1:9" x14ac:dyDescent="0.25">
      <c r="A1480" s="7">
        <v>200603</v>
      </c>
      <c r="B1480" s="7" t="s">
        <v>1487</v>
      </c>
      <c r="C1480" s="7" t="s">
        <v>1654</v>
      </c>
      <c r="D1480" s="7" t="s">
        <v>1899</v>
      </c>
      <c r="E1480" s="8">
        <v>43514</v>
      </c>
      <c r="F1480" s="8">
        <v>30857</v>
      </c>
      <c r="G1480" s="6" t="str">
        <f>_xlfn.XLOOKUP(A1480,[1]Funcionários!$A$2:$A$2379,[1]Funcionários!$H$2:$H$2379)</f>
        <v>paprise.freitas@aviva.com.br</v>
      </c>
      <c r="H1480" s="6" t="s">
        <v>56</v>
      </c>
      <c r="I1480" s="6" t="str">
        <f>_xlfn.XLOOKUP(H1480,[2]Gestores!$A:$A,[2]Gestores!$B:$B)</f>
        <v>uader@aviva.com.br</v>
      </c>
    </row>
    <row r="1481" spans="1:9" x14ac:dyDescent="0.25">
      <c r="A1481" s="7">
        <v>200607</v>
      </c>
      <c r="B1481" s="7" t="s">
        <v>1488</v>
      </c>
      <c r="C1481" s="7" t="s">
        <v>1718</v>
      </c>
      <c r="D1481" s="7" t="s">
        <v>1899</v>
      </c>
      <c r="E1481" s="8">
        <v>43514</v>
      </c>
      <c r="F1481" s="8">
        <v>34951</v>
      </c>
      <c r="G1481" s="6" t="str">
        <f>_xlfn.XLOOKUP(A1481,[1]Funcionários!$A$2:$A$2379,[1]Funcionários!$H$2:$H$2379)</f>
        <v>jose.ronaldo@aviva.com.br</v>
      </c>
      <c r="H1481" s="6" t="s">
        <v>56</v>
      </c>
      <c r="I1481" s="6" t="str">
        <f>_xlfn.XLOOKUP(H1481,[2]Gestores!$A:$A,[2]Gestores!$B:$B)</f>
        <v>uader@aviva.com.br</v>
      </c>
    </row>
    <row r="1482" spans="1:9" x14ac:dyDescent="0.25">
      <c r="A1482" s="7">
        <v>200609</v>
      </c>
      <c r="B1482" s="7" t="s">
        <v>1489</v>
      </c>
      <c r="C1482" s="7" t="s">
        <v>1695</v>
      </c>
      <c r="D1482" s="7" t="s">
        <v>1900</v>
      </c>
      <c r="E1482" s="8">
        <v>43514</v>
      </c>
      <c r="F1482" s="8">
        <v>21547</v>
      </c>
      <c r="G1482" s="10" t="s">
        <v>1931</v>
      </c>
      <c r="H1482" s="6" t="s">
        <v>56</v>
      </c>
      <c r="I1482" s="6" t="str">
        <f>_xlfn.XLOOKUP(H1482,[2]Gestores!$A:$A,[2]Gestores!$B:$B)</f>
        <v>uader@aviva.com.br</v>
      </c>
    </row>
    <row r="1483" spans="1:9" x14ac:dyDescent="0.25">
      <c r="A1483" s="7">
        <v>200613</v>
      </c>
      <c r="B1483" s="7" t="s">
        <v>1490</v>
      </c>
      <c r="C1483" s="7" t="s">
        <v>1649</v>
      </c>
      <c r="D1483" s="7" t="s">
        <v>1900</v>
      </c>
      <c r="E1483" s="8">
        <v>43544</v>
      </c>
      <c r="F1483" s="8">
        <v>34736</v>
      </c>
      <c r="G1483" s="6" t="str">
        <f>_xlfn.XLOOKUP(A1483,[1]Funcionários!$A$2:$A$2379,[1]Funcionários!$H$2:$H$2379)</f>
        <v>nicole.cescon@aviva.com.br</v>
      </c>
      <c r="H1483" s="6" t="s">
        <v>56</v>
      </c>
      <c r="I1483" s="6" t="str">
        <f>_xlfn.XLOOKUP(H1483,[2]Gestores!$A:$A,[2]Gestores!$B:$B)</f>
        <v>uader@aviva.com.br</v>
      </c>
    </row>
    <row r="1484" spans="1:9" x14ac:dyDescent="0.25">
      <c r="A1484" s="7">
        <v>200619</v>
      </c>
      <c r="B1484" s="7" t="s">
        <v>1491</v>
      </c>
      <c r="C1484" s="7" t="s">
        <v>1580</v>
      </c>
      <c r="D1484" s="7" t="s">
        <v>1900</v>
      </c>
      <c r="E1484" s="8">
        <v>43605</v>
      </c>
      <c r="F1484" s="8">
        <v>25872</v>
      </c>
      <c r="G1484" s="10" t="s">
        <v>1931</v>
      </c>
      <c r="H1484" s="6" t="s">
        <v>56</v>
      </c>
      <c r="I1484" s="6" t="str">
        <f>_xlfn.XLOOKUP(H1484,[2]Gestores!$A:$A,[2]Gestores!$B:$B)</f>
        <v>uader@aviva.com.br</v>
      </c>
    </row>
    <row r="1485" spans="1:9" x14ac:dyDescent="0.25">
      <c r="A1485" s="7">
        <v>200629</v>
      </c>
      <c r="B1485" s="7" t="s">
        <v>1492</v>
      </c>
      <c r="C1485" s="7" t="s">
        <v>1718</v>
      </c>
      <c r="D1485" s="7" t="s">
        <v>1899</v>
      </c>
      <c r="E1485" s="8">
        <v>43640</v>
      </c>
      <c r="F1485" s="8">
        <v>33813</v>
      </c>
      <c r="G1485" s="10" t="s">
        <v>1931</v>
      </c>
      <c r="H1485" s="6" t="s">
        <v>56</v>
      </c>
      <c r="I1485" s="6" t="str">
        <f>_xlfn.XLOOKUP(H1485,[2]Gestores!$A:$A,[2]Gestores!$B:$B)</f>
        <v>uader@aviva.com.br</v>
      </c>
    </row>
    <row r="1486" spans="1:9" x14ac:dyDescent="0.25">
      <c r="A1486" s="7">
        <v>200633</v>
      </c>
      <c r="B1486" s="7" t="s">
        <v>1493</v>
      </c>
      <c r="C1486" s="7" t="s">
        <v>1518</v>
      </c>
      <c r="D1486" s="7" t="s">
        <v>1900</v>
      </c>
      <c r="E1486" s="8">
        <v>43649</v>
      </c>
      <c r="F1486" s="8">
        <v>33193</v>
      </c>
      <c r="G1486" s="10" t="s">
        <v>1931</v>
      </c>
      <c r="H1486" s="6" t="s">
        <v>56</v>
      </c>
      <c r="I1486" s="6" t="str">
        <f>_xlfn.XLOOKUP(H1486,[2]Gestores!$A:$A,[2]Gestores!$B:$B)</f>
        <v>uader@aviva.com.br</v>
      </c>
    </row>
    <row r="1487" spans="1:9" x14ac:dyDescent="0.25">
      <c r="A1487" s="7">
        <v>200636</v>
      </c>
      <c r="B1487" s="7" t="s">
        <v>1494</v>
      </c>
      <c r="C1487" s="7" t="s">
        <v>1669</v>
      </c>
      <c r="D1487" s="7" t="s">
        <v>1900</v>
      </c>
      <c r="E1487" s="8">
        <v>43654</v>
      </c>
      <c r="F1487" s="8">
        <v>34009</v>
      </c>
      <c r="G1487" s="6" t="str">
        <f>_xlfn.XLOOKUP(A1487,[1]Funcionários!$A$2:$A$2379,[1]Funcionários!$H$2:$H$2379)</f>
        <v>weslley.rodrigues@aviva.com.br</v>
      </c>
      <c r="H1487" s="6" t="s">
        <v>56</v>
      </c>
      <c r="I1487" s="6" t="str">
        <f>_xlfn.XLOOKUP(H1487,[2]Gestores!$A:$A,[2]Gestores!$B:$B)</f>
        <v>uader@aviva.com.br</v>
      </c>
    </row>
    <row r="1488" spans="1:9" x14ac:dyDescent="0.25">
      <c r="A1488" s="7">
        <v>200666</v>
      </c>
      <c r="B1488" s="7" t="s">
        <v>1495</v>
      </c>
      <c r="C1488" s="7" t="s">
        <v>1546</v>
      </c>
      <c r="D1488" s="7" t="s">
        <v>1900</v>
      </c>
      <c r="E1488" s="8">
        <v>43880</v>
      </c>
      <c r="F1488" s="8">
        <v>33562</v>
      </c>
      <c r="G1488" s="10" t="s">
        <v>1931</v>
      </c>
      <c r="H1488" s="6" t="s">
        <v>56</v>
      </c>
      <c r="I1488" s="6" t="str">
        <f>_xlfn.XLOOKUP(H1488,[2]Gestores!$A:$A,[2]Gestores!$B:$B)</f>
        <v>uader@aviva.com.br</v>
      </c>
    </row>
  </sheetData>
  <autoFilter ref="A1:I1488" xr:uid="{AA25202A-D1ED-48DF-B7ED-3BC9630B3A14}"/>
  <sortState xmlns:xlrd2="http://schemas.microsoft.com/office/spreadsheetml/2017/richdata2" ref="A2:J39">
    <sortCondition ref="B2:B39"/>
  </sortState>
  <hyperlinks>
    <hyperlink ref="I24" r:id="rId1" xr:uid="{E1B72EB0-A777-4B3F-BC80-6AA66C2F8B11}"/>
    <hyperlink ref="I32" r:id="rId2" xr:uid="{FED66C1C-7255-40A4-B146-AE04519F2F99}"/>
    <hyperlink ref="I226" r:id="rId3" xr:uid="{A8F611B9-A6AD-46E8-8F0A-357FAA1F7AEF}"/>
    <hyperlink ref="I229" r:id="rId4" xr:uid="{984A414C-9A35-4482-A1B5-C753DCBCA166}"/>
    <hyperlink ref="I236" r:id="rId5" xr:uid="{91353103-A91F-4365-9623-0C77BFE4C836}"/>
    <hyperlink ref="I317" r:id="rId6" xr:uid="{7A5D7EF7-BC63-4855-A0EF-5AD7BF03B482}"/>
    <hyperlink ref="I360" r:id="rId7" xr:uid="{C7136096-F3EE-423C-80DD-C7F99420C50E}"/>
    <hyperlink ref="I391" r:id="rId8" xr:uid="{D0BEA137-2E29-4178-BA43-6A73570AEDF7}"/>
    <hyperlink ref="I415" r:id="rId9" xr:uid="{43910605-F422-436F-AE0E-57970873D3FF}"/>
    <hyperlink ref="I448" r:id="rId10" xr:uid="{F251F89E-3799-4389-8BFC-2F5632830BBB}"/>
    <hyperlink ref="I493" r:id="rId11" xr:uid="{AEEA55BB-4F9D-42A1-9E29-9EC8E602F602}"/>
    <hyperlink ref="I657" r:id="rId12" xr:uid="{CC9B2AC5-928E-4722-BE24-66F2B815146F}"/>
    <hyperlink ref="I673" r:id="rId13" xr:uid="{641F280D-532C-42F6-B116-1F72F33249DB}"/>
    <hyperlink ref="I865" r:id="rId14" xr:uid="{38D03009-9F5C-469B-A361-91D5D2A17776}"/>
    <hyperlink ref="I1041" r:id="rId15" xr:uid="{CA31A3B0-1E7F-4FE0-94B1-D80C54C3689D}"/>
    <hyperlink ref="I1060" r:id="rId16" xr:uid="{E23005EC-55E7-492B-ADD5-D773E71D495C}"/>
    <hyperlink ref="I1135" r:id="rId17" xr:uid="{4CD545BB-7495-43B5-B281-F2DB3916F0C1}"/>
    <hyperlink ref="I1159" r:id="rId18" xr:uid="{68E49722-E455-41C0-A8B6-D33A2110199D}"/>
    <hyperlink ref="I1163" r:id="rId19" xr:uid="{8131F99D-5471-44A6-925F-F7DCED4C393D}"/>
    <hyperlink ref="I1192" r:id="rId20" xr:uid="{2E02F07B-3BA2-4C4E-BA26-B8DB632DAC4F}"/>
    <hyperlink ref="I1262" r:id="rId21" xr:uid="{0313F180-F0DF-4BD9-9471-BBA4170AE7B8}"/>
    <hyperlink ref="I1310" r:id="rId22" xr:uid="{521A8BB1-18DC-4F2E-8E9C-392AF8F5F18E}"/>
    <hyperlink ref="I1315" r:id="rId23" xr:uid="{D2A0231A-8AC1-4BA4-ABC3-13335017C804}"/>
    <hyperlink ref="I1375" r:id="rId24" xr:uid="{696A23F0-314D-4CC3-B305-EA669F66DE86}"/>
  </hyperlinks>
  <pageMargins left="0.511811024" right="0.511811024" top="0.78740157499999996" bottom="0.78740157499999996" header="0.31496062000000002" footer="0.31496062000000002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Aparecido Gomes de Oliveira</dc:creator>
  <cp:lastModifiedBy>Rafael Oliveira Silva</cp:lastModifiedBy>
  <dcterms:created xsi:type="dcterms:W3CDTF">2017-09-18T10:45:47Z</dcterms:created>
  <dcterms:modified xsi:type="dcterms:W3CDTF">2020-09-30T11:30:26Z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98d94fcb-7149-48b0-9687-70b8b13f6141</vt:lpwstr>
  </property>
</Properties>
</file>