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esktop\"/>
    </mc:Choice>
  </mc:AlternateContent>
  <xr:revisionPtr revIDLastSave="0" documentId="13_ncr:1_{FA3DED25-7DFD-46C7-B59D-8974C5593D43}" xr6:coauthVersionLast="47" xr6:coauthVersionMax="47" xr10:uidLastSave="{00000000-0000-0000-0000-000000000000}"/>
  <bookViews>
    <workbookView xWindow="-132" yWindow="-132" windowWidth="23304" windowHeight="12504" xr2:uid="{0CF5297F-440D-454E-B6EA-0A26D2387EED}"/>
  </bookViews>
  <sheets>
    <sheet name="wymagan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C21" i="1"/>
  <c r="B21" i="1"/>
  <c r="D21" i="1" l="1"/>
</calcChain>
</file>

<file path=xl/sharedStrings.xml><?xml version="1.0" encoding="utf-8"?>
<sst xmlns="http://schemas.openxmlformats.org/spreadsheetml/2006/main" count="24" uniqueCount="24">
  <si>
    <t>Wymaganie</t>
  </si>
  <si>
    <t>Ilość punktów</t>
  </si>
  <si>
    <t>Czy spełnione</t>
  </si>
  <si>
    <t>o podział strony na kilka elementów (nagłówek, menu, stopka, pole z treścią), (1pkt)</t>
  </si>
  <si>
    <t>o wykorzystanie znaczników semantycznych (header, footer, nav, figure …) (0,6pkt)</t>
  </si>
  <si>
    <t>rozdzielenie treści na kilka plików (przynajmniej trzy) (0,6pkt)</t>
  </si>
  <si>
    <t>menu zawierające przynajmniej trzy opcje, a jedna z nich z dodatkowymi opcjami podrzędnymi; zaznaczanie wybranej opcji (0,6pkt)</t>
  </si>
  <si>
    <t>galeria zdjęć (grafika rastrowa) (przynajmniej 5) ma być zorganizowana w postaci miniaturek, które można obejrzeć powiększone (0,6pkt)</t>
  </si>
  <si>
    <t>prosta grafika wektorowa SVG, umieszczona w pliku HTML w znacznikach &lt;svg&gt;&lt;/svg&gt;(0,5 pkt)</t>
  </si>
  <si>
    <t>animacja wykorzystująca mechanizm klatek kluczowych CSS3 (@keyframes) oraz efekt przejścia (transition) (0,6pkt)</t>
  </si>
  <si>
    <t>tabeli (0,2pkt)</t>
  </si>
  <si>
    <t>odsyłaczy do innych stron internetowych (0,3pkt)</t>
  </si>
  <si>
    <t>odsyłaczy (min 2) do wybranego miejsca w tekście lub do początku strony (wyświetlony tekst powinien być odpowiednio długi, aby była możliwość zademonstrowania tej opcji) (0,4pkt)</t>
  </si>
  <si>
    <t>różne style dla przynajmniej 4 selektorów (grup selektorów) (0,6 pkt)</t>
  </si>
  <si>
    <t>klasy (przynajmniej 3) (0,6pkt)</t>
  </si>
  <si>
    <t>identyfikator (przynajmniej 1) (0,2pkt)</t>
  </si>
  <si>
    <t>wykorzystanie min 2 pseudoklas (0,2pkt)</t>
  </si>
  <si>
    <t>wykorzystanie pseudoelementu (0,1pkt)</t>
  </si>
  <si>
    <t>stworzenie prostej ankiety-formularza (0,8pkt)
o przynajmniej 7 pól do wprowadzania danych ( w tym lista rozwijana oraz radio button)
o przynajmniej 5 różnych rodzajów pól umożliwiających wprowadzanie danych (w tym lista rozwijana oraz radio button),
o wykorzystanie znacznika &lt;label&gt;
o przyciski do czyszczenia zawartości formularza oraz wysyłania danych (w atrybucie action formularza nie używać mailto)</t>
  </si>
  <si>
    <t>Suma</t>
  </si>
  <si>
    <r>
      <t xml:space="preserve">strona responsywna (minimum to obsługa dwóch różnych wielkości ekranu) (1,6pkt). Minimalne wymagania na responsywność:
o viewport, - </t>
    </r>
    <r>
      <rPr>
        <sz val="11"/>
        <color rgb="FF00B050"/>
        <rFont val="Calibri"/>
        <family val="2"/>
        <charset val="238"/>
        <scheme val="minor"/>
      </rPr>
      <t>OK</t>
    </r>
    <r>
      <rPr>
        <sz val="11"/>
        <color theme="1"/>
        <rFont val="Calibri"/>
        <family val="2"/>
        <charset val="238"/>
        <scheme val="minor"/>
      </rPr>
      <t xml:space="preserve">
o media queries (@media) - </t>
    </r>
    <r>
      <rPr>
        <sz val="11"/>
        <color rgb="FF00B050"/>
        <rFont val="Calibri"/>
        <family val="2"/>
        <charset val="238"/>
        <scheme val="minor"/>
      </rPr>
      <t>OK</t>
    </r>
    <r>
      <rPr>
        <sz val="11"/>
        <color theme="1"/>
        <rFont val="Calibri"/>
        <family val="2"/>
        <charset val="238"/>
        <scheme val="minor"/>
      </rPr>
      <t xml:space="preserve">
o zmiana położenia menu - </t>
    </r>
    <r>
      <rPr>
        <sz val="11"/>
        <color rgb="FFFFC000"/>
        <rFont val="Calibri"/>
        <family val="2"/>
        <charset val="238"/>
        <scheme val="minor"/>
      </rPr>
      <t>PRZEMYŚLEĆ</t>
    </r>
    <r>
      <rPr>
        <sz val="11"/>
        <color theme="1"/>
        <rFont val="Calibri"/>
        <family val="2"/>
        <charset val="238"/>
        <scheme val="minor"/>
      </rPr>
      <t xml:space="preserve">
o wykorzystanie viewport-width property - </t>
    </r>
    <r>
      <rPr>
        <sz val="11"/>
        <color rgb="FFFFC000"/>
        <rFont val="Calibri"/>
        <family val="2"/>
        <charset val="238"/>
        <scheme val="minor"/>
      </rPr>
      <t>OK?</t>
    </r>
  </si>
  <si>
    <t>walidacja css (0,5pkt) (http://jigsaw.w3.org/css-validator/) - sprawdzić po ukończeniu projektu, obecnie OK</t>
  </si>
  <si>
    <t>walidacja HTML (1pkt) (https://validator.w3.org/) - sprawdzić po ukończeniu projektu, obecnie OK</t>
  </si>
  <si>
    <t>Uzyskane punkty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</si>
</sst>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1"/>
      <color rgb="FFFFC00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/>
  </cellXfs>
  <cellStyles count="1">
    <cellStyle name="Normalny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8746EC-FCFD-49E4-B393-196F0A479EE8}" name="Tabela4" displayName="Tabela4" ref="A1:D21" totalsRowShown="0" headerRowDxfId="1">
  <autoFilter ref="A1:D21" xr:uid="{A78746EC-FCFD-49E4-B393-196F0A479EE8}"/>
  <tableColumns count="4">
    <tableColumn id="1" xr3:uid="{02715040-AA1E-45C8-841A-9B1A2382AEBF}" name="Wymaganie"/>
    <tableColumn id="2" xr3:uid="{86FB4B64-94FC-4790-8CC9-5DC40F96E137}" name="Ilość punktów"/>
    <tableColumn id="3" xr3:uid="{7FB8A79F-ADA2-43EC-9768-FCA5CF0692FA}" name="Czy spełnione"/>
    <tableColumn id="4" xr3:uid="{18731E64-1018-4587-9CB9-214D474F649C}" name="Uzyskane punkty" dataDxfId="0">
      <calculatedColumnFormula>IF(Tabela4[[#This Row],[Czy spełnione]]=1,Tabela4[[#This Row],[Ilość punktów]],0)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C9AA3-E5D1-4135-A7DE-EB8CA9BEF19A}">
  <dimension ref="A1:D21"/>
  <sheetViews>
    <sheetView tabSelected="1" workbookViewId="0">
      <selection activeCell="C5" sqref="C5"/>
    </sheetView>
  </sheetViews>
  <sheetFormatPr defaultRowHeight="14.4" x14ac:dyDescent="0.3"/>
  <cols>
    <col min="1" max="1" width="68.6640625" customWidth="1"/>
    <col min="2" max="2" width="25.88671875" customWidth="1"/>
    <col min="3" max="3" width="24.33203125" customWidth="1"/>
    <col min="4" max="4" width="22.21875" bestFit="1" customWidth="1"/>
  </cols>
  <sheetData>
    <row r="1" spans="1:4" ht="21" x14ac:dyDescent="0.4">
      <c r="A1" s="2" t="s">
        <v>0</v>
      </c>
      <c r="B1" s="2" t="s">
        <v>1</v>
      </c>
      <c r="C1" s="2" t="s">
        <v>2</v>
      </c>
      <c r="D1" s="2" t="s">
        <v>23</v>
      </c>
    </row>
    <row r="2" spans="1:4" ht="86.4" x14ac:dyDescent="0.3">
      <c r="A2" s="1" t="s">
        <v>20</v>
      </c>
      <c r="B2">
        <v>1.6</v>
      </c>
      <c r="C2">
        <v>0</v>
      </c>
      <c r="D2">
        <f>IF(Tabela4[[#This Row],[Czy spełnione]]=1,Tabela4[[#This Row],[Ilość punktów]],0)</f>
        <v>0</v>
      </c>
    </row>
    <row r="3" spans="1:4" x14ac:dyDescent="0.3">
      <c r="A3" t="s">
        <v>22</v>
      </c>
      <c r="B3">
        <v>1</v>
      </c>
      <c r="C3">
        <v>1</v>
      </c>
      <c r="D3">
        <f>IF(Tabela4[[#This Row],[Czy spełnione]]=1,Tabela4[[#This Row],[Ilość punktów]],0)</f>
        <v>1</v>
      </c>
    </row>
    <row r="4" spans="1:4" x14ac:dyDescent="0.3">
      <c r="A4" t="s">
        <v>21</v>
      </c>
      <c r="B4">
        <v>0.5</v>
      </c>
      <c r="C4">
        <v>1</v>
      </c>
      <c r="D4">
        <f>IF(Tabela4[[#This Row],[Czy spełnione]]=1,Tabela4[[#This Row],[Ilość punktów]],0)</f>
        <v>0.5</v>
      </c>
    </row>
    <row r="5" spans="1:4" x14ac:dyDescent="0.3">
      <c r="A5" t="s">
        <v>3</v>
      </c>
      <c r="B5">
        <v>1</v>
      </c>
      <c r="C5">
        <v>1</v>
      </c>
      <c r="D5">
        <f>IF(Tabela4[[#This Row],[Czy spełnione]]=1,Tabela4[[#This Row],[Ilość punktów]],0)</f>
        <v>1</v>
      </c>
    </row>
    <row r="6" spans="1:4" x14ac:dyDescent="0.3">
      <c r="A6" t="s">
        <v>4</v>
      </c>
      <c r="B6">
        <v>0.6</v>
      </c>
      <c r="C6">
        <v>1</v>
      </c>
      <c r="D6">
        <f>IF(Tabela4[[#This Row],[Czy spełnione]]=1,Tabela4[[#This Row],[Ilość punktów]],0)</f>
        <v>0.6</v>
      </c>
    </row>
    <row r="7" spans="1:4" x14ac:dyDescent="0.3">
      <c r="A7" t="s">
        <v>5</v>
      </c>
      <c r="B7">
        <v>0.6</v>
      </c>
      <c r="C7">
        <v>1</v>
      </c>
      <c r="D7">
        <f>IF(Tabela4[[#This Row],[Czy spełnione]]=1,Tabela4[[#This Row],[Ilość punktów]],0)</f>
        <v>0.6</v>
      </c>
    </row>
    <row r="8" spans="1:4" x14ac:dyDescent="0.3">
      <c r="A8" t="s">
        <v>6</v>
      </c>
      <c r="B8">
        <v>0.6</v>
      </c>
      <c r="C8">
        <v>1</v>
      </c>
      <c r="D8">
        <f>IF(Tabela4[[#This Row],[Czy spełnione]]=1,Tabela4[[#This Row],[Ilość punktów]],0)</f>
        <v>0.6</v>
      </c>
    </row>
    <row r="9" spans="1:4" x14ac:dyDescent="0.3">
      <c r="A9" t="s">
        <v>7</v>
      </c>
      <c r="B9">
        <v>0.6</v>
      </c>
      <c r="C9">
        <v>1</v>
      </c>
      <c r="D9">
        <f>IF(Tabela4[[#This Row],[Czy spełnione]]=1,Tabela4[[#This Row],[Ilość punktów]],0)</f>
        <v>0.6</v>
      </c>
    </row>
    <row r="10" spans="1:4" x14ac:dyDescent="0.3">
      <c r="A10" t="s">
        <v>8</v>
      </c>
      <c r="B10">
        <v>0.5</v>
      </c>
      <c r="C10">
        <v>1</v>
      </c>
      <c r="D10">
        <f>IF(Tabela4[[#This Row],[Czy spełnione]]=1,Tabela4[[#This Row],[Ilość punktów]],0)</f>
        <v>0.5</v>
      </c>
    </row>
    <row r="11" spans="1:4" x14ac:dyDescent="0.3">
      <c r="A11" t="s">
        <v>9</v>
      </c>
      <c r="B11">
        <v>0.6</v>
      </c>
      <c r="C11">
        <v>0</v>
      </c>
      <c r="D11">
        <f>IF(Tabela4[[#This Row],[Czy spełnione]]=1,Tabela4[[#This Row],[Ilość punktów]],0)</f>
        <v>0</v>
      </c>
    </row>
    <row r="12" spans="1:4" x14ac:dyDescent="0.3">
      <c r="A12" t="s">
        <v>10</v>
      </c>
      <c r="B12">
        <v>0.2</v>
      </c>
      <c r="C12">
        <v>1</v>
      </c>
      <c r="D12">
        <f>IF(Tabela4[[#This Row],[Czy spełnione]]=1,Tabela4[[#This Row],[Ilość punktów]],0)</f>
        <v>0.2</v>
      </c>
    </row>
    <row r="13" spans="1:4" x14ac:dyDescent="0.3">
      <c r="A13" t="s">
        <v>11</v>
      </c>
      <c r="B13">
        <v>0.3</v>
      </c>
      <c r="C13">
        <v>1</v>
      </c>
      <c r="D13">
        <f>IF(Tabela4[[#This Row],[Czy spełnione]]=1,Tabela4[[#This Row],[Ilość punktów]],0)</f>
        <v>0.3</v>
      </c>
    </row>
    <row r="14" spans="1:4" x14ac:dyDescent="0.3">
      <c r="A14" t="s">
        <v>12</v>
      </c>
      <c r="B14">
        <v>0.4</v>
      </c>
      <c r="C14">
        <v>1</v>
      </c>
      <c r="D14">
        <f>IF(Tabela4[[#This Row],[Czy spełnione]]=1,Tabela4[[#This Row],[Ilość punktów]],0)</f>
        <v>0.4</v>
      </c>
    </row>
    <row r="15" spans="1:4" x14ac:dyDescent="0.3">
      <c r="A15" t="s">
        <v>13</v>
      </c>
      <c r="B15">
        <v>0.6</v>
      </c>
      <c r="C15">
        <v>1</v>
      </c>
      <c r="D15">
        <f>IF(Tabela4[[#This Row],[Czy spełnione]]=1,Tabela4[[#This Row],[Ilość punktów]],0)</f>
        <v>0.6</v>
      </c>
    </row>
    <row r="16" spans="1:4" x14ac:dyDescent="0.3">
      <c r="A16" t="s">
        <v>14</v>
      </c>
      <c r="B16">
        <v>0.6</v>
      </c>
      <c r="C16">
        <v>1</v>
      </c>
      <c r="D16">
        <f>IF(Tabela4[[#This Row],[Czy spełnione]]=1,Tabela4[[#This Row],[Ilość punktów]],0)</f>
        <v>0.6</v>
      </c>
    </row>
    <row r="17" spans="1:4" x14ac:dyDescent="0.3">
      <c r="A17" t="s">
        <v>15</v>
      </c>
      <c r="B17">
        <v>0.2</v>
      </c>
      <c r="C17">
        <v>1</v>
      </c>
      <c r="D17">
        <f>IF(Tabela4[[#This Row],[Czy spełnione]]=1,Tabela4[[#This Row],[Ilość punktów]],0)</f>
        <v>0.2</v>
      </c>
    </row>
    <row r="18" spans="1:4" x14ac:dyDescent="0.3">
      <c r="A18" t="s">
        <v>16</v>
      </c>
      <c r="B18">
        <v>0.2</v>
      </c>
      <c r="C18">
        <v>1</v>
      </c>
      <c r="D18">
        <f>IF(Tabela4[[#This Row],[Czy spełnione]]=1,Tabela4[[#This Row],[Ilość punktów]],0)</f>
        <v>0.2</v>
      </c>
    </row>
    <row r="19" spans="1:4" x14ac:dyDescent="0.3">
      <c r="A19" t="s">
        <v>17</v>
      </c>
      <c r="B19">
        <v>0.1</v>
      </c>
      <c r="C19">
        <v>1</v>
      </c>
      <c r="D19">
        <f>IF(Tabela4[[#This Row],[Czy spełnione]]=1,Tabela4[[#This Row],[Ilość punktów]],0)</f>
        <v>0.1</v>
      </c>
    </row>
    <row r="20" spans="1:4" ht="115.2" x14ac:dyDescent="0.3">
      <c r="A20" s="1" t="s">
        <v>18</v>
      </c>
      <c r="B20">
        <v>0.8</v>
      </c>
      <c r="C20">
        <v>1</v>
      </c>
      <c r="D20">
        <f>IF(Tabela4[[#This Row],[Czy spełnione]]=1,Tabela4[[#This Row],[Ilość punktów]],0)</f>
        <v>0.8</v>
      </c>
    </row>
    <row r="21" spans="1:4" x14ac:dyDescent="0.3">
      <c r="A21" s="3" t="s">
        <v>19</v>
      </c>
      <c r="B21" s="3">
        <f>SUM(B2:B20)</f>
        <v>10.999999999999996</v>
      </c>
      <c r="C21">
        <f>SUBTOTAL(109,C2:C20)</f>
        <v>17</v>
      </c>
      <c r="D21">
        <f>SUBTOTAL(109,D2:D20)</f>
        <v>8.7999999999999989</v>
      </c>
    </row>
  </sheetData>
  <conditionalFormatting sqref="C2:C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wymagania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2022-11-11T17:31:06Z</dcterms:created>
  <dcterms:modified xsi:type="dcterms:W3CDTF">2022-11-14T12:55:30Z</dcterms:modified>
</cp:coreProperties>
</file>