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ju\Bank Zadań\Zbiór zadań\Zamówienia\Gotowe do rec\Jurdzińska\Przetwarzanie i tworzenie informacji - z opisem\Podróże z komentarzem -do rec\Podróże - rozwiązanie\"/>
    </mc:Choice>
  </mc:AlternateContent>
  <bookViews>
    <workbookView xWindow="0" yWindow="0" windowWidth="20490" windowHeight="7155" activeTab="6"/>
  </bookViews>
  <sheets>
    <sheet name="Podróze" sheetId="1" r:id="rId1"/>
    <sheet name="a" sheetId="5" r:id="rId2"/>
    <sheet name="b" sheetId="7" r:id="rId3"/>
    <sheet name="c" sheetId="10" r:id="rId4"/>
    <sheet name="d" sheetId="6" r:id="rId5"/>
    <sheet name="Wykres - punkt d)" sheetId="4" r:id="rId6"/>
    <sheet name="e" sheetId="11" r:id="rId7"/>
  </sheets>
  <definedNames>
    <definedName name="_xlnm._FilterDatabase" localSheetId="1" hidden="1">a!$A$1:$G$1001</definedName>
    <definedName name="Podroze" localSheetId="1">a!$A$1:$F$1001</definedName>
    <definedName name="Podroze" localSheetId="2">b!$A$1:$F$1001</definedName>
    <definedName name="Podroze" localSheetId="3">'c'!$A$1:$F$1001</definedName>
    <definedName name="Podroze" localSheetId="4">d!$A$1:$F$1001</definedName>
    <definedName name="Podroze" localSheetId="6">e!$A$1:$F$1001</definedName>
    <definedName name="Podroze" localSheetId="0">Podróze!$A$1:$F$1001</definedName>
  </definedNames>
  <calcPr calcId="152511"/>
  <pivotCaches>
    <pivotCache cacheId="7" r:id="rId8"/>
    <pivotCache cacheId="1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1" i="11" l="1"/>
  <c r="G1000" i="11"/>
  <c r="G999" i="11"/>
  <c r="G998" i="11"/>
  <c r="G997" i="11"/>
  <c r="G996" i="11"/>
  <c r="G995" i="11"/>
  <c r="G994" i="11"/>
  <c r="G993" i="11"/>
  <c r="G992" i="11"/>
  <c r="G991" i="11"/>
  <c r="G990" i="11"/>
  <c r="G989" i="11"/>
  <c r="G988" i="11"/>
  <c r="G987" i="11"/>
  <c r="G986" i="11"/>
  <c r="G985" i="11"/>
  <c r="G984" i="11"/>
  <c r="G983" i="11"/>
  <c r="G982" i="11"/>
  <c r="G981" i="11"/>
  <c r="G980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947" i="11"/>
  <c r="G946" i="11"/>
  <c r="G945" i="11"/>
  <c r="G944" i="11"/>
  <c r="G943" i="11"/>
  <c r="G942" i="11"/>
  <c r="G941" i="11"/>
  <c r="G940" i="11"/>
  <c r="G939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922" i="11"/>
  <c r="G921" i="11"/>
  <c r="G920" i="11"/>
  <c r="G919" i="11"/>
  <c r="G918" i="11"/>
  <c r="G917" i="11"/>
  <c r="G916" i="11"/>
  <c r="G915" i="11"/>
  <c r="G914" i="11"/>
  <c r="G913" i="11"/>
  <c r="G912" i="11"/>
  <c r="G911" i="11"/>
  <c r="G910" i="11"/>
  <c r="G909" i="11"/>
  <c r="G908" i="11"/>
  <c r="G907" i="11"/>
  <c r="G906" i="11"/>
  <c r="G905" i="11"/>
  <c r="G904" i="11"/>
  <c r="G903" i="11"/>
  <c r="G902" i="11"/>
  <c r="G901" i="11"/>
  <c r="G900" i="11"/>
  <c r="G899" i="11"/>
  <c r="G898" i="11"/>
  <c r="G897" i="11"/>
  <c r="G896" i="11"/>
  <c r="G895" i="11"/>
  <c r="G894" i="11"/>
  <c r="G893" i="11"/>
  <c r="G892" i="11"/>
  <c r="G891" i="11"/>
  <c r="G890" i="11"/>
  <c r="G889" i="11"/>
  <c r="G888" i="11"/>
  <c r="G887" i="11"/>
  <c r="G886" i="11"/>
  <c r="G885" i="11"/>
  <c r="G884" i="11"/>
  <c r="G883" i="11"/>
  <c r="G882" i="11"/>
  <c r="G881" i="11"/>
  <c r="G880" i="11"/>
  <c r="G879" i="11"/>
  <c r="G878" i="11"/>
  <c r="G877" i="11"/>
  <c r="G876" i="11"/>
  <c r="G875" i="11"/>
  <c r="G874" i="11"/>
  <c r="G873" i="11"/>
  <c r="G872" i="11"/>
  <c r="G871" i="11"/>
  <c r="G870" i="11"/>
  <c r="G869" i="11"/>
  <c r="G868" i="11"/>
  <c r="G867" i="11"/>
  <c r="G866" i="11"/>
  <c r="G865" i="11"/>
  <c r="G864" i="11"/>
  <c r="G863" i="11"/>
  <c r="G862" i="11"/>
  <c r="G861" i="11"/>
  <c r="G860" i="11"/>
  <c r="G859" i="11"/>
  <c r="G858" i="11"/>
  <c r="G857" i="11"/>
  <c r="G856" i="11"/>
  <c r="G855" i="11"/>
  <c r="G854" i="11"/>
  <c r="G853" i="11"/>
  <c r="G852" i="11"/>
  <c r="G851" i="11"/>
  <c r="G850" i="11"/>
  <c r="G849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826" i="11"/>
  <c r="G825" i="11"/>
  <c r="G824" i="11"/>
  <c r="G823" i="11"/>
  <c r="G822" i="11"/>
  <c r="G821" i="11"/>
  <c r="G820" i="11"/>
  <c r="G819" i="11"/>
  <c r="G818" i="11"/>
  <c r="G817" i="11"/>
  <c r="G81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736" i="11"/>
  <c r="G735" i="11"/>
  <c r="G734" i="11"/>
  <c r="G733" i="11"/>
  <c r="G732" i="11"/>
  <c r="G731" i="11"/>
  <c r="G730" i="11"/>
  <c r="G729" i="11"/>
  <c r="G728" i="11"/>
  <c r="G727" i="11"/>
  <c r="G726" i="11"/>
  <c r="G725" i="11"/>
  <c r="G724" i="11"/>
  <c r="G723" i="11"/>
  <c r="G722" i="11"/>
  <c r="G721" i="11"/>
  <c r="G720" i="11"/>
  <c r="G719" i="11"/>
  <c r="G718" i="11"/>
  <c r="G717" i="11"/>
  <c r="G716" i="11"/>
  <c r="G715" i="11"/>
  <c r="G714" i="11"/>
  <c r="G713" i="11"/>
  <c r="G712" i="11"/>
  <c r="G711" i="11"/>
  <c r="G710" i="11"/>
  <c r="G709" i="11"/>
  <c r="G708" i="11"/>
  <c r="G707" i="11"/>
  <c r="G706" i="11"/>
  <c r="G705" i="11"/>
  <c r="G704" i="11"/>
  <c r="G703" i="11"/>
  <c r="G702" i="11"/>
  <c r="G701" i="11"/>
  <c r="G700" i="11"/>
  <c r="G699" i="11"/>
  <c r="G698" i="11"/>
  <c r="G697" i="11"/>
  <c r="G696" i="11"/>
  <c r="G695" i="11"/>
  <c r="G694" i="11"/>
  <c r="G693" i="11"/>
  <c r="G692" i="11"/>
  <c r="G691" i="11"/>
  <c r="G690" i="11"/>
  <c r="G689" i="11"/>
  <c r="G688" i="11"/>
  <c r="G687" i="11"/>
  <c r="G686" i="11"/>
  <c r="G685" i="11"/>
  <c r="G684" i="11"/>
  <c r="G683" i="11"/>
  <c r="G682" i="11"/>
  <c r="G681" i="11"/>
  <c r="G680" i="11"/>
  <c r="G679" i="11"/>
  <c r="G678" i="11"/>
  <c r="G677" i="11"/>
  <c r="G676" i="11"/>
  <c r="G675" i="11"/>
  <c r="G674" i="11"/>
  <c r="G673" i="11"/>
  <c r="G672" i="11"/>
  <c r="G671" i="11"/>
  <c r="G670" i="11"/>
  <c r="G669" i="11"/>
  <c r="G668" i="11"/>
  <c r="G667" i="11"/>
  <c r="G666" i="11"/>
  <c r="G665" i="11"/>
  <c r="G664" i="11"/>
  <c r="G663" i="11"/>
  <c r="G662" i="11"/>
  <c r="G661" i="11"/>
  <c r="G660" i="11"/>
  <c r="G659" i="11"/>
  <c r="G658" i="11"/>
  <c r="G657" i="11"/>
  <c r="G656" i="11"/>
  <c r="G655" i="11"/>
  <c r="G654" i="11"/>
  <c r="G653" i="11"/>
  <c r="G652" i="11"/>
  <c r="G651" i="11"/>
  <c r="G650" i="11"/>
  <c r="G649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7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2" i="11"/>
  <c r="G551" i="11"/>
  <c r="G550" i="11"/>
  <c r="G549" i="11"/>
  <c r="G548" i="11"/>
  <c r="G547" i="11"/>
  <c r="G546" i="11"/>
  <c r="G545" i="11"/>
  <c r="G544" i="11"/>
  <c r="G543" i="11"/>
  <c r="G542" i="11"/>
  <c r="G541" i="11"/>
  <c r="G540" i="11"/>
  <c r="G539" i="11"/>
  <c r="G538" i="11"/>
  <c r="G537" i="11"/>
  <c r="G536" i="11"/>
  <c r="G535" i="11"/>
  <c r="G534" i="11"/>
  <c r="G533" i="11"/>
  <c r="G532" i="11"/>
  <c r="G531" i="11"/>
  <c r="G530" i="11"/>
  <c r="G529" i="11"/>
  <c r="G528" i="11"/>
  <c r="G527" i="11"/>
  <c r="G526" i="11"/>
  <c r="G525" i="11"/>
  <c r="G524" i="11"/>
  <c r="G523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" i="10"/>
  <c r="G3" i="10"/>
  <c r="H3" i="10" s="1"/>
  <c r="G4" i="10"/>
  <c r="G5" i="10"/>
  <c r="H5" i="10" s="1"/>
  <c r="G6" i="10"/>
  <c r="G7" i="10"/>
  <c r="H7" i="10" s="1"/>
  <c r="G8" i="10"/>
  <c r="G9" i="10"/>
  <c r="H9" i="10" s="1"/>
  <c r="G10" i="10"/>
  <c r="H10" i="10" s="1"/>
  <c r="G11" i="10"/>
  <c r="G12" i="10"/>
  <c r="G13" i="10"/>
  <c r="G14" i="10"/>
  <c r="H14" i="10" s="1"/>
  <c r="G15" i="10"/>
  <c r="G16" i="10"/>
  <c r="G17" i="10"/>
  <c r="G18" i="10"/>
  <c r="H18" i="10" s="1"/>
  <c r="G19" i="10"/>
  <c r="G20" i="10"/>
  <c r="G21" i="10"/>
  <c r="G22" i="10"/>
  <c r="H22" i="10" s="1"/>
  <c r="G23" i="10"/>
  <c r="G24" i="10"/>
  <c r="G25" i="10"/>
  <c r="G26" i="10"/>
  <c r="H26" i="10" s="1"/>
  <c r="G27" i="10"/>
  <c r="G28" i="10"/>
  <c r="G29" i="10"/>
  <c r="G30" i="10"/>
  <c r="H30" i="10" s="1"/>
  <c r="G31" i="10"/>
  <c r="G32" i="10"/>
  <c r="G33" i="10"/>
  <c r="G34" i="10"/>
  <c r="H34" i="10" s="1"/>
  <c r="G35" i="10"/>
  <c r="G36" i="10"/>
  <c r="G37" i="10"/>
  <c r="G38" i="10"/>
  <c r="H38" i="10" s="1"/>
  <c r="G39" i="10"/>
  <c r="G40" i="10"/>
  <c r="G41" i="10"/>
  <c r="G42" i="10"/>
  <c r="H42" i="10" s="1"/>
  <c r="G43" i="10"/>
  <c r="G44" i="10"/>
  <c r="G45" i="10"/>
  <c r="G46" i="10"/>
  <c r="H46" i="10" s="1"/>
  <c r="G47" i="10"/>
  <c r="G48" i="10"/>
  <c r="G49" i="10"/>
  <c r="G50" i="10"/>
  <c r="H50" i="10" s="1"/>
  <c r="G51" i="10"/>
  <c r="G52" i="10"/>
  <c r="G53" i="10"/>
  <c r="G54" i="10"/>
  <c r="H54" i="10" s="1"/>
  <c r="G55" i="10"/>
  <c r="G56" i="10"/>
  <c r="G57" i="10"/>
  <c r="G58" i="10"/>
  <c r="H58" i="10" s="1"/>
  <c r="G59" i="10"/>
  <c r="G60" i="10"/>
  <c r="G61" i="10"/>
  <c r="G62" i="10"/>
  <c r="H62" i="10" s="1"/>
  <c r="G63" i="10"/>
  <c r="G64" i="10"/>
  <c r="G65" i="10"/>
  <c r="G66" i="10"/>
  <c r="H66" i="10" s="1"/>
  <c r="G67" i="10"/>
  <c r="G68" i="10"/>
  <c r="G69" i="10"/>
  <c r="G70" i="10"/>
  <c r="H70" i="10" s="1"/>
  <c r="G71" i="10"/>
  <c r="G72" i="10"/>
  <c r="G73" i="10"/>
  <c r="G74" i="10"/>
  <c r="H74" i="10" s="1"/>
  <c r="G75" i="10"/>
  <c r="G76" i="10"/>
  <c r="G77" i="10"/>
  <c r="G78" i="10"/>
  <c r="H78" i="10" s="1"/>
  <c r="G79" i="10"/>
  <c r="G80" i="10"/>
  <c r="G81" i="10"/>
  <c r="G82" i="10"/>
  <c r="H82" i="10" s="1"/>
  <c r="G83" i="10"/>
  <c r="G84" i="10"/>
  <c r="G85" i="10"/>
  <c r="G86" i="10"/>
  <c r="H86" i="10" s="1"/>
  <c r="G87" i="10"/>
  <c r="G88" i="10"/>
  <c r="G89" i="10"/>
  <c r="G90" i="10"/>
  <c r="H90" i="10" s="1"/>
  <c r="G91" i="10"/>
  <c r="G92" i="10"/>
  <c r="G93" i="10"/>
  <c r="G94" i="10"/>
  <c r="H94" i="10" s="1"/>
  <c r="G95" i="10"/>
  <c r="G96" i="10"/>
  <c r="G97" i="10"/>
  <c r="G98" i="10"/>
  <c r="H98" i="10" s="1"/>
  <c r="G99" i="10"/>
  <c r="G100" i="10"/>
  <c r="G101" i="10"/>
  <c r="G102" i="10"/>
  <c r="H102" i="10" s="1"/>
  <c r="G103" i="10"/>
  <c r="G104" i="10"/>
  <c r="G105" i="10"/>
  <c r="G106" i="10"/>
  <c r="H106" i="10" s="1"/>
  <c r="G107" i="10"/>
  <c r="G108" i="10"/>
  <c r="G109" i="10"/>
  <c r="G110" i="10"/>
  <c r="H110" i="10" s="1"/>
  <c r="G111" i="10"/>
  <c r="G112" i="10"/>
  <c r="G113" i="10"/>
  <c r="G114" i="10"/>
  <c r="H114" i="10" s="1"/>
  <c r="G115" i="10"/>
  <c r="G116" i="10"/>
  <c r="G117" i="10"/>
  <c r="G118" i="10"/>
  <c r="H118" i="10" s="1"/>
  <c r="G119" i="10"/>
  <c r="G120" i="10"/>
  <c r="G121" i="10"/>
  <c r="G122" i="10"/>
  <c r="H122" i="10" s="1"/>
  <c r="G123" i="10"/>
  <c r="G124" i="10"/>
  <c r="G125" i="10"/>
  <c r="G126" i="10"/>
  <c r="H126" i="10" s="1"/>
  <c r="G127" i="10"/>
  <c r="G128" i="10"/>
  <c r="G129" i="10"/>
  <c r="G130" i="10"/>
  <c r="H130" i="10" s="1"/>
  <c r="G131" i="10"/>
  <c r="G132" i="10"/>
  <c r="G133" i="10"/>
  <c r="G134" i="10"/>
  <c r="H134" i="10" s="1"/>
  <c r="G135" i="10"/>
  <c r="G136" i="10"/>
  <c r="G137" i="10"/>
  <c r="G138" i="10"/>
  <c r="H138" i="10" s="1"/>
  <c r="G139" i="10"/>
  <c r="G140" i="10"/>
  <c r="G141" i="10"/>
  <c r="G142" i="10"/>
  <c r="H142" i="10" s="1"/>
  <c r="G143" i="10"/>
  <c r="G144" i="10"/>
  <c r="G145" i="10"/>
  <c r="G146" i="10"/>
  <c r="H146" i="10" s="1"/>
  <c r="G147" i="10"/>
  <c r="G148" i="10"/>
  <c r="G149" i="10"/>
  <c r="G150" i="10"/>
  <c r="H150" i="10" s="1"/>
  <c r="G151" i="10"/>
  <c r="G152" i="10"/>
  <c r="H152" i="10" s="1"/>
  <c r="G153" i="10"/>
  <c r="H153" i="10" s="1"/>
  <c r="G154" i="10"/>
  <c r="G155" i="10"/>
  <c r="H155" i="10" s="1"/>
  <c r="G156" i="10"/>
  <c r="H156" i="10" s="1"/>
  <c r="G157" i="10"/>
  <c r="H157" i="10" s="1"/>
  <c r="G158" i="10"/>
  <c r="H158" i="10" s="1"/>
  <c r="G159" i="10"/>
  <c r="G160" i="10"/>
  <c r="H160" i="10" s="1"/>
  <c r="G161" i="10"/>
  <c r="H161" i="10" s="1"/>
  <c r="G162" i="10"/>
  <c r="G163" i="10"/>
  <c r="H163" i="10" s="1"/>
  <c r="G164" i="10"/>
  <c r="H164" i="10" s="1"/>
  <c r="G165" i="10"/>
  <c r="G166" i="10"/>
  <c r="H166" i="10" s="1"/>
  <c r="G167" i="10"/>
  <c r="G168" i="10"/>
  <c r="H168" i="10" s="1"/>
  <c r="G169" i="10"/>
  <c r="H169" i="10" s="1"/>
  <c r="G170" i="10"/>
  <c r="G171" i="10"/>
  <c r="H171" i="10" s="1"/>
  <c r="G172" i="10"/>
  <c r="H172" i="10" s="1"/>
  <c r="G173" i="10"/>
  <c r="H173" i="10" s="1"/>
  <c r="G174" i="10"/>
  <c r="H174" i="10" s="1"/>
  <c r="G175" i="10"/>
  <c r="G176" i="10"/>
  <c r="H176" i="10" s="1"/>
  <c r="G177" i="10"/>
  <c r="H177" i="10" s="1"/>
  <c r="G178" i="10"/>
  <c r="G179" i="10"/>
  <c r="H179" i="10" s="1"/>
  <c r="G180" i="10"/>
  <c r="H180" i="10" s="1"/>
  <c r="G181" i="10"/>
  <c r="G182" i="10"/>
  <c r="H182" i="10" s="1"/>
  <c r="G183" i="10"/>
  <c r="G184" i="10"/>
  <c r="H184" i="10" s="1"/>
  <c r="G185" i="10"/>
  <c r="H185" i="10" s="1"/>
  <c r="G186" i="10"/>
  <c r="G187" i="10"/>
  <c r="H187" i="10" s="1"/>
  <c r="G188" i="10"/>
  <c r="H188" i="10" s="1"/>
  <c r="G189" i="10"/>
  <c r="H189" i="10" s="1"/>
  <c r="G190" i="10"/>
  <c r="H190" i="10" s="1"/>
  <c r="G191" i="10"/>
  <c r="G192" i="10"/>
  <c r="H192" i="10" s="1"/>
  <c r="G193" i="10"/>
  <c r="H193" i="10" s="1"/>
  <c r="G194" i="10"/>
  <c r="G195" i="10"/>
  <c r="H195" i="10" s="1"/>
  <c r="G196" i="10"/>
  <c r="H196" i="10" s="1"/>
  <c r="G197" i="10"/>
  <c r="G198" i="10"/>
  <c r="H198" i="10" s="1"/>
  <c r="G199" i="10"/>
  <c r="H199" i="10" s="1"/>
  <c r="G200" i="10"/>
  <c r="H200" i="10" s="1"/>
  <c r="G201" i="10"/>
  <c r="H201" i="10" s="1"/>
  <c r="G202" i="10"/>
  <c r="G203" i="10"/>
  <c r="H203" i="10" s="1"/>
  <c r="G204" i="10"/>
  <c r="H204" i="10" s="1"/>
  <c r="G205" i="10"/>
  <c r="H205" i="10" s="1"/>
  <c r="G206" i="10"/>
  <c r="H206" i="10" s="1"/>
  <c r="G207" i="10"/>
  <c r="H207" i="10" s="1"/>
  <c r="G208" i="10"/>
  <c r="H208" i="10" s="1"/>
  <c r="G209" i="10"/>
  <c r="H209" i="10" s="1"/>
  <c r="G210" i="10"/>
  <c r="H210" i="10" s="1"/>
  <c r="G211" i="10"/>
  <c r="H211" i="10" s="1"/>
  <c r="G212" i="10"/>
  <c r="H212" i="10" s="1"/>
  <c r="G213" i="10"/>
  <c r="G214" i="10"/>
  <c r="G215" i="10"/>
  <c r="H215" i="10" s="1"/>
  <c r="G216" i="10"/>
  <c r="H216" i="10" s="1"/>
  <c r="G217" i="10"/>
  <c r="H217" i="10" s="1"/>
  <c r="G218" i="10"/>
  <c r="H218" i="10" s="1"/>
  <c r="G219" i="10"/>
  <c r="H219" i="10" s="1"/>
  <c r="G220" i="10"/>
  <c r="H220" i="10" s="1"/>
  <c r="G221" i="10"/>
  <c r="H221" i="10" s="1"/>
  <c r="G222" i="10"/>
  <c r="G223" i="10"/>
  <c r="H223" i="10" s="1"/>
  <c r="G224" i="10"/>
  <c r="H224" i="10" s="1"/>
  <c r="G225" i="10"/>
  <c r="H225" i="10" s="1"/>
  <c r="G226" i="10"/>
  <c r="G227" i="10"/>
  <c r="H227" i="10" s="1"/>
  <c r="G228" i="10"/>
  <c r="H228" i="10" s="1"/>
  <c r="G229" i="10"/>
  <c r="G230" i="10"/>
  <c r="H230" i="10" s="1"/>
  <c r="G231" i="10"/>
  <c r="H231" i="10" s="1"/>
  <c r="G232" i="10"/>
  <c r="H232" i="10" s="1"/>
  <c r="G233" i="10"/>
  <c r="H233" i="10" s="1"/>
  <c r="G234" i="10"/>
  <c r="G235" i="10"/>
  <c r="H235" i="10" s="1"/>
  <c r="G236" i="10"/>
  <c r="H236" i="10" s="1"/>
  <c r="G237" i="10"/>
  <c r="H237" i="10" s="1"/>
  <c r="G238" i="10"/>
  <c r="H238" i="10" s="1"/>
  <c r="G239" i="10"/>
  <c r="H239" i="10" s="1"/>
  <c r="G240" i="10"/>
  <c r="H240" i="10" s="1"/>
  <c r="G241" i="10"/>
  <c r="H241" i="10" s="1"/>
  <c r="G242" i="10"/>
  <c r="H242" i="10" s="1"/>
  <c r="G243" i="10"/>
  <c r="H243" i="10" s="1"/>
  <c r="G244" i="10"/>
  <c r="H244" i="10" s="1"/>
  <c r="G245" i="10"/>
  <c r="G246" i="10"/>
  <c r="G247" i="10"/>
  <c r="H247" i="10" s="1"/>
  <c r="G248" i="10"/>
  <c r="H248" i="10" s="1"/>
  <c r="G249" i="10"/>
  <c r="H249" i="10" s="1"/>
  <c r="G250" i="10"/>
  <c r="H250" i="10" s="1"/>
  <c r="G251" i="10"/>
  <c r="H251" i="10" s="1"/>
  <c r="G252" i="10"/>
  <c r="H252" i="10" s="1"/>
  <c r="G253" i="10"/>
  <c r="H253" i="10" s="1"/>
  <c r="G254" i="10"/>
  <c r="G255" i="10"/>
  <c r="H255" i="10" s="1"/>
  <c r="G256" i="10"/>
  <c r="H256" i="10" s="1"/>
  <c r="G257" i="10"/>
  <c r="H257" i="10" s="1"/>
  <c r="G258" i="10"/>
  <c r="G259" i="10"/>
  <c r="H259" i="10" s="1"/>
  <c r="G260" i="10"/>
  <c r="H260" i="10" s="1"/>
  <c r="G261" i="10"/>
  <c r="G262" i="10"/>
  <c r="H262" i="10" s="1"/>
  <c r="G263" i="10"/>
  <c r="H263" i="10" s="1"/>
  <c r="G264" i="10"/>
  <c r="H264" i="10" s="1"/>
  <c r="G265" i="10"/>
  <c r="H265" i="10" s="1"/>
  <c r="G266" i="10"/>
  <c r="G267" i="10"/>
  <c r="H267" i="10" s="1"/>
  <c r="G268" i="10"/>
  <c r="H268" i="10" s="1"/>
  <c r="G269" i="10"/>
  <c r="H269" i="10" s="1"/>
  <c r="G270" i="10"/>
  <c r="H270" i="10" s="1"/>
  <c r="G271" i="10"/>
  <c r="H271" i="10" s="1"/>
  <c r="G272" i="10"/>
  <c r="H272" i="10" s="1"/>
  <c r="G273" i="10"/>
  <c r="H273" i="10" s="1"/>
  <c r="G274" i="10"/>
  <c r="H274" i="10" s="1"/>
  <c r="G275" i="10"/>
  <c r="H275" i="10" s="1"/>
  <c r="G276" i="10"/>
  <c r="H276" i="10" s="1"/>
  <c r="G277" i="10"/>
  <c r="G278" i="10"/>
  <c r="G279" i="10"/>
  <c r="H279" i="10" s="1"/>
  <c r="G280" i="10"/>
  <c r="H280" i="10" s="1"/>
  <c r="G281" i="10"/>
  <c r="H281" i="10" s="1"/>
  <c r="G282" i="10"/>
  <c r="H282" i="10" s="1"/>
  <c r="G283" i="10"/>
  <c r="H283" i="10" s="1"/>
  <c r="G284" i="10"/>
  <c r="H284" i="10" s="1"/>
  <c r="G285" i="10"/>
  <c r="H285" i="10" s="1"/>
  <c r="G286" i="10"/>
  <c r="G287" i="10"/>
  <c r="H287" i="10" s="1"/>
  <c r="G288" i="10"/>
  <c r="H288" i="10" s="1"/>
  <c r="G289" i="10"/>
  <c r="H289" i="10" s="1"/>
  <c r="G290" i="10"/>
  <c r="G291" i="10"/>
  <c r="H291" i="10" s="1"/>
  <c r="G292" i="10"/>
  <c r="H292" i="10" s="1"/>
  <c r="G293" i="10"/>
  <c r="G294" i="10"/>
  <c r="H294" i="10" s="1"/>
  <c r="G295" i="10"/>
  <c r="H295" i="10" s="1"/>
  <c r="G296" i="10"/>
  <c r="H296" i="10" s="1"/>
  <c r="G297" i="10"/>
  <c r="H297" i="10" s="1"/>
  <c r="G298" i="10"/>
  <c r="G299" i="10"/>
  <c r="H299" i="10" s="1"/>
  <c r="G300" i="10"/>
  <c r="H300" i="10" s="1"/>
  <c r="G301" i="10"/>
  <c r="H301" i="10" s="1"/>
  <c r="G302" i="10"/>
  <c r="H302" i="10" s="1"/>
  <c r="G303" i="10"/>
  <c r="H303" i="10" s="1"/>
  <c r="G304" i="10"/>
  <c r="H304" i="10" s="1"/>
  <c r="G305" i="10"/>
  <c r="H305" i="10" s="1"/>
  <c r="G306" i="10"/>
  <c r="H306" i="10" s="1"/>
  <c r="G307" i="10"/>
  <c r="H307" i="10" s="1"/>
  <c r="G308" i="10"/>
  <c r="H308" i="10" s="1"/>
  <c r="G309" i="10"/>
  <c r="G310" i="10"/>
  <c r="G311" i="10"/>
  <c r="H311" i="10" s="1"/>
  <c r="G312" i="10"/>
  <c r="H312" i="10" s="1"/>
  <c r="G313" i="10"/>
  <c r="H313" i="10" s="1"/>
  <c r="G314" i="10"/>
  <c r="H314" i="10" s="1"/>
  <c r="G315" i="10"/>
  <c r="H315" i="10" s="1"/>
  <c r="G316" i="10"/>
  <c r="H316" i="10" s="1"/>
  <c r="G317" i="10"/>
  <c r="H317" i="10" s="1"/>
  <c r="G318" i="10"/>
  <c r="G319" i="10"/>
  <c r="H319" i="10" s="1"/>
  <c r="G320" i="10"/>
  <c r="H320" i="10" s="1"/>
  <c r="G321" i="10"/>
  <c r="H321" i="10" s="1"/>
  <c r="G322" i="10"/>
  <c r="G323" i="10"/>
  <c r="H323" i="10" s="1"/>
  <c r="G324" i="10"/>
  <c r="H324" i="10" s="1"/>
  <c r="G325" i="10"/>
  <c r="G326" i="10"/>
  <c r="H326" i="10" s="1"/>
  <c r="G327" i="10"/>
  <c r="H327" i="10" s="1"/>
  <c r="G328" i="10"/>
  <c r="H328" i="10" s="1"/>
  <c r="G329" i="10"/>
  <c r="H329" i="10" s="1"/>
  <c r="G330" i="10"/>
  <c r="G331" i="10"/>
  <c r="H331" i="10" s="1"/>
  <c r="G332" i="10"/>
  <c r="H332" i="10" s="1"/>
  <c r="G333" i="10"/>
  <c r="H333" i="10" s="1"/>
  <c r="G334" i="10"/>
  <c r="H334" i="10" s="1"/>
  <c r="G335" i="10"/>
  <c r="H335" i="10" s="1"/>
  <c r="G336" i="10"/>
  <c r="H336" i="10" s="1"/>
  <c r="G337" i="10"/>
  <c r="H337" i="10" s="1"/>
  <c r="G338" i="10"/>
  <c r="H338" i="10" s="1"/>
  <c r="G339" i="10"/>
  <c r="H339" i="10" s="1"/>
  <c r="G340" i="10"/>
  <c r="H340" i="10" s="1"/>
  <c r="G341" i="10"/>
  <c r="G342" i="10"/>
  <c r="G343" i="10"/>
  <c r="H343" i="10" s="1"/>
  <c r="G344" i="10"/>
  <c r="H344" i="10" s="1"/>
  <c r="G345" i="10"/>
  <c r="H345" i="10" s="1"/>
  <c r="G346" i="10"/>
  <c r="H346" i="10" s="1"/>
  <c r="G347" i="10"/>
  <c r="H347" i="10" s="1"/>
  <c r="G348" i="10"/>
  <c r="H348" i="10" s="1"/>
  <c r="G349" i="10"/>
  <c r="H349" i="10" s="1"/>
  <c r="G350" i="10"/>
  <c r="G351" i="10"/>
  <c r="H351" i="10" s="1"/>
  <c r="G352" i="10"/>
  <c r="H352" i="10" s="1"/>
  <c r="G353" i="10"/>
  <c r="H353" i="10" s="1"/>
  <c r="G354" i="10"/>
  <c r="G355" i="10"/>
  <c r="H355" i="10" s="1"/>
  <c r="G356" i="10"/>
  <c r="H356" i="10" s="1"/>
  <c r="G357" i="10"/>
  <c r="G358" i="10"/>
  <c r="H358" i="10" s="1"/>
  <c r="G359" i="10"/>
  <c r="H359" i="10" s="1"/>
  <c r="G360" i="10"/>
  <c r="H360" i="10" s="1"/>
  <c r="G361" i="10"/>
  <c r="H361" i="10" s="1"/>
  <c r="G362" i="10"/>
  <c r="G363" i="10"/>
  <c r="H363" i="10" s="1"/>
  <c r="G364" i="10"/>
  <c r="H364" i="10" s="1"/>
  <c r="G365" i="10"/>
  <c r="H365" i="10" s="1"/>
  <c r="G366" i="10"/>
  <c r="H366" i="10" s="1"/>
  <c r="G367" i="10"/>
  <c r="H367" i="10" s="1"/>
  <c r="G368" i="10"/>
  <c r="H368" i="10" s="1"/>
  <c r="G369" i="10"/>
  <c r="H369" i="10" s="1"/>
  <c r="G370" i="10"/>
  <c r="H370" i="10" s="1"/>
  <c r="G371" i="10"/>
  <c r="H371" i="10" s="1"/>
  <c r="G372" i="10"/>
  <c r="H372" i="10" s="1"/>
  <c r="G373" i="10"/>
  <c r="G374" i="10"/>
  <c r="G375" i="10"/>
  <c r="H375" i="10" s="1"/>
  <c r="G376" i="10"/>
  <c r="H376" i="10" s="1"/>
  <c r="G377" i="10"/>
  <c r="H377" i="10" s="1"/>
  <c r="G378" i="10"/>
  <c r="H378" i="10" s="1"/>
  <c r="G379" i="10"/>
  <c r="H379" i="10" s="1"/>
  <c r="G380" i="10"/>
  <c r="H380" i="10" s="1"/>
  <c r="G381" i="10"/>
  <c r="H381" i="10" s="1"/>
  <c r="G382" i="10"/>
  <c r="G383" i="10"/>
  <c r="H383" i="10" s="1"/>
  <c r="G384" i="10"/>
  <c r="H384" i="10" s="1"/>
  <c r="G385" i="10"/>
  <c r="H385" i="10" s="1"/>
  <c r="G386" i="10"/>
  <c r="G387" i="10"/>
  <c r="H387" i="10" s="1"/>
  <c r="G388" i="10"/>
  <c r="H388" i="10" s="1"/>
  <c r="G389" i="10"/>
  <c r="G390" i="10"/>
  <c r="H390" i="10" s="1"/>
  <c r="G391" i="10"/>
  <c r="H391" i="10" s="1"/>
  <c r="G392" i="10"/>
  <c r="H392" i="10" s="1"/>
  <c r="G393" i="10"/>
  <c r="H393" i="10" s="1"/>
  <c r="G394" i="10"/>
  <c r="G395" i="10"/>
  <c r="H395" i="10" s="1"/>
  <c r="G396" i="10"/>
  <c r="H396" i="10" s="1"/>
  <c r="G397" i="10"/>
  <c r="H397" i="10" s="1"/>
  <c r="G398" i="10"/>
  <c r="H398" i="10" s="1"/>
  <c r="G399" i="10"/>
  <c r="H399" i="10" s="1"/>
  <c r="G400" i="10"/>
  <c r="H400" i="10" s="1"/>
  <c r="G401" i="10"/>
  <c r="H401" i="10" s="1"/>
  <c r="G402" i="10"/>
  <c r="H402" i="10" s="1"/>
  <c r="G403" i="10"/>
  <c r="H403" i="10" s="1"/>
  <c r="G404" i="10"/>
  <c r="H404" i="10" s="1"/>
  <c r="G405" i="10"/>
  <c r="G406" i="10"/>
  <c r="G407" i="10"/>
  <c r="H407" i="10" s="1"/>
  <c r="G408" i="10"/>
  <c r="H408" i="10" s="1"/>
  <c r="G409" i="10"/>
  <c r="H409" i="10" s="1"/>
  <c r="G410" i="10"/>
  <c r="H410" i="10" s="1"/>
  <c r="G411" i="10"/>
  <c r="H411" i="10" s="1"/>
  <c r="G412" i="10"/>
  <c r="H412" i="10" s="1"/>
  <c r="G413" i="10"/>
  <c r="H413" i="10" s="1"/>
  <c r="G414" i="10"/>
  <c r="G415" i="10"/>
  <c r="H415" i="10" s="1"/>
  <c r="G416" i="10"/>
  <c r="H416" i="10" s="1"/>
  <c r="G417" i="10"/>
  <c r="H417" i="10" s="1"/>
  <c r="G418" i="10"/>
  <c r="G419" i="10"/>
  <c r="H419" i="10" s="1"/>
  <c r="G420" i="10"/>
  <c r="H420" i="10" s="1"/>
  <c r="G421" i="10"/>
  <c r="G422" i="10"/>
  <c r="H422" i="10" s="1"/>
  <c r="G423" i="10"/>
  <c r="H423" i="10" s="1"/>
  <c r="G424" i="10"/>
  <c r="H424" i="10" s="1"/>
  <c r="G425" i="10"/>
  <c r="H425" i="10" s="1"/>
  <c r="G426" i="10"/>
  <c r="G427" i="10"/>
  <c r="H427" i="10" s="1"/>
  <c r="G428" i="10"/>
  <c r="H428" i="10" s="1"/>
  <c r="G429" i="10"/>
  <c r="H429" i="10" s="1"/>
  <c r="G430" i="10"/>
  <c r="H430" i="10" s="1"/>
  <c r="G431" i="10"/>
  <c r="H431" i="10" s="1"/>
  <c r="G432" i="10"/>
  <c r="H432" i="10" s="1"/>
  <c r="G433" i="10"/>
  <c r="H433" i="10" s="1"/>
  <c r="G434" i="10"/>
  <c r="H434" i="10" s="1"/>
  <c r="G435" i="10"/>
  <c r="H435" i="10" s="1"/>
  <c r="G436" i="10"/>
  <c r="H436" i="10" s="1"/>
  <c r="G437" i="10"/>
  <c r="G438" i="10"/>
  <c r="G439" i="10"/>
  <c r="H439" i="10" s="1"/>
  <c r="G440" i="10"/>
  <c r="H440" i="10" s="1"/>
  <c r="G441" i="10"/>
  <c r="H441" i="10" s="1"/>
  <c r="G442" i="10"/>
  <c r="H442" i="10" s="1"/>
  <c r="G443" i="10"/>
  <c r="H443" i="10" s="1"/>
  <c r="G444" i="10"/>
  <c r="H444" i="10" s="1"/>
  <c r="G445" i="10"/>
  <c r="H445" i="10" s="1"/>
  <c r="G446" i="10"/>
  <c r="G447" i="10"/>
  <c r="H447" i="10" s="1"/>
  <c r="G448" i="10"/>
  <c r="H448" i="10" s="1"/>
  <c r="G449" i="10"/>
  <c r="H449" i="10" s="1"/>
  <c r="G450" i="10"/>
  <c r="G451" i="10"/>
  <c r="H451" i="10" s="1"/>
  <c r="G452" i="10"/>
  <c r="H452" i="10" s="1"/>
  <c r="G453" i="10"/>
  <c r="G454" i="10"/>
  <c r="H454" i="10" s="1"/>
  <c r="G455" i="10"/>
  <c r="H455" i="10" s="1"/>
  <c r="G456" i="10"/>
  <c r="H456" i="10" s="1"/>
  <c r="G457" i="10"/>
  <c r="H457" i="10" s="1"/>
  <c r="G458" i="10"/>
  <c r="G459" i="10"/>
  <c r="H459" i="10" s="1"/>
  <c r="G460" i="10"/>
  <c r="H460" i="10" s="1"/>
  <c r="G461" i="10"/>
  <c r="H461" i="10" s="1"/>
  <c r="G462" i="10"/>
  <c r="H462" i="10" s="1"/>
  <c r="G463" i="10"/>
  <c r="H463" i="10" s="1"/>
  <c r="G464" i="10"/>
  <c r="H464" i="10" s="1"/>
  <c r="G465" i="10"/>
  <c r="H465" i="10" s="1"/>
  <c r="G466" i="10"/>
  <c r="H466" i="10" s="1"/>
  <c r="G467" i="10"/>
  <c r="H467" i="10" s="1"/>
  <c r="G468" i="10"/>
  <c r="H468" i="10" s="1"/>
  <c r="G469" i="10"/>
  <c r="G470" i="10"/>
  <c r="G471" i="10"/>
  <c r="H471" i="10" s="1"/>
  <c r="G472" i="10"/>
  <c r="H472" i="10" s="1"/>
  <c r="G473" i="10"/>
  <c r="H473" i="10" s="1"/>
  <c r="G474" i="10"/>
  <c r="H474" i="10" s="1"/>
  <c r="G475" i="10"/>
  <c r="H475" i="10" s="1"/>
  <c r="G476" i="10"/>
  <c r="H476" i="10" s="1"/>
  <c r="G477" i="10"/>
  <c r="H477" i="10" s="1"/>
  <c r="G478" i="10"/>
  <c r="G479" i="10"/>
  <c r="H479" i="10" s="1"/>
  <c r="G480" i="10"/>
  <c r="H480" i="10" s="1"/>
  <c r="G481" i="10"/>
  <c r="H481" i="10" s="1"/>
  <c r="G482" i="10"/>
  <c r="G483" i="10"/>
  <c r="H483" i="10" s="1"/>
  <c r="G484" i="10"/>
  <c r="H484" i="10" s="1"/>
  <c r="G485" i="10"/>
  <c r="G486" i="10"/>
  <c r="H486" i="10" s="1"/>
  <c r="G487" i="10"/>
  <c r="H487" i="10" s="1"/>
  <c r="G488" i="10"/>
  <c r="H488" i="10" s="1"/>
  <c r="G489" i="10"/>
  <c r="H489" i="10" s="1"/>
  <c r="G490" i="10"/>
  <c r="G491" i="10"/>
  <c r="H491" i="10" s="1"/>
  <c r="G492" i="10"/>
  <c r="H492" i="10" s="1"/>
  <c r="G493" i="10"/>
  <c r="H493" i="10" s="1"/>
  <c r="G494" i="10"/>
  <c r="H494" i="10" s="1"/>
  <c r="G495" i="10"/>
  <c r="H495" i="10" s="1"/>
  <c r="G496" i="10"/>
  <c r="H496" i="10" s="1"/>
  <c r="G497" i="10"/>
  <c r="H497" i="10" s="1"/>
  <c r="G498" i="10"/>
  <c r="H498" i="10" s="1"/>
  <c r="G499" i="10"/>
  <c r="H499" i="10" s="1"/>
  <c r="G500" i="10"/>
  <c r="H500" i="10" s="1"/>
  <c r="G501" i="10"/>
  <c r="G502" i="10"/>
  <c r="G503" i="10"/>
  <c r="H503" i="10" s="1"/>
  <c r="G504" i="10"/>
  <c r="H504" i="10" s="1"/>
  <c r="G505" i="10"/>
  <c r="H505" i="10" s="1"/>
  <c r="G506" i="10"/>
  <c r="H506" i="10" s="1"/>
  <c r="G507" i="10"/>
  <c r="H507" i="10" s="1"/>
  <c r="G508" i="10"/>
  <c r="H508" i="10" s="1"/>
  <c r="G509" i="10"/>
  <c r="H509" i="10" s="1"/>
  <c r="G510" i="10"/>
  <c r="G511" i="10"/>
  <c r="H511" i="10" s="1"/>
  <c r="G512" i="10"/>
  <c r="H512" i="10" s="1"/>
  <c r="G513" i="10"/>
  <c r="H513" i="10" s="1"/>
  <c r="G514" i="10"/>
  <c r="G515" i="10"/>
  <c r="H515" i="10" s="1"/>
  <c r="G516" i="10"/>
  <c r="H516" i="10" s="1"/>
  <c r="G517" i="10"/>
  <c r="G518" i="10"/>
  <c r="H518" i="10" s="1"/>
  <c r="G519" i="10"/>
  <c r="H519" i="10" s="1"/>
  <c r="G520" i="10"/>
  <c r="H520" i="10" s="1"/>
  <c r="G521" i="10"/>
  <c r="H521" i="10" s="1"/>
  <c r="G522" i="10"/>
  <c r="G523" i="10"/>
  <c r="H523" i="10" s="1"/>
  <c r="G524" i="10"/>
  <c r="H524" i="10" s="1"/>
  <c r="G525" i="10"/>
  <c r="H525" i="10" s="1"/>
  <c r="G526" i="10"/>
  <c r="H526" i="10" s="1"/>
  <c r="G527" i="10"/>
  <c r="H527" i="10" s="1"/>
  <c r="G528" i="10"/>
  <c r="H528" i="10" s="1"/>
  <c r="G529" i="10"/>
  <c r="H529" i="10" s="1"/>
  <c r="G530" i="10"/>
  <c r="H530" i="10" s="1"/>
  <c r="G531" i="10"/>
  <c r="H531" i="10" s="1"/>
  <c r="G532" i="10"/>
  <c r="H532" i="10" s="1"/>
  <c r="G533" i="10"/>
  <c r="G534" i="10"/>
  <c r="G535" i="10"/>
  <c r="H535" i="10" s="1"/>
  <c r="G536" i="10"/>
  <c r="H536" i="10" s="1"/>
  <c r="G537" i="10"/>
  <c r="H537" i="10" s="1"/>
  <c r="G538" i="10"/>
  <c r="H538" i="10" s="1"/>
  <c r="G539" i="10"/>
  <c r="H539" i="10" s="1"/>
  <c r="G540" i="10"/>
  <c r="H540" i="10" s="1"/>
  <c r="G541" i="10"/>
  <c r="H541" i="10" s="1"/>
  <c r="G542" i="10"/>
  <c r="G543" i="10"/>
  <c r="H543" i="10" s="1"/>
  <c r="G544" i="10"/>
  <c r="H544" i="10" s="1"/>
  <c r="G545" i="10"/>
  <c r="H545" i="10" s="1"/>
  <c r="G546" i="10"/>
  <c r="G547" i="10"/>
  <c r="H547" i="10" s="1"/>
  <c r="G548" i="10"/>
  <c r="H548" i="10" s="1"/>
  <c r="G549" i="10"/>
  <c r="G550" i="10"/>
  <c r="H550" i="10" s="1"/>
  <c r="G551" i="10"/>
  <c r="H551" i="10" s="1"/>
  <c r="G552" i="10"/>
  <c r="H552" i="10" s="1"/>
  <c r="G553" i="10"/>
  <c r="H553" i="10" s="1"/>
  <c r="G554" i="10"/>
  <c r="G555" i="10"/>
  <c r="H555" i="10" s="1"/>
  <c r="G556" i="10"/>
  <c r="H556" i="10" s="1"/>
  <c r="G557" i="10"/>
  <c r="H557" i="10" s="1"/>
  <c r="G558" i="10"/>
  <c r="H558" i="10" s="1"/>
  <c r="G559" i="10"/>
  <c r="H559" i="10" s="1"/>
  <c r="G560" i="10"/>
  <c r="H560" i="10" s="1"/>
  <c r="G561" i="10"/>
  <c r="H561" i="10" s="1"/>
  <c r="G562" i="10"/>
  <c r="H562" i="10" s="1"/>
  <c r="G563" i="10"/>
  <c r="H563" i="10" s="1"/>
  <c r="G564" i="10"/>
  <c r="H564" i="10" s="1"/>
  <c r="G565" i="10"/>
  <c r="G566" i="10"/>
  <c r="G567" i="10"/>
  <c r="H567" i="10" s="1"/>
  <c r="G568" i="10"/>
  <c r="H568" i="10" s="1"/>
  <c r="G569" i="10"/>
  <c r="H569" i="10" s="1"/>
  <c r="G570" i="10"/>
  <c r="H570" i="10" s="1"/>
  <c r="G571" i="10"/>
  <c r="H571" i="10" s="1"/>
  <c r="G572" i="10"/>
  <c r="H572" i="10" s="1"/>
  <c r="G573" i="10"/>
  <c r="H573" i="10" s="1"/>
  <c r="G574" i="10"/>
  <c r="G575" i="10"/>
  <c r="H575" i="10" s="1"/>
  <c r="G576" i="10"/>
  <c r="H576" i="10" s="1"/>
  <c r="G577" i="10"/>
  <c r="H577" i="10" s="1"/>
  <c r="G578" i="10"/>
  <c r="G579" i="10"/>
  <c r="H579" i="10" s="1"/>
  <c r="G580" i="10"/>
  <c r="H580" i="10" s="1"/>
  <c r="G581" i="10"/>
  <c r="G582" i="10"/>
  <c r="H582" i="10" s="1"/>
  <c r="G583" i="10"/>
  <c r="H583" i="10" s="1"/>
  <c r="G584" i="10"/>
  <c r="H584" i="10" s="1"/>
  <c r="G585" i="10"/>
  <c r="H585" i="10" s="1"/>
  <c r="G586" i="10"/>
  <c r="G587" i="10"/>
  <c r="H587" i="10" s="1"/>
  <c r="G588" i="10"/>
  <c r="H588" i="10" s="1"/>
  <c r="G589" i="10"/>
  <c r="H589" i="10" s="1"/>
  <c r="G590" i="10"/>
  <c r="H590" i="10" s="1"/>
  <c r="G591" i="10"/>
  <c r="H591" i="10" s="1"/>
  <c r="G592" i="10"/>
  <c r="H592" i="10" s="1"/>
  <c r="G593" i="10"/>
  <c r="H593" i="10" s="1"/>
  <c r="G594" i="10"/>
  <c r="H594" i="10" s="1"/>
  <c r="G595" i="10"/>
  <c r="H595" i="10" s="1"/>
  <c r="G596" i="10"/>
  <c r="H596" i="10" s="1"/>
  <c r="G597" i="10"/>
  <c r="G598" i="10"/>
  <c r="G599" i="10"/>
  <c r="H599" i="10" s="1"/>
  <c r="G600" i="10"/>
  <c r="H600" i="10" s="1"/>
  <c r="G601" i="10"/>
  <c r="H601" i="10" s="1"/>
  <c r="G602" i="10"/>
  <c r="H602" i="10" s="1"/>
  <c r="G603" i="10"/>
  <c r="H603" i="10" s="1"/>
  <c r="G604" i="10"/>
  <c r="H604" i="10" s="1"/>
  <c r="G605" i="10"/>
  <c r="H605" i="10" s="1"/>
  <c r="G606" i="10"/>
  <c r="G607" i="10"/>
  <c r="H607" i="10" s="1"/>
  <c r="G608" i="10"/>
  <c r="H608" i="10" s="1"/>
  <c r="G609" i="10"/>
  <c r="H609" i="10" s="1"/>
  <c r="G610" i="10"/>
  <c r="G611" i="10"/>
  <c r="H611" i="10" s="1"/>
  <c r="G612" i="10"/>
  <c r="H612" i="10" s="1"/>
  <c r="G613" i="10"/>
  <c r="G614" i="10"/>
  <c r="H614" i="10" s="1"/>
  <c r="G615" i="10"/>
  <c r="H615" i="10" s="1"/>
  <c r="G616" i="10"/>
  <c r="H616" i="10" s="1"/>
  <c r="G617" i="10"/>
  <c r="H617" i="10" s="1"/>
  <c r="G618" i="10"/>
  <c r="G619" i="10"/>
  <c r="H619" i="10" s="1"/>
  <c r="G620" i="10"/>
  <c r="H620" i="10" s="1"/>
  <c r="G621" i="10"/>
  <c r="H621" i="10" s="1"/>
  <c r="G622" i="10"/>
  <c r="H622" i="10" s="1"/>
  <c r="G623" i="10"/>
  <c r="H623" i="10" s="1"/>
  <c r="G624" i="10"/>
  <c r="H624" i="10" s="1"/>
  <c r="G625" i="10"/>
  <c r="H625" i="10" s="1"/>
  <c r="G626" i="10"/>
  <c r="H626" i="10" s="1"/>
  <c r="G627" i="10"/>
  <c r="H627" i="10" s="1"/>
  <c r="G628" i="10"/>
  <c r="H628" i="10" s="1"/>
  <c r="G629" i="10"/>
  <c r="G630" i="10"/>
  <c r="G631" i="10"/>
  <c r="H631" i="10" s="1"/>
  <c r="G632" i="10"/>
  <c r="H632" i="10" s="1"/>
  <c r="G633" i="10"/>
  <c r="H633" i="10" s="1"/>
  <c r="G634" i="10"/>
  <c r="H634" i="10" s="1"/>
  <c r="G635" i="10"/>
  <c r="H635" i="10" s="1"/>
  <c r="G636" i="10"/>
  <c r="H636" i="10" s="1"/>
  <c r="G637" i="10"/>
  <c r="H637" i="10" s="1"/>
  <c r="G638" i="10"/>
  <c r="G639" i="10"/>
  <c r="H639" i="10" s="1"/>
  <c r="G640" i="10"/>
  <c r="H640" i="10" s="1"/>
  <c r="G641" i="10"/>
  <c r="H641" i="10" s="1"/>
  <c r="G642" i="10"/>
  <c r="G643" i="10"/>
  <c r="H643" i="10" s="1"/>
  <c r="G644" i="10"/>
  <c r="H644" i="10" s="1"/>
  <c r="G645" i="10"/>
  <c r="G646" i="10"/>
  <c r="H646" i="10" s="1"/>
  <c r="G647" i="10"/>
  <c r="H647" i="10" s="1"/>
  <c r="G648" i="10"/>
  <c r="H648" i="10" s="1"/>
  <c r="G649" i="10"/>
  <c r="H649" i="10" s="1"/>
  <c r="G650" i="10"/>
  <c r="G651" i="10"/>
  <c r="H651" i="10" s="1"/>
  <c r="G652" i="10"/>
  <c r="H652" i="10" s="1"/>
  <c r="G653" i="10"/>
  <c r="H653" i="10" s="1"/>
  <c r="G654" i="10"/>
  <c r="H654" i="10" s="1"/>
  <c r="G655" i="10"/>
  <c r="H655" i="10" s="1"/>
  <c r="G656" i="10"/>
  <c r="H656" i="10" s="1"/>
  <c r="G657" i="10"/>
  <c r="H657" i="10" s="1"/>
  <c r="G658" i="10"/>
  <c r="H658" i="10" s="1"/>
  <c r="G659" i="10"/>
  <c r="H659" i="10" s="1"/>
  <c r="G660" i="10"/>
  <c r="H660" i="10" s="1"/>
  <c r="G661" i="10"/>
  <c r="G662" i="10"/>
  <c r="G663" i="10"/>
  <c r="H663" i="10" s="1"/>
  <c r="G664" i="10"/>
  <c r="G665" i="10"/>
  <c r="H665" i="10" s="1"/>
  <c r="G666" i="10"/>
  <c r="H666" i="10" s="1"/>
  <c r="G667" i="10"/>
  <c r="H667" i="10" s="1"/>
  <c r="G668" i="10"/>
  <c r="H668" i="10" s="1"/>
  <c r="G669" i="10"/>
  <c r="H669" i="10" s="1"/>
  <c r="G670" i="10"/>
  <c r="G671" i="10"/>
  <c r="H671" i="10" s="1"/>
  <c r="G672" i="10"/>
  <c r="H672" i="10" s="1"/>
  <c r="G673" i="10"/>
  <c r="H673" i="10" s="1"/>
  <c r="G674" i="10"/>
  <c r="G675" i="10"/>
  <c r="H675" i="10" s="1"/>
  <c r="G676" i="10"/>
  <c r="H676" i="10" s="1"/>
  <c r="G677" i="10"/>
  <c r="H677" i="10" s="1"/>
  <c r="G678" i="10"/>
  <c r="H678" i="10" s="1"/>
  <c r="G679" i="10"/>
  <c r="H679" i="10" s="1"/>
  <c r="G680" i="10"/>
  <c r="H680" i="10" s="1"/>
  <c r="G681" i="10"/>
  <c r="H681" i="10" s="1"/>
  <c r="G682" i="10"/>
  <c r="H682" i="10" s="1"/>
  <c r="G683" i="10"/>
  <c r="H683" i="10" s="1"/>
  <c r="G684" i="10"/>
  <c r="G685" i="10"/>
  <c r="G686" i="10"/>
  <c r="H686" i="10" s="1"/>
  <c r="G687" i="10"/>
  <c r="H687" i="10" s="1"/>
  <c r="G688" i="10"/>
  <c r="G689" i="10"/>
  <c r="H689" i="10" s="1"/>
  <c r="G690" i="10"/>
  <c r="H690" i="10" s="1"/>
  <c r="G691" i="10"/>
  <c r="H691" i="10" s="1"/>
  <c r="G692" i="10"/>
  <c r="H692" i="10" s="1"/>
  <c r="G693" i="10"/>
  <c r="H693" i="10" s="1"/>
  <c r="G694" i="10"/>
  <c r="H694" i="10" s="1"/>
  <c r="G695" i="10"/>
  <c r="H695" i="10" s="1"/>
  <c r="G696" i="10"/>
  <c r="G697" i="10"/>
  <c r="H697" i="10" s="1"/>
  <c r="G698" i="10"/>
  <c r="G699" i="10"/>
  <c r="H699" i="10" s="1"/>
  <c r="G700" i="10"/>
  <c r="H700" i="10" s="1"/>
  <c r="G701" i="10"/>
  <c r="H701" i="10" s="1"/>
  <c r="G702" i="10"/>
  <c r="H702" i="10" s="1"/>
  <c r="G703" i="10"/>
  <c r="H703" i="10" s="1"/>
  <c r="G704" i="10"/>
  <c r="H704" i="10" s="1"/>
  <c r="G705" i="10"/>
  <c r="H705" i="10" s="1"/>
  <c r="G706" i="10"/>
  <c r="H706" i="10" s="1"/>
  <c r="G707" i="10"/>
  <c r="H707" i="10" s="1"/>
  <c r="G708" i="10"/>
  <c r="H708" i="10" s="1"/>
  <c r="G709" i="10"/>
  <c r="H709" i="10" s="1"/>
  <c r="G710" i="10"/>
  <c r="H710" i="10" s="1"/>
  <c r="G711" i="10"/>
  <c r="H711" i="10" s="1"/>
  <c r="G712" i="10"/>
  <c r="H712" i="10" s="1"/>
  <c r="G713" i="10"/>
  <c r="H713" i="10" s="1"/>
  <c r="G714" i="10"/>
  <c r="G715" i="10"/>
  <c r="H715" i="10" s="1"/>
  <c r="G716" i="10"/>
  <c r="G717" i="10"/>
  <c r="H717" i="10" s="1"/>
  <c r="G718" i="10"/>
  <c r="H718" i="10" s="1"/>
  <c r="G719" i="10"/>
  <c r="H719" i="10" s="1"/>
  <c r="G720" i="10"/>
  <c r="G721" i="10"/>
  <c r="H721" i="10" s="1"/>
  <c r="G722" i="10"/>
  <c r="G723" i="10"/>
  <c r="H723" i="10" s="1"/>
  <c r="G724" i="10"/>
  <c r="H724" i="10" s="1"/>
  <c r="G725" i="10"/>
  <c r="H725" i="10" s="1"/>
  <c r="G726" i="10"/>
  <c r="G727" i="10"/>
  <c r="H727" i="10" s="1"/>
  <c r="G728" i="10"/>
  <c r="G729" i="10"/>
  <c r="H729" i="10" s="1"/>
  <c r="G730" i="10"/>
  <c r="H730" i="10" s="1"/>
  <c r="G731" i="10"/>
  <c r="H731" i="10" s="1"/>
  <c r="G732" i="10"/>
  <c r="H732" i="10" s="1"/>
  <c r="G733" i="10"/>
  <c r="H733" i="10" s="1"/>
  <c r="G734" i="10"/>
  <c r="H734" i="10" s="1"/>
  <c r="G735" i="10"/>
  <c r="H735" i="10" s="1"/>
  <c r="G736" i="10"/>
  <c r="H736" i="10" s="1"/>
  <c r="G737" i="10"/>
  <c r="H737" i="10" s="1"/>
  <c r="G738" i="10"/>
  <c r="G739" i="10"/>
  <c r="H739" i="10" s="1"/>
  <c r="G740" i="10"/>
  <c r="H740" i="10" s="1"/>
  <c r="G741" i="10"/>
  <c r="H741" i="10" s="1"/>
  <c r="G742" i="10"/>
  <c r="G743" i="10"/>
  <c r="H743" i="10" s="1"/>
  <c r="G744" i="10"/>
  <c r="H744" i="10" s="1"/>
  <c r="G745" i="10"/>
  <c r="H745" i="10" s="1"/>
  <c r="G746" i="10"/>
  <c r="H746" i="10" s="1"/>
  <c r="G747" i="10"/>
  <c r="H747" i="10" s="1"/>
  <c r="G748" i="10"/>
  <c r="G749" i="10"/>
  <c r="G750" i="10"/>
  <c r="G751" i="10"/>
  <c r="H751" i="10" s="1"/>
  <c r="G752" i="10"/>
  <c r="G753" i="10"/>
  <c r="H753" i="10" s="1"/>
  <c r="G754" i="10"/>
  <c r="H754" i="10" s="1"/>
  <c r="G755" i="10"/>
  <c r="H755" i="10" s="1"/>
  <c r="G756" i="10"/>
  <c r="H756" i="10" s="1"/>
  <c r="G757" i="10"/>
  <c r="H757" i="10" s="1"/>
  <c r="G758" i="10"/>
  <c r="G759" i="10"/>
  <c r="H759" i="10" s="1"/>
  <c r="G760" i="10"/>
  <c r="G761" i="10"/>
  <c r="H761" i="10" s="1"/>
  <c r="G762" i="10"/>
  <c r="H762" i="10" s="1"/>
  <c r="G763" i="10"/>
  <c r="H763" i="10" s="1"/>
  <c r="G764" i="10"/>
  <c r="H764" i="10" s="1"/>
  <c r="G765" i="10"/>
  <c r="H765" i="10" s="1"/>
  <c r="G766" i="10"/>
  <c r="H766" i="10" s="1"/>
  <c r="G767" i="10"/>
  <c r="H767" i="10" s="1"/>
  <c r="G768" i="10"/>
  <c r="H768" i="10" s="1"/>
  <c r="G769" i="10"/>
  <c r="H769" i="10" s="1"/>
  <c r="G770" i="10"/>
  <c r="H770" i="10" s="1"/>
  <c r="G771" i="10"/>
  <c r="H771" i="10" s="1"/>
  <c r="G772" i="10"/>
  <c r="H772" i="10" s="1"/>
  <c r="G773" i="10"/>
  <c r="H773" i="10" s="1"/>
  <c r="G774" i="10"/>
  <c r="G775" i="10"/>
  <c r="H775" i="10" s="1"/>
  <c r="G776" i="10"/>
  <c r="H776" i="10" s="1"/>
  <c r="G777" i="10"/>
  <c r="H777" i="10" s="1"/>
  <c r="G778" i="10"/>
  <c r="H778" i="10" s="1"/>
  <c r="G779" i="10"/>
  <c r="H779" i="10" s="1"/>
  <c r="G780" i="10"/>
  <c r="G781" i="10"/>
  <c r="G782" i="10"/>
  <c r="H782" i="10" s="1"/>
  <c r="G783" i="10"/>
  <c r="H783" i="10" s="1"/>
  <c r="G784" i="10"/>
  <c r="G785" i="10"/>
  <c r="H785" i="10" s="1"/>
  <c r="G786" i="10"/>
  <c r="G787" i="10"/>
  <c r="H787" i="10" s="1"/>
  <c r="G788" i="10"/>
  <c r="H788" i="10" s="1"/>
  <c r="G789" i="10"/>
  <c r="G790" i="10"/>
  <c r="H790" i="10" s="1"/>
  <c r="G791" i="10"/>
  <c r="H791" i="10" s="1"/>
  <c r="G792" i="10"/>
  <c r="G793" i="10"/>
  <c r="H793" i="10" s="1"/>
  <c r="G794" i="10"/>
  <c r="G795" i="10"/>
  <c r="H795" i="10" s="1"/>
  <c r="G796" i="10"/>
  <c r="H796" i="10" s="1"/>
  <c r="G797" i="10"/>
  <c r="H797" i="10" s="1"/>
  <c r="G798" i="10"/>
  <c r="H798" i="10" s="1"/>
  <c r="G799" i="10"/>
  <c r="H799" i="10" s="1"/>
  <c r="G800" i="10"/>
  <c r="H800" i="10" s="1"/>
  <c r="G801" i="10"/>
  <c r="H801" i="10" s="1"/>
  <c r="G802" i="10"/>
  <c r="H802" i="10" s="1"/>
  <c r="G803" i="10"/>
  <c r="H803" i="10" s="1"/>
  <c r="G804" i="10"/>
  <c r="H804" i="10" s="1"/>
  <c r="G805" i="10"/>
  <c r="H805" i="10" s="1"/>
  <c r="G806" i="10"/>
  <c r="H806" i="10" s="1"/>
  <c r="G807" i="10"/>
  <c r="H807" i="10" s="1"/>
  <c r="G808" i="10"/>
  <c r="H808" i="10" s="1"/>
  <c r="G809" i="10"/>
  <c r="H809" i="10" s="1"/>
  <c r="G810" i="10"/>
  <c r="G811" i="10"/>
  <c r="H811" i="10" s="1"/>
  <c r="G812" i="10"/>
  <c r="G813" i="10"/>
  <c r="G814" i="10"/>
  <c r="H814" i="10" s="1"/>
  <c r="G815" i="10"/>
  <c r="H815" i="10" s="1"/>
  <c r="G816" i="10"/>
  <c r="G817" i="10"/>
  <c r="H817" i="10" s="1"/>
  <c r="G818" i="10"/>
  <c r="G819" i="10"/>
  <c r="H819" i="10" s="1"/>
  <c r="G820" i="10"/>
  <c r="H820" i="10" s="1"/>
  <c r="G821" i="10"/>
  <c r="G822" i="10"/>
  <c r="H822" i="10" s="1"/>
  <c r="G823" i="10"/>
  <c r="H823" i="10" s="1"/>
  <c r="G824" i="10"/>
  <c r="G825" i="10"/>
  <c r="H825" i="10" s="1"/>
  <c r="G826" i="10"/>
  <c r="H826" i="10" s="1"/>
  <c r="G827" i="10"/>
  <c r="H827" i="10" s="1"/>
  <c r="G828" i="10"/>
  <c r="H828" i="10" s="1"/>
  <c r="G829" i="10"/>
  <c r="H829" i="10" s="1"/>
  <c r="G830" i="10"/>
  <c r="G831" i="10"/>
  <c r="H831" i="10" s="1"/>
  <c r="G832" i="10"/>
  <c r="H832" i="10" s="1"/>
  <c r="G833" i="10"/>
  <c r="H833" i="10" s="1"/>
  <c r="G834" i="10"/>
  <c r="H834" i="10" s="1"/>
  <c r="G835" i="10"/>
  <c r="H835" i="10" s="1"/>
  <c r="G836" i="10"/>
  <c r="H836" i="10" s="1"/>
  <c r="G837" i="10"/>
  <c r="H837" i="10" s="1"/>
  <c r="G838" i="10"/>
  <c r="G839" i="10"/>
  <c r="H839" i="10" s="1"/>
  <c r="G840" i="10"/>
  <c r="H840" i="10" s="1"/>
  <c r="G841" i="10"/>
  <c r="H841" i="10" s="1"/>
  <c r="G842" i="10"/>
  <c r="H842" i="10" s="1"/>
  <c r="G843" i="10"/>
  <c r="H843" i="10" s="1"/>
  <c r="G844" i="10"/>
  <c r="G845" i="10"/>
  <c r="H845" i="10" s="1"/>
  <c r="G846" i="10"/>
  <c r="G847" i="10"/>
  <c r="H847" i="10" s="1"/>
  <c r="G848" i="10"/>
  <c r="G849" i="10"/>
  <c r="H849" i="10" s="1"/>
  <c r="G850" i="10"/>
  <c r="H850" i="10" s="1"/>
  <c r="G851" i="10"/>
  <c r="H851" i="10" s="1"/>
  <c r="G852" i="10"/>
  <c r="H852" i="10" s="1"/>
  <c r="G853" i="10"/>
  <c r="H853" i="10" s="1"/>
  <c r="G854" i="10"/>
  <c r="H854" i="10" s="1"/>
  <c r="G855" i="10"/>
  <c r="H855" i="10" s="1"/>
  <c r="G856" i="10"/>
  <c r="G857" i="10"/>
  <c r="H857" i="10" s="1"/>
  <c r="G858" i="10"/>
  <c r="G859" i="10"/>
  <c r="H859" i="10" s="1"/>
  <c r="G860" i="10"/>
  <c r="H860" i="10" s="1"/>
  <c r="G861" i="10"/>
  <c r="H861" i="10" s="1"/>
  <c r="G862" i="10"/>
  <c r="H862" i="10" s="1"/>
  <c r="G863" i="10"/>
  <c r="H863" i="10" s="1"/>
  <c r="G864" i="10"/>
  <c r="H864" i="10" s="1"/>
  <c r="G865" i="10"/>
  <c r="H865" i="10" s="1"/>
  <c r="G866" i="10"/>
  <c r="H866" i="10" s="1"/>
  <c r="G867" i="10"/>
  <c r="H867" i="10" s="1"/>
  <c r="G868" i="10"/>
  <c r="H868" i="10" s="1"/>
  <c r="G869" i="10"/>
  <c r="H869" i="10" s="1"/>
  <c r="G870" i="10"/>
  <c r="H870" i="10" s="1"/>
  <c r="G871" i="10"/>
  <c r="H871" i="10" s="1"/>
  <c r="G872" i="10"/>
  <c r="H872" i="10" s="1"/>
  <c r="G873" i="10"/>
  <c r="H873" i="10" s="1"/>
  <c r="G874" i="10"/>
  <c r="G875" i="10"/>
  <c r="H875" i="10" s="1"/>
  <c r="G876" i="10"/>
  <c r="G877" i="10"/>
  <c r="G878" i="10"/>
  <c r="H878" i="10" s="1"/>
  <c r="G879" i="10"/>
  <c r="H879" i="10" s="1"/>
  <c r="G880" i="10"/>
  <c r="G881" i="10"/>
  <c r="H881" i="10" s="1"/>
  <c r="G882" i="10"/>
  <c r="H882" i="10" s="1"/>
  <c r="G883" i="10"/>
  <c r="H883" i="10" s="1"/>
  <c r="G884" i="10"/>
  <c r="H884" i="10" s="1"/>
  <c r="G885" i="10"/>
  <c r="G886" i="10"/>
  <c r="H886" i="10" s="1"/>
  <c r="G887" i="10"/>
  <c r="H887" i="10" s="1"/>
  <c r="G888" i="10"/>
  <c r="G889" i="10"/>
  <c r="H889" i="10" s="1"/>
  <c r="G890" i="10"/>
  <c r="H890" i="10" s="1"/>
  <c r="G891" i="10"/>
  <c r="H891" i="10" s="1"/>
  <c r="G892" i="10"/>
  <c r="H892" i="10" s="1"/>
  <c r="G893" i="10"/>
  <c r="H893" i="10" s="1"/>
  <c r="G894" i="10"/>
  <c r="G895" i="10"/>
  <c r="H895" i="10" s="1"/>
  <c r="G896" i="10"/>
  <c r="H896" i="10" s="1"/>
  <c r="G897" i="10"/>
  <c r="H897" i="10" s="1"/>
  <c r="G898" i="10"/>
  <c r="G899" i="10"/>
  <c r="H899" i="10" s="1"/>
  <c r="G900" i="10"/>
  <c r="H900" i="10" s="1"/>
  <c r="G901" i="10"/>
  <c r="H901" i="10" s="1"/>
  <c r="G902" i="10"/>
  <c r="H902" i="10" s="1"/>
  <c r="G903" i="10"/>
  <c r="H903" i="10" s="1"/>
  <c r="G904" i="10"/>
  <c r="H904" i="10" s="1"/>
  <c r="G905" i="10"/>
  <c r="H905" i="10" s="1"/>
  <c r="G906" i="10"/>
  <c r="H906" i="10" s="1"/>
  <c r="G907" i="10"/>
  <c r="H907" i="10" s="1"/>
  <c r="G908" i="10"/>
  <c r="G909" i="10"/>
  <c r="G910" i="10"/>
  <c r="G911" i="10"/>
  <c r="H911" i="10" s="1"/>
  <c r="G912" i="10"/>
  <c r="G913" i="10"/>
  <c r="H913" i="10" s="1"/>
  <c r="G914" i="10"/>
  <c r="H914" i="10" s="1"/>
  <c r="G915" i="10"/>
  <c r="H915" i="10" s="1"/>
  <c r="G916" i="10"/>
  <c r="H916" i="10" s="1"/>
  <c r="G917" i="10"/>
  <c r="G918" i="10"/>
  <c r="G919" i="10"/>
  <c r="H919" i="10" s="1"/>
  <c r="G920" i="10"/>
  <c r="G921" i="10"/>
  <c r="H921" i="10" s="1"/>
  <c r="G922" i="10"/>
  <c r="H922" i="10" s="1"/>
  <c r="G923" i="10"/>
  <c r="H923" i="10" s="1"/>
  <c r="G924" i="10"/>
  <c r="H924" i="10" s="1"/>
  <c r="G925" i="10"/>
  <c r="H925" i="10" s="1"/>
  <c r="G926" i="10"/>
  <c r="G927" i="10"/>
  <c r="H927" i="10" s="1"/>
  <c r="G928" i="10"/>
  <c r="H928" i="10" s="1"/>
  <c r="G929" i="10"/>
  <c r="H929" i="10" s="1"/>
  <c r="G930" i="10"/>
  <c r="G931" i="10"/>
  <c r="H931" i="10" s="1"/>
  <c r="G932" i="10"/>
  <c r="H932" i="10" s="1"/>
  <c r="G933" i="10"/>
  <c r="H933" i="10" s="1"/>
  <c r="G934" i="10"/>
  <c r="H934" i="10" s="1"/>
  <c r="G935" i="10"/>
  <c r="H935" i="10" s="1"/>
  <c r="G936" i="10"/>
  <c r="H936" i="10" s="1"/>
  <c r="G937" i="10"/>
  <c r="H937" i="10" s="1"/>
  <c r="G938" i="10"/>
  <c r="H938" i="10" s="1"/>
  <c r="G939" i="10"/>
  <c r="H939" i="10" s="1"/>
  <c r="G940" i="10"/>
  <c r="G941" i="10"/>
  <c r="G942" i="10"/>
  <c r="H942" i="10" s="1"/>
  <c r="G943" i="10"/>
  <c r="H943" i="10" s="1"/>
  <c r="G944" i="10"/>
  <c r="G945" i="10"/>
  <c r="H945" i="10" s="1"/>
  <c r="G946" i="10"/>
  <c r="H946" i="10" s="1"/>
  <c r="G947" i="10"/>
  <c r="H947" i="10" s="1"/>
  <c r="G948" i="10"/>
  <c r="H948" i="10" s="1"/>
  <c r="G949" i="10"/>
  <c r="H949" i="10" s="1"/>
  <c r="G950" i="10"/>
  <c r="H950" i="10" s="1"/>
  <c r="G951" i="10"/>
  <c r="H951" i="10" s="1"/>
  <c r="G952" i="10"/>
  <c r="G953" i="10"/>
  <c r="H953" i="10" s="1"/>
  <c r="G954" i="10"/>
  <c r="G955" i="10"/>
  <c r="H955" i="10" s="1"/>
  <c r="G956" i="10"/>
  <c r="H956" i="10" s="1"/>
  <c r="G957" i="10"/>
  <c r="H957" i="10" s="1"/>
  <c r="G958" i="10"/>
  <c r="H958" i="10" s="1"/>
  <c r="G959" i="10"/>
  <c r="H959" i="10" s="1"/>
  <c r="G960" i="10"/>
  <c r="H960" i="10" s="1"/>
  <c r="G961" i="10"/>
  <c r="H961" i="10" s="1"/>
  <c r="G962" i="10"/>
  <c r="H962" i="10" s="1"/>
  <c r="G963" i="10"/>
  <c r="H963" i="10" s="1"/>
  <c r="G964" i="10"/>
  <c r="H964" i="10" s="1"/>
  <c r="G965" i="10"/>
  <c r="H965" i="10" s="1"/>
  <c r="G966" i="10"/>
  <c r="H966" i="10" s="1"/>
  <c r="G967" i="10"/>
  <c r="H967" i="10" s="1"/>
  <c r="G968" i="10"/>
  <c r="H968" i="10" s="1"/>
  <c r="G969" i="10"/>
  <c r="H969" i="10" s="1"/>
  <c r="G970" i="10"/>
  <c r="G971" i="10"/>
  <c r="H971" i="10" s="1"/>
  <c r="G972" i="10"/>
  <c r="G973" i="10"/>
  <c r="H973" i="10" s="1"/>
  <c r="G974" i="10"/>
  <c r="H974" i="10" s="1"/>
  <c r="G975" i="10"/>
  <c r="H975" i="10" s="1"/>
  <c r="G976" i="10"/>
  <c r="G977" i="10"/>
  <c r="H977" i="10" s="1"/>
  <c r="G978" i="10"/>
  <c r="G979" i="10"/>
  <c r="H979" i="10" s="1"/>
  <c r="G980" i="10"/>
  <c r="H980" i="10" s="1"/>
  <c r="G981" i="10"/>
  <c r="H981" i="10" s="1"/>
  <c r="G982" i="10"/>
  <c r="G983" i="10"/>
  <c r="H983" i="10" s="1"/>
  <c r="G984" i="10"/>
  <c r="G985" i="10"/>
  <c r="H985" i="10" s="1"/>
  <c r="G986" i="10"/>
  <c r="H986" i="10" s="1"/>
  <c r="G987" i="10"/>
  <c r="H987" i="10" s="1"/>
  <c r="G988" i="10"/>
  <c r="H988" i="10" s="1"/>
  <c r="G989" i="10"/>
  <c r="H989" i="10" s="1"/>
  <c r="G990" i="10"/>
  <c r="H990" i="10" s="1"/>
  <c r="G991" i="10"/>
  <c r="H991" i="10" s="1"/>
  <c r="G992" i="10"/>
  <c r="H992" i="10" s="1"/>
  <c r="G993" i="10"/>
  <c r="H993" i="10" s="1"/>
  <c r="G994" i="10"/>
  <c r="G995" i="10"/>
  <c r="H995" i="10" s="1"/>
  <c r="G996" i="10"/>
  <c r="H996" i="10" s="1"/>
  <c r="G997" i="10"/>
  <c r="H997" i="10" s="1"/>
  <c r="G998" i="10"/>
  <c r="G999" i="10"/>
  <c r="H999" i="10" s="1"/>
  <c r="G1000" i="10"/>
  <c r="H1000" i="10" s="1"/>
  <c r="G1001" i="10"/>
  <c r="H1001" i="10" s="1"/>
  <c r="H998" i="10"/>
  <c r="H994" i="10"/>
  <c r="H984" i="10"/>
  <c r="H982" i="10"/>
  <c r="H978" i="10"/>
  <c r="H976" i="10"/>
  <c r="H972" i="10"/>
  <c r="H970" i="10"/>
  <c r="H954" i="10"/>
  <c r="H952" i="10"/>
  <c r="H944" i="10"/>
  <c r="H941" i="10"/>
  <c r="H940" i="10"/>
  <c r="H930" i="10"/>
  <c r="H926" i="10"/>
  <c r="H920" i="10"/>
  <c r="H918" i="10"/>
  <c r="H917" i="10"/>
  <c r="H912" i="10"/>
  <c r="H910" i="10"/>
  <c r="H909" i="10"/>
  <c r="H908" i="10"/>
  <c r="H898" i="10"/>
  <c r="H894" i="10"/>
  <c r="H888" i="10"/>
  <c r="H885" i="10"/>
  <c r="H880" i="10"/>
  <c r="H877" i="10"/>
  <c r="H876" i="10"/>
  <c r="H874" i="10"/>
  <c r="H858" i="10"/>
  <c r="H856" i="10"/>
  <c r="H848" i="10"/>
  <c r="H846" i="10"/>
  <c r="H844" i="10"/>
  <c r="H838" i="10"/>
  <c r="H830" i="10"/>
  <c r="H824" i="10"/>
  <c r="H821" i="10"/>
  <c r="H818" i="10"/>
  <c r="H816" i="10"/>
  <c r="H813" i="10"/>
  <c r="H812" i="10"/>
  <c r="H810" i="10"/>
  <c r="H794" i="10"/>
  <c r="H792" i="10"/>
  <c r="H789" i="10"/>
  <c r="H786" i="10"/>
  <c r="H784" i="10"/>
  <c r="H781" i="10"/>
  <c r="H780" i="10"/>
  <c r="H774" i="10"/>
  <c r="H760" i="10"/>
  <c r="H758" i="10"/>
  <c r="H752" i="10"/>
  <c r="H750" i="10"/>
  <c r="H749" i="10"/>
  <c r="H748" i="10"/>
  <c r="H742" i="10"/>
  <c r="H738" i="10"/>
  <c r="H728" i="10"/>
  <c r="H726" i="10"/>
  <c r="H722" i="10"/>
  <c r="H720" i="10"/>
  <c r="H716" i="10"/>
  <c r="H714" i="10"/>
  <c r="H698" i="10"/>
  <c r="H696" i="10"/>
  <c r="H688" i="10"/>
  <c r="H685" i="10"/>
  <c r="H684" i="10"/>
  <c r="H674" i="10"/>
  <c r="H670" i="10"/>
  <c r="H664" i="10"/>
  <c r="H662" i="10"/>
  <c r="H661" i="10"/>
  <c r="H650" i="10"/>
  <c r="H645" i="10"/>
  <c r="H642" i="10"/>
  <c r="H638" i="10"/>
  <c r="H630" i="10"/>
  <c r="H629" i="10"/>
  <c r="H618" i="10"/>
  <c r="H613" i="10"/>
  <c r="H610" i="10"/>
  <c r="H606" i="10"/>
  <c r="H598" i="10"/>
  <c r="H597" i="10"/>
  <c r="H586" i="10"/>
  <c r="H581" i="10"/>
  <c r="H578" i="10"/>
  <c r="H574" i="10"/>
  <c r="H566" i="10"/>
  <c r="H565" i="10"/>
  <c r="H554" i="10"/>
  <c r="H549" i="10"/>
  <c r="H546" i="10"/>
  <c r="H542" i="10"/>
  <c r="H534" i="10"/>
  <c r="H533" i="10"/>
  <c r="H522" i="10"/>
  <c r="H517" i="10"/>
  <c r="H514" i="10"/>
  <c r="H510" i="10"/>
  <c r="H502" i="10"/>
  <c r="H501" i="10"/>
  <c r="H490" i="10"/>
  <c r="H485" i="10"/>
  <c r="H482" i="10"/>
  <c r="H478" i="10"/>
  <c r="H470" i="10"/>
  <c r="H469" i="10"/>
  <c r="H458" i="10"/>
  <c r="H453" i="10"/>
  <c r="H450" i="10"/>
  <c r="H446" i="10"/>
  <c r="H438" i="10"/>
  <c r="H437" i="10"/>
  <c r="H426" i="10"/>
  <c r="H421" i="10"/>
  <c r="H418" i="10"/>
  <c r="H414" i="10"/>
  <c r="H406" i="10"/>
  <c r="H405" i="10"/>
  <c r="H394" i="10"/>
  <c r="H389" i="10"/>
  <c r="H386" i="10"/>
  <c r="H382" i="10"/>
  <c r="H374" i="10"/>
  <c r="H373" i="10"/>
  <c r="H362" i="10"/>
  <c r="H357" i="10"/>
  <c r="H354" i="10"/>
  <c r="H350" i="10"/>
  <c r="H342" i="10"/>
  <c r="H341" i="10"/>
  <c r="H330" i="10"/>
  <c r="H325" i="10"/>
  <c r="H322" i="10"/>
  <c r="H318" i="10"/>
  <c r="H310" i="10"/>
  <c r="H309" i="10"/>
  <c r="H298" i="10"/>
  <c r="H293" i="10"/>
  <c r="H290" i="10"/>
  <c r="H286" i="10"/>
  <c r="H278" i="10"/>
  <c r="H277" i="10"/>
  <c r="H266" i="10"/>
  <c r="H261" i="10"/>
  <c r="H258" i="10"/>
  <c r="H254" i="10"/>
  <c r="H246" i="10"/>
  <c r="H245" i="10"/>
  <c r="H234" i="10"/>
  <c r="H229" i="10"/>
  <c r="H226" i="10"/>
  <c r="H222" i="10"/>
  <c r="H214" i="10"/>
  <c r="H213" i="10"/>
  <c r="H202" i="10"/>
  <c r="H197" i="10"/>
  <c r="H194" i="10"/>
  <c r="H191" i="10"/>
  <c r="H186" i="10"/>
  <c r="H183" i="10"/>
  <c r="H181" i="10"/>
  <c r="H178" i="10"/>
  <c r="H175" i="10"/>
  <c r="H170" i="10"/>
  <c r="H167" i="10"/>
  <c r="H165" i="10"/>
  <c r="H162" i="10"/>
  <c r="H159" i="10"/>
  <c r="H154" i="10"/>
  <c r="H151" i="10"/>
  <c r="H149" i="10"/>
  <c r="H148" i="10"/>
  <c r="H147" i="10"/>
  <c r="H145" i="10"/>
  <c r="H144" i="10"/>
  <c r="H143" i="10"/>
  <c r="H141" i="10"/>
  <c r="H140" i="10"/>
  <c r="H139" i="10"/>
  <c r="H137" i="10"/>
  <c r="H136" i="10"/>
  <c r="H135" i="10"/>
  <c r="H133" i="10"/>
  <c r="H132" i="10"/>
  <c r="H131" i="10"/>
  <c r="H129" i="10"/>
  <c r="H128" i="10"/>
  <c r="H127" i="10"/>
  <c r="H125" i="10"/>
  <c r="H124" i="10"/>
  <c r="H123" i="10"/>
  <c r="H121" i="10"/>
  <c r="H120" i="10"/>
  <c r="H119" i="10"/>
  <c r="H117" i="10"/>
  <c r="H116" i="10"/>
  <c r="H115" i="10"/>
  <c r="H113" i="10"/>
  <c r="H112" i="10"/>
  <c r="H111" i="10"/>
  <c r="H109" i="10"/>
  <c r="H108" i="10"/>
  <c r="H107" i="10"/>
  <c r="H105" i="10"/>
  <c r="H104" i="10"/>
  <c r="H103" i="10"/>
  <c r="H101" i="10"/>
  <c r="H100" i="10"/>
  <c r="H99" i="10"/>
  <c r="H97" i="10"/>
  <c r="H96" i="10"/>
  <c r="H95" i="10"/>
  <c r="H93" i="10"/>
  <c r="H92" i="10"/>
  <c r="H91" i="10"/>
  <c r="H89" i="10"/>
  <c r="H88" i="10"/>
  <c r="H87" i="10"/>
  <c r="H85" i="10"/>
  <c r="H84" i="10"/>
  <c r="H83" i="10"/>
  <c r="H81" i="10"/>
  <c r="H80" i="10"/>
  <c r="H79" i="10"/>
  <c r="H77" i="10"/>
  <c r="H76" i="10"/>
  <c r="H75" i="10"/>
  <c r="H73" i="10"/>
  <c r="H72" i="10"/>
  <c r="H71" i="10"/>
  <c r="H69" i="10"/>
  <c r="H68" i="10"/>
  <c r="H67" i="10"/>
  <c r="H65" i="10"/>
  <c r="H64" i="10"/>
  <c r="H63" i="10"/>
  <c r="H61" i="10"/>
  <c r="H60" i="10"/>
  <c r="H59" i="10"/>
  <c r="H57" i="10"/>
  <c r="H56" i="10"/>
  <c r="H55" i="10"/>
  <c r="H53" i="10"/>
  <c r="H52" i="10"/>
  <c r="H51" i="10"/>
  <c r="H49" i="10"/>
  <c r="H48" i="10"/>
  <c r="H47" i="10"/>
  <c r="H45" i="10"/>
  <c r="H44" i="10"/>
  <c r="H43" i="10"/>
  <c r="H41" i="10"/>
  <c r="H40" i="10"/>
  <c r="H39" i="10"/>
  <c r="H37" i="10"/>
  <c r="H36" i="10"/>
  <c r="H35" i="10"/>
  <c r="H33" i="10"/>
  <c r="H32" i="10"/>
  <c r="H31" i="10"/>
  <c r="H29" i="10"/>
  <c r="H28" i="10"/>
  <c r="H27" i="10"/>
  <c r="H25" i="10"/>
  <c r="H24" i="10"/>
  <c r="H23" i="10"/>
  <c r="H21" i="10"/>
  <c r="H20" i="10"/>
  <c r="H19" i="10"/>
  <c r="H17" i="10"/>
  <c r="H16" i="10"/>
  <c r="H15" i="10"/>
  <c r="H13" i="10"/>
  <c r="H12" i="10"/>
  <c r="H11" i="10"/>
  <c r="H8" i="10"/>
  <c r="H6" i="10"/>
  <c r="H4" i="10"/>
  <c r="H2" i="10"/>
  <c r="G2" i="1"/>
  <c r="H2" i="1"/>
  <c r="I2" i="1" s="1"/>
  <c r="J2" i="1"/>
  <c r="K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 s="1"/>
  <c r="J16" i="1"/>
  <c r="K16" i="1"/>
  <c r="G17" i="1"/>
  <c r="H17" i="1"/>
  <c r="I17" i="1"/>
  <c r="J17" i="1"/>
  <c r="K17" i="1"/>
  <c r="G18" i="1"/>
  <c r="H18" i="1"/>
  <c r="I18" i="1" s="1"/>
  <c r="J18" i="1"/>
  <c r="K18" i="1"/>
  <c r="G19" i="1"/>
  <c r="H19" i="1"/>
  <c r="I19" i="1" s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 s="1"/>
  <c r="J22" i="1"/>
  <c r="K22" i="1"/>
  <c r="G23" i="1"/>
  <c r="H23" i="1"/>
  <c r="I23" i="1"/>
  <c r="J23" i="1"/>
  <c r="K23" i="1"/>
  <c r="G24" i="1"/>
  <c r="H24" i="1"/>
  <c r="I24" i="1" s="1"/>
  <c r="J24" i="1"/>
  <c r="K24" i="1"/>
  <c r="G25" i="1"/>
  <c r="H25" i="1"/>
  <c r="I25" i="1"/>
  <c r="J25" i="1"/>
  <c r="K25" i="1"/>
  <c r="G26" i="1"/>
  <c r="H26" i="1"/>
  <c r="I26" i="1" s="1"/>
  <c r="J26" i="1"/>
  <c r="K26" i="1"/>
  <c r="G27" i="1"/>
  <c r="H27" i="1"/>
  <c r="I27" i="1"/>
  <c r="J27" i="1"/>
  <c r="K27" i="1"/>
  <c r="G28" i="1"/>
  <c r="H28" i="1"/>
  <c r="I28" i="1" s="1"/>
  <c r="J28" i="1"/>
  <c r="K28" i="1"/>
  <c r="G29" i="1"/>
  <c r="H29" i="1"/>
  <c r="I29" i="1"/>
  <c r="J29" i="1"/>
  <c r="K29" i="1"/>
  <c r="G30" i="1"/>
  <c r="H30" i="1"/>
  <c r="I30" i="1" s="1"/>
  <c r="J30" i="1"/>
  <c r="K30" i="1"/>
  <c r="G31" i="1"/>
  <c r="H31" i="1"/>
  <c r="I31" i="1"/>
  <c r="J31" i="1"/>
  <c r="K31" i="1"/>
  <c r="G32" i="1"/>
  <c r="H32" i="1"/>
  <c r="I32" i="1" s="1"/>
  <c r="J32" i="1"/>
  <c r="K32" i="1"/>
  <c r="G33" i="1"/>
  <c r="H33" i="1"/>
  <c r="I33" i="1"/>
  <c r="J33" i="1"/>
  <c r="K33" i="1"/>
  <c r="G34" i="1"/>
  <c r="H34" i="1"/>
  <c r="I34" i="1" s="1"/>
  <c r="J34" i="1"/>
  <c r="K34" i="1"/>
  <c r="G35" i="1"/>
  <c r="H35" i="1"/>
  <c r="I35" i="1"/>
  <c r="J35" i="1"/>
  <c r="K35" i="1"/>
  <c r="G36" i="1"/>
  <c r="H36" i="1"/>
  <c r="I36" i="1" s="1"/>
  <c r="J36" i="1"/>
  <c r="K36" i="1"/>
  <c r="G37" i="1"/>
  <c r="H37" i="1"/>
  <c r="I37" i="1"/>
  <c r="J37" i="1"/>
  <c r="K37" i="1"/>
  <c r="G38" i="1"/>
  <c r="H38" i="1"/>
  <c r="I38" i="1" s="1"/>
  <c r="J38" i="1"/>
  <c r="K38" i="1"/>
  <c r="G39" i="1"/>
  <c r="H39" i="1"/>
  <c r="I39" i="1"/>
  <c r="J39" i="1"/>
  <c r="K39" i="1"/>
  <c r="G40" i="1"/>
  <c r="H40" i="1"/>
  <c r="I40" i="1" s="1"/>
  <c r="J40" i="1"/>
  <c r="K40" i="1"/>
  <c r="G41" i="1"/>
  <c r="H41" i="1"/>
  <c r="I41" i="1"/>
  <c r="J41" i="1"/>
  <c r="K41" i="1"/>
  <c r="G42" i="1"/>
  <c r="H42" i="1"/>
  <c r="I42" i="1" s="1"/>
  <c r="J42" i="1"/>
  <c r="K42" i="1"/>
  <c r="G43" i="1"/>
  <c r="H43" i="1"/>
  <c r="I43" i="1"/>
  <c r="J43" i="1"/>
  <c r="K43" i="1"/>
  <c r="G44" i="1"/>
  <c r="H44" i="1"/>
  <c r="I44" i="1" s="1"/>
  <c r="J44" i="1"/>
  <c r="K44" i="1"/>
  <c r="G45" i="1"/>
  <c r="H45" i="1"/>
  <c r="I45" i="1"/>
  <c r="J45" i="1"/>
  <c r="K45" i="1"/>
  <c r="G46" i="1"/>
  <c r="H46" i="1"/>
  <c r="I46" i="1" s="1"/>
  <c r="J46" i="1"/>
  <c r="K46" i="1"/>
  <c r="G47" i="1"/>
  <c r="H47" i="1"/>
  <c r="I47" i="1"/>
  <c r="J47" i="1"/>
  <c r="K47" i="1"/>
  <c r="G48" i="1"/>
  <c r="H48" i="1"/>
  <c r="I48" i="1" s="1"/>
  <c r="J48" i="1"/>
  <c r="K48" i="1"/>
  <c r="G49" i="1"/>
  <c r="H49" i="1"/>
  <c r="I49" i="1"/>
  <c r="J49" i="1"/>
  <c r="K49" i="1"/>
  <c r="G50" i="1"/>
  <c r="H50" i="1"/>
  <c r="I50" i="1" s="1"/>
  <c r="J50" i="1"/>
  <c r="K50" i="1"/>
  <c r="G51" i="1"/>
  <c r="H51" i="1"/>
  <c r="I51" i="1"/>
  <c r="J51" i="1"/>
  <c r="K51" i="1"/>
  <c r="G52" i="1"/>
  <c r="H52" i="1"/>
  <c r="I52" i="1" s="1"/>
  <c r="J52" i="1"/>
  <c r="K52" i="1"/>
  <c r="G53" i="1"/>
  <c r="H53" i="1"/>
  <c r="I53" i="1"/>
  <c r="J53" i="1"/>
  <c r="K53" i="1"/>
  <c r="G54" i="1"/>
  <c r="H54" i="1"/>
  <c r="I54" i="1" s="1"/>
  <c r="J54" i="1"/>
  <c r="K54" i="1"/>
  <c r="G55" i="1"/>
  <c r="H55" i="1"/>
  <c r="I55" i="1"/>
  <c r="J55" i="1"/>
  <c r="K55" i="1"/>
  <c r="G56" i="1"/>
  <c r="H56" i="1"/>
  <c r="I56" i="1" s="1"/>
  <c r="J56" i="1"/>
  <c r="K56" i="1"/>
  <c r="G57" i="1"/>
  <c r="H57" i="1"/>
  <c r="I57" i="1"/>
  <c r="J57" i="1"/>
  <c r="K57" i="1"/>
  <c r="G58" i="1"/>
  <c r="H58" i="1"/>
  <c r="I58" i="1" s="1"/>
  <c r="J58" i="1"/>
  <c r="K58" i="1"/>
  <c r="G59" i="1"/>
  <c r="H59" i="1"/>
  <c r="I59" i="1"/>
  <c r="J59" i="1"/>
  <c r="K59" i="1"/>
  <c r="G60" i="1"/>
  <c r="H60" i="1"/>
  <c r="I60" i="1" s="1"/>
  <c r="J60" i="1"/>
  <c r="K60" i="1"/>
  <c r="G61" i="1"/>
  <c r="H61" i="1"/>
  <c r="I61" i="1"/>
  <c r="J61" i="1"/>
  <c r="K61" i="1"/>
  <c r="G62" i="1"/>
  <c r="H62" i="1"/>
  <c r="I62" i="1" s="1"/>
  <c r="J62" i="1"/>
  <c r="K62" i="1"/>
  <c r="G63" i="1"/>
  <c r="H63" i="1"/>
  <c r="I63" i="1"/>
  <c r="J63" i="1"/>
  <c r="K63" i="1"/>
  <c r="G64" i="1"/>
  <c r="H64" i="1"/>
  <c r="I64" i="1" s="1"/>
  <c r="J64" i="1"/>
  <c r="K64" i="1"/>
  <c r="G65" i="1"/>
  <c r="H65" i="1"/>
  <c r="I65" i="1"/>
  <c r="J65" i="1"/>
  <c r="K65" i="1"/>
  <c r="G66" i="1"/>
  <c r="H66" i="1"/>
  <c r="I66" i="1" s="1"/>
  <c r="J66" i="1"/>
  <c r="K66" i="1"/>
  <c r="G67" i="1"/>
  <c r="H67" i="1"/>
  <c r="I67" i="1"/>
  <c r="J67" i="1"/>
  <c r="K67" i="1"/>
  <c r="G68" i="1"/>
  <c r="H68" i="1"/>
  <c r="I68" i="1" s="1"/>
  <c r="J68" i="1"/>
  <c r="K68" i="1"/>
  <c r="G69" i="1"/>
  <c r="H69" i="1"/>
  <c r="I69" i="1"/>
  <c r="J69" i="1"/>
  <c r="K69" i="1"/>
  <c r="G70" i="1"/>
  <c r="H70" i="1"/>
  <c r="I70" i="1" s="1"/>
  <c r="J70" i="1"/>
  <c r="K70" i="1"/>
  <c r="G71" i="1"/>
  <c r="H71" i="1"/>
  <c r="I71" i="1"/>
  <c r="J71" i="1"/>
  <c r="K71" i="1"/>
  <c r="G72" i="1"/>
  <c r="H72" i="1"/>
  <c r="I72" i="1" s="1"/>
  <c r="J72" i="1"/>
  <c r="K72" i="1"/>
  <c r="G73" i="1"/>
  <c r="H73" i="1"/>
  <c r="I73" i="1"/>
  <c r="J73" i="1"/>
  <c r="K73" i="1"/>
  <c r="G74" i="1"/>
  <c r="H74" i="1"/>
  <c r="I74" i="1" s="1"/>
  <c r="J74" i="1"/>
  <c r="K74" i="1"/>
  <c r="G75" i="1"/>
  <c r="H75" i="1"/>
  <c r="I75" i="1"/>
  <c r="J75" i="1"/>
  <c r="K75" i="1"/>
  <c r="G76" i="1"/>
  <c r="H76" i="1"/>
  <c r="I76" i="1" s="1"/>
  <c r="J76" i="1"/>
  <c r="K76" i="1"/>
  <c r="G77" i="1"/>
  <c r="H77" i="1"/>
  <c r="I77" i="1"/>
  <c r="J77" i="1"/>
  <c r="K77" i="1"/>
  <c r="G78" i="1"/>
  <c r="H78" i="1"/>
  <c r="I78" i="1" s="1"/>
  <c r="J78" i="1"/>
  <c r="K78" i="1"/>
  <c r="G79" i="1"/>
  <c r="H79" i="1"/>
  <c r="I79" i="1"/>
  <c r="J79" i="1"/>
  <c r="K79" i="1"/>
  <c r="G80" i="1"/>
  <c r="H80" i="1"/>
  <c r="I80" i="1" s="1"/>
  <c r="J80" i="1"/>
  <c r="K80" i="1"/>
  <c r="G81" i="1"/>
  <c r="H81" i="1"/>
  <c r="I81" i="1"/>
  <c r="J81" i="1"/>
  <c r="K81" i="1"/>
  <c r="G82" i="1"/>
  <c r="H82" i="1"/>
  <c r="I82" i="1" s="1"/>
  <c r="J82" i="1"/>
  <c r="K82" i="1"/>
  <c r="G83" i="1"/>
  <c r="H83" i="1"/>
  <c r="I83" i="1"/>
  <c r="J83" i="1"/>
  <c r="K83" i="1"/>
  <c r="G84" i="1"/>
  <c r="H84" i="1"/>
  <c r="I84" i="1" s="1"/>
  <c r="J84" i="1"/>
  <c r="K84" i="1"/>
  <c r="G85" i="1"/>
  <c r="H85" i="1"/>
  <c r="I85" i="1"/>
  <c r="J85" i="1"/>
  <c r="K85" i="1"/>
  <c r="G86" i="1"/>
  <c r="H86" i="1"/>
  <c r="I86" i="1" s="1"/>
  <c r="J86" i="1"/>
  <c r="K86" i="1"/>
  <c r="G87" i="1"/>
  <c r="H87" i="1"/>
  <c r="I87" i="1"/>
  <c r="J87" i="1"/>
  <c r="K87" i="1"/>
  <c r="G88" i="1"/>
  <c r="H88" i="1"/>
  <c r="I88" i="1" s="1"/>
  <c r="J88" i="1"/>
  <c r="K88" i="1"/>
  <c r="G89" i="1"/>
  <c r="H89" i="1"/>
  <c r="I89" i="1"/>
  <c r="J89" i="1"/>
  <c r="K89" i="1"/>
  <c r="G90" i="1"/>
  <c r="H90" i="1"/>
  <c r="I90" i="1" s="1"/>
  <c r="J90" i="1"/>
  <c r="K90" i="1"/>
  <c r="G91" i="1"/>
  <c r="H91" i="1"/>
  <c r="I91" i="1"/>
  <c r="J91" i="1"/>
  <c r="K91" i="1"/>
  <c r="G92" i="1"/>
  <c r="H92" i="1"/>
  <c r="I92" i="1" s="1"/>
  <c r="J92" i="1"/>
  <c r="K92" i="1"/>
  <c r="G93" i="1"/>
  <c r="H93" i="1"/>
  <c r="I93" i="1"/>
  <c r="J93" i="1"/>
  <c r="K93" i="1"/>
  <c r="G94" i="1"/>
  <c r="H94" i="1"/>
  <c r="I94" i="1" s="1"/>
  <c r="J94" i="1"/>
  <c r="K94" i="1"/>
  <c r="G95" i="1"/>
  <c r="H95" i="1"/>
  <c r="I95" i="1"/>
  <c r="J95" i="1"/>
  <c r="K95" i="1"/>
  <c r="G96" i="1"/>
  <c r="H96" i="1"/>
  <c r="I96" i="1" s="1"/>
  <c r="J96" i="1"/>
  <c r="K96" i="1"/>
  <c r="G97" i="1"/>
  <c r="H97" i="1"/>
  <c r="I97" i="1"/>
  <c r="J97" i="1"/>
  <c r="K97" i="1"/>
  <c r="G98" i="1"/>
  <c r="H98" i="1"/>
  <c r="I98" i="1" s="1"/>
  <c r="J98" i="1"/>
  <c r="K98" i="1"/>
  <c r="G99" i="1"/>
  <c r="H99" i="1"/>
  <c r="I99" i="1"/>
  <c r="J99" i="1"/>
  <c r="K99" i="1"/>
  <c r="G100" i="1"/>
  <c r="H100" i="1"/>
  <c r="I100" i="1" s="1"/>
  <c r="J100" i="1"/>
  <c r="K100" i="1"/>
  <c r="G101" i="1"/>
  <c r="H101" i="1"/>
  <c r="I101" i="1"/>
  <c r="J101" i="1"/>
  <c r="K101" i="1"/>
  <c r="G102" i="1"/>
  <c r="H102" i="1"/>
  <c r="I102" i="1" s="1"/>
  <c r="J102" i="1"/>
  <c r="K102" i="1"/>
  <c r="G103" i="1"/>
  <c r="H103" i="1"/>
  <c r="I103" i="1"/>
  <c r="J103" i="1"/>
  <c r="K103" i="1"/>
  <c r="G104" i="1"/>
  <c r="H104" i="1"/>
  <c r="I104" i="1" s="1"/>
  <c r="J104" i="1"/>
  <c r="K104" i="1"/>
  <c r="G105" i="1"/>
  <c r="H105" i="1"/>
  <c r="I105" i="1"/>
  <c r="J105" i="1"/>
  <c r="K105" i="1"/>
  <c r="G106" i="1"/>
  <c r="H106" i="1"/>
  <c r="I106" i="1" s="1"/>
  <c r="J106" i="1"/>
  <c r="K106" i="1"/>
  <c r="G107" i="1"/>
  <c r="H107" i="1"/>
  <c r="I107" i="1"/>
  <c r="J107" i="1"/>
  <c r="K107" i="1"/>
  <c r="G108" i="1"/>
  <c r="H108" i="1"/>
  <c r="I108" i="1" s="1"/>
  <c r="J108" i="1"/>
  <c r="K108" i="1"/>
  <c r="G109" i="1"/>
  <c r="H109" i="1"/>
  <c r="I109" i="1"/>
  <c r="J109" i="1"/>
  <c r="K109" i="1"/>
  <c r="G110" i="1"/>
  <c r="H110" i="1"/>
  <c r="I110" i="1" s="1"/>
  <c r="J110" i="1"/>
  <c r="K110" i="1"/>
  <c r="G111" i="1"/>
  <c r="H111" i="1"/>
  <c r="I111" i="1"/>
  <c r="J111" i="1"/>
  <c r="K111" i="1"/>
  <c r="G112" i="1"/>
  <c r="H112" i="1"/>
  <c r="I112" i="1" s="1"/>
  <c r="J112" i="1"/>
  <c r="K112" i="1"/>
  <c r="G113" i="1"/>
  <c r="H113" i="1"/>
  <c r="I113" i="1"/>
  <c r="J113" i="1"/>
  <c r="K113" i="1"/>
  <c r="G114" i="1"/>
  <c r="H114" i="1"/>
  <c r="I114" i="1" s="1"/>
  <c r="J114" i="1"/>
  <c r="K114" i="1"/>
  <c r="G115" i="1"/>
  <c r="H115" i="1"/>
  <c r="I115" i="1"/>
  <c r="J115" i="1"/>
  <c r="K115" i="1"/>
  <c r="G116" i="1"/>
  <c r="H116" i="1"/>
  <c r="I116" i="1" s="1"/>
  <c r="J116" i="1"/>
  <c r="K116" i="1"/>
  <c r="G117" i="1"/>
  <c r="H117" i="1"/>
  <c r="I117" i="1"/>
  <c r="J117" i="1"/>
  <c r="K117" i="1"/>
  <c r="G118" i="1"/>
  <c r="H118" i="1"/>
  <c r="I118" i="1" s="1"/>
  <c r="J118" i="1"/>
  <c r="K118" i="1"/>
  <c r="G119" i="1"/>
  <c r="H119" i="1"/>
  <c r="I119" i="1"/>
  <c r="J119" i="1"/>
  <c r="K119" i="1"/>
  <c r="G120" i="1"/>
  <c r="H120" i="1"/>
  <c r="I120" i="1" s="1"/>
  <c r="J120" i="1"/>
  <c r="K120" i="1"/>
  <c r="G121" i="1"/>
  <c r="H121" i="1"/>
  <c r="I121" i="1"/>
  <c r="J121" i="1"/>
  <c r="K121" i="1"/>
  <c r="G122" i="1"/>
  <c r="H122" i="1"/>
  <c r="I122" i="1" s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 s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 s="1"/>
  <c r="J130" i="1"/>
  <c r="K130" i="1"/>
  <c r="G131" i="1"/>
  <c r="H131" i="1"/>
  <c r="I131" i="1"/>
  <c r="J131" i="1"/>
  <c r="K131" i="1"/>
  <c r="G132" i="1"/>
  <c r="H132" i="1"/>
  <c r="I132" i="1" s="1"/>
  <c r="J132" i="1"/>
  <c r="K132" i="1"/>
  <c r="G133" i="1"/>
  <c r="H133" i="1"/>
  <c r="I133" i="1"/>
  <c r="J133" i="1"/>
  <c r="K133" i="1"/>
  <c r="G134" i="1"/>
  <c r="H134" i="1"/>
  <c r="I134" i="1" s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 s="1"/>
  <c r="J137" i="1"/>
  <c r="K137" i="1"/>
  <c r="G138" i="1"/>
  <c r="H138" i="1"/>
  <c r="I138" i="1" s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 s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 s="1"/>
  <c r="J146" i="1"/>
  <c r="K146" i="1"/>
  <c r="G147" i="1"/>
  <c r="H147" i="1"/>
  <c r="I147" i="1"/>
  <c r="J147" i="1"/>
  <c r="K147" i="1"/>
  <c r="G148" i="1"/>
  <c r="H148" i="1"/>
  <c r="I148" i="1" s="1"/>
  <c r="J148" i="1"/>
  <c r="K148" i="1"/>
  <c r="G149" i="1"/>
  <c r="H149" i="1"/>
  <c r="I149" i="1"/>
  <c r="J149" i="1"/>
  <c r="K149" i="1"/>
  <c r="G150" i="1"/>
  <c r="H150" i="1"/>
  <c r="I150" i="1" s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 s="1"/>
  <c r="J153" i="1"/>
  <c r="K153" i="1"/>
  <c r="G154" i="1"/>
  <c r="H154" i="1"/>
  <c r="I154" i="1" s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 s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 s="1"/>
  <c r="J162" i="1"/>
  <c r="K162" i="1"/>
  <c r="G163" i="1"/>
  <c r="H163" i="1"/>
  <c r="I163" i="1"/>
  <c r="J163" i="1"/>
  <c r="K163" i="1"/>
  <c r="G164" i="1"/>
  <c r="H164" i="1"/>
  <c r="I164" i="1" s="1"/>
  <c r="J164" i="1"/>
  <c r="K164" i="1"/>
  <c r="G165" i="1"/>
  <c r="H165" i="1"/>
  <c r="I165" i="1"/>
  <c r="J165" i="1"/>
  <c r="K165" i="1"/>
  <c r="G166" i="1"/>
  <c r="H166" i="1"/>
  <c r="I166" i="1" s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 s="1"/>
  <c r="J169" i="1"/>
  <c r="K169" i="1"/>
  <c r="G170" i="1"/>
  <c r="H170" i="1"/>
  <c r="I170" i="1" s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 s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 s="1"/>
  <c r="J178" i="1"/>
  <c r="K178" i="1"/>
  <c r="G179" i="1"/>
  <c r="H179" i="1"/>
  <c r="I179" i="1"/>
  <c r="J179" i="1"/>
  <c r="K179" i="1"/>
  <c r="G180" i="1"/>
  <c r="H180" i="1"/>
  <c r="I180" i="1" s="1"/>
  <c r="J180" i="1"/>
  <c r="K180" i="1"/>
  <c r="G181" i="1"/>
  <c r="H181" i="1"/>
  <c r="I181" i="1"/>
  <c r="J181" i="1"/>
  <c r="K181" i="1"/>
  <c r="G182" i="1"/>
  <c r="H182" i="1"/>
  <c r="I182" i="1" s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 s="1"/>
  <c r="J185" i="1"/>
  <c r="K185" i="1"/>
  <c r="G186" i="1"/>
  <c r="H186" i="1"/>
  <c r="I186" i="1" s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 s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 s="1"/>
  <c r="J194" i="1"/>
  <c r="K194" i="1"/>
  <c r="G195" i="1"/>
  <c r="H195" i="1"/>
  <c r="I195" i="1"/>
  <c r="J195" i="1"/>
  <c r="K195" i="1"/>
  <c r="G196" i="1"/>
  <c r="H196" i="1"/>
  <c r="I196" i="1" s="1"/>
  <c r="J196" i="1"/>
  <c r="K196" i="1"/>
  <c r="G197" i="1"/>
  <c r="H197" i="1"/>
  <c r="I197" i="1"/>
  <c r="J197" i="1"/>
  <c r="K197" i="1"/>
  <c r="G198" i="1"/>
  <c r="H198" i="1"/>
  <c r="I198" i="1" s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 s="1"/>
  <c r="J201" i="1"/>
  <c r="K201" i="1"/>
  <c r="G202" i="1"/>
  <c r="H202" i="1"/>
  <c r="I202" i="1" s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 s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 s="1"/>
  <c r="J210" i="1"/>
  <c r="K210" i="1"/>
  <c r="G211" i="1"/>
  <c r="H211" i="1"/>
  <c r="I211" i="1"/>
  <c r="J211" i="1"/>
  <c r="K211" i="1"/>
  <c r="G212" i="1"/>
  <c r="H212" i="1"/>
  <c r="I212" i="1" s="1"/>
  <c r="J212" i="1"/>
  <c r="K212" i="1"/>
  <c r="G213" i="1"/>
  <c r="H213" i="1"/>
  <c r="I213" i="1"/>
  <c r="J213" i="1"/>
  <c r="K213" i="1"/>
  <c r="G214" i="1"/>
  <c r="H214" i="1"/>
  <c r="I214" i="1" s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 s="1"/>
  <c r="J217" i="1"/>
  <c r="K217" i="1"/>
  <c r="G218" i="1"/>
  <c r="H218" i="1"/>
  <c r="I218" i="1" s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 s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 s="1"/>
  <c r="J226" i="1"/>
  <c r="K226" i="1"/>
  <c r="G227" i="1"/>
  <c r="H227" i="1"/>
  <c r="I227" i="1"/>
  <c r="J227" i="1"/>
  <c r="K227" i="1"/>
  <c r="G228" i="1"/>
  <c r="H228" i="1"/>
  <c r="I228" i="1" s="1"/>
  <c r="J228" i="1"/>
  <c r="K228" i="1"/>
  <c r="G229" i="1"/>
  <c r="H229" i="1"/>
  <c r="I229" i="1"/>
  <c r="J229" i="1"/>
  <c r="K229" i="1"/>
  <c r="G230" i="1"/>
  <c r="H230" i="1"/>
  <c r="I230" i="1" s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 s="1"/>
  <c r="J233" i="1"/>
  <c r="K233" i="1"/>
  <c r="G234" i="1"/>
  <c r="H234" i="1"/>
  <c r="I234" i="1" s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 s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 s="1"/>
  <c r="J242" i="1"/>
  <c r="K242" i="1"/>
  <c r="G243" i="1"/>
  <c r="H243" i="1"/>
  <c r="I243" i="1"/>
  <c r="J243" i="1"/>
  <c r="K243" i="1"/>
  <c r="G244" i="1"/>
  <c r="H244" i="1"/>
  <c r="I244" i="1" s="1"/>
  <c r="J244" i="1"/>
  <c r="K244" i="1"/>
  <c r="G245" i="1"/>
  <c r="H245" i="1"/>
  <c r="I245" i="1"/>
  <c r="J245" i="1"/>
  <c r="K245" i="1"/>
  <c r="G246" i="1"/>
  <c r="H246" i="1"/>
  <c r="I246" i="1" s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 s="1"/>
  <c r="J249" i="1"/>
  <c r="K249" i="1"/>
  <c r="G250" i="1"/>
  <c r="H250" i="1"/>
  <c r="I250" i="1" s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 s="1"/>
  <c r="J254" i="1"/>
  <c r="K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 s="1"/>
  <c r="J258" i="1"/>
  <c r="K258" i="1"/>
  <c r="G259" i="1"/>
  <c r="H259" i="1"/>
  <c r="I259" i="1"/>
  <c r="J259" i="1"/>
  <c r="K259" i="1"/>
  <c r="G260" i="1"/>
  <c r="H260" i="1"/>
  <c r="I260" i="1" s="1"/>
  <c r="J260" i="1"/>
  <c r="K260" i="1"/>
  <c r="G261" i="1"/>
  <c r="H261" i="1"/>
  <c r="I261" i="1"/>
  <c r="J261" i="1"/>
  <c r="K261" i="1"/>
  <c r="G262" i="1"/>
  <c r="H262" i="1"/>
  <c r="I262" i="1" s="1"/>
  <c r="J262" i="1"/>
  <c r="K262" i="1"/>
  <c r="G263" i="1"/>
  <c r="H263" i="1"/>
  <c r="I263" i="1"/>
  <c r="J263" i="1"/>
  <c r="K263" i="1"/>
  <c r="G264" i="1"/>
  <c r="H264" i="1"/>
  <c r="I264" i="1"/>
  <c r="J264" i="1"/>
  <c r="K264" i="1"/>
  <c r="G265" i="1"/>
  <c r="H265" i="1"/>
  <c r="I265" i="1" s="1"/>
  <c r="J265" i="1"/>
  <c r="K265" i="1"/>
  <c r="G266" i="1"/>
  <c r="H266" i="1"/>
  <c r="I266" i="1" s="1"/>
  <c r="J266" i="1"/>
  <c r="K266" i="1"/>
  <c r="G267" i="1"/>
  <c r="H267" i="1"/>
  <c r="I267" i="1"/>
  <c r="J267" i="1"/>
  <c r="K267" i="1"/>
  <c r="G268" i="1"/>
  <c r="H268" i="1"/>
  <c r="I268" i="1" s="1"/>
  <c r="J268" i="1"/>
  <c r="K268" i="1"/>
  <c r="G269" i="1"/>
  <c r="H269" i="1"/>
  <c r="I269" i="1"/>
  <c r="J269" i="1"/>
  <c r="K269" i="1"/>
  <c r="G270" i="1"/>
  <c r="H270" i="1"/>
  <c r="I270" i="1" s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 s="1"/>
  <c r="J273" i="1"/>
  <c r="K273" i="1"/>
  <c r="G274" i="1"/>
  <c r="H274" i="1"/>
  <c r="I274" i="1" s="1"/>
  <c r="J274" i="1"/>
  <c r="K274" i="1"/>
  <c r="G275" i="1"/>
  <c r="H275" i="1"/>
  <c r="I275" i="1"/>
  <c r="J275" i="1"/>
  <c r="K275" i="1"/>
  <c r="G276" i="1"/>
  <c r="H276" i="1"/>
  <c r="I276" i="1" s="1"/>
  <c r="J276" i="1"/>
  <c r="K276" i="1"/>
  <c r="G277" i="1"/>
  <c r="H277" i="1"/>
  <c r="I277" i="1"/>
  <c r="J277" i="1"/>
  <c r="K277" i="1"/>
  <c r="G278" i="1"/>
  <c r="H278" i="1"/>
  <c r="I278" i="1" s="1"/>
  <c r="J278" i="1"/>
  <c r="K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 s="1"/>
  <c r="J281" i="1"/>
  <c r="K281" i="1"/>
  <c r="G282" i="1"/>
  <c r="H282" i="1"/>
  <c r="I282" i="1" s="1"/>
  <c r="J282" i="1"/>
  <c r="K282" i="1"/>
  <c r="G283" i="1"/>
  <c r="H283" i="1"/>
  <c r="I283" i="1"/>
  <c r="J283" i="1"/>
  <c r="K283" i="1"/>
  <c r="G284" i="1"/>
  <c r="H284" i="1"/>
  <c r="I284" i="1" s="1"/>
  <c r="J284" i="1"/>
  <c r="K284" i="1"/>
  <c r="G285" i="1"/>
  <c r="H285" i="1"/>
  <c r="I285" i="1"/>
  <c r="J285" i="1"/>
  <c r="K285" i="1"/>
  <c r="G286" i="1"/>
  <c r="H286" i="1"/>
  <c r="I286" i="1" s="1"/>
  <c r="J286" i="1"/>
  <c r="K286" i="1"/>
  <c r="G287" i="1"/>
  <c r="H287" i="1"/>
  <c r="I287" i="1"/>
  <c r="J287" i="1"/>
  <c r="K287" i="1"/>
  <c r="G288" i="1"/>
  <c r="H288" i="1"/>
  <c r="I288" i="1"/>
  <c r="J288" i="1"/>
  <c r="K288" i="1"/>
  <c r="G289" i="1"/>
  <c r="H289" i="1"/>
  <c r="I289" i="1" s="1"/>
  <c r="J289" i="1"/>
  <c r="K289" i="1"/>
  <c r="G290" i="1"/>
  <c r="H290" i="1"/>
  <c r="I290" i="1" s="1"/>
  <c r="J290" i="1"/>
  <c r="K290" i="1"/>
  <c r="G291" i="1"/>
  <c r="H291" i="1"/>
  <c r="I291" i="1"/>
  <c r="J291" i="1"/>
  <c r="K291" i="1"/>
  <c r="G292" i="1"/>
  <c r="H292" i="1"/>
  <c r="I292" i="1" s="1"/>
  <c r="J292" i="1"/>
  <c r="K292" i="1"/>
  <c r="G293" i="1"/>
  <c r="H293" i="1"/>
  <c r="I293" i="1"/>
  <c r="J293" i="1"/>
  <c r="K293" i="1"/>
  <c r="G294" i="1"/>
  <c r="H294" i="1"/>
  <c r="I294" i="1" s="1"/>
  <c r="J294" i="1"/>
  <c r="K294" i="1"/>
  <c r="G295" i="1"/>
  <c r="H295" i="1"/>
  <c r="I295" i="1"/>
  <c r="J295" i="1"/>
  <c r="K295" i="1"/>
  <c r="G296" i="1"/>
  <c r="H296" i="1"/>
  <c r="I296" i="1"/>
  <c r="J296" i="1"/>
  <c r="K296" i="1"/>
  <c r="G297" i="1"/>
  <c r="H297" i="1"/>
  <c r="I297" i="1" s="1"/>
  <c r="J297" i="1"/>
  <c r="K297" i="1"/>
  <c r="G298" i="1"/>
  <c r="H298" i="1"/>
  <c r="I298" i="1" s="1"/>
  <c r="J298" i="1"/>
  <c r="K298" i="1"/>
  <c r="G299" i="1"/>
  <c r="H299" i="1"/>
  <c r="I299" i="1"/>
  <c r="J299" i="1"/>
  <c r="K299" i="1"/>
  <c r="G300" i="1"/>
  <c r="H300" i="1"/>
  <c r="I300" i="1" s="1"/>
  <c r="J300" i="1"/>
  <c r="K300" i="1"/>
  <c r="G301" i="1"/>
  <c r="H301" i="1"/>
  <c r="I301" i="1"/>
  <c r="J301" i="1"/>
  <c r="K301" i="1"/>
  <c r="G302" i="1"/>
  <c r="H302" i="1"/>
  <c r="I302" i="1" s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 s="1"/>
  <c r="J305" i="1"/>
  <c r="K305" i="1"/>
  <c r="G306" i="1"/>
  <c r="H306" i="1"/>
  <c r="I306" i="1" s="1"/>
  <c r="J306" i="1"/>
  <c r="K306" i="1"/>
  <c r="G307" i="1"/>
  <c r="H307" i="1"/>
  <c r="I307" i="1"/>
  <c r="J307" i="1"/>
  <c r="K307" i="1"/>
  <c r="G308" i="1"/>
  <c r="H308" i="1"/>
  <c r="I308" i="1" s="1"/>
  <c r="J308" i="1"/>
  <c r="K308" i="1"/>
  <c r="G309" i="1"/>
  <c r="H309" i="1"/>
  <c r="I309" i="1"/>
  <c r="J309" i="1"/>
  <c r="K309" i="1"/>
  <c r="G310" i="1"/>
  <c r="H310" i="1"/>
  <c r="I310" i="1" s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 s="1"/>
  <c r="J313" i="1"/>
  <c r="K313" i="1"/>
  <c r="G314" i="1"/>
  <c r="H314" i="1"/>
  <c r="I314" i="1" s="1"/>
  <c r="J314" i="1"/>
  <c r="K314" i="1"/>
  <c r="G315" i="1"/>
  <c r="H315" i="1"/>
  <c r="I315" i="1"/>
  <c r="J315" i="1"/>
  <c r="K315" i="1"/>
  <c r="G316" i="1"/>
  <c r="H316" i="1"/>
  <c r="I316" i="1" s="1"/>
  <c r="J316" i="1"/>
  <c r="K316" i="1"/>
  <c r="G317" i="1"/>
  <c r="H317" i="1"/>
  <c r="I317" i="1"/>
  <c r="J317" i="1"/>
  <c r="K317" i="1"/>
  <c r="G318" i="1"/>
  <c r="H318" i="1"/>
  <c r="I318" i="1" s="1"/>
  <c r="J318" i="1"/>
  <c r="K318" i="1"/>
  <c r="G319" i="1"/>
  <c r="H319" i="1"/>
  <c r="I319" i="1"/>
  <c r="J319" i="1"/>
  <c r="K319" i="1"/>
  <c r="G320" i="1"/>
  <c r="H320" i="1"/>
  <c r="I320" i="1"/>
  <c r="J320" i="1"/>
  <c r="K320" i="1"/>
  <c r="G321" i="1"/>
  <c r="H321" i="1"/>
  <c r="I321" i="1" s="1"/>
  <c r="J321" i="1"/>
  <c r="K321" i="1"/>
  <c r="G322" i="1"/>
  <c r="H322" i="1"/>
  <c r="I322" i="1" s="1"/>
  <c r="J322" i="1"/>
  <c r="K322" i="1"/>
  <c r="G323" i="1"/>
  <c r="H323" i="1"/>
  <c r="I323" i="1"/>
  <c r="J323" i="1"/>
  <c r="K323" i="1"/>
  <c r="G324" i="1"/>
  <c r="H324" i="1"/>
  <c r="I324" i="1" s="1"/>
  <c r="J324" i="1"/>
  <c r="K324" i="1"/>
  <c r="G325" i="1"/>
  <c r="H325" i="1"/>
  <c r="I325" i="1"/>
  <c r="J325" i="1"/>
  <c r="K325" i="1"/>
  <c r="G326" i="1"/>
  <c r="H326" i="1"/>
  <c r="I326" i="1" s="1"/>
  <c r="J326" i="1"/>
  <c r="K326" i="1"/>
  <c r="G327" i="1"/>
  <c r="H327" i="1"/>
  <c r="I327" i="1"/>
  <c r="J327" i="1"/>
  <c r="K327" i="1"/>
  <c r="G328" i="1"/>
  <c r="H328" i="1"/>
  <c r="I328" i="1" s="1"/>
  <c r="J328" i="1"/>
  <c r="K328" i="1"/>
  <c r="G329" i="1"/>
  <c r="H329" i="1"/>
  <c r="I329" i="1"/>
  <c r="J329" i="1"/>
  <c r="K329" i="1"/>
  <c r="G330" i="1"/>
  <c r="H330" i="1"/>
  <c r="I330" i="1" s="1"/>
  <c r="J330" i="1"/>
  <c r="K330" i="1"/>
  <c r="G331" i="1"/>
  <c r="H331" i="1"/>
  <c r="I331" i="1"/>
  <c r="J331" i="1"/>
  <c r="K331" i="1"/>
  <c r="G332" i="1"/>
  <c r="H332" i="1"/>
  <c r="I332" i="1" s="1"/>
  <c r="J332" i="1"/>
  <c r="K332" i="1"/>
  <c r="G333" i="1"/>
  <c r="H333" i="1"/>
  <c r="I333" i="1"/>
  <c r="J333" i="1"/>
  <c r="K333" i="1"/>
  <c r="G334" i="1"/>
  <c r="H334" i="1"/>
  <c r="I334" i="1" s="1"/>
  <c r="J334" i="1"/>
  <c r="K334" i="1"/>
  <c r="G335" i="1"/>
  <c r="H335" i="1"/>
  <c r="I335" i="1"/>
  <c r="J335" i="1"/>
  <c r="K335" i="1"/>
  <c r="G336" i="1"/>
  <c r="H336" i="1"/>
  <c r="I336" i="1" s="1"/>
  <c r="J336" i="1"/>
  <c r="K336" i="1"/>
  <c r="G337" i="1"/>
  <c r="H337" i="1"/>
  <c r="I337" i="1"/>
  <c r="J337" i="1"/>
  <c r="K337" i="1"/>
  <c r="G338" i="1"/>
  <c r="H338" i="1"/>
  <c r="I338" i="1" s="1"/>
  <c r="J338" i="1"/>
  <c r="K338" i="1"/>
  <c r="G339" i="1"/>
  <c r="H339" i="1"/>
  <c r="I339" i="1"/>
  <c r="J339" i="1"/>
  <c r="K339" i="1"/>
  <c r="G340" i="1"/>
  <c r="H340" i="1"/>
  <c r="I340" i="1" s="1"/>
  <c r="J340" i="1"/>
  <c r="K340" i="1"/>
  <c r="G341" i="1"/>
  <c r="H341" i="1"/>
  <c r="I341" i="1"/>
  <c r="J341" i="1"/>
  <c r="K341" i="1"/>
  <c r="G342" i="1"/>
  <c r="H342" i="1"/>
  <c r="I342" i="1" s="1"/>
  <c r="J342" i="1"/>
  <c r="K342" i="1"/>
  <c r="G343" i="1"/>
  <c r="H343" i="1"/>
  <c r="I343" i="1"/>
  <c r="J343" i="1"/>
  <c r="K343" i="1"/>
  <c r="G344" i="1"/>
  <c r="H344" i="1"/>
  <c r="I344" i="1" s="1"/>
  <c r="J344" i="1"/>
  <c r="K344" i="1"/>
  <c r="G345" i="1"/>
  <c r="H345" i="1"/>
  <c r="I345" i="1"/>
  <c r="J345" i="1"/>
  <c r="K345" i="1"/>
  <c r="G346" i="1"/>
  <c r="H346" i="1"/>
  <c r="I346" i="1" s="1"/>
  <c r="J346" i="1"/>
  <c r="K346" i="1"/>
  <c r="G347" i="1"/>
  <c r="H347" i="1"/>
  <c r="I347" i="1"/>
  <c r="J347" i="1"/>
  <c r="K347" i="1"/>
  <c r="G348" i="1"/>
  <c r="H348" i="1"/>
  <c r="I348" i="1" s="1"/>
  <c r="J348" i="1"/>
  <c r="K348" i="1"/>
  <c r="G349" i="1"/>
  <c r="H349" i="1"/>
  <c r="I349" i="1"/>
  <c r="J349" i="1"/>
  <c r="K349" i="1"/>
  <c r="G350" i="1"/>
  <c r="H350" i="1"/>
  <c r="I350" i="1" s="1"/>
  <c r="J350" i="1"/>
  <c r="K350" i="1"/>
  <c r="G351" i="1"/>
  <c r="H351" i="1"/>
  <c r="I351" i="1"/>
  <c r="J351" i="1"/>
  <c r="K351" i="1"/>
  <c r="G352" i="1"/>
  <c r="H352" i="1"/>
  <c r="I352" i="1" s="1"/>
  <c r="J352" i="1"/>
  <c r="K352" i="1"/>
  <c r="G353" i="1"/>
  <c r="H353" i="1"/>
  <c r="I353" i="1"/>
  <c r="J353" i="1"/>
  <c r="K353" i="1"/>
  <c r="G354" i="1"/>
  <c r="H354" i="1"/>
  <c r="I354" i="1" s="1"/>
  <c r="J354" i="1"/>
  <c r="K354" i="1"/>
  <c r="G355" i="1"/>
  <c r="H355" i="1"/>
  <c r="I355" i="1"/>
  <c r="J355" i="1"/>
  <c r="K355" i="1"/>
  <c r="G356" i="1"/>
  <c r="H356" i="1"/>
  <c r="I356" i="1" s="1"/>
  <c r="J356" i="1"/>
  <c r="K356" i="1"/>
  <c r="G357" i="1"/>
  <c r="H357" i="1"/>
  <c r="I357" i="1"/>
  <c r="J357" i="1"/>
  <c r="K357" i="1"/>
  <c r="G358" i="1"/>
  <c r="H358" i="1"/>
  <c r="I358" i="1" s="1"/>
  <c r="J358" i="1"/>
  <c r="K358" i="1"/>
  <c r="G359" i="1"/>
  <c r="H359" i="1"/>
  <c r="I359" i="1"/>
  <c r="J359" i="1"/>
  <c r="K359" i="1"/>
  <c r="G360" i="1"/>
  <c r="H360" i="1"/>
  <c r="I360" i="1" s="1"/>
  <c r="J360" i="1"/>
  <c r="K360" i="1"/>
  <c r="G361" i="1"/>
  <c r="H361" i="1"/>
  <c r="I361" i="1"/>
  <c r="J361" i="1"/>
  <c r="K361" i="1"/>
  <c r="G362" i="1"/>
  <c r="H362" i="1"/>
  <c r="I362" i="1" s="1"/>
  <c r="J362" i="1"/>
  <c r="K362" i="1"/>
  <c r="G363" i="1"/>
  <c r="H363" i="1"/>
  <c r="I363" i="1"/>
  <c r="J363" i="1"/>
  <c r="K363" i="1"/>
  <c r="G364" i="1"/>
  <c r="H364" i="1"/>
  <c r="I364" i="1" s="1"/>
  <c r="J364" i="1"/>
  <c r="K364" i="1"/>
  <c r="G365" i="1"/>
  <c r="H365" i="1"/>
  <c r="I365" i="1"/>
  <c r="J365" i="1"/>
  <c r="K365" i="1"/>
  <c r="G366" i="1"/>
  <c r="H366" i="1"/>
  <c r="I366" i="1" s="1"/>
  <c r="J366" i="1"/>
  <c r="K366" i="1"/>
  <c r="G367" i="1"/>
  <c r="H367" i="1"/>
  <c r="I367" i="1"/>
  <c r="J367" i="1"/>
  <c r="K367" i="1"/>
  <c r="G368" i="1"/>
  <c r="H368" i="1"/>
  <c r="I368" i="1" s="1"/>
  <c r="J368" i="1"/>
  <c r="K368" i="1"/>
  <c r="G369" i="1"/>
  <c r="H369" i="1"/>
  <c r="I369" i="1"/>
  <c r="J369" i="1"/>
  <c r="K369" i="1"/>
  <c r="G370" i="1"/>
  <c r="H370" i="1"/>
  <c r="I370" i="1" s="1"/>
  <c r="J370" i="1"/>
  <c r="K370" i="1"/>
  <c r="G371" i="1"/>
  <c r="H371" i="1"/>
  <c r="I371" i="1"/>
  <c r="J371" i="1"/>
  <c r="K371" i="1"/>
  <c r="G372" i="1"/>
  <c r="H372" i="1"/>
  <c r="I372" i="1" s="1"/>
  <c r="J372" i="1"/>
  <c r="K372" i="1"/>
  <c r="G373" i="1"/>
  <c r="H373" i="1"/>
  <c r="I373" i="1"/>
  <c r="J373" i="1"/>
  <c r="K373" i="1"/>
  <c r="G374" i="1"/>
  <c r="H374" i="1"/>
  <c r="I374" i="1" s="1"/>
  <c r="J374" i="1"/>
  <c r="K374" i="1"/>
  <c r="G375" i="1"/>
  <c r="H375" i="1"/>
  <c r="I375" i="1"/>
  <c r="J375" i="1"/>
  <c r="K375" i="1"/>
  <c r="G376" i="1"/>
  <c r="H376" i="1"/>
  <c r="I376" i="1" s="1"/>
  <c r="J376" i="1"/>
  <c r="K376" i="1"/>
  <c r="G377" i="1"/>
  <c r="H377" i="1"/>
  <c r="I377" i="1"/>
  <c r="J377" i="1"/>
  <c r="K377" i="1"/>
  <c r="G378" i="1"/>
  <c r="H378" i="1"/>
  <c r="I378" i="1" s="1"/>
  <c r="J378" i="1"/>
  <c r="K378" i="1"/>
  <c r="G379" i="1"/>
  <c r="H379" i="1"/>
  <c r="I379" i="1"/>
  <c r="J379" i="1"/>
  <c r="K379" i="1"/>
  <c r="G380" i="1"/>
  <c r="H380" i="1"/>
  <c r="I380" i="1" s="1"/>
  <c r="J380" i="1"/>
  <c r="K380" i="1"/>
  <c r="G381" i="1"/>
  <c r="H381" i="1"/>
  <c r="I381" i="1"/>
  <c r="J381" i="1"/>
  <c r="K381" i="1"/>
  <c r="G382" i="1"/>
  <c r="H382" i="1"/>
  <c r="I382" i="1" s="1"/>
  <c r="J382" i="1"/>
  <c r="K382" i="1"/>
  <c r="G383" i="1"/>
  <c r="H383" i="1"/>
  <c r="I383" i="1"/>
  <c r="J383" i="1"/>
  <c r="K383" i="1"/>
  <c r="G384" i="1"/>
  <c r="H384" i="1"/>
  <c r="I384" i="1" s="1"/>
  <c r="J384" i="1"/>
  <c r="K384" i="1"/>
  <c r="G385" i="1"/>
  <c r="H385" i="1"/>
  <c r="I385" i="1"/>
  <c r="J385" i="1"/>
  <c r="K385" i="1"/>
  <c r="G386" i="1"/>
  <c r="H386" i="1"/>
  <c r="I386" i="1" s="1"/>
  <c r="J386" i="1"/>
  <c r="K386" i="1"/>
  <c r="G387" i="1"/>
  <c r="H387" i="1"/>
  <c r="I387" i="1"/>
  <c r="J387" i="1"/>
  <c r="K387" i="1"/>
  <c r="G388" i="1"/>
  <c r="H388" i="1"/>
  <c r="I388" i="1" s="1"/>
  <c r="J388" i="1"/>
  <c r="K388" i="1"/>
  <c r="G389" i="1"/>
  <c r="H389" i="1"/>
  <c r="I389" i="1"/>
  <c r="J389" i="1"/>
  <c r="K389" i="1"/>
  <c r="G390" i="1"/>
  <c r="H390" i="1"/>
  <c r="I390" i="1" s="1"/>
  <c r="J390" i="1"/>
  <c r="K390" i="1"/>
  <c r="G391" i="1"/>
  <c r="H391" i="1"/>
  <c r="I391" i="1"/>
  <c r="J391" i="1"/>
  <c r="K391" i="1"/>
  <c r="G392" i="1"/>
  <c r="H392" i="1"/>
  <c r="I392" i="1" s="1"/>
  <c r="J392" i="1"/>
  <c r="K392" i="1"/>
  <c r="G393" i="1"/>
  <c r="H393" i="1"/>
  <c r="I393" i="1"/>
  <c r="J393" i="1"/>
  <c r="K393" i="1"/>
  <c r="G394" i="1"/>
  <c r="H394" i="1"/>
  <c r="I394" i="1" s="1"/>
  <c r="J394" i="1"/>
  <c r="K394" i="1"/>
  <c r="G395" i="1"/>
  <c r="H395" i="1"/>
  <c r="I395" i="1"/>
  <c r="J395" i="1"/>
  <c r="K395" i="1"/>
  <c r="G396" i="1"/>
  <c r="H396" i="1"/>
  <c r="I396" i="1" s="1"/>
  <c r="J396" i="1"/>
  <c r="K396" i="1"/>
  <c r="G397" i="1"/>
  <c r="H397" i="1"/>
  <c r="I397" i="1"/>
  <c r="J397" i="1"/>
  <c r="K397" i="1"/>
  <c r="G398" i="1"/>
  <c r="H398" i="1"/>
  <c r="I398" i="1" s="1"/>
  <c r="J398" i="1"/>
  <c r="K398" i="1"/>
  <c r="G399" i="1"/>
  <c r="H399" i="1"/>
  <c r="I399" i="1"/>
  <c r="J399" i="1"/>
  <c r="K399" i="1"/>
  <c r="G400" i="1"/>
  <c r="H400" i="1"/>
  <c r="I400" i="1" s="1"/>
  <c r="J400" i="1"/>
  <c r="K400" i="1"/>
  <c r="G401" i="1"/>
  <c r="H401" i="1"/>
  <c r="I401" i="1"/>
  <c r="J401" i="1"/>
  <c r="K401" i="1"/>
  <c r="G402" i="1"/>
  <c r="H402" i="1"/>
  <c r="I402" i="1" s="1"/>
  <c r="J402" i="1"/>
  <c r="K402" i="1"/>
  <c r="G403" i="1"/>
  <c r="H403" i="1"/>
  <c r="I403" i="1"/>
  <c r="J403" i="1"/>
  <c r="K403" i="1"/>
  <c r="G404" i="1"/>
  <c r="H404" i="1"/>
  <c r="I404" i="1" s="1"/>
  <c r="J404" i="1"/>
  <c r="K404" i="1"/>
  <c r="G405" i="1"/>
  <c r="H405" i="1"/>
  <c r="I405" i="1"/>
  <c r="J405" i="1"/>
  <c r="K405" i="1"/>
  <c r="G406" i="1"/>
  <c r="H406" i="1"/>
  <c r="I406" i="1" s="1"/>
  <c r="J406" i="1"/>
  <c r="K406" i="1"/>
  <c r="G407" i="1"/>
  <c r="H407" i="1"/>
  <c r="I407" i="1"/>
  <c r="J407" i="1"/>
  <c r="K407" i="1"/>
  <c r="G408" i="1"/>
  <c r="H408" i="1"/>
  <c r="I408" i="1" s="1"/>
  <c r="J408" i="1"/>
  <c r="K408" i="1"/>
  <c r="G409" i="1"/>
  <c r="H409" i="1"/>
  <c r="I409" i="1"/>
  <c r="J409" i="1"/>
  <c r="K409" i="1"/>
  <c r="G410" i="1"/>
  <c r="H410" i="1"/>
  <c r="I410" i="1" s="1"/>
  <c r="J410" i="1"/>
  <c r="K410" i="1"/>
  <c r="G411" i="1"/>
  <c r="H411" i="1"/>
  <c r="I411" i="1"/>
  <c r="J411" i="1"/>
  <c r="K411" i="1"/>
  <c r="G412" i="1"/>
  <c r="H412" i="1"/>
  <c r="I412" i="1" s="1"/>
  <c r="J412" i="1"/>
  <c r="K412" i="1"/>
  <c r="G413" i="1"/>
  <c r="H413" i="1"/>
  <c r="I413" i="1"/>
  <c r="J413" i="1"/>
  <c r="K413" i="1"/>
  <c r="G414" i="1"/>
  <c r="H414" i="1"/>
  <c r="I414" i="1" s="1"/>
  <c r="J414" i="1"/>
  <c r="K414" i="1"/>
  <c r="G415" i="1"/>
  <c r="H415" i="1"/>
  <c r="I415" i="1"/>
  <c r="J415" i="1"/>
  <c r="K415" i="1"/>
  <c r="G416" i="1"/>
  <c r="H416" i="1"/>
  <c r="I416" i="1" s="1"/>
  <c r="J416" i="1"/>
  <c r="K416" i="1"/>
  <c r="G417" i="1"/>
  <c r="H417" i="1"/>
  <c r="I417" i="1"/>
  <c r="J417" i="1"/>
  <c r="K417" i="1"/>
  <c r="G418" i="1"/>
  <c r="H418" i="1"/>
  <c r="I418" i="1" s="1"/>
  <c r="J418" i="1"/>
  <c r="K418" i="1"/>
  <c r="G419" i="1"/>
  <c r="H419" i="1"/>
  <c r="I419" i="1"/>
  <c r="J419" i="1"/>
  <c r="K419" i="1"/>
  <c r="G420" i="1"/>
  <c r="H420" i="1"/>
  <c r="I420" i="1" s="1"/>
  <c r="J420" i="1"/>
  <c r="K420" i="1"/>
  <c r="G421" i="1"/>
  <c r="H421" i="1"/>
  <c r="I421" i="1"/>
  <c r="J421" i="1"/>
  <c r="K421" i="1"/>
  <c r="G422" i="1"/>
  <c r="H422" i="1"/>
  <c r="I422" i="1" s="1"/>
  <c r="J422" i="1"/>
  <c r="K422" i="1"/>
  <c r="G423" i="1"/>
  <c r="H423" i="1"/>
  <c r="I423" i="1"/>
  <c r="J423" i="1"/>
  <c r="K423" i="1"/>
  <c r="G424" i="1"/>
  <c r="H424" i="1"/>
  <c r="I424" i="1" s="1"/>
  <c r="J424" i="1"/>
  <c r="K424" i="1"/>
  <c r="G425" i="1"/>
  <c r="H425" i="1"/>
  <c r="I425" i="1"/>
  <c r="J425" i="1"/>
  <c r="K425" i="1"/>
  <c r="G426" i="1"/>
  <c r="H426" i="1"/>
  <c r="I426" i="1" s="1"/>
  <c r="J426" i="1"/>
  <c r="K426" i="1"/>
  <c r="G427" i="1"/>
  <c r="H427" i="1"/>
  <c r="I427" i="1"/>
  <c r="J427" i="1"/>
  <c r="K427" i="1"/>
  <c r="G428" i="1"/>
  <c r="H428" i="1"/>
  <c r="I428" i="1" s="1"/>
  <c r="J428" i="1"/>
  <c r="K428" i="1"/>
  <c r="G429" i="1"/>
  <c r="H429" i="1"/>
  <c r="I429" i="1"/>
  <c r="J429" i="1"/>
  <c r="K429" i="1"/>
  <c r="G430" i="1"/>
  <c r="H430" i="1"/>
  <c r="I430" i="1" s="1"/>
  <c r="J430" i="1"/>
  <c r="K430" i="1"/>
  <c r="G431" i="1"/>
  <c r="H431" i="1"/>
  <c r="I431" i="1"/>
  <c r="J431" i="1"/>
  <c r="K431" i="1"/>
  <c r="G432" i="1"/>
  <c r="H432" i="1"/>
  <c r="I432" i="1" s="1"/>
  <c r="J432" i="1"/>
  <c r="K432" i="1"/>
  <c r="G433" i="1"/>
  <c r="H433" i="1"/>
  <c r="I433" i="1"/>
  <c r="J433" i="1"/>
  <c r="K433" i="1"/>
  <c r="G434" i="1"/>
  <c r="H434" i="1"/>
  <c r="I434" i="1" s="1"/>
  <c r="J434" i="1"/>
  <c r="K434" i="1"/>
  <c r="G435" i="1"/>
  <c r="H435" i="1"/>
  <c r="I435" i="1"/>
  <c r="J435" i="1"/>
  <c r="K435" i="1"/>
  <c r="G436" i="1"/>
  <c r="H436" i="1"/>
  <c r="I436" i="1" s="1"/>
  <c r="J436" i="1"/>
  <c r="K436" i="1"/>
  <c r="G437" i="1"/>
  <c r="H437" i="1"/>
  <c r="I437" i="1"/>
  <c r="J437" i="1"/>
  <c r="K437" i="1"/>
  <c r="G438" i="1"/>
  <c r="H438" i="1"/>
  <c r="I438" i="1" s="1"/>
  <c r="J438" i="1"/>
  <c r="K438" i="1"/>
  <c r="G439" i="1"/>
  <c r="H439" i="1"/>
  <c r="I439" i="1"/>
  <c r="J439" i="1"/>
  <c r="K439" i="1"/>
  <c r="G440" i="1"/>
  <c r="H440" i="1"/>
  <c r="I440" i="1" s="1"/>
  <c r="J440" i="1"/>
  <c r="K440" i="1"/>
  <c r="G441" i="1"/>
  <c r="H441" i="1"/>
  <c r="I441" i="1"/>
  <c r="J441" i="1"/>
  <c r="K441" i="1"/>
  <c r="G442" i="1"/>
  <c r="H442" i="1"/>
  <c r="I442" i="1" s="1"/>
  <c r="J442" i="1"/>
  <c r="K442" i="1"/>
  <c r="G443" i="1"/>
  <c r="H443" i="1"/>
  <c r="I443" i="1"/>
  <c r="J443" i="1"/>
  <c r="K443" i="1"/>
  <c r="G444" i="1"/>
  <c r="H444" i="1"/>
  <c r="I444" i="1" s="1"/>
  <c r="J444" i="1"/>
  <c r="K444" i="1"/>
  <c r="G445" i="1"/>
  <c r="H445" i="1"/>
  <c r="I445" i="1"/>
  <c r="J445" i="1"/>
  <c r="K445" i="1"/>
  <c r="G446" i="1"/>
  <c r="H446" i="1"/>
  <c r="I446" i="1" s="1"/>
  <c r="J446" i="1"/>
  <c r="K446" i="1"/>
  <c r="G447" i="1"/>
  <c r="H447" i="1"/>
  <c r="I447" i="1"/>
  <c r="J447" i="1"/>
  <c r="K447" i="1"/>
  <c r="G448" i="1"/>
  <c r="H448" i="1"/>
  <c r="I448" i="1" s="1"/>
  <c r="J448" i="1"/>
  <c r="K448" i="1"/>
  <c r="G449" i="1"/>
  <c r="H449" i="1"/>
  <c r="I449" i="1"/>
  <c r="J449" i="1"/>
  <c r="K449" i="1"/>
  <c r="G450" i="1"/>
  <c r="H450" i="1"/>
  <c r="I450" i="1" s="1"/>
  <c r="J450" i="1"/>
  <c r="K450" i="1"/>
  <c r="G451" i="1"/>
  <c r="H451" i="1"/>
  <c r="I451" i="1"/>
  <c r="J451" i="1"/>
  <c r="K451" i="1"/>
  <c r="G452" i="1"/>
  <c r="H452" i="1"/>
  <c r="I452" i="1" s="1"/>
  <c r="J452" i="1"/>
  <c r="K452" i="1"/>
  <c r="G453" i="1"/>
  <c r="H453" i="1"/>
  <c r="I453" i="1"/>
  <c r="J453" i="1"/>
  <c r="K453" i="1"/>
  <c r="G454" i="1"/>
  <c r="H454" i="1"/>
  <c r="I454" i="1" s="1"/>
  <c r="J454" i="1"/>
  <c r="K454" i="1"/>
  <c r="G455" i="1"/>
  <c r="H455" i="1"/>
  <c r="I455" i="1"/>
  <c r="J455" i="1"/>
  <c r="K455" i="1"/>
  <c r="G456" i="1"/>
  <c r="H456" i="1"/>
  <c r="I456" i="1" s="1"/>
  <c r="J456" i="1"/>
  <c r="K456" i="1"/>
  <c r="G457" i="1"/>
  <c r="H457" i="1"/>
  <c r="I457" i="1"/>
  <c r="J457" i="1"/>
  <c r="K457" i="1"/>
  <c r="G458" i="1"/>
  <c r="H458" i="1"/>
  <c r="I458" i="1" s="1"/>
  <c r="J458" i="1"/>
  <c r="K458" i="1"/>
  <c r="G459" i="1"/>
  <c r="H459" i="1"/>
  <c r="I459" i="1"/>
  <c r="J459" i="1"/>
  <c r="K459" i="1"/>
  <c r="G460" i="1"/>
  <c r="H460" i="1"/>
  <c r="I460" i="1" s="1"/>
  <c r="J460" i="1"/>
  <c r="K460" i="1"/>
  <c r="G461" i="1"/>
  <c r="H461" i="1"/>
  <c r="I461" i="1"/>
  <c r="J461" i="1"/>
  <c r="K461" i="1"/>
  <c r="G462" i="1"/>
  <c r="H462" i="1"/>
  <c r="I462" i="1" s="1"/>
  <c r="J462" i="1"/>
  <c r="K462" i="1"/>
  <c r="G463" i="1"/>
  <c r="H463" i="1"/>
  <c r="I463" i="1"/>
  <c r="J463" i="1"/>
  <c r="K463" i="1"/>
  <c r="G464" i="1"/>
  <c r="H464" i="1"/>
  <c r="I464" i="1" s="1"/>
  <c r="J464" i="1"/>
  <c r="K464" i="1"/>
  <c r="G465" i="1"/>
  <c r="H465" i="1"/>
  <c r="I465" i="1"/>
  <c r="J465" i="1"/>
  <c r="K465" i="1"/>
  <c r="G466" i="1"/>
  <c r="H466" i="1"/>
  <c r="I466" i="1" s="1"/>
  <c r="J466" i="1"/>
  <c r="K466" i="1"/>
  <c r="G467" i="1"/>
  <c r="H467" i="1"/>
  <c r="I467" i="1"/>
  <c r="J467" i="1"/>
  <c r="K467" i="1"/>
  <c r="G468" i="1"/>
  <c r="H468" i="1"/>
  <c r="I468" i="1" s="1"/>
  <c r="J468" i="1"/>
  <c r="K468" i="1"/>
  <c r="G469" i="1"/>
  <c r="H469" i="1"/>
  <c r="I469" i="1"/>
  <c r="J469" i="1"/>
  <c r="K469" i="1"/>
  <c r="G470" i="1"/>
  <c r="H470" i="1"/>
  <c r="I470" i="1" s="1"/>
  <c r="J470" i="1"/>
  <c r="K470" i="1"/>
  <c r="G471" i="1"/>
  <c r="H471" i="1"/>
  <c r="I471" i="1"/>
  <c r="J471" i="1"/>
  <c r="K471" i="1"/>
  <c r="G472" i="1"/>
  <c r="H472" i="1"/>
  <c r="I472" i="1" s="1"/>
  <c r="J472" i="1"/>
  <c r="K472" i="1"/>
  <c r="G473" i="1"/>
  <c r="H473" i="1"/>
  <c r="I473" i="1"/>
  <c r="J473" i="1"/>
  <c r="K473" i="1"/>
  <c r="G474" i="1"/>
  <c r="H474" i="1"/>
  <c r="I474" i="1" s="1"/>
  <c r="J474" i="1"/>
  <c r="K474" i="1"/>
  <c r="G475" i="1"/>
  <c r="H475" i="1"/>
  <c r="I475" i="1"/>
  <c r="J475" i="1"/>
  <c r="K475" i="1"/>
  <c r="G476" i="1"/>
  <c r="H476" i="1"/>
  <c r="I476" i="1" s="1"/>
  <c r="J476" i="1"/>
  <c r="K476" i="1"/>
  <c r="G477" i="1"/>
  <c r="H477" i="1"/>
  <c r="I477" i="1"/>
  <c r="J477" i="1"/>
  <c r="K477" i="1"/>
  <c r="G478" i="1"/>
  <c r="H478" i="1"/>
  <c r="I478" i="1" s="1"/>
  <c r="J478" i="1"/>
  <c r="K478" i="1"/>
  <c r="G479" i="1"/>
  <c r="H479" i="1"/>
  <c r="I479" i="1"/>
  <c r="J479" i="1"/>
  <c r="K479" i="1"/>
  <c r="G480" i="1"/>
  <c r="H480" i="1"/>
  <c r="I480" i="1" s="1"/>
  <c r="J480" i="1"/>
  <c r="K480" i="1"/>
  <c r="G481" i="1"/>
  <c r="H481" i="1"/>
  <c r="I481" i="1"/>
  <c r="J481" i="1"/>
  <c r="K481" i="1"/>
  <c r="G482" i="1"/>
  <c r="H482" i="1"/>
  <c r="I482" i="1" s="1"/>
  <c r="J482" i="1"/>
  <c r="K482" i="1"/>
  <c r="G483" i="1"/>
  <c r="H483" i="1"/>
  <c r="I483" i="1"/>
  <c r="J483" i="1"/>
  <c r="K483" i="1"/>
  <c r="G484" i="1"/>
  <c r="H484" i="1"/>
  <c r="I484" i="1" s="1"/>
  <c r="J484" i="1"/>
  <c r="K484" i="1"/>
  <c r="G485" i="1"/>
  <c r="H485" i="1"/>
  <c r="I485" i="1"/>
  <c r="J485" i="1"/>
  <c r="K485" i="1"/>
  <c r="G486" i="1"/>
  <c r="H486" i="1"/>
  <c r="I486" i="1" s="1"/>
  <c r="J486" i="1"/>
  <c r="K486" i="1"/>
  <c r="G487" i="1"/>
  <c r="H487" i="1"/>
  <c r="I487" i="1"/>
  <c r="J487" i="1"/>
  <c r="K487" i="1"/>
  <c r="G488" i="1"/>
  <c r="H488" i="1"/>
  <c r="I488" i="1" s="1"/>
  <c r="J488" i="1"/>
  <c r="K488" i="1"/>
  <c r="G489" i="1"/>
  <c r="H489" i="1"/>
  <c r="I489" i="1"/>
  <c r="J489" i="1"/>
  <c r="K489" i="1"/>
  <c r="G490" i="1"/>
  <c r="H490" i="1"/>
  <c r="I490" i="1" s="1"/>
  <c r="J490" i="1"/>
  <c r="K490" i="1"/>
  <c r="G491" i="1"/>
  <c r="H491" i="1"/>
  <c r="I491" i="1"/>
  <c r="J491" i="1"/>
  <c r="K491" i="1"/>
  <c r="G492" i="1"/>
  <c r="H492" i="1"/>
  <c r="I492" i="1" s="1"/>
  <c r="J492" i="1"/>
  <c r="K492" i="1"/>
  <c r="G493" i="1"/>
  <c r="H493" i="1"/>
  <c r="I493" i="1"/>
  <c r="J493" i="1"/>
  <c r="K493" i="1"/>
  <c r="G494" i="1"/>
  <c r="H494" i="1"/>
  <c r="I494" i="1" s="1"/>
  <c r="J494" i="1"/>
  <c r="K494" i="1"/>
  <c r="G495" i="1"/>
  <c r="H495" i="1"/>
  <c r="I495" i="1"/>
  <c r="J495" i="1"/>
  <c r="K495" i="1"/>
  <c r="G496" i="1"/>
  <c r="H496" i="1"/>
  <c r="I496" i="1" s="1"/>
  <c r="J496" i="1"/>
  <c r="K496" i="1"/>
  <c r="G497" i="1"/>
  <c r="H497" i="1"/>
  <c r="I497" i="1"/>
  <c r="J497" i="1"/>
  <c r="K497" i="1"/>
  <c r="G498" i="1"/>
  <c r="H498" i="1"/>
  <c r="I498" i="1" s="1"/>
  <c r="J498" i="1"/>
  <c r="K498" i="1"/>
  <c r="G499" i="1"/>
  <c r="H499" i="1"/>
  <c r="I499" i="1"/>
  <c r="J499" i="1"/>
  <c r="K499" i="1"/>
  <c r="G500" i="1"/>
  <c r="H500" i="1"/>
  <c r="I500" i="1" s="1"/>
  <c r="J500" i="1"/>
  <c r="K500" i="1"/>
  <c r="G501" i="1"/>
  <c r="H501" i="1"/>
  <c r="I501" i="1"/>
  <c r="J501" i="1"/>
  <c r="K501" i="1"/>
  <c r="G502" i="1"/>
  <c r="H502" i="1"/>
  <c r="I502" i="1" s="1"/>
  <c r="J502" i="1"/>
  <c r="K502" i="1"/>
  <c r="G503" i="1"/>
  <c r="H503" i="1"/>
  <c r="I503" i="1"/>
  <c r="J503" i="1"/>
  <c r="K503" i="1"/>
  <c r="G504" i="1"/>
  <c r="H504" i="1"/>
  <c r="I504" i="1" s="1"/>
  <c r="J504" i="1"/>
  <c r="K504" i="1"/>
  <c r="G505" i="1"/>
  <c r="H505" i="1"/>
  <c r="I505" i="1"/>
  <c r="J505" i="1"/>
  <c r="K505" i="1"/>
  <c r="G506" i="1"/>
  <c r="H506" i="1"/>
  <c r="I506" i="1" s="1"/>
  <c r="J506" i="1"/>
  <c r="K506" i="1"/>
  <c r="G507" i="1"/>
  <c r="H507" i="1"/>
  <c r="I507" i="1"/>
  <c r="J507" i="1"/>
  <c r="K507" i="1"/>
  <c r="G508" i="1"/>
  <c r="H508" i="1"/>
  <c r="I508" i="1" s="1"/>
  <c r="J508" i="1"/>
  <c r="K508" i="1"/>
  <c r="G509" i="1"/>
  <c r="H509" i="1"/>
  <c r="I509" i="1"/>
  <c r="J509" i="1"/>
  <c r="K509" i="1"/>
  <c r="G510" i="1"/>
  <c r="H510" i="1"/>
  <c r="I510" i="1" s="1"/>
  <c r="J510" i="1"/>
  <c r="K510" i="1"/>
  <c r="G511" i="1"/>
  <c r="H511" i="1"/>
  <c r="I511" i="1"/>
  <c r="J511" i="1"/>
  <c r="K511" i="1"/>
  <c r="G512" i="1"/>
  <c r="H512" i="1"/>
  <c r="I512" i="1" s="1"/>
  <c r="J512" i="1"/>
  <c r="K512" i="1"/>
  <c r="G513" i="1"/>
  <c r="H513" i="1"/>
  <c r="I513" i="1"/>
  <c r="J513" i="1"/>
  <c r="K513" i="1"/>
  <c r="G514" i="1"/>
  <c r="H514" i="1"/>
  <c r="I514" i="1" s="1"/>
  <c r="J514" i="1"/>
  <c r="K514" i="1"/>
  <c r="G515" i="1"/>
  <c r="H515" i="1"/>
  <c r="I515" i="1"/>
  <c r="J515" i="1"/>
  <c r="K515" i="1"/>
  <c r="G516" i="1"/>
  <c r="H516" i="1"/>
  <c r="I516" i="1" s="1"/>
  <c r="J516" i="1"/>
  <c r="K516" i="1"/>
  <c r="G517" i="1"/>
  <c r="H517" i="1"/>
  <c r="I517" i="1"/>
  <c r="J517" i="1"/>
  <c r="K517" i="1"/>
  <c r="G518" i="1"/>
  <c r="H518" i="1"/>
  <c r="I518" i="1" s="1"/>
  <c r="J518" i="1"/>
  <c r="K518" i="1"/>
  <c r="G519" i="1"/>
  <c r="H519" i="1"/>
  <c r="I519" i="1"/>
  <c r="J519" i="1"/>
  <c r="K519" i="1"/>
  <c r="G520" i="1"/>
  <c r="H520" i="1"/>
  <c r="I520" i="1" s="1"/>
  <c r="J520" i="1"/>
  <c r="K520" i="1"/>
  <c r="G521" i="1"/>
  <c r="H521" i="1"/>
  <c r="I521" i="1"/>
  <c r="J521" i="1"/>
  <c r="K521" i="1"/>
  <c r="G522" i="1"/>
  <c r="H522" i="1"/>
  <c r="I522" i="1" s="1"/>
  <c r="J522" i="1"/>
  <c r="K522" i="1"/>
  <c r="G523" i="1"/>
  <c r="H523" i="1"/>
  <c r="I523" i="1"/>
  <c r="J523" i="1"/>
  <c r="K523" i="1"/>
  <c r="G524" i="1"/>
  <c r="H524" i="1"/>
  <c r="I524" i="1" s="1"/>
  <c r="J524" i="1"/>
  <c r="K524" i="1"/>
  <c r="G525" i="1"/>
  <c r="H525" i="1"/>
  <c r="I525" i="1"/>
  <c r="J525" i="1"/>
  <c r="K525" i="1"/>
  <c r="G526" i="1"/>
  <c r="H526" i="1"/>
  <c r="I526" i="1" s="1"/>
  <c r="J526" i="1"/>
  <c r="K526" i="1"/>
  <c r="G527" i="1"/>
  <c r="H527" i="1"/>
  <c r="I527" i="1"/>
  <c r="J527" i="1"/>
  <c r="K527" i="1"/>
  <c r="G528" i="1"/>
  <c r="H528" i="1"/>
  <c r="I528" i="1" s="1"/>
  <c r="J528" i="1"/>
  <c r="K528" i="1"/>
  <c r="G529" i="1"/>
  <c r="H529" i="1"/>
  <c r="I529" i="1"/>
  <c r="J529" i="1"/>
  <c r="K529" i="1"/>
  <c r="G530" i="1"/>
  <c r="H530" i="1"/>
  <c r="I530" i="1" s="1"/>
  <c r="J530" i="1"/>
  <c r="K530" i="1"/>
  <c r="G531" i="1"/>
  <c r="H531" i="1"/>
  <c r="I531" i="1"/>
  <c r="J531" i="1"/>
  <c r="K531" i="1"/>
  <c r="G532" i="1"/>
  <c r="H532" i="1"/>
  <c r="I532" i="1" s="1"/>
  <c r="J532" i="1"/>
  <c r="K532" i="1"/>
  <c r="G533" i="1"/>
  <c r="H533" i="1"/>
  <c r="I533" i="1"/>
  <c r="J533" i="1"/>
  <c r="K533" i="1"/>
  <c r="G534" i="1"/>
  <c r="H534" i="1"/>
  <c r="I534" i="1" s="1"/>
  <c r="J534" i="1"/>
  <c r="K534" i="1"/>
  <c r="G535" i="1"/>
  <c r="H535" i="1"/>
  <c r="I535" i="1"/>
  <c r="J535" i="1"/>
  <c r="K535" i="1"/>
  <c r="G536" i="1"/>
  <c r="H536" i="1"/>
  <c r="I536" i="1" s="1"/>
  <c r="J536" i="1"/>
  <c r="K536" i="1"/>
  <c r="G537" i="1"/>
  <c r="H537" i="1"/>
  <c r="I537" i="1"/>
  <c r="J537" i="1"/>
  <c r="K537" i="1"/>
  <c r="G538" i="1"/>
  <c r="H538" i="1"/>
  <c r="I538" i="1" s="1"/>
  <c r="J538" i="1"/>
  <c r="K538" i="1"/>
  <c r="G539" i="1"/>
  <c r="H539" i="1"/>
  <c r="I539" i="1"/>
  <c r="J539" i="1"/>
  <c r="K539" i="1"/>
  <c r="G540" i="1"/>
  <c r="H540" i="1"/>
  <c r="I540" i="1" s="1"/>
  <c r="J540" i="1"/>
  <c r="K540" i="1"/>
  <c r="G541" i="1"/>
  <c r="H541" i="1"/>
  <c r="I541" i="1"/>
  <c r="J541" i="1"/>
  <c r="K541" i="1"/>
  <c r="G542" i="1"/>
  <c r="H542" i="1"/>
  <c r="I542" i="1" s="1"/>
  <c r="J542" i="1"/>
  <c r="K542" i="1"/>
  <c r="G543" i="1"/>
  <c r="H543" i="1"/>
  <c r="I543" i="1"/>
  <c r="J543" i="1"/>
  <c r="K543" i="1"/>
  <c r="G544" i="1"/>
  <c r="H544" i="1"/>
  <c r="I544" i="1" s="1"/>
  <c r="J544" i="1"/>
  <c r="K544" i="1"/>
  <c r="G545" i="1"/>
  <c r="H545" i="1"/>
  <c r="I545" i="1"/>
  <c r="J545" i="1"/>
  <c r="K545" i="1"/>
  <c r="G546" i="1"/>
  <c r="H546" i="1"/>
  <c r="I546" i="1" s="1"/>
  <c r="J546" i="1"/>
  <c r="K546" i="1"/>
  <c r="G547" i="1"/>
  <c r="H547" i="1"/>
  <c r="I547" i="1"/>
  <c r="J547" i="1"/>
  <c r="K547" i="1"/>
  <c r="G548" i="1"/>
  <c r="H548" i="1"/>
  <c r="I548" i="1"/>
  <c r="J548" i="1"/>
  <c r="K548" i="1"/>
  <c r="G549" i="1"/>
  <c r="H549" i="1"/>
  <c r="I549" i="1" s="1"/>
  <c r="J549" i="1"/>
  <c r="K549" i="1"/>
  <c r="G550" i="1"/>
  <c r="H550" i="1"/>
  <c r="I550" i="1" s="1"/>
  <c r="J550" i="1"/>
  <c r="K550" i="1"/>
  <c r="G551" i="1"/>
  <c r="H551" i="1"/>
  <c r="I551" i="1"/>
  <c r="J551" i="1"/>
  <c r="K551" i="1"/>
  <c r="G552" i="1"/>
  <c r="H552" i="1"/>
  <c r="I552" i="1"/>
  <c r="J552" i="1"/>
  <c r="K552" i="1"/>
  <c r="G553" i="1"/>
  <c r="H553" i="1"/>
  <c r="I553" i="1" s="1"/>
  <c r="J553" i="1"/>
  <c r="K553" i="1"/>
  <c r="G554" i="1"/>
  <c r="H554" i="1"/>
  <c r="I554" i="1" s="1"/>
  <c r="J554" i="1"/>
  <c r="K554" i="1"/>
  <c r="G555" i="1"/>
  <c r="H555" i="1"/>
  <c r="I555" i="1"/>
  <c r="J555" i="1"/>
  <c r="K555" i="1"/>
  <c r="G556" i="1"/>
  <c r="H556" i="1"/>
  <c r="I556" i="1"/>
  <c r="J556" i="1"/>
  <c r="K556" i="1"/>
  <c r="G557" i="1"/>
  <c r="H557" i="1"/>
  <c r="I557" i="1" s="1"/>
  <c r="J557" i="1"/>
  <c r="K557" i="1"/>
  <c r="G558" i="1"/>
  <c r="H558" i="1"/>
  <c r="I558" i="1" s="1"/>
  <c r="J558" i="1"/>
  <c r="K558" i="1"/>
  <c r="G559" i="1"/>
  <c r="H559" i="1"/>
  <c r="I559" i="1"/>
  <c r="J559" i="1"/>
  <c r="K559" i="1"/>
  <c r="G560" i="1"/>
  <c r="H560" i="1"/>
  <c r="I560" i="1"/>
  <c r="J560" i="1"/>
  <c r="K560" i="1"/>
  <c r="G561" i="1"/>
  <c r="H561" i="1"/>
  <c r="I561" i="1" s="1"/>
  <c r="J561" i="1"/>
  <c r="K561" i="1"/>
  <c r="G562" i="1"/>
  <c r="H562" i="1"/>
  <c r="I562" i="1" s="1"/>
  <c r="J562" i="1"/>
  <c r="K562" i="1"/>
  <c r="G563" i="1"/>
  <c r="H563" i="1"/>
  <c r="I563" i="1"/>
  <c r="J563" i="1"/>
  <c r="K563" i="1"/>
  <c r="G564" i="1"/>
  <c r="H564" i="1"/>
  <c r="I564" i="1"/>
  <c r="J564" i="1"/>
  <c r="K564" i="1"/>
  <c r="G565" i="1"/>
  <c r="H565" i="1"/>
  <c r="I565" i="1" s="1"/>
  <c r="J565" i="1"/>
  <c r="K565" i="1"/>
  <c r="G566" i="1"/>
  <c r="H566" i="1"/>
  <c r="I566" i="1" s="1"/>
  <c r="J566" i="1"/>
  <c r="K566" i="1"/>
  <c r="G567" i="1"/>
  <c r="H567" i="1"/>
  <c r="I567" i="1"/>
  <c r="J567" i="1"/>
  <c r="K567" i="1"/>
  <c r="G568" i="1"/>
  <c r="H568" i="1"/>
  <c r="I568" i="1"/>
  <c r="J568" i="1"/>
  <c r="K568" i="1"/>
  <c r="G569" i="1"/>
  <c r="H569" i="1"/>
  <c r="I569" i="1" s="1"/>
  <c r="J569" i="1"/>
  <c r="K569" i="1"/>
  <c r="G570" i="1"/>
  <c r="H570" i="1"/>
  <c r="I570" i="1" s="1"/>
  <c r="J570" i="1"/>
  <c r="K570" i="1"/>
  <c r="G571" i="1"/>
  <c r="H571" i="1"/>
  <c r="I571" i="1"/>
  <c r="J571" i="1"/>
  <c r="K571" i="1"/>
  <c r="G572" i="1"/>
  <c r="H572" i="1"/>
  <c r="I572" i="1" s="1"/>
  <c r="J572" i="1"/>
  <c r="K572" i="1"/>
  <c r="G573" i="1"/>
  <c r="H573" i="1"/>
  <c r="I573" i="1"/>
  <c r="J573" i="1"/>
  <c r="K573" i="1"/>
  <c r="G574" i="1"/>
  <c r="H574" i="1"/>
  <c r="I574" i="1" s="1"/>
  <c r="J574" i="1"/>
  <c r="K574" i="1"/>
  <c r="G575" i="1"/>
  <c r="H575" i="1"/>
  <c r="I575" i="1"/>
  <c r="J575" i="1"/>
  <c r="K575" i="1"/>
  <c r="G576" i="1"/>
  <c r="H576" i="1"/>
  <c r="I576" i="1"/>
  <c r="J576" i="1"/>
  <c r="K576" i="1"/>
  <c r="G577" i="1"/>
  <c r="H577" i="1"/>
  <c r="I577" i="1" s="1"/>
  <c r="J577" i="1"/>
  <c r="K577" i="1"/>
  <c r="G578" i="1"/>
  <c r="H578" i="1"/>
  <c r="I578" i="1" s="1"/>
  <c r="J578" i="1"/>
  <c r="K578" i="1"/>
  <c r="G579" i="1"/>
  <c r="H579" i="1"/>
  <c r="I579" i="1"/>
  <c r="J579" i="1"/>
  <c r="K579" i="1"/>
  <c r="G580" i="1"/>
  <c r="H580" i="1"/>
  <c r="I580" i="1" s="1"/>
  <c r="J580" i="1"/>
  <c r="K580" i="1"/>
  <c r="G581" i="1"/>
  <c r="H581" i="1"/>
  <c r="I581" i="1"/>
  <c r="J581" i="1"/>
  <c r="K581" i="1"/>
  <c r="G582" i="1"/>
  <c r="H582" i="1"/>
  <c r="I582" i="1" s="1"/>
  <c r="J582" i="1"/>
  <c r="K582" i="1"/>
  <c r="G583" i="1"/>
  <c r="H583" i="1"/>
  <c r="I583" i="1"/>
  <c r="J583" i="1"/>
  <c r="K583" i="1"/>
  <c r="G584" i="1"/>
  <c r="H584" i="1"/>
  <c r="I584" i="1"/>
  <c r="J584" i="1"/>
  <c r="K584" i="1"/>
  <c r="G585" i="1"/>
  <c r="H585" i="1"/>
  <c r="I585" i="1" s="1"/>
  <c r="J585" i="1"/>
  <c r="K585" i="1"/>
  <c r="G586" i="1"/>
  <c r="H586" i="1"/>
  <c r="I586" i="1" s="1"/>
  <c r="J586" i="1"/>
  <c r="K586" i="1"/>
  <c r="G587" i="1"/>
  <c r="H587" i="1"/>
  <c r="I587" i="1"/>
  <c r="J587" i="1"/>
  <c r="K587" i="1"/>
  <c r="G588" i="1"/>
  <c r="H588" i="1"/>
  <c r="I588" i="1" s="1"/>
  <c r="J588" i="1"/>
  <c r="K588" i="1"/>
  <c r="G589" i="1"/>
  <c r="H589" i="1"/>
  <c r="I589" i="1"/>
  <c r="J589" i="1"/>
  <c r="K589" i="1"/>
  <c r="G590" i="1"/>
  <c r="H590" i="1"/>
  <c r="I590" i="1" s="1"/>
  <c r="J590" i="1"/>
  <c r="K590" i="1"/>
  <c r="G591" i="1"/>
  <c r="H591" i="1"/>
  <c r="I591" i="1"/>
  <c r="J591" i="1"/>
  <c r="K591" i="1"/>
  <c r="G592" i="1"/>
  <c r="H592" i="1"/>
  <c r="I592" i="1"/>
  <c r="J592" i="1"/>
  <c r="K592" i="1"/>
  <c r="G593" i="1"/>
  <c r="H593" i="1"/>
  <c r="I593" i="1" s="1"/>
  <c r="J593" i="1"/>
  <c r="K593" i="1"/>
  <c r="G594" i="1"/>
  <c r="H594" i="1"/>
  <c r="I594" i="1" s="1"/>
  <c r="J594" i="1"/>
  <c r="K594" i="1"/>
  <c r="G595" i="1"/>
  <c r="H595" i="1"/>
  <c r="I595" i="1"/>
  <c r="J595" i="1"/>
  <c r="K595" i="1"/>
  <c r="G596" i="1"/>
  <c r="H596" i="1"/>
  <c r="I596" i="1" s="1"/>
  <c r="J596" i="1"/>
  <c r="K596" i="1"/>
  <c r="G597" i="1"/>
  <c r="H597" i="1"/>
  <c r="I597" i="1"/>
  <c r="J597" i="1"/>
  <c r="K597" i="1"/>
  <c r="G598" i="1"/>
  <c r="H598" i="1"/>
  <c r="I598" i="1" s="1"/>
  <c r="J598" i="1"/>
  <c r="K598" i="1"/>
  <c r="G599" i="1"/>
  <c r="H599" i="1"/>
  <c r="I599" i="1"/>
  <c r="J599" i="1"/>
  <c r="K599" i="1"/>
  <c r="G600" i="1"/>
  <c r="H600" i="1"/>
  <c r="I600" i="1"/>
  <c r="J600" i="1"/>
  <c r="K600" i="1"/>
  <c r="G601" i="1"/>
  <c r="H601" i="1"/>
  <c r="I601" i="1" s="1"/>
  <c r="J601" i="1"/>
  <c r="K601" i="1"/>
  <c r="G602" i="1"/>
  <c r="H602" i="1"/>
  <c r="I602" i="1" s="1"/>
  <c r="J602" i="1"/>
  <c r="K602" i="1"/>
  <c r="G603" i="1"/>
  <c r="H603" i="1"/>
  <c r="I603" i="1"/>
  <c r="J603" i="1"/>
  <c r="K603" i="1"/>
  <c r="G604" i="1"/>
  <c r="H604" i="1"/>
  <c r="I604" i="1" s="1"/>
  <c r="J604" i="1"/>
  <c r="K604" i="1"/>
  <c r="G605" i="1"/>
  <c r="H605" i="1"/>
  <c r="I605" i="1"/>
  <c r="J605" i="1"/>
  <c r="K605" i="1"/>
  <c r="G606" i="1"/>
  <c r="H606" i="1"/>
  <c r="I606" i="1" s="1"/>
  <c r="J606" i="1"/>
  <c r="K606" i="1"/>
  <c r="G607" i="1"/>
  <c r="H607" i="1"/>
  <c r="I607" i="1"/>
  <c r="J607" i="1"/>
  <c r="K607" i="1"/>
  <c r="G608" i="1"/>
  <c r="H608" i="1"/>
  <c r="I608" i="1"/>
  <c r="J608" i="1"/>
  <c r="K608" i="1"/>
  <c r="G609" i="1"/>
  <c r="H609" i="1"/>
  <c r="I609" i="1" s="1"/>
  <c r="J609" i="1"/>
  <c r="K609" i="1"/>
  <c r="G610" i="1"/>
  <c r="H610" i="1"/>
  <c r="I610" i="1" s="1"/>
  <c r="J610" i="1"/>
  <c r="K610" i="1"/>
  <c r="G611" i="1"/>
  <c r="H611" i="1"/>
  <c r="I611" i="1"/>
  <c r="J611" i="1"/>
  <c r="K611" i="1"/>
  <c r="G612" i="1"/>
  <c r="H612" i="1"/>
  <c r="I612" i="1" s="1"/>
  <c r="J612" i="1"/>
  <c r="K612" i="1"/>
  <c r="G613" i="1"/>
  <c r="H613" i="1"/>
  <c r="I613" i="1"/>
  <c r="J613" i="1"/>
  <c r="K613" i="1"/>
  <c r="G614" i="1"/>
  <c r="H614" i="1"/>
  <c r="I614" i="1" s="1"/>
  <c r="J614" i="1"/>
  <c r="K614" i="1"/>
  <c r="G615" i="1"/>
  <c r="H615" i="1"/>
  <c r="I615" i="1"/>
  <c r="J615" i="1"/>
  <c r="K615" i="1"/>
  <c r="G616" i="1"/>
  <c r="H616" i="1"/>
  <c r="I616" i="1" s="1"/>
  <c r="J616" i="1"/>
  <c r="K616" i="1"/>
  <c r="G617" i="1"/>
  <c r="H617" i="1"/>
  <c r="I617" i="1"/>
  <c r="J617" i="1"/>
  <c r="K617" i="1"/>
  <c r="G618" i="1"/>
  <c r="H618" i="1"/>
  <c r="I618" i="1" s="1"/>
  <c r="J618" i="1"/>
  <c r="K618" i="1"/>
  <c r="G619" i="1"/>
  <c r="H619" i="1"/>
  <c r="I619" i="1"/>
  <c r="J619" i="1"/>
  <c r="K619" i="1"/>
  <c r="G620" i="1"/>
  <c r="H620" i="1"/>
  <c r="I620" i="1" s="1"/>
  <c r="J620" i="1"/>
  <c r="K620" i="1"/>
  <c r="G621" i="1"/>
  <c r="H621" i="1"/>
  <c r="I621" i="1"/>
  <c r="J621" i="1"/>
  <c r="K621" i="1"/>
  <c r="G622" i="1"/>
  <c r="H622" i="1"/>
  <c r="I622" i="1" s="1"/>
  <c r="J622" i="1"/>
  <c r="K622" i="1"/>
  <c r="G623" i="1"/>
  <c r="H623" i="1"/>
  <c r="I623" i="1"/>
  <c r="J623" i="1"/>
  <c r="K623" i="1"/>
  <c r="G624" i="1"/>
  <c r="H624" i="1"/>
  <c r="I624" i="1" s="1"/>
  <c r="J624" i="1"/>
  <c r="K624" i="1"/>
  <c r="G625" i="1"/>
  <c r="H625" i="1"/>
  <c r="I625" i="1"/>
  <c r="J625" i="1"/>
  <c r="K625" i="1"/>
  <c r="G626" i="1"/>
  <c r="H626" i="1"/>
  <c r="I626" i="1" s="1"/>
  <c r="J626" i="1"/>
  <c r="K626" i="1"/>
  <c r="G627" i="1"/>
  <c r="H627" i="1"/>
  <c r="I627" i="1"/>
  <c r="J627" i="1"/>
  <c r="K627" i="1"/>
  <c r="G628" i="1"/>
  <c r="H628" i="1"/>
  <c r="I628" i="1" s="1"/>
  <c r="J628" i="1"/>
  <c r="K628" i="1"/>
  <c r="G629" i="1"/>
  <c r="H629" i="1"/>
  <c r="I629" i="1"/>
  <c r="J629" i="1"/>
  <c r="K629" i="1"/>
  <c r="G630" i="1"/>
  <c r="H630" i="1"/>
  <c r="I630" i="1" s="1"/>
  <c r="J630" i="1"/>
  <c r="K630" i="1"/>
  <c r="G631" i="1"/>
  <c r="H631" i="1"/>
  <c r="I631" i="1"/>
  <c r="J631" i="1"/>
  <c r="K631" i="1"/>
  <c r="G632" i="1"/>
  <c r="H632" i="1"/>
  <c r="I632" i="1" s="1"/>
  <c r="J632" i="1"/>
  <c r="K632" i="1"/>
  <c r="G633" i="1"/>
  <c r="H633" i="1"/>
  <c r="I633" i="1"/>
  <c r="J633" i="1"/>
  <c r="K633" i="1"/>
  <c r="G634" i="1"/>
  <c r="H634" i="1"/>
  <c r="I634" i="1" s="1"/>
  <c r="J634" i="1"/>
  <c r="K634" i="1"/>
  <c r="G635" i="1"/>
  <c r="H635" i="1"/>
  <c r="I635" i="1"/>
  <c r="J635" i="1"/>
  <c r="K635" i="1"/>
  <c r="G636" i="1"/>
  <c r="H636" i="1"/>
  <c r="I636" i="1" s="1"/>
  <c r="J636" i="1"/>
  <c r="K636" i="1"/>
  <c r="G637" i="1"/>
  <c r="H637" i="1"/>
  <c r="I637" i="1"/>
  <c r="J637" i="1"/>
  <c r="K637" i="1"/>
  <c r="G638" i="1"/>
  <c r="H638" i="1"/>
  <c r="I638" i="1" s="1"/>
  <c r="J638" i="1"/>
  <c r="K638" i="1"/>
  <c r="G639" i="1"/>
  <c r="H639" i="1"/>
  <c r="I639" i="1"/>
  <c r="J639" i="1"/>
  <c r="K639" i="1"/>
  <c r="G640" i="1"/>
  <c r="H640" i="1"/>
  <c r="I640" i="1" s="1"/>
  <c r="J640" i="1"/>
  <c r="K640" i="1"/>
  <c r="G641" i="1"/>
  <c r="H641" i="1"/>
  <c r="I641" i="1"/>
  <c r="J641" i="1"/>
  <c r="K641" i="1"/>
  <c r="G642" i="1"/>
  <c r="H642" i="1"/>
  <c r="I642" i="1" s="1"/>
  <c r="J642" i="1"/>
  <c r="K642" i="1"/>
  <c r="G643" i="1"/>
  <c r="H643" i="1"/>
  <c r="I643" i="1"/>
  <c r="J643" i="1"/>
  <c r="K643" i="1"/>
  <c r="G644" i="1"/>
  <c r="H644" i="1"/>
  <c r="I644" i="1" s="1"/>
  <c r="J644" i="1"/>
  <c r="K644" i="1"/>
  <c r="G645" i="1"/>
  <c r="H645" i="1"/>
  <c r="I645" i="1"/>
  <c r="J645" i="1"/>
  <c r="K645" i="1"/>
  <c r="G646" i="1"/>
  <c r="H646" i="1"/>
  <c r="I646" i="1" s="1"/>
  <c r="J646" i="1"/>
  <c r="K646" i="1"/>
  <c r="G647" i="1"/>
  <c r="H647" i="1"/>
  <c r="I647" i="1"/>
  <c r="J647" i="1"/>
  <c r="K647" i="1"/>
  <c r="G648" i="1"/>
  <c r="H648" i="1"/>
  <c r="I648" i="1" s="1"/>
  <c r="J648" i="1"/>
  <c r="K648" i="1"/>
  <c r="G649" i="1"/>
  <c r="H649" i="1"/>
  <c r="I649" i="1"/>
  <c r="J649" i="1"/>
  <c r="K649" i="1"/>
  <c r="G650" i="1"/>
  <c r="H650" i="1"/>
  <c r="I650" i="1" s="1"/>
  <c r="J650" i="1"/>
  <c r="K650" i="1"/>
  <c r="G651" i="1"/>
  <c r="H651" i="1"/>
  <c r="I651" i="1"/>
  <c r="J651" i="1"/>
  <c r="K651" i="1"/>
  <c r="G652" i="1"/>
  <c r="H652" i="1"/>
  <c r="I652" i="1" s="1"/>
  <c r="J652" i="1"/>
  <c r="K652" i="1"/>
  <c r="G653" i="1"/>
  <c r="H653" i="1"/>
  <c r="I653" i="1"/>
  <c r="J653" i="1"/>
  <c r="K653" i="1"/>
  <c r="G654" i="1"/>
  <c r="H654" i="1"/>
  <c r="I654" i="1" s="1"/>
  <c r="J654" i="1"/>
  <c r="K654" i="1"/>
  <c r="G655" i="1"/>
  <c r="H655" i="1"/>
  <c r="I655" i="1"/>
  <c r="J655" i="1"/>
  <c r="K655" i="1"/>
  <c r="G656" i="1"/>
  <c r="H656" i="1"/>
  <c r="I656" i="1" s="1"/>
  <c r="J656" i="1"/>
  <c r="K656" i="1"/>
  <c r="G657" i="1"/>
  <c r="H657" i="1"/>
  <c r="I657" i="1"/>
  <c r="J657" i="1"/>
  <c r="K657" i="1"/>
  <c r="G658" i="1"/>
  <c r="H658" i="1"/>
  <c r="I658" i="1" s="1"/>
  <c r="J658" i="1"/>
  <c r="K658" i="1"/>
  <c r="G659" i="1"/>
  <c r="H659" i="1"/>
  <c r="I659" i="1"/>
  <c r="J659" i="1"/>
  <c r="K659" i="1"/>
  <c r="G660" i="1"/>
  <c r="H660" i="1"/>
  <c r="I660" i="1" s="1"/>
  <c r="J660" i="1"/>
  <c r="K660" i="1"/>
  <c r="G661" i="1"/>
  <c r="H661" i="1"/>
  <c r="I661" i="1"/>
  <c r="J661" i="1"/>
  <c r="K661" i="1"/>
  <c r="G662" i="1"/>
  <c r="H662" i="1"/>
  <c r="I662" i="1" s="1"/>
  <c r="J662" i="1"/>
  <c r="K662" i="1"/>
  <c r="G663" i="1"/>
  <c r="H663" i="1"/>
  <c r="I663" i="1"/>
  <c r="J663" i="1"/>
  <c r="K663" i="1"/>
  <c r="G664" i="1"/>
  <c r="H664" i="1"/>
  <c r="I664" i="1" s="1"/>
  <c r="J664" i="1"/>
  <c r="K664" i="1"/>
  <c r="G665" i="1"/>
  <c r="H665" i="1"/>
  <c r="I665" i="1"/>
  <c r="J665" i="1"/>
  <c r="K665" i="1"/>
  <c r="G666" i="1"/>
  <c r="H666" i="1"/>
  <c r="I666" i="1" s="1"/>
  <c r="J666" i="1"/>
  <c r="K666" i="1"/>
  <c r="G667" i="1"/>
  <c r="H667" i="1"/>
  <c r="I667" i="1"/>
  <c r="J667" i="1"/>
  <c r="K667" i="1"/>
  <c r="G668" i="1"/>
  <c r="H668" i="1"/>
  <c r="I668" i="1" s="1"/>
  <c r="J668" i="1"/>
  <c r="K668" i="1"/>
  <c r="G669" i="1"/>
  <c r="H669" i="1"/>
  <c r="I669" i="1"/>
  <c r="J669" i="1"/>
  <c r="K669" i="1"/>
  <c r="G670" i="1"/>
  <c r="H670" i="1"/>
  <c r="I670" i="1" s="1"/>
  <c r="J670" i="1"/>
  <c r="K670" i="1"/>
  <c r="G671" i="1"/>
  <c r="H671" i="1"/>
  <c r="I671" i="1"/>
  <c r="J671" i="1"/>
  <c r="K671" i="1"/>
  <c r="G672" i="1"/>
  <c r="H672" i="1"/>
  <c r="I672" i="1" s="1"/>
  <c r="J672" i="1"/>
  <c r="K672" i="1"/>
  <c r="G673" i="1"/>
  <c r="H673" i="1"/>
  <c r="I673" i="1"/>
  <c r="J673" i="1"/>
  <c r="K673" i="1"/>
  <c r="G674" i="1"/>
  <c r="H674" i="1"/>
  <c r="I674" i="1" s="1"/>
  <c r="J674" i="1"/>
  <c r="K674" i="1"/>
  <c r="G675" i="1"/>
  <c r="H675" i="1"/>
  <c r="I675" i="1"/>
  <c r="J675" i="1"/>
  <c r="K675" i="1"/>
  <c r="G676" i="1"/>
  <c r="H676" i="1"/>
  <c r="I676" i="1" s="1"/>
  <c r="J676" i="1"/>
  <c r="K676" i="1"/>
  <c r="G677" i="1"/>
  <c r="H677" i="1"/>
  <c r="I677" i="1"/>
  <c r="J677" i="1"/>
  <c r="K677" i="1"/>
  <c r="G678" i="1"/>
  <c r="H678" i="1"/>
  <c r="I678" i="1" s="1"/>
  <c r="J678" i="1"/>
  <c r="K678" i="1"/>
  <c r="G679" i="1"/>
  <c r="H679" i="1"/>
  <c r="I679" i="1"/>
  <c r="J679" i="1"/>
  <c r="K679" i="1"/>
  <c r="G680" i="1"/>
  <c r="H680" i="1"/>
  <c r="I680" i="1" s="1"/>
  <c r="J680" i="1"/>
  <c r="K680" i="1"/>
  <c r="G681" i="1"/>
  <c r="H681" i="1"/>
  <c r="I681" i="1"/>
  <c r="J681" i="1"/>
  <c r="K681" i="1"/>
  <c r="G682" i="1"/>
  <c r="H682" i="1"/>
  <c r="I682" i="1" s="1"/>
  <c r="J682" i="1"/>
  <c r="K682" i="1"/>
  <c r="G683" i="1"/>
  <c r="H683" i="1"/>
  <c r="I683" i="1"/>
  <c r="J683" i="1"/>
  <c r="K683" i="1"/>
  <c r="G684" i="1"/>
  <c r="H684" i="1"/>
  <c r="I684" i="1" s="1"/>
  <c r="J684" i="1"/>
  <c r="K684" i="1"/>
  <c r="G685" i="1"/>
  <c r="H685" i="1"/>
  <c r="I685" i="1"/>
  <c r="J685" i="1"/>
  <c r="K685" i="1"/>
  <c r="G686" i="1"/>
  <c r="H686" i="1"/>
  <c r="I686" i="1" s="1"/>
  <c r="J686" i="1"/>
  <c r="K686" i="1"/>
  <c r="G687" i="1"/>
  <c r="H687" i="1"/>
  <c r="I687" i="1"/>
  <c r="J687" i="1"/>
  <c r="K687" i="1"/>
  <c r="G688" i="1"/>
  <c r="H688" i="1"/>
  <c r="I688" i="1" s="1"/>
  <c r="J688" i="1"/>
  <c r="K688" i="1"/>
  <c r="G689" i="1"/>
  <c r="H689" i="1"/>
  <c r="I689" i="1"/>
  <c r="J689" i="1"/>
  <c r="K689" i="1"/>
  <c r="G690" i="1"/>
  <c r="H690" i="1"/>
  <c r="I690" i="1" s="1"/>
  <c r="J690" i="1"/>
  <c r="K690" i="1"/>
  <c r="G691" i="1"/>
  <c r="H691" i="1"/>
  <c r="I691" i="1"/>
  <c r="J691" i="1"/>
  <c r="K691" i="1"/>
  <c r="G692" i="1"/>
  <c r="H692" i="1"/>
  <c r="I692" i="1" s="1"/>
  <c r="J692" i="1"/>
  <c r="K692" i="1"/>
  <c r="G693" i="1"/>
  <c r="H693" i="1"/>
  <c r="I693" i="1"/>
  <c r="J693" i="1"/>
  <c r="K693" i="1"/>
  <c r="G694" i="1"/>
  <c r="H694" i="1"/>
  <c r="I694" i="1" s="1"/>
  <c r="J694" i="1"/>
  <c r="K694" i="1"/>
  <c r="G695" i="1"/>
  <c r="H695" i="1"/>
  <c r="I695" i="1"/>
  <c r="J695" i="1"/>
  <c r="K695" i="1"/>
  <c r="G696" i="1"/>
  <c r="H696" i="1"/>
  <c r="I696" i="1" s="1"/>
  <c r="J696" i="1"/>
  <c r="K696" i="1"/>
  <c r="G697" i="1"/>
  <c r="H697" i="1"/>
  <c r="I697" i="1"/>
  <c r="J697" i="1"/>
  <c r="K697" i="1"/>
  <c r="G698" i="1"/>
  <c r="H698" i="1"/>
  <c r="I698" i="1" s="1"/>
  <c r="J698" i="1"/>
  <c r="K698" i="1"/>
  <c r="G699" i="1"/>
  <c r="H699" i="1"/>
  <c r="I699" i="1"/>
  <c r="J699" i="1"/>
  <c r="K699" i="1"/>
  <c r="G700" i="1"/>
  <c r="H700" i="1"/>
  <c r="I700" i="1" s="1"/>
  <c r="J700" i="1"/>
  <c r="K700" i="1"/>
  <c r="G701" i="1"/>
  <c r="H701" i="1"/>
  <c r="I701" i="1"/>
  <c r="J701" i="1"/>
  <c r="K701" i="1"/>
  <c r="G702" i="1"/>
  <c r="H702" i="1"/>
  <c r="I702" i="1" s="1"/>
  <c r="J702" i="1"/>
  <c r="K702" i="1"/>
  <c r="G703" i="1"/>
  <c r="H703" i="1"/>
  <c r="I703" i="1"/>
  <c r="J703" i="1"/>
  <c r="K703" i="1"/>
  <c r="G704" i="1"/>
  <c r="H704" i="1"/>
  <c r="I704" i="1" s="1"/>
  <c r="J704" i="1"/>
  <c r="K704" i="1"/>
  <c r="G705" i="1"/>
  <c r="H705" i="1"/>
  <c r="I705" i="1"/>
  <c r="J705" i="1"/>
  <c r="K705" i="1"/>
  <c r="G706" i="1"/>
  <c r="H706" i="1"/>
  <c r="I706" i="1" s="1"/>
  <c r="J706" i="1"/>
  <c r="K706" i="1"/>
  <c r="G707" i="1"/>
  <c r="H707" i="1"/>
  <c r="I707" i="1"/>
  <c r="J707" i="1"/>
  <c r="K707" i="1"/>
  <c r="G708" i="1"/>
  <c r="H708" i="1"/>
  <c r="I708" i="1" s="1"/>
  <c r="J708" i="1"/>
  <c r="K708" i="1"/>
  <c r="G709" i="1"/>
  <c r="H709" i="1"/>
  <c r="I709" i="1"/>
  <c r="J709" i="1"/>
  <c r="K709" i="1"/>
  <c r="G710" i="1"/>
  <c r="H710" i="1"/>
  <c r="I710" i="1" s="1"/>
  <c r="J710" i="1"/>
  <c r="K710" i="1"/>
  <c r="G711" i="1"/>
  <c r="H711" i="1"/>
  <c r="I711" i="1"/>
  <c r="J711" i="1"/>
  <c r="K711" i="1"/>
  <c r="G712" i="1"/>
  <c r="H712" i="1"/>
  <c r="I712" i="1" s="1"/>
  <c r="J712" i="1"/>
  <c r="K712" i="1"/>
  <c r="G713" i="1"/>
  <c r="H713" i="1"/>
  <c r="I713" i="1"/>
  <c r="J713" i="1"/>
  <c r="K713" i="1"/>
  <c r="G714" i="1"/>
  <c r="H714" i="1"/>
  <c r="I714" i="1" s="1"/>
  <c r="J714" i="1"/>
  <c r="K714" i="1"/>
  <c r="G715" i="1"/>
  <c r="H715" i="1"/>
  <c r="I715" i="1"/>
  <c r="J715" i="1"/>
  <c r="K715" i="1"/>
  <c r="G716" i="1"/>
  <c r="H716" i="1"/>
  <c r="I716" i="1" s="1"/>
  <c r="J716" i="1"/>
  <c r="K716" i="1"/>
  <c r="G717" i="1"/>
  <c r="H717" i="1"/>
  <c r="I717" i="1"/>
  <c r="J717" i="1"/>
  <c r="K717" i="1"/>
  <c r="G718" i="1"/>
  <c r="H718" i="1"/>
  <c r="I718" i="1" s="1"/>
  <c r="J718" i="1"/>
  <c r="K718" i="1"/>
  <c r="G719" i="1"/>
  <c r="H719" i="1"/>
  <c r="I719" i="1"/>
  <c r="J719" i="1"/>
  <c r="K719" i="1"/>
  <c r="G720" i="1"/>
  <c r="H720" i="1"/>
  <c r="I720" i="1" s="1"/>
  <c r="J720" i="1"/>
  <c r="K720" i="1"/>
  <c r="G721" i="1"/>
  <c r="H721" i="1"/>
  <c r="I721" i="1"/>
  <c r="J721" i="1"/>
  <c r="K721" i="1"/>
  <c r="G722" i="1"/>
  <c r="H722" i="1"/>
  <c r="I722" i="1" s="1"/>
  <c r="J722" i="1"/>
  <c r="K722" i="1"/>
  <c r="G723" i="1"/>
  <c r="H723" i="1"/>
  <c r="I723" i="1"/>
  <c r="J723" i="1"/>
  <c r="K723" i="1"/>
  <c r="G724" i="1"/>
  <c r="H724" i="1"/>
  <c r="I724" i="1" s="1"/>
  <c r="J724" i="1"/>
  <c r="K724" i="1"/>
  <c r="G725" i="1"/>
  <c r="H725" i="1"/>
  <c r="I725" i="1"/>
  <c r="J725" i="1"/>
  <c r="K725" i="1"/>
  <c r="G726" i="1"/>
  <c r="H726" i="1"/>
  <c r="I726" i="1" s="1"/>
  <c r="J726" i="1"/>
  <c r="K726" i="1"/>
  <c r="G727" i="1"/>
  <c r="H727" i="1"/>
  <c r="I727" i="1"/>
  <c r="J727" i="1"/>
  <c r="K727" i="1"/>
  <c r="G728" i="1"/>
  <c r="H728" i="1"/>
  <c r="I728" i="1" s="1"/>
  <c r="J728" i="1"/>
  <c r="K728" i="1"/>
  <c r="G729" i="1"/>
  <c r="H729" i="1"/>
  <c r="I729" i="1"/>
  <c r="J729" i="1"/>
  <c r="K729" i="1"/>
  <c r="G730" i="1"/>
  <c r="H730" i="1"/>
  <c r="I730" i="1" s="1"/>
  <c r="J730" i="1"/>
  <c r="K730" i="1"/>
  <c r="G731" i="1"/>
  <c r="H731" i="1"/>
  <c r="I731" i="1"/>
  <c r="J731" i="1"/>
  <c r="K731" i="1"/>
  <c r="G732" i="1"/>
  <c r="H732" i="1"/>
  <c r="I732" i="1" s="1"/>
  <c r="J732" i="1"/>
  <c r="K732" i="1"/>
  <c r="G733" i="1"/>
  <c r="H733" i="1"/>
  <c r="I733" i="1"/>
  <c r="J733" i="1"/>
  <c r="K733" i="1"/>
  <c r="G734" i="1"/>
  <c r="H734" i="1"/>
  <c r="I734" i="1" s="1"/>
  <c r="J734" i="1"/>
  <c r="K734" i="1"/>
  <c r="G735" i="1"/>
  <c r="H735" i="1"/>
  <c r="I735" i="1"/>
  <c r="J735" i="1"/>
  <c r="K735" i="1"/>
  <c r="G736" i="1"/>
  <c r="H736" i="1"/>
  <c r="I736" i="1" s="1"/>
  <c r="J736" i="1"/>
  <c r="K736" i="1"/>
  <c r="G737" i="1"/>
  <c r="H737" i="1"/>
  <c r="I737" i="1"/>
  <c r="J737" i="1"/>
  <c r="K737" i="1"/>
  <c r="G738" i="1"/>
  <c r="H738" i="1"/>
  <c r="I738" i="1" s="1"/>
  <c r="J738" i="1"/>
  <c r="K738" i="1"/>
  <c r="G739" i="1"/>
  <c r="H739" i="1"/>
  <c r="I739" i="1"/>
  <c r="J739" i="1"/>
  <c r="K739" i="1"/>
  <c r="G740" i="1"/>
  <c r="H740" i="1"/>
  <c r="I740" i="1" s="1"/>
  <c r="J740" i="1"/>
  <c r="K740" i="1"/>
  <c r="G741" i="1"/>
  <c r="H741" i="1"/>
  <c r="I741" i="1"/>
  <c r="J741" i="1"/>
  <c r="K741" i="1"/>
  <c r="G742" i="1"/>
  <c r="H742" i="1"/>
  <c r="I742" i="1" s="1"/>
  <c r="J742" i="1"/>
  <c r="K742" i="1"/>
  <c r="G743" i="1"/>
  <c r="H743" i="1"/>
  <c r="I743" i="1"/>
  <c r="J743" i="1"/>
  <c r="K743" i="1"/>
  <c r="G744" i="1"/>
  <c r="H744" i="1"/>
  <c r="I744" i="1" s="1"/>
  <c r="J744" i="1"/>
  <c r="K744" i="1"/>
  <c r="G745" i="1"/>
  <c r="H745" i="1"/>
  <c r="I745" i="1"/>
  <c r="J745" i="1"/>
  <c r="K745" i="1"/>
  <c r="G746" i="1"/>
  <c r="H746" i="1"/>
  <c r="I746" i="1" s="1"/>
  <c r="J746" i="1"/>
  <c r="K746" i="1"/>
  <c r="G747" i="1"/>
  <c r="H747" i="1"/>
  <c r="I747" i="1"/>
  <c r="J747" i="1"/>
  <c r="K747" i="1"/>
  <c r="G748" i="1"/>
  <c r="H748" i="1"/>
  <c r="I748" i="1" s="1"/>
  <c r="J748" i="1"/>
  <c r="K748" i="1"/>
  <c r="G749" i="1"/>
  <c r="H749" i="1"/>
  <c r="I749" i="1"/>
  <c r="J749" i="1"/>
  <c r="K749" i="1"/>
  <c r="G750" i="1"/>
  <c r="H750" i="1"/>
  <c r="I750" i="1" s="1"/>
  <c r="J750" i="1"/>
  <c r="K750" i="1"/>
  <c r="G751" i="1"/>
  <c r="H751" i="1"/>
  <c r="I751" i="1"/>
  <c r="J751" i="1"/>
  <c r="K751" i="1"/>
  <c r="G752" i="1"/>
  <c r="H752" i="1"/>
  <c r="I752" i="1" s="1"/>
  <c r="J752" i="1"/>
  <c r="K752" i="1"/>
  <c r="G753" i="1"/>
  <c r="H753" i="1"/>
  <c r="I753" i="1"/>
  <c r="J753" i="1"/>
  <c r="K753" i="1"/>
  <c r="G754" i="1"/>
  <c r="H754" i="1"/>
  <c r="I754" i="1" s="1"/>
  <c r="J754" i="1"/>
  <c r="K754" i="1"/>
  <c r="G755" i="1"/>
  <c r="H755" i="1"/>
  <c r="I755" i="1"/>
  <c r="J755" i="1"/>
  <c r="K755" i="1"/>
  <c r="G756" i="1"/>
  <c r="H756" i="1"/>
  <c r="I756" i="1" s="1"/>
  <c r="J756" i="1"/>
  <c r="K756" i="1"/>
  <c r="G757" i="1"/>
  <c r="H757" i="1"/>
  <c r="I757" i="1"/>
  <c r="J757" i="1"/>
  <c r="K757" i="1"/>
  <c r="G758" i="1"/>
  <c r="H758" i="1"/>
  <c r="I758" i="1" s="1"/>
  <c r="J758" i="1"/>
  <c r="K758" i="1"/>
  <c r="G759" i="1"/>
  <c r="H759" i="1"/>
  <c r="I759" i="1"/>
  <c r="J759" i="1"/>
  <c r="K759" i="1"/>
  <c r="G760" i="1"/>
  <c r="H760" i="1"/>
  <c r="I760" i="1" s="1"/>
  <c r="J760" i="1"/>
  <c r="K760" i="1"/>
  <c r="G761" i="1"/>
  <c r="H761" i="1"/>
  <c r="I761" i="1"/>
  <c r="J761" i="1"/>
  <c r="K761" i="1"/>
  <c r="G762" i="1"/>
  <c r="H762" i="1"/>
  <c r="I762" i="1" s="1"/>
  <c r="J762" i="1"/>
  <c r="K762" i="1"/>
  <c r="G763" i="1"/>
  <c r="H763" i="1"/>
  <c r="I763" i="1"/>
  <c r="J763" i="1"/>
  <c r="K763" i="1"/>
  <c r="G764" i="1"/>
  <c r="H764" i="1"/>
  <c r="I764" i="1" s="1"/>
  <c r="J764" i="1"/>
  <c r="K764" i="1"/>
  <c r="G765" i="1"/>
  <c r="H765" i="1"/>
  <c r="I765" i="1"/>
  <c r="J765" i="1"/>
  <c r="K765" i="1"/>
  <c r="G766" i="1"/>
  <c r="H766" i="1"/>
  <c r="I766" i="1" s="1"/>
  <c r="J766" i="1"/>
  <c r="K766" i="1"/>
  <c r="G767" i="1"/>
  <c r="H767" i="1"/>
  <c r="I767" i="1"/>
  <c r="J767" i="1"/>
  <c r="K767" i="1"/>
  <c r="G768" i="1"/>
  <c r="H768" i="1"/>
  <c r="I768" i="1" s="1"/>
  <c r="J768" i="1"/>
  <c r="K768" i="1"/>
  <c r="G769" i="1"/>
  <c r="H769" i="1"/>
  <c r="I769" i="1"/>
  <c r="J769" i="1"/>
  <c r="K769" i="1"/>
  <c r="G770" i="1"/>
  <c r="H770" i="1"/>
  <c r="I770" i="1" s="1"/>
  <c r="J770" i="1"/>
  <c r="K770" i="1"/>
  <c r="G771" i="1"/>
  <c r="H771" i="1"/>
  <c r="I771" i="1"/>
  <c r="J771" i="1"/>
  <c r="K771" i="1"/>
  <c r="G772" i="1"/>
  <c r="H772" i="1"/>
  <c r="I772" i="1" s="1"/>
  <c r="J772" i="1"/>
  <c r="K772" i="1"/>
  <c r="G773" i="1"/>
  <c r="H773" i="1"/>
  <c r="I773" i="1"/>
  <c r="J773" i="1"/>
  <c r="K773" i="1"/>
  <c r="G774" i="1"/>
  <c r="H774" i="1"/>
  <c r="I774" i="1" s="1"/>
  <c r="J774" i="1"/>
  <c r="K774" i="1"/>
  <c r="G775" i="1"/>
  <c r="H775" i="1"/>
  <c r="I775" i="1"/>
  <c r="J775" i="1"/>
  <c r="K775" i="1"/>
  <c r="G776" i="1"/>
  <c r="H776" i="1"/>
  <c r="I776" i="1" s="1"/>
  <c r="J776" i="1"/>
  <c r="K776" i="1"/>
  <c r="G777" i="1"/>
  <c r="H777" i="1"/>
  <c r="I777" i="1"/>
  <c r="J777" i="1"/>
  <c r="K777" i="1"/>
  <c r="G778" i="1"/>
  <c r="H778" i="1"/>
  <c r="I778" i="1" s="1"/>
  <c r="J778" i="1"/>
  <c r="K778" i="1"/>
  <c r="G779" i="1"/>
  <c r="H779" i="1"/>
  <c r="I779" i="1"/>
  <c r="J779" i="1"/>
  <c r="K779" i="1"/>
  <c r="G780" i="1"/>
  <c r="H780" i="1"/>
  <c r="I780" i="1" s="1"/>
  <c r="J780" i="1"/>
  <c r="K780" i="1"/>
  <c r="G781" i="1"/>
  <c r="H781" i="1"/>
  <c r="I781" i="1"/>
  <c r="J781" i="1"/>
  <c r="K781" i="1"/>
  <c r="G782" i="1"/>
  <c r="H782" i="1"/>
  <c r="I782" i="1" s="1"/>
  <c r="J782" i="1"/>
  <c r="K782" i="1"/>
  <c r="G783" i="1"/>
  <c r="H783" i="1"/>
  <c r="I783" i="1"/>
  <c r="J783" i="1"/>
  <c r="K783" i="1"/>
  <c r="G784" i="1"/>
  <c r="H784" i="1"/>
  <c r="I784" i="1" s="1"/>
  <c r="J784" i="1"/>
  <c r="K784" i="1"/>
  <c r="G785" i="1"/>
  <c r="H785" i="1"/>
  <c r="I785" i="1"/>
  <c r="J785" i="1"/>
  <c r="K785" i="1"/>
  <c r="G786" i="1"/>
  <c r="H786" i="1"/>
  <c r="I786" i="1" s="1"/>
  <c r="J786" i="1"/>
  <c r="K786" i="1"/>
  <c r="G787" i="1"/>
  <c r="H787" i="1"/>
  <c r="I787" i="1"/>
  <c r="J787" i="1"/>
  <c r="K787" i="1"/>
  <c r="G788" i="1"/>
  <c r="H788" i="1"/>
  <c r="I788" i="1" s="1"/>
  <c r="J788" i="1"/>
  <c r="K788" i="1"/>
  <c r="G789" i="1"/>
  <c r="H789" i="1"/>
  <c r="I789" i="1"/>
  <c r="J789" i="1"/>
  <c r="K789" i="1"/>
  <c r="G790" i="1"/>
  <c r="H790" i="1"/>
  <c r="I790" i="1" s="1"/>
  <c r="J790" i="1"/>
  <c r="K790" i="1"/>
  <c r="G791" i="1"/>
  <c r="H791" i="1"/>
  <c r="I791" i="1"/>
  <c r="J791" i="1"/>
  <c r="K791" i="1"/>
  <c r="G792" i="1"/>
  <c r="H792" i="1"/>
  <c r="I792" i="1" s="1"/>
  <c r="J792" i="1"/>
  <c r="K792" i="1"/>
  <c r="G793" i="1"/>
  <c r="H793" i="1"/>
  <c r="I793" i="1"/>
  <c r="J793" i="1"/>
  <c r="K793" i="1"/>
  <c r="G794" i="1"/>
  <c r="H794" i="1"/>
  <c r="I794" i="1" s="1"/>
  <c r="J794" i="1"/>
  <c r="K794" i="1"/>
  <c r="G795" i="1"/>
  <c r="H795" i="1"/>
  <c r="I795" i="1"/>
  <c r="J795" i="1"/>
  <c r="K795" i="1"/>
  <c r="G796" i="1"/>
  <c r="H796" i="1"/>
  <c r="I796" i="1" s="1"/>
  <c r="J796" i="1"/>
  <c r="K796" i="1"/>
  <c r="G797" i="1"/>
  <c r="H797" i="1"/>
  <c r="I797" i="1"/>
  <c r="J797" i="1"/>
  <c r="K797" i="1"/>
  <c r="G798" i="1"/>
  <c r="H798" i="1"/>
  <c r="I798" i="1" s="1"/>
  <c r="J798" i="1"/>
  <c r="K798" i="1"/>
  <c r="G799" i="1"/>
  <c r="H799" i="1"/>
  <c r="I799" i="1"/>
  <c r="J799" i="1"/>
  <c r="K799" i="1"/>
  <c r="G800" i="1"/>
  <c r="H800" i="1"/>
  <c r="I800" i="1" s="1"/>
  <c r="J800" i="1"/>
  <c r="K800" i="1"/>
  <c r="G801" i="1"/>
  <c r="H801" i="1"/>
  <c r="I801" i="1"/>
  <c r="J801" i="1"/>
  <c r="K801" i="1"/>
  <c r="G802" i="1"/>
  <c r="H802" i="1"/>
  <c r="I802" i="1" s="1"/>
  <c r="J802" i="1"/>
  <c r="K802" i="1"/>
  <c r="G803" i="1"/>
  <c r="H803" i="1"/>
  <c r="I803" i="1"/>
  <c r="J803" i="1"/>
  <c r="K803" i="1"/>
  <c r="G804" i="1"/>
  <c r="H804" i="1"/>
  <c r="I804" i="1" s="1"/>
  <c r="J804" i="1"/>
  <c r="K804" i="1"/>
  <c r="G805" i="1"/>
  <c r="H805" i="1"/>
  <c r="I805" i="1"/>
  <c r="J805" i="1"/>
  <c r="K805" i="1"/>
  <c r="G806" i="1"/>
  <c r="H806" i="1"/>
  <c r="I806" i="1" s="1"/>
  <c r="J806" i="1"/>
  <c r="K806" i="1"/>
  <c r="G807" i="1"/>
  <c r="H807" i="1"/>
  <c r="I807" i="1"/>
  <c r="J807" i="1"/>
  <c r="K807" i="1"/>
  <c r="G808" i="1"/>
  <c r="H808" i="1"/>
  <c r="I808" i="1" s="1"/>
  <c r="J808" i="1"/>
  <c r="K808" i="1"/>
  <c r="G809" i="1"/>
  <c r="H809" i="1"/>
  <c r="I809" i="1"/>
  <c r="J809" i="1"/>
  <c r="K809" i="1"/>
  <c r="G810" i="1"/>
  <c r="H810" i="1"/>
  <c r="I810" i="1" s="1"/>
  <c r="J810" i="1"/>
  <c r="K810" i="1"/>
  <c r="G811" i="1"/>
  <c r="H811" i="1"/>
  <c r="I811" i="1"/>
  <c r="J811" i="1"/>
  <c r="K811" i="1"/>
  <c r="G812" i="1"/>
  <c r="H812" i="1"/>
  <c r="I812" i="1" s="1"/>
  <c r="J812" i="1"/>
  <c r="K812" i="1"/>
  <c r="G813" i="1"/>
  <c r="H813" i="1"/>
  <c r="I813" i="1"/>
  <c r="J813" i="1"/>
  <c r="K813" i="1"/>
  <c r="G814" i="1"/>
  <c r="H814" i="1"/>
  <c r="I814" i="1" s="1"/>
  <c r="J814" i="1"/>
  <c r="K814" i="1"/>
  <c r="G815" i="1"/>
  <c r="H815" i="1"/>
  <c r="I815" i="1"/>
  <c r="J815" i="1"/>
  <c r="K815" i="1"/>
  <c r="G816" i="1"/>
  <c r="H816" i="1"/>
  <c r="I816" i="1" s="1"/>
  <c r="J816" i="1"/>
  <c r="K816" i="1"/>
  <c r="G817" i="1"/>
  <c r="H817" i="1"/>
  <c r="I817" i="1"/>
  <c r="J817" i="1"/>
  <c r="K817" i="1"/>
  <c r="G818" i="1"/>
  <c r="H818" i="1"/>
  <c r="I818" i="1" s="1"/>
  <c r="J818" i="1"/>
  <c r="K818" i="1"/>
  <c r="G819" i="1"/>
  <c r="H819" i="1"/>
  <c r="I819" i="1"/>
  <c r="J819" i="1"/>
  <c r="K819" i="1"/>
  <c r="G820" i="1"/>
  <c r="H820" i="1"/>
  <c r="I820" i="1" s="1"/>
  <c r="J820" i="1"/>
  <c r="K820" i="1"/>
  <c r="G821" i="1"/>
  <c r="H821" i="1"/>
  <c r="I821" i="1"/>
  <c r="J821" i="1"/>
  <c r="K821" i="1"/>
  <c r="G822" i="1"/>
  <c r="H822" i="1"/>
  <c r="I822" i="1" s="1"/>
  <c r="J822" i="1"/>
  <c r="K822" i="1"/>
  <c r="G823" i="1"/>
  <c r="H823" i="1"/>
  <c r="I823" i="1"/>
  <c r="J823" i="1"/>
  <c r="K823" i="1"/>
  <c r="G824" i="1"/>
  <c r="H824" i="1"/>
  <c r="I824" i="1" s="1"/>
  <c r="J824" i="1"/>
  <c r="K824" i="1"/>
  <c r="G825" i="1"/>
  <c r="H825" i="1"/>
  <c r="I825" i="1"/>
  <c r="J825" i="1"/>
  <c r="K825" i="1"/>
  <c r="G826" i="1"/>
  <c r="H826" i="1"/>
  <c r="I826" i="1" s="1"/>
  <c r="J826" i="1"/>
  <c r="K826" i="1"/>
  <c r="G827" i="1"/>
  <c r="H827" i="1"/>
  <c r="I827" i="1"/>
  <c r="J827" i="1"/>
  <c r="K827" i="1"/>
  <c r="G828" i="1"/>
  <c r="H828" i="1"/>
  <c r="I828" i="1" s="1"/>
  <c r="J828" i="1"/>
  <c r="K828" i="1"/>
  <c r="G829" i="1"/>
  <c r="H829" i="1"/>
  <c r="I829" i="1"/>
  <c r="J829" i="1"/>
  <c r="K829" i="1"/>
  <c r="G830" i="1"/>
  <c r="H830" i="1"/>
  <c r="I830" i="1" s="1"/>
  <c r="J830" i="1"/>
  <c r="K830" i="1"/>
  <c r="G831" i="1"/>
  <c r="H831" i="1"/>
  <c r="I831" i="1"/>
  <c r="J831" i="1"/>
  <c r="K831" i="1"/>
  <c r="G832" i="1"/>
  <c r="H832" i="1"/>
  <c r="I832" i="1" s="1"/>
  <c r="J832" i="1"/>
  <c r="K832" i="1"/>
  <c r="G833" i="1"/>
  <c r="H833" i="1"/>
  <c r="I833" i="1"/>
  <c r="J833" i="1"/>
  <c r="K833" i="1"/>
  <c r="G834" i="1"/>
  <c r="H834" i="1"/>
  <c r="I834" i="1" s="1"/>
  <c r="J834" i="1"/>
  <c r="K834" i="1"/>
  <c r="G835" i="1"/>
  <c r="H835" i="1"/>
  <c r="I835" i="1"/>
  <c r="J835" i="1"/>
  <c r="K835" i="1"/>
  <c r="G836" i="1"/>
  <c r="H836" i="1"/>
  <c r="I836" i="1" s="1"/>
  <c r="J836" i="1"/>
  <c r="K836" i="1"/>
  <c r="G837" i="1"/>
  <c r="H837" i="1"/>
  <c r="I837" i="1"/>
  <c r="J837" i="1"/>
  <c r="K837" i="1"/>
  <c r="G838" i="1"/>
  <c r="H838" i="1"/>
  <c r="I838" i="1" s="1"/>
  <c r="J838" i="1"/>
  <c r="K838" i="1"/>
  <c r="G839" i="1"/>
  <c r="H839" i="1"/>
  <c r="I839" i="1"/>
  <c r="J839" i="1"/>
  <c r="K839" i="1"/>
  <c r="G840" i="1"/>
  <c r="H840" i="1"/>
  <c r="I840" i="1" s="1"/>
  <c r="J840" i="1"/>
  <c r="K840" i="1"/>
  <c r="G841" i="1"/>
  <c r="H841" i="1"/>
  <c r="I841" i="1"/>
  <c r="J841" i="1"/>
  <c r="K841" i="1"/>
  <c r="G842" i="1"/>
  <c r="H842" i="1"/>
  <c r="I842" i="1" s="1"/>
  <c r="J842" i="1"/>
  <c r="K842" i="1"/>
  <c r="G843" i="1"/>
  <c r="H843" i="1"/>
  <c r="I843" i="1"/>
  <c r="J843" i="1"/>
  <c r="K843" i="1"/>
  <c r="G844" i="1"/>
  <c r="H844" i="1"/>
  <c r="I844" i="1" s="1"/>
  <c r="J844" i="1"/>
  <c r="K844" i="1"/>
  <c r="G845" i="1"/>
  <c r="H845" i="1"/>
  <c r="I845" i="1"/>
  <c r="J845" i="1"/>
  <c r="K845" i="1"/>
  <c r="G846" i="1"/>
  <c r="H846" i="1"/>
  <c r="I846" i="1" s="1"/>
  <c r="J846" i="1"/>
  <c r="K846" i="1"/>
  <c r="G847" i="1"/>
  <c r="H847" i="1"/>
  <c r="I847" i="1"/>
  <c r="J847" i="1"/>
  <c r="K847" i="1"/>
  <c r="G848" i="1"/>
  <c r="H848" i="1"/>
  <c r="I848" i="1" s="1"/>
  <c r="J848" i="1"/>
  <c r="K848" i="1"/>
  <c r="G849" i="1"/>
  <c r="H849" i="1"/>
  <c r="I849" i="1"/>
  <c r="J849" i="1"/>
  <c r="K849" i="1"/>
  <c r="G850" i="1"/>
  <c r="H850" i="1"/>
  <c r="I850" i="1" s="1"/>
  <c r="J850" i="1"/>
  <c r="K850" i="1"/>
  <c r="G851" i="1"/>
  <c r="H851" i="1"/>
  <c r="I851" i="1"/>
  <c r="J851" i="1"/>
  <c r="K851" i="1"/>
  <c r="G852" i="1"/>
  <c r="H852" i="1"/>
  <c r="I852" i="1" s="1"/>
  <c r="J852" i="1"/>
  <c r="K852" i="1"/>
  <c r="G853" i="1"/>
  <c r="H853" i="1"/>
  <c r="I853" i="1"/>
  <c r="J853" i="1"/>
  <c r="K853" i="1"/>
  <c r="G854" i="1"/>
  <c r="H854" i="1"/>
  <c r="I854" i="1" s="1"/>
  <c r="J854" i="1"/>
  <c r="K854" i="1"/>
  <c r="G855" i="1"/>
  <c r="H855" i="1"/>
  <c r="I855" i="1"/>
  <c r="J855" i="1"/>
  <c r="K855" i="1"/>
  <c r="G856" i="1"/>
  <c r="H856" i="1"/>
  <c r="I856" i="1" s="1"/>
  <c r="J856" i="1"/>
  <c r="K856" i="1"/>
  <c r="G857" i="1"/>
  <c r="H857" i="1"/>
  <c r="I857" i="1"/>
  <c r="J857" i="1"/>
  <c r="K857" i="1"/>
  <c r="G858" i="1"/>
  <c r="H858" i="1"/>
  <c r="I858" i="1" s="1"/>
  <c r="J858" i="1"/>
  <c r="K858" i="1"/>
  <c r="G859" i="1"/>
  <c r="H859" i="1"/>
  <c r="I859" i="1"/>
  <c r="J859" i="1"/>
  <c r="K859" i="1"/>
  <c r="G860" i="1"/>
  <c r="H860" i="1"/>
  <c r="I860" i="1" s="1"/>
  <c r="J860" i="1"/>
  <c r="K860" i="1"/>
  <c r="G861" i="1"/>
  <c r="H861" i="1"/>
  <c r="I861" i="1"/>
  <c r="J861" i="1"/>
  <c r="K861" i="1"/>
  <c r="G862" i="1"/>
  <c r="H862" i="1"/>
  <c r="I862" i="1" s="1"/>
  <c r="J862" i="1"/>
  <c r="K862" i="1"/>
  <c r="G863" i="1"/>
  <c r="H863" i="1"/>
  <c r="I863" i="1"/>
  <c r="J863" i="1"/>
  <c r="K863" i="1"/>
  <c r="G864" i="1"/>
  <c r="H864" i="1"/>
  <c r="I864" i="1" s="1"/>
  <c r="J864" i="1"/>
  <c r="K864" i="1"/>
  <c r="G865" i="1"/>
  <c r="H865" i="1"/>
  <c r="I865" i="1"/>
  <c r="J865" i="1"/>
  <c r="K865" i="1"/>
  <c r="G866" i="1"/>
  <c r="H866" i="1"/>
  <c r="I866" i="1" s="1"/>
  <c r="J866" i="1"/>
  <c r="K866" i="1"/>
  <c r="G867" i="1"/>
  <c r="H867" i="1"/>
  <c r="I867" i="1"/>
  <c r="J867" i="1"/>
  <c r="K867" i="1"/>
  <c r="G868" i="1"/>
  <c r="H868" i="1"/>
  <c r="I868" i="1" s="1"/>
  <c r="J868" i="1"/>
  <c r="K868" i="1"/>
  <c r="G869" i="1"/>
  <c r="H869" i="1"/>
  <c r="I869" i="1"/>
  <c r="J869" i="1"/>
  <c r="K869" i="1"/>
  <c r="G870" i="1"/>
  <c r="H870" i="1"/>
  <c r="I870" i="1" s="1"/>
  <c r="J870" i="1"/>
  <c r="K870" i="1"/>
  <c r="G871" i="1"/>
  <c r="H871" i="1"/>
  <c r="I871" i="1"/>
  <c r="J871" i="1"/>
  <c r="K871" i="1"/>
  <c r="G872" i="1"/>
  <c r="H872" i="1"/>
  <c r="I872" i="1" s="1"/>
  <c r="J872" i="1"/>
  <c r="K872" i="1"/>
  <c r="G873" i="1"/>
  <c r="H873" i="1"/>
  <c r="I873" i="1"/>
  <c r="J873" i="1"/>
  <c r="K873" i="1"/>
  <c r="G874" i="1"/>
  <c r="H874" i="1"/>
  <c r="I874" i="1" s="1"/>
  <c r="J874" i="1"/>
  <c r="K874" i="1"/>
  <c r="G875" i="1"/>
  <c r="H875" i="1"/>
  <c r="I875" i="1"/>
  <c r="J875" i="1"/>
  <c r="K875" i="1"/>
  <c r="G876" i="1"/>
  <c r="H876" i="1"/>
  <c r="I876" i="1" s="1"/>
  <c r="J876" i="1"/>
  <c r="K876" i="1"/>
  <c r="G877" i="1"/>
  <c r="H877" i="1"/>
  <c r="I877" i="1"/>
  <c r="J877" i="1"/>
  <c r="K877" i="1"/>
  <c r="G878" i="1"/>
  <c r="H878" i="1"/>
  <c r="I878" i="1" s="1"/>
  <c r="J878" i="1"/>
  <c r="K878" i="1"/>
  <c r="G879" i="1"/>
  <c r="H879" i="1"/>
  <c r="I879" i="1"/>
  <c r="J879" i="1"/>
  <c r="K879" i="1"/>
  <c r="G880" i="1"/>
  <c r="H880" i="1"/>
  <c r="I880" i="1" s="1"/>
  <c r="J880" i="1"/>
  <c r="K880" i="1"/>
  <c r="G881" i="1"/>
  <c r="H881" i="1"/>
  <c r="I881" i="1"/>
  <c r="J881" i="1"/>
  <c r="K881" i="1"/>
  <c r="G882" i="1"/>
  <c r="H882" i="1"/>
  <c r="I882" i="1" s="1"/>
  <c r="J882" i="1"/>
  <c r="K882" i="1"/>
  <c r="G883" i="1"/>
  <c r="H883" i="1"/>
  <c r="I883" i="1"/>
  <c r="J883" i="1"/>
  <c r="K883" i="1"/>
  <c r="G884" i="1"/>
  <c r="H884" i="1"/>
  <c r="I884" i="1" s="1"/>
  <c r="J884" i="1"/>
  <c r="K884" i="1"/>
  <c r="G885" i="1"/>
  <c r="H885" i="1"/>
  <c r="I885" i="1"/>
  <c r="J885" i="1"/>
  <c r="K885" i="1"/>
  <c r="G886" i="1"/>
  <c r="H886" i="1"/>
  <c r="I886" i="1" s="1"/>
  <c r="J886" i="1"/>
  <c r="K886" i="1"/>
  <c r="G887" i="1"/>
  <c r="H887" i="1"/>
  <c r="I887" i="1"/>
  <c r="J887" i="1"/>
  <c r="K887" i="1"/>
  <c r="G888" i="1"/>
  <c r="H888" i="1"/>
  <c r="I888" i="1" s="1"/>
  <c r="J888" i="1"/>
  <c r="K888" i="1"/>
  <c r="G889" i="1"/>
  <c r="H889" i="1"/>
  <c r="I889" i="1"/>
  <c r="J889" i="1"/>
  <c r="K889" i="1"/>
  <c r="G890" i="1"/>
  <c r="H890" i="1"/>
  <c r="I890" i="1" s="1"/>
  <c r="J890" i="1"/>
  <c r="K890" i="1"/>
  <c r="G891" i="1"/>
  <c r="H891" i="1"/>
  <c r="I891" i="1"/>
  <c r="J891" i="1"/>
  <c r="K891" i="1"/>
  <c r="G892" i="1"/>
  <c r="H892" i="1"/>
  <c r="I892" i="1" s="1"/>
  <c r="J892" i="1"/>
  <c r="K892" i="1"/>
  <c r="G893" i="1"/>
  <c r="H893" i="1"/>
  <c r="I893" i="1"/>
  <c r="J893" i="1"/>
  <c r="K893" i="1"/>
  <c r="G894" i="1"/>
  <c r="H894" i="1"/>
  <c r="I894" i="1" s="1"/>
  <c r="J894" i="1"/>
  <c r="K894" i="1"/>
  <c r="G895" i="1"/>
  <c r="H895" i="1"/>
  <c r="I895" i="1"/>
  <c r="J895" i="1"/>
  <c r="K895" i="1"/>
  <c r="G896" i="1"/>
  <c r="H896" i="1"/>
  <c r="I896" i="1" s="1"/>
  <c r="J896" i="1"/>
  <c r="K896" i="1"/>
  <c r="G897" i="1"/>
  <c r="H897" i="1"/>
  <c r="I897" i="1"/>
  <c r="J897" i="1"/>
  <c r="K897" i="1"/>
  <c r="G898" i="1"/>
  <c r="H898" i="1"/>
  <c r="I898" i="1" s="1"/>
  <c r="J898" i="1"/>
  <c r="K898" i="1"/>
  <c r="G899" i="1"/>
  <c r="H899" i="1"/>
  <c r="I899" i="1"/>
  <c r="J899" i="1"/>
  <c r="K899" i="1"/>
  <c r="G900" i="1"/>
  <c r="H900" i="1"/>
  <c r="I900" i="1" s="1"/>
  <c r="J900" i="1"/>
  <c r="K900" i="1"/>
  <c r="G901" i="1"/>
  <c r="H901" i="1"/>
  <c r="I901" i="1"/>
  <c r="J901" i="1"/>
  <c r="K901" i="1"/>
  <c r="G902" i="1"/>
  <c r="H902" i="1"/>
  <c r="I902" i="1" s="1"/>
  <c r="J902" i="1"/>
  <c r="K902" i="1"/>
  <c r="G903" i="1"/>
  <c r="H903" i="1"/>
  <c r="I903" i="1"/>
  <c r="J903" i="1"/>
  <c r="K903" i="1"/>
  <c r="G904" i="1"/>
  <c r="H904" i="1"/>
  <c r="I904" i="1" s="1"/>
  <c r="J904" i="1"/>
  <c r="K904" i="1"/>
  <c r="G905" i="1"/>
  <c r="H905" i="1"/>
  <c r="I905" i="1"/>
  <c r="J905" i="1"/>
  <c r="K905" i="1"/>
  <c r="G906" i="1"/>
  <c r="H906" i="1"/>
  <c r="I906" i="1" s="1"/>
  <c r="J906" i="1"/>
  <c r="K906" i="1"/>
  <c r="G907" i="1"/>
  <c r="H907" i="1"/>
  <c r="I907" i="1"/>
  <c r="J907" i="1"/>
  <c r="K907" i="1"/>
  <c r="G908" i="1"/>
  <c r="H908" i="1"/>
  <c r="I908" i="1" s="1"/>
  <c r="J908" i="1"/>
  <c r="K908" i="1"/>
  <c r="G909" i="1"/>
  <c r="H909" i="1"/>
  <c r="I909" i="1"/>
  <c r="J909" i="1"/>
  <c r="K909" i="1"/>
  <c r="G910" i="1"/>
  <c r="H910" i="1"/>
  <c r="I910" i="1" s="1"/>
  <c r="J910" i="1"/>
  <c r="K910" i="1"/>
  <c r="G911" i="1"/>
  <c r="H911" i="1"/>
  <c r="I911" i="1"/>
  <c r="J911" i="1"/>
  <c r="K911" i="1"/>
  <c r="G912" i="1"/>
  <c r="H912" i="1"/>
  <c r="I912" i="1" s="1"/>
  <c r="J912" i="1"/>
  <c r="K912" i="1"/>
  <c r="G913" i="1"/>
  <c r="H913" i="1"/>
  <c r="I913" i="1"/>
  <c r="J913" i="1"/>
  <c r="K913" i="1"/>
  <c r="G914" i="1"/>
  <c r="H914" i="1"/>
  <c r="I914" i="1" s="1"/>
  <c r="J914" i="1"/>
  <c r="K914" i="1"/>
  <c r="G915" i="1"/>
  <c r="H915" i="1"/>
  <c r="I915" i="1"/>
  <c r="J915" i="1"/>
  <c r="K915" i="1"/>
  <c r="G916" i="1"/>
  <c r="H916" i="1"/>
  <c r="I916" i="1" s="1"/>
  <c r="J916" i="1"/>
  <c r="K916" i="1"/>
  <c r="G917" i="1"/>
  <c r="H917" i="1"/>
  <c r="I917" i="1"/>
  <c r="J917" i="1"/>
  <c r="K917" i="1"/>
  <c r="G918" i="1"/>
  <c r="H918" i="1"/>
  <c r="I918" i="1" s="1"/>
  <c r="J918" i="1"/>
  <c r="K918" i="1"/>
  <c r="G919" i="1"/>
  <c r="H919" i="1"/>
  <c r="I919" i="1"/>
  <c r="J919" i="1"/>
  <c r="K919" i="1"/>
  <c r="G920" i="1"/>
  <c r="H920" i="1"/>
  <c r="I920" i="1" s="1"/>
  <c r="J920" i="1"/>
  <c r="K920" i="1"/>
  <c r="G921" i="1"/>
  <c r="H921" i="1"/>
  <c r="I921" i="1"/>
  <c r="J921" i="1"/>
  <c r="K921" i="1"/>
  <c r="G922" i="1"/>
  <c r="H922" i="1"/>
  <c r="I922" i="1" s="1"/>
  <c r="J922" i="1"/>
  <c r="K922" i="1"/>
  <c r="G923" i="1"/>
  <c r="H923" i="1"/>
  <c r="I923" i="1"/>
  <c r="J923" i="1"/>
  <c r="K923" i="1"/>
  <c r="G924" i="1"/>
  <c r="H924" i="1"/>
  <c r="I924" i="1" s="1"/>
  <c r="J924" i="1"/>
  <c r="K924" i="1"/>
  <c r="G925" i="1"/>
  <c r="H925" i="1"/>
  <c r="I925" i="1"/>
  <c r="J925" i="1"/>
  <c r="K925" i="1"/>
  <c r="G926" i="1"/>
  <c r="H926" i="1"/>
  <c r="I926" i="1" s="1"/>
  <c r="J926" i="1"/>
  <c r="K926" i="1"/>
  <c r="G927" i="1"/>
  <c r="H927" i="1"/>
  <c r="I927" i="1"/>
  <c r="J927" i="1"/>
  <c r="K927" i="1"/>
  <c r="G928" i="1"/>
  <c r="H928" i="1"/>
  <c r="I928" i="1" s="1"/>
  <c r="J928" i="1"/>
  <c r="K928" i="1"/>
  <c r="G929" i="1"/>
  <c r="H929" i="1"/>
  <c r="I929" i="1"/>
  <c r="J929" i="1"/>
  <c r="K929" i="1"/>
  <c r="G930" i="1"/>
  <c r="H930" i="1"/>
  <c r="I930" i="1" s="1"/>
  <c r="J930" i="1"/>
  <c r="K930" i="1"/>
  <c r="G931" i="1"/>
  <c r="H931" i="1"/>
  <c r="I931" i="1"/>
  <c r="J931" i="1"/>
  <c r="K931" i="1"/>
  <c r="G932" i="1"/>
  <c r="H932" i="1"/>
  <c r="I932" i="1" s="1"/>
  <c r="J932" i="1"/>
  <c r="K932" i="1"/>
  <c r="G933" i="1"/>
  <c r="H933" i="1"/>
  <c r="I933" i="1"/>
  <c r="J933" i="1"/>
  <c r="K933" i="1"/>
  <c r="G934" i="1"/>
  <c r="H934" i="1"/>
  <c r="I934" i="1" s="1"/>
  <c r="J934" i="1"/>
  <c r="K934" i="1"/>
  <c r="G935" i="1"/>
  <c r="H935" i="1"/>
  <c r="I935" i="1"/>
  <c r="J935" i="1"/>
  <c r="K935" i="1"/>
  <c r="G936" i="1"/>
  <c r="H936" i="1"/>
  <c r="I936" i="1" s="1"/>
  <c r="J936" i="1"/>
  <c r="K936" i="1"/>
  <c r="G937" i="1"/>
  <c r="H937" i="1"/>
  <c r="I937" i="1"/>
  <c r="J937" i="1"/>
  <c r="K937" i="1"/>
  <c r="G938" i="1"/>
  <c r="H938" i="1"/>
  <c r="I938" i="1" s="1"/>
  <c r="J938" i="1"/>
  <c r="K938" i="1"/>
  <c r="G939" i="1"/>
  <c r="H939" i="1"/>
  <c r="I939" i="1"/>
  <c r="J939" i="1"/>
  <c r="K939" i="1"/>
  <c r="G940" i="1"/>
  <c r="H940" i="1"/>
  <c r="I940" i="1" s="1"/>
  <c r="J940" i="1"/>
  <c r="K940" i="1"/>
  <c r="G941" i="1"/>
  <c r="H941" i="1"/>
  <c r="I941" i="1"/>
  <c r="J941" i="1"/>
  <c r="K941" i="1"/>
  <c r="G942" i="1"/>
  <c r="H942" i="1"/>
  <c r="I942" i="1" s="1"/>
  <c r="J942" i="1"/>
  <c r="K942" i="1"/>
  <c r="G943" i="1"/>
  <c r="H943" i="1"/>
  <c r="I943" i="1"/>
  <c r="J943" i="1"/>
  <c r="K943" i="1"/>
  <c r="G944" i="1"/>
  <c r="H944" i="1"/>
  <c r="I944" i="1" s="1"/>
  <c r="J944" i="1"/>
  <c r="K944" i="1"/>
  <c r="G945" i="1"/>
  <c r="H945" i="1"/>
  <c r="I945" i="1"/>
  <c r="J945" i="1"/>
  <c r="K945" i="1"/>
  <c r="G946" i="1"/>
  <c r="H946" i="1"/>
  <c r="I946" i="1" s="1"/>
  <c r="J946" i="1"/>
  <c r="K946" i="1"/>
  <c r="G947" i="1"/>
  <c r="H947" i="1"/>
  <c r="I947" i="1"/>
  <c r="J947" i="1"/>
  <c r="K947" i="1"/>
  <c r="G948" i="1"/>
  <c r="H948" i="1"/>
  <c r="I948" i="1" s="1"/>
  <c r="J948" i="1"/>
  <c r="K948" i="1"/>
  <c r="G949" i="1"/>
  <c r="H949" i="1"/>
  <c r="I949" i="1"/>
  <c r="J949" i="1"/>
  <c r="K949" i="1"/>
  <c r="G950" i="1"/>
  <c r="H950" i="1"/>
  <c r="I950" i="1" s="1"/>
  <c r="J950" i="1"/>
  <c r="K950" i="1"/>
  <c r="G951" i="1"/>
  <c r="H951" i="1"/>
  <c r="I951" i="1"/>
  <c r="J951" i="1"/>
  <c r="K951" i="1"/>
  <c r="G952" i="1"/>
  <c r="H952" i="1"/>
  <c r="I952" i="1" s="1"/>
  <c r="J952" i="1"/>
  <c r="K952" i="1"/>
  <c r="G953" i="1"/>
  <c r="H953" i="1"/>
  <c r="I953" i="1"/>
  <c r="J953" i="1"/>
  <c r="K953" i="1"/>
  <c r="G954" i="1"/>
  <c r="H954" i="1"/>
  <c r="I954" i="1" s="1"/>
  <c r="J954" i="1"/>
  <c r="K954" i="1"/>
  <c r="G955" i="1"/>
  <c r="H955" i="1"/>
  <c r="I955" i="1"/>
  <c r="J955" i="1"/>
  <c r="K955" i="1"/>
  <c r="G956" i="1"/>
  <c r="H956" i="1"/>
  <c r="I956" i="1" s="1"/>
  <c r="J956" i="1"/>
  <c r="K956" i="1"/>
  <c r="G957" i="1"/>
  <c r="H957" i="1"/>
  <c r="I957" i="1"/>
  <c r="J957" i="1"/>
  <c r="K957" i="1"/>
  <c r="G958" i="1"/>
  <c r="H958" i="1"/>
  <c r="I958" i="1" s="1"/>
  <c r="J958" i="1"/>
  <c r="K958" i="1"/>
  <c r="G959" i="1"/>
  <c r="H959" i="1"/>
  <c r="I959" i="1"/>
  <c r="J959" i="1"/>
  <c r="K959" i="1"/>
  <c r="G960" i="1"/>
  <c r="H960" i="1"/>
  <c r="I960" i="1" s="1"/>
  <c r="J960" i="1"/>
  <c r="K960" i="1"/>
  <c r="G961" i="1"/>
  <c r="H961" i="1"/>
  <c r="I961" i="1"/>
  <c r="J961" i="1"/>
  <c r="K961" i="1"/>
  <c r="G962" i="1"/>
  <c r="H962" i="1"/>
  <c r="I962" i="1" s="1"/>
  <c r="J962" i="1"/>
  <c r="K962" i="1"/>
  <c r="G963" i="1"/>
  <c r="H963" i="1"/>
  <c r="I963" i="1"/>
  <c r="J963" i="1"/>
  <c r="K963" i="1"/>
  <c r="G964" i="1"/>
  <c r="H964" i="1"/>
  <c r="I964" i="1" s="1"/>
  <c r="J964" i="1"/>
  <c r="K964" i="1"/>
  <c r="G965" i="1"/>
  <c r="H965" i="1"/>
  <c r="I965" i="1"/>
  <c r="J965" i="1"/>
  <c r="K965" i="1"/>
  <c r="G966" i="1"/>
  <c r="H966" i="1"/>
  <c r="I966" i="1" s="1"/>
  <c r="J966" i="1"/>
  <c r="K966" i="1"/>
  <c r="G967" i="1"/>
  <c r="H967" i="1"/>
  <c r="I967" i="1"/>
  <c r="J967" i="1"/>
  <c r="K967" i="1"/>
  <c r="G968" i="1"/>
  <c r="H968" i="1"/>
  <c r="I968" i="1" s="1"/>
  <c r="J968" i="1"/>
  <c r="K968" i="1"/>
  <c r="G969" i="1"/>
  <c r="H969" i="1"/>
  <c r="I969" i="1"/>
  <c r="J969" i="1"/>
  <c r="K969" i="1"/>
  <c r="G970" i="1"/>
  <c r="H970" i="1"/>
  <c r="I970" i="1" s="1"/>
  <c r="J970" i="1"/>
  <c r="K970" i="1"/>
  <c r="G971" i="1"/>
  <c r="H971" i="1"/>
  <c r="I971" i="1"/>
  <c r="J971" i="1"/>
  <c r="K971" i="1"/>
  <c r="G972" i="1"/>
  <c r="H972" i="1"/>
  <c r="I972" i="1" s="1"/>
  <c r="J972" i="1"/>
  <c r="K972" i="1"/>
  <c r="G973" i="1"/>
  <c r="H973" i="1"/>
  <c r="I973" i="1"/>
  <c r="J973" i="1"/>
  <c r="K973" i="1"/>
  <c r="G974" i="1"/>
  <c r="H974" i="1"/>
  <c r="I974" i="1" s="1"/>
  <c r="J974" i="1"/>
  <c r="K974" i="1"/>
  <c r="G975" i="1"/>
  <c r="H975" i="1"/>
  <c r="I975" i="1"/>
  <c r="J975" i="1"/>
  <c r="K975" i="1"/>
  <c r="G976" i="1"/>
  <c r="H976" i="1"/>
  <c r="I976" i="1" s="1"/>
  <c r="J976" i="1"/>
  <c r="K976" i="1"/>
  <c r="G977" i="1"/>
  <c r="H977" i="1"/>
  <c r="I977" i="1"/>
  <c r="J977" i="1"/>
  <c r="K977" i="1"/>
  <c r="G978" i="1"/>
  <c r="H978" i="1"/>
  <c r="I978" i="1" s="1"/>
  <c r="J978" i="1"/>
  <c r="K978" i="1"/>
  <c r="G979" i="1"/>
  <c r="H979" i="1"/>
  <c r="I979" i="1"/>
  <c r="J979" i="1"/>
  <c r="K979" i="1"/>
  <c r="G980" i="1"/>
  <c r="H980" i="1"/>
  <c r="I980" i="1" s="1"/>
  <c r="J980" i="1"/>
  <c r="K980" i="1"/>
  <c r="G981" i="1"/>
  <c r="H981" i="1"/>
  <c r="I981" i="1"/>
  <c r="J981" i="1"/>
  <c r="K981" i="1"/>
  <c r="G982" i="1"/>
  <c r="H982" i="1"/>
  <c r="I982" i="1" s="1"/>
  <c r="J982" i="1"/>
  <c r="K982" i="1"/>
  <c r="G983" i="1"/>
  <c r="H983" i="1"/>
  <c r="I983" i="1"/>
  <c r="J983" i="1"/>
  <c r="K983" i="1"/>
  <c r="G984" i="1"/>
  <c r="H984" i="1"/>
  <c r="I984" i="1" s="1"/>
  <c r="J984" i="1"/>
  <c r="K984" i="1"/>
  <c r="G985" i="1"/>
  <c r="H985" i="1"/>
  <c r="I985" i="1"/>
  <c r="J985" i="1"/>
  <c r="K985" i="1"/>
  <c r="G986" i="1"/>
  <c r="H986" i="1"/>
  <c r="I986" i="1" s="1"/>
  <c r="J986" i="1"/>
  <c r="K986" i="1"/>
  <c r="G987" i="1"/>
  <c r="H987" i="1"/>
  <c r="I987" i="1"/>
  <c r="J987" i="1"/>
  <c r="K987" i="1"/>
  <c r="G988" i="1"/>
  <c r="H988" i="1"/>
  <c r="I988" i="1" s="1"/>
  <c r="J988" i="1"/>
  <c r="K988" i="1"/>
  <c r="G989" i="1"/>
  <c r="H989" i="1"/>
  <c r="I989" i="1"/>
  <c r="J989" i="1"/>
  <c r="K989" i="1"/>
  <c r="G990" i="1"/>
  <c r="H990" i="1"/>
  <c r="I990" i="1" s="1"/>
  <c r="J990" i="1"/>
  <c r="K990" i="1"/>
  <c r="G991" i="1"/>
  <c r="H991" i="1"/>
  <c r="I991" i="1"/>
  <c r="J991" i="1"/>
  <c r="K991" i="1"/>
  <c r="G992" i="1"/>
  <c r="H992" i="1"/>
  <c r="I992" i="1" s="1"/>
  <c r="J992" i="1"/>
  <c r="K992" i="1"/>
  <c r="G993" i="1"/>
  <c r="H993" i="1"/>
  <c r="I993" i="1"/>
  <c r="J993" i="1"/>
  <c r="K993" i="1"/>
  <c r="G994" i="1"/>
  <c r="H994" i="1"/>
  <c r="I994" i="1" s="1"/>
  <c r="J994" i="1"/>
  <c r="K994" i="1"/>
  <c r="G995" i="1"/>
  <c r="H995" i="1"/>
  <c r="I995" i="1"/>
  <c r="J995" i="1"/>
  <c r="K995" i="1"/>
  <c r="G996" i="1"/>
  <c r="H996" i="1"/>
  <c r="I996" i="1" s="1"/>
  <c r="J996" i="1"/>
  <c r="K996" i="1"/>
  <c r="G997" i="1"/>
  <c r="H997" i="1"/>
  <c r="I997" i="1"/>
  <c r="J997" i="1"/>
  <c r="K997" i="1"/>
  <c r="G998" i="1"/>
  <c r="H998" i="1"/>
  <c r="I998" i="1" s="1"/>
  <c r="J998" i="1"/>
  <c r="K998" i="1"/>
  <c r="G999" i="1"/>
  <c r="H999" i="1"/>
  <c r="I999" i="1"/>
  <c r="J999" i="1"/>
  <c r="K999" i="1"/>
  <c r="G1000" i="1"/>
  <c r="H1000" i="1"/>
  <c r="I1000" i="1" s="1"/>
  <c r="J1000" i="1"/>
  <c r="K1000" i="1"/>
  <c r="G1001" i="1"/>
  <c r="H1001" i="1"/>
  <c r="I1001" i="1"/>
  <c r="J1001" i="1"/>
  <c r="K1001" i="1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4" i="11" l="1"/>
  <c r="I6" i="11"/>
  <c r="L18" i="1"/>
  <c r="N14" i="1"/>
  <c r="N10" i="1"/>
  <c r="N6" i="1"/>
  <c r="N3" i="1"/>
  <c r="N12" i="1"/>
  <c r="N8" i="1"/>
  <c r="N4" i="1"/>
  <c r="L20" i="1"/>
  <c r="N13" i="1"/>
  <c r="N11" i="1"/>
  <c r="N9" i="1"/>
  <c r="N7" i="1"/>
  <c r="N5" i="1"/>
  <c r="J12" i="6"/>
  <c r="J4" i="6"/>
  <c r="J14" i="6"/>
  <c r="J8" i="6"/>
  <c r="J5" i="6"/>
  <c r="J6" i="6"/>
  <c r="J9" i="6"/>
  <c r="J10" i="6"/>
  <c r="J13" i="6"/>
  <c r="J7" i="6"/>
  <c r="J11" i="6"/>
  <c r="J3" i="6"/>
</calcChain>
</file>

<file path=xl/connections.xml><?xml version="1.0" encoding="utf-8"?>
<connections xmlns="http://schemas.openxmlformats.org/spreadsheetml/2006/main">
  <connection id="1" name="Podroze" type="6" refreshedVersion="5" background="1" saveData="1">
    <textPr codePage="1250" sourceFile="D:\Bank Zadań\Zbiór zadań\Moje\I transza\Przetwarzanie i tworzenie informacji\wiazka 1\Podroze.txt" decimal="," thousands=" ">
      <textFields count="6">
        <textField/>
        <textField/>
        <textField/>
        <textField type="YMD"/>
        <textField type="YMD"/>
        <textField/>
      </textFields>
    </textPr>
  </connection>
  <connection id="2" name="Podroze1" type="6" refreshedVersion="5" background="1" saveData="1">
    <textPr codePage="1250" sourceFile="D:\Bank Zadań\Zbiór zadań\Moje\I transza\Przetwarzanie i tworzenie informacji\wiazka 1\Podroze.txt" decimal="," thousands=" ">
      <textFields count="6">
        <textField/>
        <textField/>
        <textField/>
        <textField type="YMD"/>
        <textField type="YMD"/>
        <textField/>
      </textFields>
    </textPr>
  </connection>
  <connection id="3" name="Podroze2" type="6" refreshedVersion="5" background="1" saveData="1">
    <textPr codePage="1250" sourceFile="D:\Bank Zadań\Zbiór zadań\Moje\I transza\Przetwarzanie i tworzenie informacji\wiazka 1\Podroze.txt" decimal="," thousands=" ">
      <textFields count="6">
        <textField/>
        <textField/>
        <textField/>
        <textField type="YMD"/>
        <textField type="YMD"/>
        <textField/>
      </textFields>
    </textPr>
  </connection>
  <connection id="4" name="Podroze21" type="6" refreshedVersion="5" background="1" saveData="1">
    <textPr codePage="1250" sourceFile="D:\Bank Zadań\Zbiór zadań\Moje\I transza\Przetwarzanie i tworzenie informacji\wiazka 1\Podroze.txt" decimal="," thousands=" ">
      <textFields count="6">
        <textField/>
        <textField/>
        <textField/>
        <textField type="YMD"/>
        <textField type="YMD"/>
        <textField/>
      </textFields>
    </textPr>
  </connection>
  <connection id="5" name="Podroze22" type="6" refreshedVersion="5" background="1" saveData="1">
    <textPr codePage="1250" sourceFile="D:\Bank Zadań\Zbiór zadań\Moje\I transza\Przetwarzanie i tworzenie informacji\wiazka 1\Podroze.txt" decimal="," thousands=" ">
      <textFields count="6">
        <textField/>
        <textField/>
        <textField/>
        <textField type="YMD"/>
        <textField type="YMD"/>
        <textField/>
      </textFields>
    </textPr>
  </connection>
  <connection id="6" name="Podroze3" type="6" refreshedVersion="5" background="1" saveData="1">
    <textPr codePage="1250" sourceFile="D:\Bank Zadań\Zbiór zadań\Moje\I transza\Przetwarzanie i tworzenie informacji\wiazka 1\Podroze.txt" decimal="," thousands=" ">
      <textFields count="6">
        <textField/>
        <textField/>
        <textField/>
        <textField type="YMD"/>
        <textField type="YMD"/>
        <textField/>
      </textFields>
    </textPr>
  </connection>
</connections>
</file>

<file path=xl/sharedStrings.xml><?xml version="1.0" encoding="utf-8"?>
<sst xmlns="http://schemas.openxmlformats.org/spreadsheetml/2006/main" count="18104" uniqueCount="200">
  <si>
    <t>Imie</t>
  </si>
  <si>
    <t>Nazwisko</t>
  </si>
  <si>
    <t>Miasto</t>
  </si>
  <si>
    <t>D_wyj</t>
  </si>
  <si>
    <t>D_powr</t>
  </si>
  <si>
    <t>Koszt_wyj</t>
  </si>
  <si>
    <t>Karolina</t>
  </si>
  <si>
    <t>Arska</t>
  </si>
  <si>
    <t>Malbork</t>
  </si>
  <si>
    <t>Justyna</t>
  </si>
  <si>
    <t>Kolska</t>
  </si>
  <si>
    <t>Siedlce</t>
  </si>
  <si>
    <t>Dorota</t>
  </si>
  <si>
    <t>Morska</t>
  </si>
  <si>
    <t>Radom</t>
  </si>
  <si>
    <t>Piotr</t>
  </si>
  <si>
    <t>Roman</t>
  </si>
  <si>
    <t>Krakow</t>
  </si>
  <si>
    <t>Tracz</t>
  </si>
  <si>
    <t>Bydgoszcz</t>
  </si>
  <si>
    <t>Kamil</t>
  </si>
  <si>
    <t>Zabrzeski</t>
  </si>
  <si>
    <t>Patrycja</t>
  </si>
  <si>
    <t>Andrycz</t>
  </si>
  <si>
    <t>Lublin</t>
  </si>
  <si>
    <t>Jerzy</t>
  </si>
  <si>
    <t>Granica</t>
  </si>
  <si>
    <t>Mielec</t>
  </si>
  <si>
    <t>Marzena</t>
  </si>
  <si>
    <t>Gras</t>
  </si>
  <si>
    <t>Zgierz</t>
  </si>
  <si>
    <t>Sebastian</t>
  </si>
  <si>
    <t>Halik</t>
  </si>
  <si>
    <t>Andrzej</t>
  </si>
  <si>
    <t>Klajn</t>
  </si>
  <si>
    <t>Misiek</t>
  </si>
  <si>
    <t>January</t>
  </si>
  <si>
    <t>Pluta</t>
  </si>
  <si>
    <t>Kutno</t>
  </si>
  <si>
    <t>Gustaw</t>
  </si>
  <si>
    <t>Poznanski</t>
  </si>
  <si>
    <t>Kolarski</t>
  </si>
  <si>
    <t>Marta</t>
  </si>
  <si>
    <t>Nowowiejska</t>
  </si>
  <si>
    <t>Armowicz</t>
  </si>
  <si>
    <t>Podkalicka</t>
  </si>
  <si>
    <t>Bojarun</t>
  </si>
  <si>
    <t>Olsztyn</t>
  </si>
  <si>
    <t>Bonifacy</t>
  </si>
  <si>
    <t>Barczewski</t>
  </si>
  <si>
    <t>Olivia</t>
  </si>
  <si>
    <t>Gabor</t>
  </si>
  <si>
    <t>Lidia</t>
  </si>
  <si>
    <t>Opolska</t>
  </si>
  <si>
    <t>Paulina</t>
  </si>
  <si>
    <t>Basala</t>
  </si>
  <si>
    <t>Janes</t>
  </si>
  <si>
    <t>Amelia</t>
  </si>
  <si>
    <t>Wojtecka</t>
  </si>
  <si>
    <t>Kalisz</t>
  </si>
  <si>
    <t>Grab</t>
  </si>
  <si>
    <t>Amadeusz</t>
  </si>
  <si>
    <t>Helski</t>
  </si>
  <si>
    <t>Rajczakowski</t>
  </si>
  <si>
    <t>Karol</t>
  </si>
  <si>
    <t>Witkiewicz</t>
  </si>
  <si>
    <t>Kielce</t>
  </si>
  <si>
    <t>Dusznicki</t>
  </si>
  <si>
    <t>Jurajski</t>
  </si>
  <si>
    <t>Krynicka</t>
  </si>
  <si>
    <t>Marek</t>
  </si>
  <si>
    <t>Holski</t>
  </si>
  <si>
    <t>Katowice</t>
  </si>
  <si>
    <t>Wojciech</t>
  </si>
  <si>
    <t>Krokus</t>
  </si>
  <si>
    <t>Ewelia</t>
  </si>
  <si>
    <t>Prus</t>
  </si>
  <si>
    <t>Puchacz</t>
  </si>
  <si>
    <t>Argonski</t>
  </si>
  <si>
    <t>Eustachy</t>
  </si>
  <si>
    <t>Bydgoski</t>
  </si>
  <si>
    <t>Chorzowska</t>
  </si>
  <si>
    <t>Kornel</t>
  </si>
  <si>
    <t>Czerski</t>
  </si>
  <si>
    <t>Edwina</t>
  </si>
  <si>
    <t>Elawa</t>
  </si>
  <si>
    <t>Adam</t>
  </si>
  <si>
    <t>Markowski</t>
  </si>
  <si>
    <t>Nyska</t>
  </si>
  <si>
    <t>Narcyz</t>
  </si>
  <si>
    <t>Polanicki</t>
  </si>
  <si>
    <t>Jan</t>
  </si>
  <si>
    <t>Rzymski</t>
  </si>
  <si>
    <t>Zofia</t>
  </si>
  <si>
    <t>Seredycka</t>
  </si>
  <si>
    <t>Sosnowiecka</t>
  </si>
  <si>
    <t>Sworacz</t>
  </si>
  <si>
    <t>Janusz</t>
  </si>
  <si>
    <t>Jurkicz</t>
  </si>
  <si>
    <t>Ewa</t>
  </si>
  <si>
    <t>Kwiska</t>
  </si>
  <si>
    <t>Michalina</t>
  </si>
  <si>
    <t>Lamda</t>
  </si>
  <si>
    <t>Laska</t>
  </si>
  <si>
    <t>Magierowcz</t>
  </si>
  <si>
    <t>Malski</t>
  </si>
  <si>
    <t>Maselska</t>
  </si>
  <si>
    <t>Kazimiera</t>
  </si>
  <si>
    <t>Parczewska</t>
  </si>
  <si>
    <t>Katarzyna</t>
  </si>
  <si>
    <t>Piotrowska</t>
  </si>
  <si>
    <t>Grzegorz</t>
  </si>
  <si>
    <t>Podolski</t>
  </si>
  <si>
    <t>Tomasz</t>
  </si>
  <si>
    <t>Rzepka</t>
  </si>
  <si>
    <t>Anna</t>
  </si>
  <si>
    <t>Sobecka</t>
  </si>
  <si>
    <t>Trzeski</t>
  </si>
  <si>
    <t>Watrach</t>
  </si>
  <si>
    <t>Malwina</t>
  </si>
  <si>
    <t>Papkin</t>
  </si>
  <si>
    <t>Maskor</t>
  </si>
  <si>
    <t>Dominika</t>
  </si>
  <si>
    <t>Bodera</t>
  </si>
  <si>
    <t>Budzianowska</t>
  </si>
  <si>
    <t>Henrykowski</t>
  </si>
  <si>
    <t>Kacper</t>
  </si>
  <si>
    <t>Krajewski</t>
  </si>
  <si>
    <t>Janina</t>
  </si>
  <si>
    <t>Bolanowska</t>
  </si>
  <si>
    <t>Fidyk</t>
  </si>
  <si>
    <t>Wiktor</t>
  </si>
  <si>
    <t>Wroblewski</t>
  </si>
  <si>
    <t>Dok</t>
  </si>
  <si>
    <t>Zuzanna</t>
  </si>
  <si>
    <t>Kowalska</t>
  </si>
  <si>
    <t>Wradoch</t>
  </si>
  <si>
    <t>Rozalia</t>
  </si>
  <si>
    <t>Siedlecka</t>
  </si>
  <si>
    <t>Bizuta</t>
  </si>
  <si>
    <t>Kaliska</t>
  </si>
  <si>
    <t>Barcz</t>
  </si>
  <si>
    <t>Czekan</t>
  </si>
  <si>
    <t>Bogumi</t>
  </si>
  <si>
    <t>Lubelski</t>
  </si>
  <si>
    <t>Zyta</t>
  </si>
  <si>
    <t>Mazurkiewicz</t>
  </si>
  <si>
    <t>Maria</t>
  </si>
  <si>
    <t>Ozimek</t>
  </si>
  <si>
    <t>Piotrkowska</t>
  </si>
  <si>
    <t>Falski</t>
  </si>
  <si>
    <t>Teresa</t>
  </si>
  <si>
    <t>Moskiewska</t>
  </si>
  <si>
    <t>Augustowska</t>
  </si>
  <si>
    <t>Budzis</t>
  </si>
  <si>
    <t>Mazowiecki</t>
  </si>
  <si>
    <t>Irma</t>
  </si>
  <si>
    <t>Opoczna</t>
  </si>
  <si>
    <t>Krystyna</t>
  </si>
  <si>
    <t>Pleszewska</t>
  </si>
  <si>
    <t>Parad</t>
  </si>
  <si>
    <t>Suwski</t>
  </si>
  <si>
    <t>Pomorski</t>
  </si>
  <si>
    <t>Calika</t>
  </si>
  <si>
    <t>Albert</t>
  </si>
  <si>
    <t>Marakasz</t>
  </si>
  <si>
    <t>Daria</t>
  </si>
  <si>
    <t>Paryska</t>
  </si>
  <si>
    <t>Marcin</t>
  </si>
  <si>
    <t>Jarskarski</t>
  </si>
  <si>
    <t>Natalia</t>
  </si>
  <si>
    <t>Idar</t>
  </si>
  <si>
    <t>Czarnoleska</t>
  </si>
  <si>
    <t>Ewelina</t>
  </si>
  <si>
    <t>Adamska</t>
  </si>
  <si>
    <t>Etykiety wierszy</t>
  </si>
  <si>
    <t>Suma końcowa</t>
  </si>
  <si>
    <t>Liczba wyjazdów</t>
  </si>
  <si>
    <t>Ile_dni_del</t>
  </si>
  <si>
    <t>Suma z Ile_dni_del</t>
  </si>
  <si>
    <t>Koszt_delegacji</t>
  </si>
  <si>
    <t>Suma z Koszt_delegacji</t>
  </si>
  <si>
    <t>d)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</si>
  <si>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</si>
  <si>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</si>
  <si>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</si>
  <si>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</si>
  <si>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</si>
  <si>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</si>
  <si>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</si>
  <si>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</si>
  <si>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</si>
  <si>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</si>
  <si>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</si>
  <si>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</si>
  <si>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Miesiąc_wyj</t>
  </si>
  <si>
    <t>Średnia liczba noclegów z wszystkich noclegów</t>
  </si>
  <si>
    <t>Średnia liczba noclegów z delegacji co najmniej 2-dniowych</t>
  </si>
  <si>
    <t>Ile noclegów</t>
  </si>
  <si>
    <t>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</si>
</sst>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2" borderId="0" xfId="0" applyFont="1" applyFill="1"/>
    <xf numFmtId="14" fontId="1" fillId="2" borderId="0" xfId="0" applyNumberFormat="1" applyFont="1" applyFill="1"/>
  </cellXfs>
  <cellStyles count="1">
    <cellStyle name="Normalny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Liczba wyjazdów pracowników w poszczególnych miesiącach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Podróze!$M$3:$M$14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Podróze!$N$3:$N$14</c:f>
              <c:numCache>
                <c:formatCode>General</c:formatCode>
                <c:ptCount val="12"/>
                <c:pt idx="0">
                  <c:v>130</c:v>
                </c:pt>
                <c:pt idx="1">
                  <c:v>68</c:v>
                </c:pt>
                <c:pt idx="2">
                  <c:v>63</c:v>
                </c:pt>
                <c:pt idx="3">
                  <c:v>32</c:v>
                </c:pt>
                <c:pt idx="4">
                  <c:v>31</c:v>
                </c:pt>
                <c:pt idx="5">
                  <c:v>63</c:v>
                </c:pt>
                <c:pt idx="6">
                  <c:v>70</c:v>
                </c:pt>
                <c:pt idx="7">
                  <c:v>54</c:v>
                </c:pt>
                <c:pt idx="8">
                  <c:v>121</c:v>
                </c:pt>
                <c:pt idx="9">
                  <c:v>103</c:v>
                </c:pt>
                <c:pt idx="10">
                  <c:v>134</c:v>
                </c:pt>
                <c:pt idx="11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05744"/>
        <c:axId val="133906304"/>
      </c:barChart>
      <c:catAx>
        <c:axId val="1339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906304"/>
        <c:crosses val="autoZero"/>
        <c:auto val="1"/>
        <c:lblAlgn val="ctr"/>
        <c:lblOffset val="100"/>
        <c:noMultiLvlLbl val="0"/>
      </c:catAx>
      <c:valAx>
        <c:axId val="1339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90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" refreshedDate="42077.646971412039" createdVersion="5" refreshedVersion="5" minRefreshableVersion="3" recordCount="1000">
  <cacheSource type="worksheet">
    <worksheetSource ref="A1:G1001" sheet="b"/>
  </cacheSource>
  <cacheFields count="7">
    <cacheField name="Imie" numFmtId="0">
      <sharedItems count="56">
        <s v="Ewelina"/>
        <s v="Janusz"/>
        <s v="Piotr"/>
        <s v="Jan"/>
        <s v="Marta"/>
        <s v="Jerzy"/>
        <s v="Eustachy"/>
        <s v="Narcyz"/>
        <s v="Amelia"/>
        <s v="Marzena"/>
        <s v="January"/>
        <s v="Gustaw"/>
        <s v="Marek"/>
        <s v="Paulina"/>
        <s v="Andrzej"/>
        <s v="Zyta"/>
        <s v="Wojciech"/>
        <s v="Rozalia"/>
        <s v="Kamil"/>
        <s v="Justyna"/>
        <s v="Karolina"/>
        <s v="Bonifacy"/>
        <s v="Lidia"/>
        <s v="Karol"/>
        <s v="Ewelia"/>
        <s v="Adam"/>
        <s v="Ewa"/>
        <s v="Janina"/>
        <s v="Wiktor"/>
        <s v="Zuzanna"/>
        <s v="Maria"/>
        <s v="Krystyna"/>
        <s v="Amadeusz"/>
        <s v="Sebastian"/>
        <s v="Kornel"/>
        <s v="Michalina"/>
        <s v="Anna"/>
        <s v="Irma"/>
        <s v="Katarzyna"/>
        <s v="Kacper"/>
        <s v="Daria"/>
        <s v="Natalia"/>
        <s v="Zofia"/>
        <s v="Kazimiera"/>
        <s v="Malwina"/>
        <s v="Teresa"/>
        <s v="Marcin"/>
        <s v="Dorota"/>
        <s v="Patrycja"/>
        <s v="Edwina"/>
        <s v="Bogumi"/>
        <s v="Dominika"/>
        <s v="Grzegorz"/>
        <s v="Albert"/>
        <s v="Olivia"/>
        <s v="Tomasz"/>
      </sharedItems>
    </cacheField>
    <cacheField name="Nazwisko" numFmtId="0">
      <sharedItems count="100">
        <s v="Adamska"/>
        <s v="Jurkicz"/>
        <s v="Malski"/>
        <s v="Suwski"/>
        <s v="Nowowiejska"/>
        <s v="Jurajski"/>
        <s v="Bydgoski"/>
        <s v="Polanicki"/>
        <s v="Calika"/>
        <s v="Gras"/>
        <s v="Pluta"/>
        <s v="Poznanski"/>
        <s v="Holski"/>
        <s v="Dok"/>
        <s v="Barcz"/>
        <s v="Mazurkiewicz"/>
        <s v="Mazowiecki"/>
        <s v="Parad"/>
        <s v="Pomorski"/>
        <s v="Kolska"/>
        <s v="Podkalicka"/>
        <s v="Barczewski"/>
        <s v="Opolska"/>
        <s v="Basala"/>
        <s v="Wojtecka"/>
        <s v="Witkiewicz"/>
        <s v="Prus"/>
        <s v="Markowski"/>
        <s v="Kwiska"/>
        <s v="Magierowcz"/>
        <s v="Bolanowska"/>
        <s v="Wroblewski"/>
        <s v="Kowalska"/>
        <s v="Ozimek"/>
        <s v="Falski"/>
        <s v="Pleszewska"/>
        <s v="Helski"/>
        <s v="Argonski"/>
        <s v="Czerski"/>
        <s v="Lamda"/>
        <s v="Sobecka"/>
        <s v="Trzeski"/>
        <s v="Watrach"/>
        <s v="Fidyk"/>
        <s v="Augustowska"/>
        <s v="Opoczna"/>
        <s v="Armowicz"/>
        <s v="Bojarun"/>
        <s v="Krokus"/>
        <s v="Chorzowska"/>
        <s v="Nyska"/>
        <s v="Sworacz"/>
        <s v="Piotrowska"/>
        <s v="Krajewski"/>
        <s v="Bizuta"/>
        <s v="Czekan"/>
        <s v="Paryska"/>
        <s v="Idar"/>
        <s v="Granica"/>
        <s v="Halik"/>
        <s v="Misiek"/>
        <s v="Rajczakowski"/>
        <s v="Maselska"/>
        <s v="Parczewska"/>
        <s v="Papkin"/>
        <s v="Wradoch"/>
        <s v="Siedlecka"/>
        <s v="Moskiewska"/>
        <s v="Jarskarski"/>
        <s v="Arska"/>
        <s v="Morska"/>
        <s v="Andrycz"/>
        <s v="Janes"/>
        <s v="Grab"/>
        <s v="Puchacz"/>
        <s v="Elawa"/>
        <s v="Lubelski"/>
        <s v="Budzis"/>
        <s v="Roman"/>
        <s v="Tracz"/>
        <s v="Zabrzeski"/>
        <s v="Klajn"/>
        <s v="Dusznicki"/>
        <s v="Krynicka"/>
        <s v="Rzymski"/>
        <s v="Sosnowiecka"/>
        <s v="Maskor"/>
        <s v="Bodera"/>
        <s v="Henrykowski"/>
        <s v="Kolarski"/>
        <s v="Podolski"/>
        <s v="Marakasz"/>
        <s v="Seredycka"/>
        <s v="Laska"/>
        <s v="Kaliska"/>
        <s v="Piotrkowska"/>
        <s v="Czarnoleska"/>
        <s v="Gabor"/>
        <s v="Budzianowska"/>
        <s v="Rzepka"/>
      </sharedItems>
    </cacheField>
    <cacheField name="Miasto" numFmtId="0">
      <sharedItems/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  <cacheField name="Ile_dni_del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J" refreshedDate="42077.660616550929" createdVersion="5" refreshedVersion="5" minRefreshableVersion="3" recordCount="1000">
  <cacheSource type="worksheet">
    <worksheetSource ref="A1:H1001" sheet="c"/>
  </cacheSource>
  <cacheFields count="8">
    <cacheField name="Imie" numFmtId="0">
      <sharedItems/>
    </cacheField>
    <cacheField name="Nazwisko" numFmtId="0">
      <sharedItems/>
    </cacheField>
    <cacheField name="Miasto" numFmtId="0">
      <sharedItems count="13">
        <s v="Katowice"/>
        <s v="Malbork"/>
        <s v="Radom"/>
        <s v="Kielce"/>
        <s v="Siedlce"/>
        <s v="Olsztyn"/>
        <s v="Krakow"/>
        <s v="Bydgoszcz"/>
        <s v="Lublin"/>
        <s v="Kalisz"/>
        <s v="Mielec"/>
        <s v="Kutno"/>
        <s v="Zgierz"/>
      </sharedItems>
    </cacheField>
    <cacheField name="D_wyj" numFmtId="14">
      <sharedItems containsSemiMixedTypes="0" containsNonDate="0" containsDate="1" containsString="0" minDate="2014-01-02T00:00:00" maxDate="2014-12-30T00:00:00"/>
    </cacheField>
    <cacheField name="D_powr" numFmtId="14">
      <sharedItems containsSemiMixedTypes="0" containsNonDate="0" containsDate="1" containsString="0" minDate="2014-01-02T00:00:00" maxDate="2014-12-31T00:00:00"/>
    </cacheField>
    <cacheField name="Koszt_wyj" numFmtId="0">
      <sharedItems containsSemiMixedTypes="0" containsString="0" containsNumber="1" minValue="156.4" maxValue="1555"/>
    </cacheField>
    <cacheField name="Ile_dni_del" numFmtId="0">
      <sharedItems containsSemiMixedTypes="0" containsString="0" containsNumber="1" containsInteger="1" minValue="1" maxValue="8"/>
    </cacheField>
    <cacheField name="Koszt_delegacji" numFmtId="2">
      <sharedItems containsSemiMixedTypes="0" containsString="0" containsNumber="1" minValue="186.4" maxValue="17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s v="Katowice"/>
    <d v="2014-11-04T00:00:00"/>
    <d v="2014-11-06T00:00:00"/>
    <n v="892.7"/>
    <n v="3"/>
  </r>
  <r>
    <x v="1"/>
    <x v="1"/>
    <s v="Malbork"/>
    <d v="2014-01-15T00:00:00"/>
    <d v="2014-01-17T00:00:00"/>
    <n v="1102"/>
    <n v="3"/>
  </r>
  <r>
    <x v="2"/>
    <x v="2"/>
    <s v="Radom"/>
    <d v="2014-01-15T00:00:00"/>
    <d v="2014-01-16T00:00:00"/>
    <n v="302.5"/>
    <n v="2"/>
  </r>
  <r>
    <x v="2"/>
    <x v="2"/>
    <s v="Kielce"/>
    <d v="2014-02-19T00:00:00"/>
    <d v="2014-02-22T00:00:00"/>
    <n v="841.7"/>
    <n v="4"/>
  </r>
  <r>
    <x v="3"/>
    <x v="3"/>
    <s v="Kielce"/>
    <d v="2014-02-26T00:00:00"/>
    <d v="2014-02-27T00:00:00"/>
    <n v="485.7"/>
    <n v="2"/>
  </r>
  <r>
    <x v="3"/>
    <x v="3"/>
    <s v="Siedlce"/>
    <d v="2014-04-02T00:00:00"/>
    <d v="2014-04-03T00:00:00"/>
    <n v="295.39999999999998"/>
    <n v="2"/>
  </r>
  <r>
    <x v="2"/>
    <x v="2"/>
    <s v="Olsztyn"/>
    <d v="2014-04-20T00:00:00"/>
    <d v="2014-04-21T00:00:00"/>
    <n v="526.79999999999995"/>
    <n v="2"/>
  </r>
  <r>
    <x v="1"/>
    <x v="1"/>
    <s v="Krakow"/>
    <d v="2014-05-02T00:00:00"/>
    <d v="2014-05-03T00:00:00"/>
    <n v="706.5"/>
    <n v="2"/>
  </r>
  <r>
    <x v="2"/>
    <x v="2"/>
    <s v="Radom"/>
    <d v="2014-05-20T00:00:00"/>
    <d v="2014-05-24T00:00:00"/>
    <n v="674.5"/>
    <n v="5"/>
  </r>
  <r>
    <x v="3"/>
    <x v="3"/>
    <s v="Bydgoszcz"/>
    <d v="2014-06-07T00:00:00"/>
    <d v="2014-06-09T00:00:00"/>
    <n v="795.4"/>
    <n v="3"/>
  </r>
  <r>
    <x v="1"/>
    <x v="1"/>
    <s v="Malbork"/>
    <d v="2014-08-24T00:00:00"/>
    <d v="2014-08-25T00:00:00"/>
    <n v="891"/>
    <n v="2"/>
  </r>
  <r>
    <x v="3"/>
    <x v="3"/>
    <s v="Radom"/>
    <d v="2014-10-22T00:00:00"/>
    <d v="2014-10-26T00:00:00"/>
    <n v="674.5"/>
    <n v="5"/>
  </r>
  <r>
    <x v="2"/>
    <x v="2"/>
    <s v="Kielce"/>
    <d v="2014-11-15T00:00:00"/>
    <d v="2014-11-18T00:00:00"/>
    <n v="841.7"/>
    <n v="4"/>
  </r>
  <r>
    <x v="1"/>
    <x v="1"/>
    <s v="Radom"/>
    <d v="2014-12-04T00:00:00"/>
    <d v="2014-12-05T00:00:00"/>
    <n v="302.5"/>
    <n v="2"/>
  </r>
  <r>
    <x v="3"/>
    <x v="3"/>
    <s v="Kielce"/>
    <d v="2014-12-12T00:00:00"/>
    <d v="2014-12-16T00:00:00"/>
    <n v="1019.7"/>
    <n v="5"/>
  </r>
  <r>
    <x v="1"/>
    <x v="1"/>
    <s v="Lublin"/>
    <d v="2014-12-22T00:00:00"/>
    <d v="2014-12-22T00:00:00"/>
    <n v="290.7"/>
    <n v="1"/>
  </r>
  <r>
    <x v="4"/>
    <x v="4"/>
    <s v="Bydgoszcz"/>
    <d v="2014-01-04T00:00:00"/>
    <d v="2014-01-04T00:00:00"/>
    <n v="513.4"/>
    <n v="1"/>
  </r>
  <r>
    <x v="5"/>
    <x v="5"/>
    <s v="Kalisz"/>
    <d v="2014-01-10T00:00:00"/>
    <d v="2014-01-10T00:00:00"/>
    <n v="442"/>
    <n v="1"/>
  </r>
  <r>
    <x v="5"/>
    <x v="5"/>
    <s v="Katowice"/>
    <d v="2014-01-13T00:00:00"/>
    <d v="2014-01-13T00:00:00"/>
    <n v="494.7"/>
    <n v="1"/>
  </r>
  <r>
    <x v="6"/>
    <x v="6"/>
    <s v="Mielec"/>
    <d v="2014-01-14T00:00:00"/>
    <d v="2014-01-18T00:00:00"/>
    <n v="954"/>
    <n v="5"/>
  </r>
  <r>
    <x v="7"/>
    <x v="7"/>
    <s v="Malbork"/>
    <d v="2014-01-14T00:00:00"/>
    <d v="2014-01-15T00:00:00"/>
    <n v="891"/>
    <n v="2"/>
  </r>
  <r>
    <x v="4"/>
    <x v="4"/>
    <s v="Mielec"/>
    <d v="2014-01-15T00:00:00"/>
    <d v="2014-01-16T00:00:00"/>
    <n v="570"/>
    <n v="2"/>
  </r>
  <r>
    <x v="5"/>
    <x v="5"/>
    <s v="Kielce"/>
    <d v="2014-01-23T00:00:00"/>
    <d v="2014-01-24T00:00:00"/>
    <n v="485.7"/>
    <n v="2"/>
  </r>
  <r>
    <x v="6"/>
    <x v="6"/>
    <s v="Bydgoszcz"/>
    <d v="2014-01-26T00:00:00"/>
    <d v="2014-01-30T00:00:00"/>
    <n v="1077.4000000000001"/>
    <n v="5"/>
  </r>
  <r>
    <x v="7"/>
    <x v="7"/>
    <s v="Katowice"/>
    <d v="2014-01-26T00:00:00"/>
    <d v="2014-01-27T00:00:00"/>
    <n v="693.7"/>
    <n v="2"/>
  </r>
  <r>
    <x v="4"/>
    <x v="4"/>
    <s v="Olsztyn"/>
    <d v="2014-02-03T00:00:00"/>
    <d v="2014-02-03T00:00:00"/>
    <n v="363.8"/>
    <n v="1"/>
  </r>
  <r>
    <x v="5"/>
    <x v="5"/>
    <s v="Mielec"/>
    <d v="2014-02-26T00:00:00"/>
    <d v="2014-03-02T00:00:00"/>
    <n v="954"/>
    <n v="5"/>
  </r>
  <r>
    <x v="7"/>
    <x v="7"/>
    <s v="Malbork"/>
    <d v="2014-03-03T00:00:00"/>
    <d v="2014-03-07T00:00:00"/>
    <n v="1524"/>
    <n v="5"/>
  </r>
  <r>
    <x v="4"/>
    <x v="4"/>
    <s v="Katowice"/>
    <d v="2014-03-06T00:00:00"/>
    <d v="2014-03-06T00:00:00"/>
    <n v="494.7"/>
    <n v="1"/>
  </r>
  <r>
    <x v="8"/>
    <x v="8"/>
    <s v="Mielec"/>
    <d v="2014-03-09T00:00:00"/>
    <d v="2014-03-12T00:00:00"/>
    <n v="826"/>
    <n v="4"/>
  </r>
  <r>
    <x v="5"/>
    <x v="5"/>
    <s v="Kutno"/>
    <d v="2014-03-15T00:00:00"/>
    <d v="2014-03-16T00:00:00"/>
    <n v="407.8"/>
    <n v="2"/>
  </r>
  <r>
    <x v="6"/>
    <x v="6"/>
    <s v="Siedlce"/>
    <d v="2014-05-26T00:00:00"/>
    <d v="2014-05-28T00:00:00"/>
    <n v="434.4"/>
    <n v="3"/>
  </r>
  <r>
    <x v="8"/>
    <x v="8"/>
    <s v="Kalisz"/>
    <d v="2014-05-26T00:00:00"/>
    <d v="2014-05-29T00:00:00"/>
    <n v="919"/>
    <n v="4"/>
  </r>
  <r>
    <x v="7"/>
    <x v="7"/>
    <s v="Siedlce"/>
    <d v="2014-07-07T00:00:00"/>
    <d v="2014-07-08T00:00:00"/>
    <n v="295.39999999999998"/>
    <n v="2"/>
  </r>
  <r>
    <x v="4"/>
    <x v="4"/>
    <s v="Lublin"/>
    <d v="2014-07-19T00:00:00"/>
    <d v="2014-07-21T00:00:00"/>
    <n v="588.70000000000005"/>
    <n v="3"/>
  </r>
  <r>
    <x v="6"/>
    <x v="6"/>
    <s v="Lublin"/>
    <d v="2014-08-12T00:00:00"/>
    <d v="2014-08-12T00:00:00"/>
    <n v="290.7"/>
    <n v="1"/>
  </r>
  <r>
    <x v="6"/>
    <x v="6"/>
    <s v="Olsztyn"/>
    <d v="2014-08-30T00:00:00"/>
    <d v="2014-09-02T00:00:00"/>
    <n v="852.8"/>
    <n v="4"/>
  </r>
  <r>
    <x v="8"/>
    <x v="8"/>
    <s v="Bydgoszcz"/>
    <d v="2014-09-16T00:00:00"/>
    <d v="2014-09-19T00:00:00"/>
    <n v="936.4"/>
    <n v="4"/>
  </r>
  <r>
    <x v="8"/>
    <x v="8"/>
    <s v="Malbork"/>
    <d v="2014-09-16T00:00:00"/>
    <d v="2014-09-20T00:00:00"/>
    <n v="1524"/>
    <n v="5"/>
  </r>
  <r>
    <x v="8"/>
    <x v="8"/>
    <s v="Lublin"/>
    <d v="2014-09-28T00:00:00"/>
    <d v="2014-10-02T00:00:00"/>
    <n v="886.7"/>
    <n v="5"/>
  </r>
  <r>
    <x v="4"/>
    <x v="4"/>
    <s v="Lublin"/>
    <d v="2014-09-29T00:00:00"/>
    <d v="2014-10-01T00:00:00"/>
    <n v="588.70000000000005"/>
    <n v="3"/>
  </r>
  <r>
    <x v="7"/>
    <x v="7"/>
    <s v="Kalisz"/>
    <d v="2014-10-22T00:00:00"/>
    <d v="2014-10-24T00:00:00"/>
    <n v="760"/>
    <n v="3"/>
  </r>
  <r>
    <x v="7"/>
    <x v="7"/>
    <s v="Malbork"/>
    <d v="2014-11-22T00:00:00"/>
    <d v="2014-11-23T00:00:00"/>
    <n v="891"/>
    <n v="2"/>
  </r>
  <r>
    <x v="5"/>
    <x v="5"/>
    <s v="Kalisz"/>
    <d v="2014-11-27T00:00:00"/>
    <d v="2014-12-01T00:00:00"/>
    <n v="1078"/>
    <n v="5"/>
  </r>
  <r>
    <x v="8"/>
    <x v="8"/>
    <s v="Malbork"/>
    <d v="2014-12-21T00:00:00"/>
    <d v="2014-12-21T00:00:00"/>
    <n v="680"/>
    <n v="1"/>
  </r>
  <r>
    <x v="6"/>
    <x v="6"/>
    <s v="Olsztyn"/>
    <d v="2014-12-22T00:00:00"/>
    <d v="2014-12-22T00:00:00"/>
    <n v="363.8"/>
    <n v="1"/>
  </r>
  <r>
    <x v="9"/>
    <x v="9"/>
    <s v="Zgierz"/>
    <d v="2014-01-03T00:00:00"/>
    <d v="2014-01-04T00:00:00"/>
    <n v="331.5"/>
    <n v="2"/>
  </r>
  <r>
    <x v="10"/>
    <x v="10"/>
    <s v="Kutno"/>
    <d v="2014-01-03T00:00:00"/>
    <d v="2014-01-04T00:00:00"/>
    <n v="407.8"/>
    <n v="2"/>
  </r>
  <r>
    <x v="11"/>
    <x v="11"/>
    <s v="Mielec"/>
    <d v="2014-01-03T00:00:00"/>
    <d v="2014-01-03T00:00:00"/>
    <n v="442"/>
    <n v="1"/>
  </r>
  <r>
    <x v="12"/>
    <x v="12"/>
    <s v="Mielec"/>
    <d v="2014-01-13T00:00:00"/>
    <d v="2014-01-13T00:00:00"/>
    <n v="442"/>
    <n v="1"/>
  </r>
  <r>
    <x v="11"/>
    <x v="11"/>
    <s v="Kutno"/>
    <d v="2014-01-14T00:00:00"/>
    <d v="2014-01-15T00:00:00"/>
    <n v="407.8"/>
    <n v="2"/>
  </r>
  <r>
    <x v="9"/>
    <x v="9"/>
    <s v="Siedlce"/>
    <d v="2014-01-15T00:00:00"/>
    <d v="2014-01-18T00:00:00"/>
    <n v="573.4"/>
    <n v="4"/>
  </r>
  <r>
    <x v="13"/>
    <x v="13"/>
    <s v="Krakow"/>
    <d v="2014-01-26T00:00:00"/>
    <d v="2014-01-28T00:00:00"/>
    <n v="911.5"/>
    <n v="3"/>
  </r>
  <r>
    <x v="14"/>
    <x v="14"/>
    <s v="Bydgoszcz"/>
    <d v="2014-02-07T00:00:00"/>
    <d v="2014-02-10T00:00:00"/>
    <n v="936.4"/>
    <n v="4"/>
  </r>
  <r>
    <x v="15"/>
    <x v="15"/>
    <s v="Malbork"/>
    <d v="2014-02-07T00:00:00"/>
    <d v="2014-02-08T00:00:00"/>
    <n v="891"/>
    <n v="2"/>
  </r>
  <r>
    <x v="12"/>
    <x v="12"/>
    <s v="Kutno"/>
    <d v="2014-02-19T00:00:00"/>
    <d v="2014-02-22T00:00:00"/>
    <n v="665.8"/>
    <n v="4"/>
  </r>
  <r>
    <x v="16"/>
    <x v="16"/>
    <s v="Bydgoszcz"/>
    <d v="2014-02-19T00:00:00"/>
    <d v="2014-02-20T00:00:00"/>
    <n v="654.4"/>
    <n v="2"/>
  </r>
  <r>
    <x v="16"/>
    <x v="16"/>
    <s v="Bydgoszcz"/>
    <d v="2014-02-26T00:00:00"/>
    <d v="2014-02-28T00:00:00"/>
    <n v="795.4"/>
    <n v="3"/>
  </r>
  <r>
    <x v="17"/>
    <x v="17"/>
    <s v="Lublin"/>
    <d v="2014-02-26T00:00:00"/>
    <d v="2014-02-27T00:00:00"/>
    <n v="439.7"/>
    <n v="2"/>
  </r>
  <r>
    <x v="9"/>
    <x v="9"/>
    <s v="Siedlce"/>
    <d v="2014-03-03T00:00:00"/>
    <d v="2014-03-04T00:00:00"/>
    <n v="295.39999999999998"/>
    <n v="2"/>
  </r>
  <r>
    <x v="16"/>
    <x v="16"/>
    <s v="Radom"/>
    <d v="2014-03-03T00:00:00"/>
    <d v="2014-03-06T00:00:00"/>
    <n v="550.5"/>
    <n v="4"/>
  </r>
  <r>
    <x v="17"/>
    <x v="17"/>
    <s v="Mielec"/>
    <d v="2014-03-03T00:00:00"/>
    <d v="2014-03-05T00:00:00"/>
    <n v="698"/>
    <n v="3"/>
  </r>
  <r>
    <x v="18"/>
    <x v="18"/>
    <s v="Olsztyn"/>
    <d v="2014-03-03T00:00:00"/>
    <d v="2014-03-07T00:00:00"/>
    <n v="1015.8"/>
    <n v="5"/>
  </r>
  <r>
    <x v="17"/>
    <x v="17"/>
    <s v="Kielce"/>
    <d v="2014-03-12T00:00:00"/>
    <d v="2014-03-12T00:00:00"/>
    <n v="307.7"/>
    <n v="1"/>
  </r>
  <r>
    <x v="14"/>
    <x v="14"/>
    <s v="Zgierz"/>
    <d v="2014-03-15T00:00:00"/>
    <d v="2014-03-17T00:00:00"/>
    <n v="450.5"/>
    <n v="3"/>
  </r>
  <r>
    <x v="16"/>
    <x v="16"/>
    <s v="Mielec"/>
    <d v="2014-03-15T00:00:00"/>
    <d v="2014-03-15T00:00:00"/>
    <n v="442"/>
    <n v="1"/>
  </r>
  <r>
    <x v="11"/>
    <x v="11"/>
    <s v="Olsztyn"/>
    <d v="2014-03-17T00:00:00"/>
    <d v="2014-03-18T00:00:00"/>
    <n v="526.79999999999995"/>
    <n v="2"/>
  </r>
  <r>
    <x v="13"/>
    <x v="13"/>
    <s v="Lublin"/>
    <d v="2014-03-21T00:00:00"/>
    <d v="2014-03-23T00:00:00"/>
    <n v="588.70000000000005"/>
    <n v="3"/>
  </r>
  <r>
    <x v="12"/>
    <x v="12"/>
    <s v="Siedlce"/>
    <d v="2014-03-21T00:00:00"/>
    <d v="2014-03-22T00:00:00"/>
    <n v="295.39999999999998"/>
    <n v="2"/>
  </r>
  <r>
    <x v="17"/>
    <x v="17"/>
    <s v="Kutno"/>
    <d v="2014-04-03T00:00:00"/>
    <d v="2014-04-07T00:00:00"/>
    <n v="794.8"/>
    <n v="5"/>
  </r>
  <r>
    <x v="10"/>
    <x v="10"/>
    <s v="Krakow"/>
    <d v="2014-04-08T00:00:00"/>
    <d v="2014-04-12T00:00:00"/>
    <n v="1321.5"/>
    <n v="5"/>
  </r>
  <r>
    <x v="9"/>
    <x v="9"/>
    <s v="Bydgoszcz"/>
    <d v="2014-05-02T00:00:00"/>
    <d v="2014-05-06T00:00:00"/>
    <n v="1077.4000000000001"/>
    <n v="5"/>
  </r>
  <r>
    <x v="10"/>
    <x v="10"/>
    <s v="Bydgoszcz"/>
    <d v="2014-05-08T00:00:00"/>
    <d v="2014-05-11T00:00:00"/>
    <n v="936.4"/>
    <n v="4"/>
  </r>
  <r>
    <x v="17"/>
    <x v="17"/>
    <s v="Kutno"/>
    <d v="2014-05-14T00:00:00"/>
    <d v="2014-05-15T00:00:00"/>
    <n v="407.8"/>
    <n v="2"/>
  </r>
  <r>
    <x v="10"/>
    <x v="10"/>
    <s v="Kalisz"/>
    <d v="2014-05-26T00:00:00"/>
    <d v="2014-05-28T00:00:00"/>
    <n v="760"/>
    <n v="3"/>
  </r>
  <r>
    <x v="10"/>
    <x v="10"/>
    <s v="Kielce"/>
    <d v="2014-06-09T00:00:00"/>
    <d v="2014-06-10T00:00:00"/>
    <n v="485.7"/>
    <n v="2"/>
  </r>
  <r>
    <x v="15"/>
    <x v="15"/>
    <s v="Olsztyn"/>
    <d v="2014-06-13T00:00:00"/>
    <d v="2014-06-16T00:00:00"/>
    <n v="852.8"/>
    <n v="4"/>
  </r>
  <r>
    <x v="17"/>
    <x v="17"/>
    <s v="Kielce"/>
    <d v="2014-06-13T00:00:00"/>
    <d v="2014-06-15T00:00:00"/>
    <n v="663.7"/>
    <n v="3"/>
  </r>
  <r>
    <x v="15"/>
    <x v="15"/>
    <s v="Lublin"/>
    <d v="2014-06-19T00:00:00"/>
    <d v="2014-06-20T00:00:00"/>
    <n v="439.7"/>
    <n v="2"/>
  </r>
  <r>
    <x v="18"/>
    <x v="18"/>
    <s v="Katowice"/>
    <d v="2014-06-19T00:00:00"/>
    <d v="2014-06-23T00:00:00"/>
    <n v="1290.7"/>
    <n v="5"/>
  </r>
  <r>
    <x v="13"/>
    <x v="13"/>
    <s v="Katowice"/>
    <d v="2014-06-25T00:00:00"/>
    <d v="2014-06-25T00:00:00"/>
    <n v="494.7"/>
    <n v="1"/>
  </r>
  <r>
    <x v="13"/>
    <x v="13"/>
    <s v="Krakow"/>
    <d v="2014-06-25T00:00:00"/>
    <d v="2014-06-27T00:00:00"/>
    <n v="911.5"/>
    <n v="3"/>
  </r>
  <r>
    <x v="11"/>
    <x v="11"/>
    <s v="Krakow"/>
    <d v="2014-07-07T00:00:00"/>
    <d v="2014-07-08T00:00:00"/>
    <n v="706.5"/>
    <n v="2"/>
  </r>
  <r>
    <x v="13"/>
    <x v="13"/>
    <s v="Bydgoszcz"/>
    <d v="2014-07-19T00:00:00"/>
    <d v="2014-07-20T00:00:00"/>
    <n v="654.4"/>
    <n v="2"/>
  </r>
  <r>
    <x v="15"/>
    <x v="15"/>
    <s v="Zgierz"/>
    <d v="2014-08-12T00:00:00"/>
    <d v="2014-08-16T00:00:00"/>
    <n v="688.5"/>
    <n v="5"/>
  </r>
  <r>
    <x v="13"/>
    <x v="13"/>
    <s v="Lublin"/>
    <d v="2014-08-18T00:00:00"/>
    <d v="2014-08-22T00:00:00"/>
    <n v="886.7"/>
    <n v="5"/>
  </r>
  <r>
    <x v="12"/>
    <x v="12"/>
    <s v="Siedlce"/>
    <d v="2014-08-18T00:00:00"/>
    <d v="2014-08-19T00:00:00"/>
    <n v="295.39999999999998"/>
    <n v="2"/>
  </r>
  <r>
    <x v="14"/>
    <x v="14"/>
    <s v="Krakow"/>
    <d v="2014-08-24T00:00:00"/>
    <d v="2014-08-25T00:00:00"/>
    <n v="706.5"/>
    <n v="2"/>
  </r>
  <r>
    <x v="18"/>
    <x v="18"/>
    <s v="Kalisz"/>
    <d v="2014-08-25T00:00:00"/>
    <d v="2014-08-27T00:00:00"/>
    <n v="760"/>
    <n v="3"/>
  </r>
  <r>
    <x v="10"/>
    <x v="10"/>
    <s v="Krakow"/>
    <d v="2014-09-04T00:00:00"/>
    <d v="2014-09-07T00:00:00"/>
    <n v="1116.5"/>
    <n v="4"/>
  </r>
  <r>
    <x v="12"/>
    <x v="12"/>
    <s v="Radom"/>
    <d v="2014-09-05T00:00:00"/>
    <d v="2014-09-06T00:00:00"/>
    <n v="302.5"/>
    <n v="2"/>
  </r>
  <r>
    <x v="16"/>
    <x v="16"/>
    <s v="Krakow"/>
    <d v="2014-09-17T00:00:00"/>
    <d v="2014-09-18T00:00:00"/>
    <n v="706.5"/>
    <n v="2"/>
  </r>
  <r>
    <x v="18"/>
    <x v="18"/>
    <s v="Zgierz"/>
    <d v="2014-09-29T00:00:00"/>
    <d v="2014-10-02T00:00:00"/>
    <n v="569.5"/>
    <n v="4"/>
  </r>
  <r>
    <x v="15"/>
    <x v="15"/>
    <s v="Kielce"/>
    <d v="2014-10-06T00:00:00"/>
    <d v="2014-10-07T00:00:00"/>
    <n v="485.7"/>
    <n v="2"/>
  </r>
  <r>
    <x v="14"/>
    <x v="14"/>
    <s v="Radom"/>
    <d v="2014-10-11T00:00:00"/>
    <d v="2014-10-15T00:00:00"/>
    <n v="674.5"/>
    <n v="5"/>
  </r>
  <r>
    <x v="11"/>
    <x v="11"/>
    <s v="Malbork"/>
    <d v="2014-10-23T00:00:00"/>
    <d v="2014-10-25T00:00:00"/>
    <n v="1102"/>
    <n v="3"/>
  </r>
  <r>
    <x v="18"/>
    <x v="18"/>
    <s v="Zgierz"/>
    <d v="2014-11-03T00:00:00"/>
    <d v="2014-11-04T00:00:00"/>
    <n v="331.5"/>
    <n v="2"/>
  </r>
  <r>
    <x v="11"/>
    <x v="11"/>
    <s v="Siedlce"/>
    <d v="2014-11-03T00:00:00"/>
    <d v="2014-11-07T00:00:00"/>
    <n v="712.4"/>
    <n v="5"/>
  </r>
  <r>
    <x v="9"/>
    <x v="9"/>
    <s v="Olsztyn"/>
    <d v="2014-11-04T00:00:00"/>
    <d v="2014-11-05T00:00:00"/>
    <n v="526.79999999999995"/>
    <n v="2"/>
  </r>
  <r>
    <x v="11"/>
    <x v="11"/>
    <s v="Lublin"/>
    <d v="2014-11-14T00:00:00"/>
    <d v="2014-11-14T00:00:00"/>
    <n v="290.7"/>
    <n v="1"/>
  </r>
  <r>
    <x v="10"/>
    <x v="10"/>
    <s v="Bydgoszcz"/>
    <d v="2014-11-15T00:00:00"/>
    <d v="2014-11-18T00:00:00"/>
    <n v="936.4"/>
    <n v="4"/>
  </r>
  <r>
    <x v="12"/>
    <x v="12"/>
    <s v="Radom"/>
    <d v="2014-11-27T00:00:00"/>
    <d v="2014-12-01T00:00:00"/>
    <n v="674.5"/>
    <n v="5"/>
  </r>
  <r>
    <x v="9"/>
    <x v="9"/>
    <s v="Kielce"/>
    <d v="2014-11-28T00:00:00"/>
    <d v="2014-11-29T00:00:00"/>
    <n v="485.7"/>
    <n v="2"/>
  </r>
  <r>
    <x v="15"/>
    <x v="15"/>
    <s v="Radom"/>
    <d v="2014-11-28T00:00:00"/>
    <d v="2014-12-02T00:00:00"/>
    <n v="674.5"/>
    <n v="5"/>
  </r>
  <r>
    <x v="17"/>
    <x v="17"/>
    <s v="Zgierz"/>
    <d v="2014-11-28T00:00:00"/>
    <d v="2014-12-02T00:00:00"/>
    <n v="688.5"/>
    <n v="5"/>
  </r>
  <r>
    <x v="13"/>
    <x v="13"/>
    <s v="Olsztyn"/>
    <d v="2014-12-02T00:00:00"/>
    <d v="2014-12-04T00:00:00"/>
    <n v="689.8"/>
    <n v="3"/>
  </r>
  <r>
    <x v="16"/>
    <x v="16"/>
    <s v="Siedlce"/>
    <d v="2014-12-04T00:00:00"/>
    <d v="2014-12-05T00:00:00"/>
    <n v="295.39999999999998"/>
    <n v="2"/>
  </r>
  <r>
    <x v="18"/>
    <x v="18"/>
    <s v="Katowice"/>
    <d v="2014-12-04T00:00:00"/>
    <d v="2014-12-08T00:00:00"/>
    <n v="1290.7"/>
    <n v="5"/>
  </r>
  <r>
    <x v="14"/>
    <x v="14"/>
    <s v="Kutno"/>
    <d v="2014-12-09T00:00:00"/>
    <d v="2014-12-09T00:00:00"/>
    <n v="278.8"/>
    <n v="1"/>
  </r>
  <r>
    <x v="9"/>
    <x v="9"/>
    <s v="Krakow"/>
    <d v="2014-12-10T00:00:00"/>
    <d v="2014-12-12T00:00:00"/>
    <n v="911.5"/>
    <n v="3"/>
  </r>
  <r>
    <x v="12"/>
    <x v="12"/>
    <s v="Zgierz"/>
    <d v="2014-12-10T00:00:00"/>
    <d v="2014-12-11T00:00:00"/>
    <n v="331.5"/>
    <n v="2"/>
  </r>
  <r>
    <x v="15"/>
    <x v="15"/>
    <s v="Lublin"/>
    <d v="2014-12-10T00:00:00"/>
    <d v="2014-12-12T00:00:00"/>
    <n v="588.70000000000005"/>
    <n v="3"/>
  </r>
  <r>
    <x v="18"/>
    <x v="18"/>
    <s v="Radom"/>
    <d v="2014-12-10T00:00:00"/>
    <d v="2014-12-13T00:00:00"/>
    <n v="550.5"/>
    <n v="4"/>
  </r>
  <r>
    <x v="14"/>
    <x v="14"/>
    <s v="Mielec"/>
    <d v="2014-12-12T00:00:00"/>
    <d v="2014-12-12T00:00:00"/>
    <n v="442"/>
    <n v="1"/>
  </r>
  <r>
    <x v="16"/>
    <x v="16"/>
    <s v="Siedlce"/>
    <d v="2014-12-15T00:00:00"/>
    <d v="2014-12-15T00:00:00"/>
    <n v="156.4"/>
    <n v="1"/>
  </r>
  <r>
    <x v="14"/>
    <x v="14"/>
    <s v="Malbork"/>
    <d v="2014-12-16T00:00:00"/>
    <d v="2014-12-17T00:00:00"/>
    <n v="891"/>
    <n v="2"/>
  </r>
  <r>
    <x v="19"/>
    <x v="19"/>
    <s v="Siedlce"/>
    <d v="2014-01-02T00:00:00"/>
    <d v="2014-01-03T00:00:00"/>
    <n v="295.39999999999998"/>
    <n v="2"/>
  </r>
  <r>
    <x v="20"/>
    <x v="20"/>
    <s v="Mielec"/>
    <d v="2014-01-05T00:00:00"/>
    <d v="2014-01-05T00:00:00"/>
    <n v="442"/>
    <n v="1"/>
  </r>
  <r>
    <x v="21"/>
    <x v="21"/>
    <s v="Siedlce"/>
    <d v="2014-01-07T00:00:00"/>
    <d v="2014-01-07T00:00:00"/>
    <n v="156.4"/>
    <n v="1"/>
  </r>
  <r>
    <x v="22"/>
    <x v="22"/>
    <s v="Lublin"/>
    <d v="2014-01-07T00:00:00"/>
    <d v="2014-01-07T00:00:00"/>
    <n v="290.7"/>
    <n v="1"/>
  </r>
  <r>
    <x v="13"/>
    <x v="23"/>
    <s v="Bydgoszcz"/>
    <d v="2014-01-08T00:00:00"/>
    <d v="2014-01-08T00:00:00"/>
    <n v="513.4"/>
    <n v="1"/>
  </r>
  <r>
    <x v="8"/>
    <x v="24"/>
    <s v="Kalisz"/>
    <d v="2014-01-08T00:00:00"/>
    <d v="2014-01-08T00:00:00"/>
    <n v="442"/>
    <n v="1"/>
  </r>
  <r>
    <x v="23"/>
    <x v="25"/>
    <s v="Kielce"/>
    <d v="2014-01-09T00:00:00"/>
    <d v="2014-01-10T00:00:00"/>
    <n v="485.7"/>
    <n v="2"/>
  </r>
  <r>
    <x v="22"/>
    <x v="22"/>
    <s v="Olsztyn"/>
    <d v="2014-01-10T00:00:00"/>
    <d v="2014-01-10T00:00:00"/>
    <n v="363.8"/>
    <n v="1"/>
  </r>
  <r>
    <x v="24"/>
    <x v="26"/>
    <s v="Olsztyn"/>
    <d v="2014-01-13T00:00:00"/>
    <d v="2014-01-14T00:00:00"/>
    <n v="526.79999999999995"/>
    <n v="2"/>
  </r>
  <r>
    <x v="21"/>
    <x v="21"/>
    <s v="Katowice"/>
    <d v="2014-01-14T00:00:00"/>
    <d v="2014-01-14T00:00:00"/>
    <n v="494.7"/>
    <n v="1"/>
  </r>
  <r>
    <x v="25"/>
    <x v="27"/>
    <s v="Katowice"/>
    <d v="2014-01-14T00:00:00"/>
    <d v="2014-01-15T00:00:00"/>
    <n v="693.7"/>
    <n v="2"/>
  </r>
  <r>
    <x v="23"/>
    <x v="25"/>
    <s v="Kutno"/>
    <d v="2014-01-14T00:00:00"/>
    <d v="2014-01-18T00:00:00"/>
    <n v="794.8"/>
    <n v="5"/>
  </r>
  <r>
    <x v="8"/>
    <x v="24"/>
    <s v="Olsztyn"/>
    <d v="2014-01-14T00:00:00"/>
    <d v="2014-01-17T00:00:00"/>
    <n v="852.8"/>
    <n v="4"/>
  </r>
  <r>
    <x v="26"/>
    <x v="28"/>
    <s v="Kielce"/>
    <d v="2014-01-15T00:00:00"/>
    <d v="2014-01-19T00:00:00"/>
    <n v="1019.7"/>
    <n v="5"/>
  </r>
  <r>
    <x v="16"/>
    <x v="29"/>
    <s v="Olsztyn"/>
    <d v="2014-01-15T00:00:00"/>
    <d v="2014-01-16T00:00:00"/>
    <n v="526.79999999999995"/>
    <n v="2"/>
  </r>
  <r>
    <x v="20"/>
    <x v="20"/>
    <s v="Kielce"/>
    <d v="2014-01-15T00:00:00"/>
    <d v="2014-01-17T00:00:00"/>
    <n v="663.7"/>
    <n v="3"/>
  </r>
  <r>
    <x v="25"/>
    <x v="27"/>
    <s v="Krakow"/>
    <d v="2014-01-18T00:00:00"/>
    <d v="2014-01-18T00:00:00"/>
    <n v="501.5"/>
    <n v="1"/>
  </r>
  <r>
    <x v="21"/>
    <x v="21"/>
    <s v="Bydgoszcz"/>
    <d v="2014-01-19T00:00:00"/>
    <d v="2014-01-19T00:00:00"/>
    <n v="513.4"/>
    <n v="1"/>
  </r>
  <r>
    <x v="26"/>
    <x v="28"/>
    <s v="Mielec"/>
    <d v="2014-01-21T00:00:00"/>
    <d v="2014-01-24T00:00:00"/>
    <n v="826"/>
    <n v="4"/>
  </r>
  <r>
    <x v="25"/>
    <x v="27"/>
    <s v="Katowice"/>
    <d v="2014-01-21T00:00:00"/>
    <d v="2014-01-23T00:00:00"/>
    <n v="892.7"/>
    <n v="3"/>
  </r>
  <r>
    <x v="24"/>
    <x v="26"/>
    <s v="Malbork"/>
    <d v="2014-01-21T00:00:00"/>
    <d v="2014-01-25T00:00:00"/>
    <n v="1524"/>
    <n v="5"/>
  </r>
  <r>
    <x v="27"/>
    <x v="30"/>
    <s v="Bydgoszcz"/>
    <d v="2014-01-23T00:00:00"/>
    <d v="2014-01-24T00:00:00"/>
    <n v="654.4"/>
    <n v="2"/>
  </r>
  <r>
    <x v="28"/>
    <x v="31"/>
    <s v="Kutno"/>
    <d v="2014-01-24T00:00:00"/>
    <d v="2014-01-24T00:00:00"/>
    <n v="278.8"/>
    <n v="1"/>
  </r>
  <r>
    <x v="29"/>
    <x v="32"/>
    <s v="Olsztyn"/>
    <d v="2014-01-26T00:00:00"/>
    <d v="2014-01-28T00:00:00"/>
    <n v="689.8"/>
    <n v="3"/>
  </r>
  <r>
    <x v="22"/>
    <x v="22"/>
    <s v="Kalisz"/>
    <d v="2014-01-26T00:00:00"/>
    <d v="2014-01-30T00:00:00"/>
    <n v="1078"/>
    <n v="5"/>
  </r>
  <r>
    <x v="28"/>
    <x v="31"/>
    <s v="Bydgoszcz"/>
    <d v="2014-01-27T00:00:00"/>
    <d v="2014-01-29T00:00:00"/>
    <n v="795.4"/>
    <n v="3"/>
  </r>
  <r>
    <x v="8"/>
    <x v="24"/>
    <s v="Kutno"/>
    <d v="2014-01-28T00:00:00"/>
    <d v="2014-01-30T00:00:00"/>
    <n v="536.79999999999995"/>
    <n v="3"/>
  </r>
  <r>
    <x v="27"/>
    <x v="30"/>
    <s v="Mielec"/>
    <d v="2014-02-03T00:00:00"/>
    <d v="2014-02-06T00:00:00"/>
    <n v="826"/>
    <n v="4"/>
  </r>
  <r>
    <x v="16"/>
    <x v="29"/>
    <s v="Olsztyn"/>
    <d v="2014-02-07T00:00:00"/>
    <d v="2014-02-09T00:00:00"/>
    <n v="689.8"/>
    <n v="3"/>
  </r>
  <r>
    <x v="30"/>
    <x v="33"/>
    <s v="Siedlce"/>
    <d v="2014-02-07T00:00:00"/>
    <d v="2014-02-08T00:00:00"/>
    <n v="295.39999999999998"/>
    <n v="2"/>
  </r>
  <r>
    <x v="13"/>
    <x v="23"/>
    <s v="Mielec"/>
    <d v="2014-02-10T00:00:00"/>
    <d v="2014-02-10T00:00:00"/>
    <n v="442"/>
    <n v="1"/>
  </r>
  <r>
    <x v="25"/>
    <x v="34"/>
    <s v="Zgierz"/>
    <d v="2014-02-14T00:00:00"/>
    <d v="2014-02-16T00:00:00"/>
    <n v="450.5"/>
    <n v="3"/>
  </r>
  <r>
    <x v="26"/>
    <x v="28"/>
    <s v="Bydgoszcz"/>
    <d v="2014-02-14T00:00:00"/>
    <d v="2014-02-16T00:00:00"/>
    <n v="795.4"/>
    <n v="3"/>
  </r>
  <r>
    <x v="22"/>
    <x v="22"/>
    <s v="Katowice"/>
    <d v="2014-02-14T00:00:00"/>
    <d v="2014-02-16T00:00:00"/>
    <n v="892.7"/>
    <n v="3"/>
  </r>
  <r>
    <x v="23"/>
    <x v="25"/>
    <s v="Krakow"/>
    <d v="2014-02-15T00:00:00"/>
    <d v="2014-02-16T00:00:00"/>
    <n v="706.5"/>
    <n v="2"/>
  </r>
  <r>
    <x v="19"/>
    <x v="19"/>
    <s v="Lublin"/>
    <d v="2014-02-19T00:00:00"/>
    <d v="2014-02-21T00:00:00"/>
    <n v="588.70000000000005"/>
    <n v="3"/>
  </r>
  <r>
    <x v="31"/>
    <x v="35"/>
    <s v="Lublin"/>
    <d v="2014-02-19T00:00:00"/>
    <d v="2014-02-23T00:00:00"/>
    <n v="886.7"/>
    <n v="5"/>
  </r>
  <r>
    <x v="23"/>
    <x v="25"/>
    <s v="Olsztyn"/>
    <d v="2014-02-19T00:00:00"/>
    <d v="2014-02-19T00:00:00"/>
    <n v="363.8"/>
    <n v="1"/>
  </r>
  <r>
    <x v="13"/>
    <x v="23"/>
    <s v="Katowice"/>
    <d v="2014-03-03T00:00:00"/>
    <d v="2014-03-03T00:00:00"/>
    <n v="494.7"/>
    <n v="1"/>
  </r>
  <r>
    <x v="16"/>
    <x v="29"/>
    <s v="Siedlce"/>
    <d v="2014-03-03T00:00:00"/>
    <d v="2014-03-07T00:00:00"/>
    <n v="712.4"/>
    <n v="5"/>
  </r>
  <r>
    <x v="23"/>
    <x v="25"/>
    <s v="Olsztyn"/>
    <d v="2014-03-03T00:00:00"/>
    <d v="2014-03-07T00:00:00"/>
    <n v="1015.8"/>
    <n v="5"/>
  </r>
  <r>
    <x v="19"/>
    <x v="19"/>
    <s v="Kielce"/>
    <d v="2014-03-10T00:00:00"/>
    <d v="2014-03-13T00:00:00"/>
    <n v="841.7"/>
    <n v="4"/>
  </r>
  <r>
    <x v="27"/>
    <x v="30"/>
    <s v="Olsztyn"/>
    <d v="2014-03-15T00:00:00"/>
    <d v="2014-03-18T00:00:00"/>
    <n v="852.8"/>
    <n v="4"/>
  </r>
  <r>
    <x v="16"/>
    <x v="29"/>
    <s v="Bydgoszcz"/>
    <d v="2014-03-15T00:00:00"/>
    <d v="2014-03-16T00:00:00"/>
    <n v="654.4"/>
    <n v="2"/>
  </r>
  <r>
    <x v="20"/>
    <x v="20"/>
    <s v="Krakow"/>
    <d v="2014-03-15T00:00:00"/>
    <d v="2014-03-17T00:00:00"/>
    <n v="911.5"/>
    <n v="3"/>
  </r>
  <r>
    <x v="8"/>
    <x v="24"/>
    <s v="Malbork"/>
    <d v="2014-03-17T00:00:00"/>
    <d v="2014-03-17T00:00:00"/>
    <n v="680"/>
    <n v="1"/>
  </r>
  <r>
    <x v="29"/>
    <x v="32"/>
    <s v="Kutno"/>
    <d v="2014-03-27T00:00:00"/>
    <d v="2014-03-31T00:00:00"/>
    <n v="794.8"/>
    <n v="5"/>
  </r>
  <r>
    <x v="30"/>
    <x v="33"/>
    <s v="Krakow"/>
    <d v="2014-04-02T00:00:00"/>
    <d v="2014-04-06T00:00:00"/>
    <n v="1321.5"/>
    <n v="5"/>
  </r>
  <r>
    <x v="21"/>
    <x v="21"/>
    <s v="Siedlce"/>
    <d v="2014-04-08T00:00:00"/>
    <d v="2014-04-11T00:00:00"/>
    <n v="573.4"/>
    <n v="4"/>
  </r>
  <r>
    <x v="30"/>
    <x v="33"/>
    <s v="Katowice"/>
    <d v="2014-04-08T00:00:00"/>
    <d v="2014-04-11T00:00:00"/>
    <n v="1091.7"/>
    <n v="4"/>
  </r>
  <r>
    <x v="28"/>
    <x v="31"/>
    <s v="Krakow"/>
    <d v="2014-04-14T00:00:00"/>
    <d v="2014-04-16T00:00:00"/>
    <n v="911.5"/>
    <n v="3"/>
  </r>
  <r>
    <x v="24"/>
    <x v="26"/>
    <s v="Olsztyn"/>
    <d v="2014-04-23T00:00:00"/>
    <d v="2014-04-24T00:00:00"/>
    <n v="526.79999999999995"/>
    <n v="2"/>
  </r>
  <r>
    <x v="28"/>
    <x v="31"/>
    <s v="Kutno"/>
    <d v="2014-04-24T00:00:00"/>
    <d v="2014-04-24T00:00:00"/>
    <n v="278.8"/>
    <n v="1"/>
  </r>
  <r>
    <x v="24"/>
    <x v="26"/>
    <s v="Kielce"/>
    <d v="2014-05-08T00:00:00"/>
    <d v="2014-05-12T00:00:00"/>
    <n v="1019.7"/>
    <n v="5"/>
  </r>
  <r>
    <x v="31"/>
    <x v="35"/>
    <s v="Lublin"/>
    <d v="2014-05-20T00:00:00"/>
    <d v="2014-05-24T00:00:00"/>
    <n v="886.7"/>
    <n v="5"/>
  </r>
  <r>
    <x v="25"/>
    <x v="34"/>
    <s v="Katowice"/>
    <d v="2014-06-07T00:00:00"/>
    <d v="2014-06-11T00:00:00"/>
    <n v="1290.7"/>
    <n v="5"/>
  </r>
  <r>
    <x v="13"/>
    <x v="23"/>
    <s v="Kielce"/>
    <d v="2014-06-13T00:00:00"/>
    <d v="2014-06-15T00:00:00"/>
    <n v="663.7"/>
    <n v="3"/>
  </r>
  <r>
    <x v="29"/>
    <x v="32"/>
    <s v="Kutno"/>
    <d v="2014-06-13T00:00:00"/>
    <d v="2014-06-17T00:00:00"/>
    <n v="794.8"/>
    <n v="5"/>
  </r>
  <r>
    <x v="26"/>
    <x v="28"/>
    <s v="Katowice"/>
    <d v="2014-06-13T00:00:00"/>
    <d v="2014-06-15T00:00:00"/>
    <n v="892.7"/>
    <n v="3"/>
  </r>
  <r>
    <x v="31"/>
    <x v="35"/>
    <s v="Malbork"/>
    <d v="2014-06-13T00:00:00"/>
    <d v="2014-06-16T00:00:00"/>
    <n v="1313"/>
    <n v="4"/>
  </r>
  <r>
    <x v="24"/>
    <x v="26"/>
    <s v="Mielec"/>
    <d v="2014-06-16T00:00:00"/>
    <d v="2014-06-16T00:00:00"/>
    <n v="442"/>
    <n v="1"/>
  </r>
  <r>
    <x v="21"/>
    <x v="21"/>
    <s v="Lublin"/>
    <d v="2014-06-25T00:00:00"/>
    <d v="2014-06-26T00:00:00"/>
    <n v="439.7"/>
    <n v="2"/>
  </r>
  <r>
    <x v="22"/>
    <x v="22"/>
    <s v="Lublin"/>
    <d v="2014-06-25T00:00:00"/>
    <d v="2014-06-29T00:00:00"/>
    <n v="886.7"/>
    <n v="5"/>
  </r>
  <r>
    <x v="31"/>
    <x v="35"/>
    <s v="Siedlce"/>
    <d v="2014-06-25T00:00:00"/>
    <d v="2014-06-26T00:00:00"/>
    <n v="295.39999999999998"/>
    <n v="2"/>
  </r>
  <r>
    <x v="20"/>
    <x v="20"/>
    <s v="Olsztyn"/>
    <d v="2014-06-25T00:00:00"/>
    <d v="2014-06-27T00:00:00"/>
    <n v="689.8"/>
    <n v="3"/>
  </r>
  <r>
    <x v="24"/>
    <x v="26"/>
    <s v="Radom"/>
    <d v="2014-07-01T00:00:00"/>
    <d v="2014-07-04T00:00:00"/>
    <n v="550.5"/>
    <n v="4"/>
  </r>
  <r>
    <x v="22"/>
    <x v="22"/>
    <s v="Kutno"/>
    <d v="2014-07-07T00:00:00"/>
    <d v="2014-07-11T00:00:00"/>
    <n v="794.8"/>
    <n v="5"/>
  </r>
  <r>
    <x v="30"/>
    <x v="33"/>
    <s v="Kutno"/>
    <d v="2014-07-07T00:00:00"/>
    <d v="2014-07-11T00:00:00"/>
    <n v="794.8"/>
    <n v="5"/>
  </r>
  <r>
    <x v="16"/>
    <x v="29"/>
    <s v="Bydgoszcz"/>
    <d v="2014-07-15T00:00:00"/>
    <d v="2014-07-15T00:00:00"/>
    <n v="513.4"/>
    <n v="1"/>
  </r>
  <r>
    <x v="27"/>
    <x v="30"/>
    <s v="Kutno"/>
    <d v="2014-07-19T00:00:00"/>
    <d v="2014-07-23T00:00:00"/>
    <n v="794.8"/>
    <n v="5"/>
  </r>
  <r>
    <x v="27"/>
    <x v="30"/>
    <s v="Radom"/>
    <d v="2014-07-19T00:00:00"/>
    <d v="2014-07-22T00:00:00"/>
    <n v="550.5"/>
    <n v="4"/>
  </r>
  <r>
    <x v="25"/>
    <x v="34"/>
    <s v="Lublin"/>
    <d v="2014-07-19T00:00:00"/>
    <d v="2014-07-23T00:00:00"/>
    <n v="886.7"/>
    <n v="5"/>
  </r>
  <r>
    <x v="28"/>
    <x v="31"/>
    <s v="Bydgoszcz"/>
    <d v="2014-07-19T00:00:00"/>
    <d v="2014-07-23T00:00:00"/>
    <n v="1077.4000000000001"/>
    <n v="5"/>
  </r>
  <r>
    <x v="13"/>
    <x v="23"/>
    <s v="Kutno"/>
    <d v="2014-08-06T00:00:00"/>
    <d v="2014-08-07T00:00:00"/>
    <n v="407.8"/>
    <n v="2"/>
  </r>
  <r>
    <x v="19"/>
    <x v="19"/>
    <s v="Olsztyn"/>
    <d v="2014-08-12T00:00:00"/>
    <d v="2014-08-13T00:00:00"/>
    <n v="526.79999999999995"/>
    <n v="2"/>
  </r>
  <r>
    <x v="16"/>
    <x v="29"/>
    <s v="Krakow"/>
    <d v="2014-08-12T00:00:00"/>
    <d v="2014-08-16T00:00:00"/>
    <n v="1321.5"/>
    <n v="5"/>
  </r>
  <r>
    <x v="25"/>
    <x v="27"/>
    <s v="Katowice"/>
    <d v="2014-08-12T00:00:00"/>
    <d v="2014-08-12T00:00:00"/>
    <n v="494.7"/>
    <n v="1"/>
  </r>
  <r>
    <x v="25"/>
    <x v="27"/>
    <s v="Malbork"/>
    <d v="2014-08-18T00:00:00"/>
    <d v="2014-08-19T00:00:00"/>
    <n v="891"/>
    <n v="2"/>
  </r>
  <r>
    <x v="23"/>
    <x v="25"/>
    <s v="Krakow"/>
    <d v="2014-08-30T00:00:00"/>
    <d v="2014-09-03T00:00:00"/>
    <n v="1321.5"/>
    <n v="5"/>
  </r>
  <r>
    <x v="24"/>
    <x v="26"/>
    <s v="Siedlce"/>
    <d v="2014-09-04T00:00:00"/>
    <d v="2014-09-06T00:00:00"/>
    <n v="434.4"/>
    <n v="3"/>
  </r>
  <r>
    <x v="29"/>
    <x v="32"/>
    <s v="Bydgoszcz"/>
    <d v="2014-09-05T00:00:00"/>
    <d v="2014-09-08T00:00:00"/>
    <n v="936.4"/>
    <n v="4"/>
  </r>
  <r>
    <x v="26"/>
    <x v="28"/>
    <s v="Bydgoszcz"/>
    <d v="2014-09-05T00:00:00"/>
    <d v="2014-09-05T00:00:00"/>
    <n v="513.4"/>
    <n v="1"/>
  </r>
  <r>
    <x v="23"/>
    <x v="25"/>
    <s v="Kutno"/>
    <d v="2014-09-05T00:00:00"/>
    <d v="2014-09-07T00:00:00"/>
    <n v="536.79999999999995"/>
    <n v="3"/>
  </r>
  <r>
    <x v="13"/>
    <x v="23"/>
    <s v="Bydgoszcz"/>
    <d v="2014-09-08T00:00:00"/>
    <d v="2014-09-08T00:00:00"/>
    <n v="513.4"/>
    <n v="1"/>
  </r>
  <r>
    <x v="8"/>
    <x v="24"/>
    <s v="Siedlce"/>
    <d v="2014-09-11T00:00:00"/>
    <d v="2014-09-14T00:00:00"/>
    <n v="573.4"/>
    <n v="4"/>
  </r>
  <r>
    <x v="20"/>
    <x v="20"/>
    <s v="Zgierz"/>
    <d v="2014-09-16T00:00:00"/>
    <d v="2014-09-19T00:00:00"/>
    <n v="569.5"/>
    <n v="4"/>
  </r>
  <r>
    <x v="25"/>
    <x v="34"/>
    <s v="Zgierz"/>
    <d v="2014-09-17T00:00:00"/>
    <d v="2014-09-18T00:00:00"/>
    <n v="331.5"/>
    <n v="2"/>
  </r>
  <r>
    <x v="26"/>
    <x v="28"/>
    <s v="Siedlce"/>
    <d v="2014-09-17T00:00:00"/>
    <d v="2014-09-21T00:00:00"/>
    <n v="712.4"/>
    <n v="5"/>
  </r>
  <r>
    <x v="24"/>
    <x v="26"/>
    <s v="Olsztyn"/>
    <d v="2014-09-17T00:00:00"/>
    <d v="2014-09-21T00:00:00"/>
    <n v="1015.8"/>
    <n v="5"/>
  </r>
  <r>
    <x v="22"/>
    <x v="22"/>
    <s v="Bydgoszcz"/>
    <d v="2014-09-23T00:00:00"/>
    <d v="2014-09-23T00:00:00"/>
    <n v="513.4"/>
    <n v="1"/>
  </r>
  <r>
    <x v="22"/>
    <x v="22"/>
    <s v="Lublin"/>
    <d v="2014-09-26T00:00:00"/>
    <d v="2014-09-26T00:00:00"/>
    <n v="290.7"/>
    <n v="1"/>
  </r>
  <r>
    <x v="21"/>
    <x v="21"/>
    <s v="Radom"/>
    <d v="2014-09-28T00:00:00"/>
    <d v="2014-09-28T00:00:00"/>
    <n v="178.5"/>
    <n v="1"/>
  </r>
  <r>
    <x v="29"/>
    <x v="32"/>
    <s v="Kutno"/>
    <d v="2014-09-28T00:00:00"/>
    <d v="2014-09-29T00:00:00"/>
    <n v="407.8"/>
    <n v="2"/>
  </r>
  <r>
    <x v="25"/>
    <x v="27"/>
    <s v="Lublin"/>
    <d v="2014-09-29T00:00:00"/>
    <d v="2014-09-30T00:00:00"/>
    <n v="439.7"/>
    <n v="2"/>
  </r>
  <r>
    <x v="28"/>
    <x v="31"/>
    <s v="Kalisz"/>
    <d v="2014-09-29T00:00:00"/>
    <d v="2014-09-29T00:00:00"/>
    <n v="442"/>
    <n v="1"/>
  </r>
  <r>
    <x v="28"/>
    <x v="31"/>
    <s v="Lublin"/>
    <d v="2014-10-03T00:00:00"/>
    <d v="2014-10-03T00:00:00"/>
    <n v="290.7"/>
    <n v="1"/>
  </r>
  <r>
    <x v="8"/>
    <x v="24"/>
    <s v="Bydgoszcz"/>
    <d v="2014-10-06T00:00:00"/>
    <d v="2014-10-07T00:00:00"/>
    <n v="654.4"/>
    <n v="2"/>
  </r>
  <r>
    <x v="16"/>
    <x v="29"/>
    <s v="Katowice"/>
    <d v="2014-10-10T00:00:00"/>
    <d v="2014-10-14T00:00:00"/>
    <n v="1290.7"/>
    <n v="5"/>
  </r>
  <r>
    <x v="26"/>
    <x v="28"/>
    <s v="Krakow"/>
    <d v="2014-10-11T00:00:00"/>
    <d v="2014-10-14T00:00:00"/>
    <n v="1116.5"/>
    <n v="4"/>
  </r>
  <r>
    <x v="25"/>
    <x v="34"/>
    <s v="Malbork"/>
    <d v="2014-10-22T00:00:00"/>
    <d v="2014-10-23T00:00:00"/>
    <n v="891"/>
    <n v="2"/>
  </r>
  <r>
    <x v="19"/>
    <x v="19"/>
    <s v="Kalisz"/>
    <d v="2014-10-22T00:00:00"/>
    <d v="2014-10-25T00:00:00"/>
    <n v="919"/>
    <n v="4"/>
  </r>
  <r>
    <x v="30"/>
    <x v="33"/>
    <s v="Zgierz"/>
    <d v="2014-10-22T00:00:00"/>
    <d v="2014-10-25T00:00:00"/>
    <n v="569.5"/>
    <n v="4"/>
  </r>
  <r>
    <x v="8"/>
    <x v="24"/>
    <s v="Zgierz"/>
    <d v="2014-10-22T00:00:00"/>
    <d v="2014-10-23T00:00:00"/>
    <n v="331.5"/>
    <n v="2"/>
  </r>
  <r>
    <x v="25"/>
    <x v="34"/>
    <s v="Mielec"/>
    <d v="2014-10-23T00:00:00"/>
    <d v="2014-10-24T00:00:00"/>
    <n v="570"/>
    <n v="2"/>
  </r>
  <r>
    <x v="13"/>
    <x v="23"/>
    <s v="Radom"/>
    <d v="2014-10-28T00:00:00"/>
    <d v="2014-10-30T00:00:00"/>
    <n v="426.5"/>
    <n v="3"/>
  </r>
  <r>
    <x v="19"/>
    <x v="19"/>
    <s v="Lublin"/>
    <d v="2014-11-03T00:00:00"/>
    <d v="2014-11-04T00:00:00"/>
    <n v="439.7"/>
    <n v="2"/>
  </r>
  <r>
    <x v="30"/>
    <x v="33"/>
    <s v="Mielec"/>
    <d v="2014-11-03T00:00:00"/>
    <d v="2014-11-04T00:00:00"/>
    <n v="570"/>
    <n v="2"/>
  </r>
  <r>
    <x v="23"/>
    <x v="25"/>
    <s v="Siedlce"/>
    <d v="2014-11-03T00:00:00"/>
    <d v="2014-11-07T00:00:00"/>
    <n v="712.4"/>
    <n v="5"/>
  </r>
  <r>
    <x v="21"/>
    <x v="21"/>
    <s v="Malbork"/>
    <d v="2014-11-04T00:00:00"/>
    <d v="2014-11-06T00:00:00"/>
    <n v="1102"/>
    <n v="3"/>
  </r>
  <r>
    <x v="27"/>
    <x v="30"/>
    <s v="Malbork"/>
    <d v="2014-11-15T00:00:00"/>
    <d v="2014-11-15T00:00:00"/>
    <n v="680"/>
    <n v="1"/>
  </r>
  <r>
    <x v="29"/>
    <x v="32"/>
    <s v="Mielec"/>
    <d v="2014-11-15T00:00:00"/>
    <d v="2014-11-17T00:00:00"/>
    <n v="698"/>
    <n v="3"/>
  </r>
  <r>
    <x v="16"/>
    <x v="29"/>
    <s v="Zgierz"/>
    <d v="2014-11-15T00:00:00"/>
    <d v="2014-11-19T00:00:00"/>
    <n v="688.5"/>
    <n v="5"/>
  </r>
  <r>
    <x v="19"/>
    <x v="19"/>
    <s v="Zgierz"/>
    <d v="2014-11-16T00:00:00"/>
    <d v="2014-11-18T00:00:00"/>
    <n v="450.5"/>
    <n v="3"/>
  </r>
  <r>
    <x v="31"/>
    <x v="35"/>
    <s v="Bydgoszcz"/>
    <d v="2014-11-16T00:00:00"/>
    <d v="2014-11-17T00:00:00"/>
    <n v="654.4"/>
    <n v="2"/>
  </r>
  <r>
    <x v="27"/>
    <x v="30"/>
    <s v="Mielec"/>
    <d v="2014-11-18T00:00:00"/>
    <d v="2014-11-18T00:00:00"/>
    <n v="442"/>
    <n v="1"/>
  </r>
  <r>
    <x v="29"/>
    <x v="32"/>
    <s v="Mielec"/>
    <d v="2014-11-19T00:00:00"/>
    <d v="2014-11-19T00:00:00"/>
    <n v="442"/>
    <n v="1"/>
  </r>
  <r>
    <x v="13"/>
    <x v="23"/>
    <s v="Mielec"/>
    <d v="2014-11-21T00:00:00"/>
    <d v="2014-11-22T00:00:00"/>
    <n v="570"/>
    <n v="2"/>
  </r>
  <r>
    <x v="31"/>
    <x v="35"/>
    <s v="Krakow"/>
    <d v="2014-11-22T00:00:00"/>
    <d v="2014-11-25T00:00:00"/>
    <n v="1116.5"/>
    <n v="4"/>
  </r>
  <r>
    <x v="29"/>
    <x v="32"/>
    <s v="Olsztyn"/>
    <d v="2014-11-27T00:00:00"/>
    <d v="2014-11-28T00:00:00"/>
    <n v="526.79999999999995"/>
    <n v="2"/>
  </r>
  <r>
    <x v="30"/>
    <x v="33"/>
    <s v="Lublin"/>
    <d v="2014-11-27T00:00:00"/>
    <d v="2014-11-27T00:00:00"/>
    <n v="290.7"/>
    <n v="1"/>
  </r>
  <r>
    <x v="25"/>
    <x v="34"/>
    <s v="Katowice"/>
    <d v="2014-11-28T00:00:00"/>
    <d v="2014-11-29T00:00:00"/>
    <n v="693.7"/>
    <n v="2"/>
  </r>
  <r>
    <x v="26"/>
    <x v="28"/>
    <s v="Katowice"/>
    <d v="2014-11-28T00:00:00"/>
    <d v="2014-12-01T00:00:00"/>
    <n v="1091.7"/>
    <n v="4"/>
  </r>
  <r>
    <x v="31"/>
    <x v="35"/>
    <s v="Lublin"/>
    <d v="2014-11-28T00:00:00"/>
    <d v="2014-11-29T00:00:00"/>
    <n v="439.7"/>
    <n v="2"/>
  </r>
  <r>
    <x v="8"/>
    <x v="24"/>
    <s v="Malbork"/>
    <d v="2014-11-28T00:00:00"/>
    <d v="2014-12-01T00:00:00"/>
    <n v="1313"/>
    <n v="4"/>
  </r>
  <r>
    <x v="30"/>
    <x v="33"/>
    <s v="Katowice"/>
    <d v="2014-12-01T00:00:00"/>
    <d v="2014-12-01T00:00:00"/>
    <n v="494.7"/>
    <n v="1"/>
  </r>
  <r>
    <x v="31"/>
    <x v="35"/>
    <s v="Siedlce"/>
    <d v="2014-12-02T00:00:00"/>
    <d v="2014-12-02T00:00:00"/>
    <n v="156.4"/>
    <n v="1"/>
  </r>
  <r>
    <x v="21"/>
    <x v="21"/>
    <s v="Lublin"/>
    <d v="2014-12-09T00:00:00"/>
    <d v="2014-12-12T00:00:00"/>
    <n v="737.7"/>
    <n v="4"/>
  </r>
  <r>
    <x v="19"/>
    <x v="19"/>
    <s v="Katowice"/>
    <d v="2014-12-09T00:00:00"/>
    <d v="2014-12-11T00:00:00"/>
    <n v="892.7"/>
    <n v="3"/>
  </r>
  <r>
    <x v="25"/>
    <x v="27"/>
    <s v="Radom"/>
    <d v="2014-12-09T00:00:00"/>
    <d v="2014-12-13T00:00:00"/>
    <n v="674.5"/>
    <n v="5"/>
  </r>
  <r>
    <x v="27"/>
    <x v="30"/>
    <s v="Radom"/>
    <d v="2014-12-10T00:00:00"/>
    <d v="2014-12-13T00:00:00"/>
    <n v="550.5"/>
    <n v="4"/>
  </r>
  <r>
    <x v="20"/>
    <x v="20"/>
    <s v="Siedlce"/>
    <d v="2014-12-10T00:00:00"/>
    <d v="2014-12-10T00:00:00"/>
    <n v="156.4"/>
    <n v="1"/>
  </r>
  <r>
    <x v="25"/>
    <x v="34"/>
    <s v="Radom"/>
    <d v="2014-12-12T00:00:00"/>
    <d v="2014-12-12T00:00:00"/>
    <n v="178.5"/>
    <n v="1"/>
  </r>
  <r>
    <x v="20"/>
    <x v="20"/>
    <s v="Krakow"/>
    <d v="2014-12-13T00:00:00"/>
    <d v="2014-12-13T00:00:00"/>
    <n v="501.5"/>
    <n v="1"/>
  </r>
  <r>
    <x v="25"/>
    <x v="27"/>
    <s v="Zgierz"/>
    <d v="2014-12-15T00:00:00"/>
    <d v="2014-12-15T00:00:00"/>
    <n v="212.5"/>
    <n v="1"/>
  </r>
  <r>
    <x v="20"/>
    <x v="20"/>
    <s v="Bydgoszcz"/>
    <d v="2014-12-17T00:00:00"/>
    <d v="2014-12-17T00:00:00"/>
    <n v="513.4"/>
    <n v="1"/>
  </r>
  <r>
    <x v="28"/>
    <x v="31"/>
    <s v="Radom"/>
    <d v="2014-12-22T00:00:00"/>
    <d v="2014-12-22T00:00:00"/>
    <n v="178.5"/>
    <n v="1"/>
  </r>
  <r>
    <x v="32"/>
    <x v="36"/>
    <s v="Krakow"/>
    <d v="2014-01-09T00:00:00"/>
    <d v="2014-01-12T00:00:00"/>
    <n v="1116.5"/>
    <n v="4"/>
  </r>
  <r>
    <x v="33"/>
    <x v="37"/>
    <s v="Mielec"/>
    <d v="2014-01-14T00:00:00"/>
    <d v="2014-01-16T00:00:00"/>
    <n v="698"/>
    <n v="3"/>
  </r>
  <r>
    <x v="34"/>
    <x v="38"/>
    <s v="Katowice"/>
    <d v="2014-01-14T00:00:00"/>
    <d v="2014-01-18T00:00:00"/>
    <n v="1290.7"/>
    <n v="5"/>
  </r>
  <r>
    <x v="35"/>
    <x v="39"/>
    <s v="Katowice"/>
    <d v="2014-01-15T00:00:00"/>
    <d v="2014-01-18T00:00:00"/>
    <n v="1091.7"/>
    <n v="4"/>
  </r>
  <r>
    <x v="36"/>
    <x v="40"/>
    <s v="Radom"/>
    <d v="2014-01-15T00:00:00"/>
    <d v="2014-01-16T00:00:00"/>
    <n v="302.5"/>
    <n v="2"/>
  </r>
  <r>
    <x v="12"/>
    <x v="41"/>
    <s v="Malbork"/>
    <d v="2014-01-15T00:00:00"/>
    <d v="2014-01-16T00:00:00"/>
    <n v="891"/>
    <n v="2"/>
  </r>
  <r>
    <x v="13"/>
    <x v="42"/>
    <s v="Malbork"/>
    <d v="2014-01-15T00:00:00"/>
    <d v="2014-01-18T00:00:00"/>
    <n v="1313"/>
    <n v="4"/>
  </r>
  <r>
    <x v="26"/>
    <x v="43"/>
    <s v="Katowice"/>
    <d v="2014-01-24T00:00:00"/>
    <d v="2014-01-24T00:00:00"/>
    <n v="494.7"/>
    <n v="1"/>
  </r>
  <r>
    <x v="26"/>
    <x v="43"/>
    <s v="Olsztyn"/>
    <d v="2014-01-28T00:00:00"/>
    <d v="2014-01-28T00:00:00"/>
    <n v="363.8"/>
    <n v="1"/>
  </r>
  <r>
    <x v="33"/>
    <x v="37"/>
    <s v="Mielec"/>
    <d v="2014-02-07T00:00:00"/>
    <d v="2014-02-11T00:00:00"/>
    <n v="954"/>
    <n v="5"/>
  </r>
  <r>
    <x v="35"/>
    <x v="39"/>
    <s v="Kalisz"/>
    <d v="2014-02-07T00:00:00"/>
    <d v="2014-02-09T00:00:00"/>
    <n v="760"/>
    <n v="3"/>
  </r>
  <r>
    <x v="36"/>
    <x v="44"/>
    <s v="Zgierz"/>
    <d v="2014-02-19T00:00:00"/>
    <d v="2014-02-23T00:00:00"/>
    <n v="688.5"/>
    <n v="5"/>
  </r>
  <r>
    <x v="37"/>
    <x v="45"/>
    <s v="Krakow"/>
    <d v="2014-02-19T00:00:00"/>
    <d v="2014-02-23T00:00:00"/>
    <n v="1321.5"/>
    <n v="5"/>
  </r>
  <r>
    <x v="37"/>
    <x v="45"/>
    <s v="Radom"/>
    <d v="2014-02-26T00:00:00"/>
    <d v="2014-03-01T00:00:00"/>
    <n v="550.5"/>
    <n v="4"/>
  </r>
  <r>
    <x v="26"/>
    <x v="43"/>
    <s v="Krakow"/>
    <d v="2014-03-03T00:00:00"/>
    <d v="2014-03-05T00:00:00"/>
    <n v="911.5"/>
    <n v="3"/>
  </r>
  <r>
    <x v="26"/>
    <x v="43"/>
    <s v="Zgierz"/>
    <d v="2014-03-10T00:00:00"/>
    <d v="2014-03-12T00:00:00"/>
    <n v="450.5"/>
    <n v="3"/>
  </r>
  <r>
    <x v="32"/>
    <x v="36"/>
    <s v="Katowice"/>
    <d v="2014-03-18T00:00:00"/>
    <d v="2014-03-18T00:00:00"/>
    <n v="494.7"/>
    <n v="1"/>
  </r>
  <r>
    <x v="32"/>
    <x v="36"/>
    <s v="Radom"/>
    <d v="2014-04-08T00:00:00"/>
    <d v="2014-04-12T00:00:00"/>
    <n v="674.5"/>
    <n v="5"/>
  </r>
  <r>
    <x v="33"/>
    <x v="37"/>
    <s v="Katowice"/>
    <d v="2014-04-14T00:00:00"/>
    <d v="2014-04-18T00:00:00"/>
    <n v="1290.7"/>
    <n v="5"/>
  </r>
  <r>
    <x v="34"/>
    <x v="38"/>
    <s v="Krakow"/>
    <d v="2014-05-08T00:00:00"/>
    <d v="2014-05-11T00:00:00"/>
    <n v="1116.5"/>
    <n v="4"/>
  </r>
  <r>
    <x v="26"/>
    <x v="43"/>
    <s v="Radom"/>
    <d v="2014-05-08T00:00:00"/>
    <d v="2014-05-09T00:00:00"/>
    <n v="302.5"/>
    <n v="2"/>
  </r>
  <r>
    <x v="36"/>
    <x v="44"/>
    <s v="Lublin"/>
    <d v="2014-06-01T00:00:00"/>
    <d v="2014-06-04T00:00:00"/>
    <n v="737.7"/>
    <n v="4"/>
  </r>
  <r>
    <x v="26"/>
    <x v="43"/>
    <s v="Zgierz"/>
    <d v="2014-06-04T00:00:00"/>
    <d v="2014-06-05T00:00:00"/>
    <n v="331.5"/>
    <n v="2"/>
  </r>
  <r>
    <x v="36"/>
    <x v="40"/>
    <s v="Krakow"/>
    <d v="2014-06-13T00:00:00"/>
    <d v="2014-06-15T00:00:00"/>
    <n v="911.5"/>
    <n v="3"/>
  </r>
  <r>
    <x v="32"/>
    <x v="36"/>
    <s v="Kutno"/>
    <d v="2014-06-25T00:00:00"/>
    <d v="2014-06-28T00:00:00"/>
    <n v="665.8"/>
    <n v="4"/>
  </r>
  <r>
    <x v="37"/>
    <x v="45"/>
    <s v="Lublin"/>
    <d v="2014-06-25T00:00:00"/>
    <d v="2014-06-28T00:00:00"/>
    <n v="737.7"/>
    <n v="4"/>
  </r>
  <r>
    <x v="36"/>
    <x v="40"/>
    <s v="Bydgoszcz"/>
    <d v="2014-06-25T00:00:00"/>
    <d v="2014-06-27T00:00:00"/>
    <n v="795.4"/>
    <n v="3"/>
  </r>
  <r>
    <x v="35"/>
    <x v="39"/>
    <s v="Kielce"/>
    <d v="2014-07-01T00:00:00"/>
    <d v="2014-07-03T00:00:00"/>
    <n v="663.7"/>
    <n v="3"/>
  </r>
  <r>
    <x v="36"/>
    <x v="44"/>
    <s v="Katowice"/>
    <d v="2014-07-07T00:00:00"/>
    <d v="2014-07-09T00:00:00"/>
    <n v="892.7"/>
    <n v="3"/>
  </r>
  <r>
    <x v="32"/>
    <x v="36"/>
    <s v="Kalisz"/>
    <d v="2014-07-07T00:00:00"/>
    <d v="2014-07-10T00:00:00"/>
    <n v="919"/>
    <n v="4"/>
  </r>
  <r>
    <x v="33"/>
    <x v="37"/>
    <s v="Olsztyn"/>
    <d v="2014-07-13T00:00:00"/>
    <d v="2014-07-16T00:00:00"/>
    <n v="852.8"/>
    <n v="4"/>
  </r>
  <r>
    <x v="12"/>
    <x v="41"/>
    <s v="Katowice"/>
    <d v="2014-07-13T00:00:00"/>
    <d v="2014-07-17T00:00:00"/>
    <n v="1290.7"/>
    <n v="5"/>
  </r>
  <r>
    <x v="37"/>
    <x v="45"/>
    <s v="Bydgoszcz"/>
    <d v="2014-07-19T00:00:00"/>
    <d v="2014-07-21T00:00:00"/>
    <n v="795.4"/>
    <n v="3"/>
  </r>
  <r>
    <x v="36"/>
    <x v="44"/>
    <s v="Lublin"/>
    <d v="2014-07-25T00:00:00"/>
    <d v="2014-07-28T00:00:00"/>
    <n v="737.7"/>
    <n v="4"/>
  </r>
  <r>
    <x v="34"/>
    <x v="38"/>
    <s v="Zgierz"/>
    <d v="2014-07-25T00:00:00"/>
    <d v="2014-07-29T00:00:00"/>
    <n v="688.5"/>
    <n v="5"/>
  </r>
  <r>
    <x v="34"/>
    <x v="38"/>
    <s v="Mielec"/>
    <d v="2014-07-31T00:00:00"/>
    <d v="2014-08-01T00:00:00"/>
    <n v="570"/>
    <n v="2"/>
  </r>
  <r>
    <x v="35"/>
    <x v="39"/>
    <s v="Kutno"/>
    <d v="2014-07-31T00:00:00"/>
    <d v="2014-08-02T00:00:00"/>
    <n v="536.79999999999995"/>
    <n v="3"/>
  </r>
  <r>
    <x v="36"/>
    <x v="44"/>
    <s v="Olsztyn"/>
    <d v="2014-08-12T00:00:00"/>
    <d v="2014-08-13T00:00:00"/>
    <n v="526.79999999999995"/>
    <n v="2"/>
  </r>
  <r>
    <x v="12"/>
    <x v="41"/>
    <s v="Kalisz"/>
    <d v="2014-08-12T00:00:00"/>
    <d v="2014-08-14T00:00:00"/>
    <n v="760"/>
    <n v="3"/>
  </r>
  <r>
    <x v="37"/>
    <x v="45"/>
    <s v="Olsztyn"/>
    <d v="2014-08-18T00:00:00"/>
    <d v="2014-08-20T00:00:00"/>
    <n v="689.8"/>
    <n v="3"/>
  </r>
  <r>
    <x v="37"/>
    <x v="45"/>
    <s v="Krakow"/>
    <d v="2014-08-24T00:00:00"/>
    <d v="2014-08-27T00:00:00"/>
    <n v="1116.5"/>
    <n v="4"/>
  </r>
  <r>
    <x v="33"/>
    <x v="37"/>
    <s v="Lublin"/>
    <d v="2014-09-04T00:00:00"/>
    <d v="2014-09-05T00:00:00"/>
    <n v="439.7"/>
    <n v="2"/>
  </r>
  <r>
    <x v="13"/>
    <x v="42"/>
    <s v="Zgierz"/>
    <d v="2014-09-04T00:00:00"/>
    <d v="2014-09-04T00:00:00"/>
    <n v="212.5"/>
    <n v="1"/>
  </r>
  <r>
    <x v="35"/>
    <x v="39"/>
    <s v="Siedlce"/>
    <d v="2014-09-05T00:00:00"/>
    <d v="2014-09-06T00:00:00"/>
    <n v="295.39999999999998"/>
    <n v="2"/>
  </r>
  <r>
    <x v="36"/>
    <x v="40"/>
    <s v="Zgierz"/>
    <d v="2014-09-05T00:00:00"/>
    <d v="2014-09-06T00:00:00"/>
    <n v="331.5"/>
    <n v="2"/>
  </r>
  <r>
    <x v="13"/>
    <x v="42"/>
    <s v="Lublin"/>
    <d v="2014-09-08T00:00:00"/>
    <d v="2014-09-08T00:00:00"/>
    <n v="290.7"/>
    <n v="1"/>
  </r>
  <r>
    <x v="26"/>
    <x v="43"/>
    <s v="Kutno"/>
    <d v="2014-09-11T00:00:00"/>
    <d v="2014-09-14T00:00:00"/>
    <n v="665.8"/>
    <n v="4"/>
  </r>
  <r>
    <x v="13"/>
    <x v="42"/>
    <s v="Krakow"/>
    <d v="2014-09-15T00:00:00"/>
    <d v="2014-09-16T00:00:00"/>
    <n v="706.5"/>
    <n v="2"/>
  </r>
  <r>
    <x v="33"/>
    <x v="37"/>
    <s v="Krakow"/>
    <d v="2014-09-16T00:00:00"/>
    <d v="2014-09-17T00:00:00"/>
    <n v="706.5"/>
    <n v="2"/>
  </r>
  <r>
    <x v="26"/>
    <x v="43"/>
    <s v="Mielec"/>
    <d v="2014-09-17T00:00:00"/>
    <d v="2014-09-18T00:00:00"/>
    <n v="570"/>
    <n v="2"/>
  </r>
  <r>
    <x v="35"/>
    <x v="39"/>
    <s v="Mielec"/>
    <d v="2014-09-17T00:00:00"/>
    <d v="2014-09-20T00:00:00"/>
    <n v="826"/>
    <n v="4"/>
  </r>
  <r>
    <x v="12"/>
    <x v="41"/>
    <s v="Mielec"/>
    <d v="2014-09-17T00:00:00"/>
    <d v="2014-09-20T00:00:00"/>
    <n v="826"/>
    <n v="4"/>
  </r>
  <r>
    <x v="34"/>
    <x v="38"/>
    <s v="Malbork"/>
    <d v="2014-09-28T00:00:00"/>
    <d v="2014-09-29T00:00:00"/>
    <n v="891"/>
    <n v="2"/>
  </r>
  <r>
    <x v="13"/>
    <x v="42"/>
    <s v="Zgierz"/>
    <d v="2014-09-28T00:00:00"/>
    <d v="2014-09-30T00:00:00"/>
    <n v="450.5"/>
    <n v="3"/>
  </r>
  <r>
    <x v="32"/>
    <x v="36"/>
    <s v="Olsztyn"/>
    <d v="2014-09-29T00:00:00"/>
    <d v="2014-10-01T00:00:00"/>
    <n v="689.8"/>
    <n v="3"/>
  </r>
  <r>
    <x v="34"/>
    <x v="38"/>
    <s v="Mielec"/>
    <d v="2014-10-01T00:00:00"/>
    <d v="2014-10-01T00:00:00"/>
    <n v="442"/>
    <n v="1"/>
  </r>
  <r>
    <x v="36"/>
    <x v="40"/>
    <s v="Kielce"/>
    <d v="2014-10-05T00:00:00"/>
    <d v="2014-10-09T00:00:00"/>
    <n v="1019.7"/>
    <n v="5"/>
  </r>
  <r>
    <x v="34"/>
    <x v="38"/>
    <s v="Katowice"/>
    <d v="2014-10-10T00:00:00"/>
    <d v="2014-10-12T00:00:00"/>
    <n v="892.7"/>
    <n v="3"/>
  </r>
  <r>
    <x v="12"/>
    <x v="41"/>
    <s v="Zgierz"/>
    <d v="2014-10-10T00:00:00"/>
    <d v="2014-10-11T00:00:00"/>
    <n v="331.5"/>
    <n v="2"/>
  </r>
  <r>
    <x v="13"/>
    <x v="42"/>
    <s v="Krakow"/>
    <d v="2014-10-10T00:00:00"/>
    <d v="2014-10-11T00:00:00"/>
    <n v="706.5"/>
    <n v="2"/>
  </r>
  <r>
    <x v="13"/>
    <x v="42"/>
    <s v="Kalisz"/>
    <d v="2014-10-11T00:00:00"/>
    <d v="2014-10-14T00:00:00"/>
    <n v="919"/>
    <n v="4"/>
  </r>
  <r>
    <x v="12"/>
    <x v="41"/>
    <s v="Katowice"/>
    <d v="2014-10-13T00:00:00"/>
    <d v="2014-10-13T00:00:00"/>
    <n v="494.7"/>
    <n v="1"/>
  </r>
  <r>
    <x v="12"/>
    <x v="41"/>
    <s v="Zgierz"/>
    <d v="2014-10-15T00:00:00"/>
    <d v="2014-10-15T00:00:00"/>
    <n v="212.5"/>
    <n v="1"/>
  </r>
  <r>
    <x v="36"/>
    <x v="40"/>
    <s v="Zgierz"/>
    <d v="2014-10-17T00:00:00"/>
    <d v="2014-10-18T00:00:00"/>
    <n v="331.5"/>
    <n v="2"/>
  </r>
  <r>
    <x v="33"/>
    <x v="37"/>
    <s v="Kalisz"/>
    <d v="2014-10-23T00:00:00"/>
    <d v="2014-10-26T00:00:00"/>
    <n v="919"/>
    <n v="4"/>
  </r>
  <r>
    <x v="34"/>
    <x v="38"/>
    <s v="Kutno"/>
    <d v="2014-10-29T00:00:00"/>
    <d v="2014-10-30T00:00:00"/>
    <n v="407.8"/>
    <n v="2"/>
  </r>
  <r>
    <x v="35"/>
    <x v="39"/>
    <s v="Kalisz"/>
    <d v="2014-11-03T00:00:00"/>
    <d v="2014-11-04T00:00:00"/>
    <n v="601"/>
    <n v="2"/>
  </r>
  <r>
    <x v="37"/>
    <x v="45"/>
    <s v="Krakow"/>
    <d v="2014-11-04T00:00:00"/>
    <d v="2014-11-05T00:00:00"/>
    <n v="706.5"/>
    <n v="2"/>
  </r>
  <r>
    <x v="37"/>
    <x v="45"/>
    <s v="Kalisz"/>
    <d v="2014-11-16T00:00:00"/>
    <d v="2014-11-19T00:00:00"/>
    <n v="919"/>
    <n v="4"/>
  </r>
  <r>
    <x v="12"/>
    <x v="41"/>
    <s v="Malbork"/>
    <d v="2014-11-17T00:00:00"/>
    <d v="2014-11-17T00:00:00"/>
    <n v="680"/>
    <n v="1"/>
  </r>
  <r>
    <x v="32"/>
    <x v="36"/>
    <s v="Bydgoszcz"/>
    <d v="2014-11-20T00:00:00"/>
    <d v="2014-11-21T00:00:00"/>
    <n v="654.4"/>
    <n v="2"/>
  </r>
  <r>
    <x v="36"/>
    <x v="40"/>
    <s v="Lublin"/>
    <d v="2014-11-22T00:00:00"/>
    <d v="2014-11-25T00:00:00"/>
    <n v="737.7"/>
    <n v="4"/>
  </r>
  <r>
    <x v="36"/>
    <x v="44"/>
    <s v="Bydgoszcz"/>
    <d v="2014-11-23T00:00:00"/>
    <d v="2014-11-23T00:00:00"/>
    <n v="513.4"/>
    <n v="1"/>
  </r>
  <r>
    <x v="32"/>
    <x v="36"/>
    <s v="Malbork"/>
    <d v="2014-11-24T00:00:00"/>
    <d v="2014-11-25T00:00:00"/>
    <n v="891"/>
    <n v="2"/>
  </r>
  <r>
    <x v="33"/>
    <x v="37"/>
    <s v="Siedlce"/>
    <d v="2014-11-27T00:00:00"/>
    <d v="2014-11-30T00:00:00"/>
    <n v="573.4"/>
    <n v="4"/>
  </r>
  <r>
    <x v="36"/>
    <x v="40"/>
    <s v="Kalisz"/>
    <d v="2014-11-27T00:00:00"/>
    <d v="2014-11-28T00:00:00"/>
    <n v="601"/>
    <n v="2"/>
  </r>
  <r>
    <x v="13"/>
    <x v="42"/>
    <s v="Katowice"/>
    <d v="2014-11-27T00:00:00"/>
    <d v="2014-11-28T00:00:00"/>
    <n v="693.7"/>
    <n v="2"/>
  </r>
  <r>
    <x v="37"/>
    <x v="45"/>
    <s v="Malbork"/>
    <d v="2014-11-28T00:00:00"/>
    <d v="2014-12-02T00:00:00"/>
    <n v="1524"/>
    <n v="5"/>
  </r>
  <r>
    <x v="36"/>
    <x v="40"/>
    <s v="Lublin"/>
    <d v="2014-12-02T00:00:00"/>
    <d v="2014-12-02T00:00:00"/>
    <n v="290.7"/>
    <n v="1"/>
  </r>
  <r>
    <x v="26"/>
    <x v="43"/>
    <s v="Lublin"/>
    <d v="2014-12-04T00:00:00"/>
    <d v="2014-12-05T00:00:00"/>
    <n v="439.7"/>
    <n v="2"/>
  </r>
  <r>
    <x v="33"/>
    <x v="37"/>
    <s v="Lublin"/>
    <d v="2014-12-09T00:00:00"/>
    <d v="2014-12-10T00:00:00"/>
    <n v="439.7"/>
    <n v="2"/>
  </r>
  <r>
    <x v="32"/>
    <x v="36"/>
    <s v="Zgierz"/>
    <d v="2014-12-09T00:00:00"/>
    <d v="2014-12-13T00:00:00"/>
    <n v="688.5"/>
    <n v="5"/>
  </r>
  <r>
    <x v="35"/>
    <x v="39"/>
    <s v="Zgierz"/>
    <d v="2014-12-09T00:00:00"/>
    <d v="2014-12-12T00:00:00"/>
    <n v="569.5"/>
    <n v="4"/>
  </r>
  <r>
    <x v="12"/>
    <x v="41"/>
    <s v="Olsztyn"/>
    <d v="2014-12-09T00:00:00"/>
    <d v="2014-12-10T00:00:00"/>
    <n v="526.79999999999995"/>
    <n v="2"/>
  </r>
  <r>
    <x v="34"/>
    <x v="38"/>
    <s v="Krakow"/>
    <d v="2014-12-10T00:00:00"/>
    <d v="2014-12-13T00:00:00"/>
    <n v="1116.5"/>
    <n v="4"/>
  </r>
  <r>
    <x v="36"/>
    <x v="44"/>
    <s v="Zgierz"/>
    <d v="2014-12-14T00:00:00"/>
    <d v="2014-12-14T00:00:00"/>
    <n v="212.5"/>
    <n v="1"/>
  </r>
  <r>
    <x v="36"/>
    <x v="44"/>
    <s v="Olsztyn"/>
    <d v="2014-12-17T00:00:00"/>
    <d v="2014-12-17T00:00:00"/>
    <n v="363.8"/>
    <n v="1"/>
  </r>
  <r>
    <x v="13"/>
    <x v="42"/>
    <s v="Zgierz"/>
    <d v="2014-12-21T00:00:00"/>
    <d v="2014-12-22T00:00:00"/>
    <n v="331.5"/>
    <n v="2"/>
  </r>
  <r>
    <x v="36"/>
    <x v="44"/>
    <s v="Krakow"/>
    <d v="2014-12-22T00:00:00"/>
    <d v="2014-12-22T00:00:00"/>
    <n v="501.5"/>
    <n v="1"/>
  </r>
  <r>
    <x v="35"/>
    <x v="39"/>
    <s v="Siedlce"/>
    <d v="2014-12-22T00:00:00"/>
    <d v="2014-12-22T00:00:00"/>
    <n v="156.4"/>
    <n v="1"/>
  </r>
  <r>
    <x v="2"/>
    <x v="46"/>
    <s v="Krakow"/>
    <d v="2014-01-05T00:00:00"/>
    <d v="2014-01-05T00:00:00"/>
    <n v="501.5"/>
    <n v="1"/>
  </r>
  <r>
    <x v="2"/>
    <x v="47"/>
    <s v="Olsztyn"/>
    <d v="2014-01-06T00:00:00"/>
    <d v="2014-01-06T00:00:00"/>
    <n v="363.8"/>
    <n v="1"/>
  </r>
  <r>
    <x v="2"/>
    <x v="47"/>
    <s v="Radom"/>
    <d v="2014-01-13T00:00:00"/>
    <d v="2014-01-16T00:00:00"/>
    <n v="550.5"/>
    <n v="4"/>
  </r>
  <r>
    <x v="16"/>
    <x v="48"/>
    <s v="Mielec"/>
    <d v="2014-01-13T00:00:00"/>
    <d v="2014-01-14T00:00:00"/>
    <n v="570"/>
    <n v="2"/>
  </r>
  <r>
    <x v="13"/>
    <x v="49"/>
    <s v="Malbork"/>
    <d v="2014-01-14T00:00:00"/>
    <d v="2014-01-14T00:00:00"/>
    <n v="680"/>
    <n v="1"/>
  </r>
  <r>
    <x v="24"/>
    <x v="50"/>
    <s v="Zgierz"/>
    <d v="2014-01-14T00:00:00"/>
    <d v="2014-01-14T00:00:00"/>
    <n v="212.5"/>
    <n v="1"/>
  </r>
  <r>
    <x v="2"/>
    <x v="51"/>
    <s v="Kielce"/>
    <d v="2014-01-14T00:00:00"/>
    <d v="2014-01-17T00:00:00"/>
    <n v="841.7"/>
    <n v="4"/>
  </r>
  <r>
    <x v="38"/>
    <x v="52"/>
    <s v="Radom"/>
    <d v="2014-01-15T00:00:00"/>
    <d v="2014-01-16T00:00:00"/>
    <n v="302.5"/>
    <n v="2"/>
  </r>
  <r>
    <x v="13"/>
    <x v="49"/>
    <s v="Mielec"/>
    <d v="2014-01-17T00:00:00"/>
    <d v="2014-01-17T00:00:00"/>
    <n v="442"/>
    <n v="1"/>
  </r>
  <r>
    <x v="24"/>
    <x v="50"/>
    <s v="Radom"/>
    <d v="2014-01-18T00:00:00"/>
    <d v="2014-01-19T00:00:00"/>
    <n v="302.5"/>
    <n v="2"/>
  </r>
  <r>
    <x v="39"/>
    <x v="53"/>
    <s v="Radom"/>
    <d v="2014-01-22T00:00:00"/>
    <d v="2014-01-24T00:00:00"/>
    <n v="426.5"/>
    <n v="3"/>
  </r>
  <r>
    <x v="2"/>
    <x v="51"/>
    <s v="Siedlce"/>
    <d v="2014-01-26T00:00:00"/>
    <d v="2014-01-29T00:00:00"/>
    <n v="573.4"/>
    <n v="4"/>
  </r>
  <r>
    <x v="13"/>
    <x v="49"/>
    <s v="Krakow"/>
    <d v="2014-01-27T00:00:00"/>
    <d v="2014-01-27T00:00:00"/>
    <n v="501.5"/>
    <n v="1"/>
  </r>
  <r>
    <x v="20"/>
    <x v="54"/>
    <s v="Krakow"/>
    <d v="2014-02-02T00:00:00"/>
    <d v="2014-02-03T00:00:00"/>
    <n v="706.5"/>
    <n v="2"/>
  </r>
  <r>
    <x v="20"/>
    <x v="54"/>
    <s v="Katowice"/>
    <d v="2014-02-07T00:00:00"/>
    <d v="2014-02-09T00:00:00"/>
    <n v="892.7"/>
    <n v="3"/>
  </r>
  <r>
    <x v="2"/>
    <x v="47"/>
    <s v="Bydgoszcz"/>
    <d v="2014-02-07T00:00:00"/>
    <d v="2014-02-10T00:00:00"/>
    <n v="936.4"/>
    <n v="4"/>
  </r>
  <r>
    <x v="28"/>
    <x v="55"/>
    <s v="Mielec"/>
    <d v="2014-02-07T00:00:00"/>
    <d v="2014-02-11T00:00:00"/>
    <n v="954"/>
    <n v="5"/>
  </r>
  <r>
    <x v="39"/>
    <x v="53"/>
    <s v="Kutno"/>
    <d v="2014-02-07T00:00:00"/>
    <d v="2014-02-09T00:00:00"/>
    <n v="536.79999999999995"/>
    <n v="3"/>
  </r>
  <r>
    <x v="16"/>
    <x v="48"/>
    <s v="Zgierz"/>
    <d v="2014-02-07T00:00:00"/>
    <d v="2014-02-07T00:00:00"/>
    <n v="212.5"/>
    <n v="1"/>
  </r>
  <r>
    <x v="13"/>
    <x v="49"/>
    <s v="Bydgoszcz"/>
    <d v="2014-02-12T00:00:00"/>
    <d v="2014-02-12T00:00:00"/>
    <n v="513.4"/>
    <n v="1"/>
  </r>
  <r>
    <x v="38"/>
    <x v="52"/>
    <s v="Kutno"/>
    <d v="2014-02-15T00:00:00"/>
    <d v="2014-02-17T00:00:00"/>
    <n v="536.79999999999995"/>
    <n v="3"/>
  </r>
  <r>
    <x v="2"/>
    <x v="51"/>
    <s v="Mielec"/>
    <d v="2014-02-19T00:00:00"/>
    <d v="2014-02-22T00:00:00"/>
    <n v="826"/>
    <n v="4"/>
  </r>
  <r>
    <x v="2"/>
    <x v="46"/>
    <s v="Katowice"/>
    <d v="2014-03-03T00:00:00"/>
    <d v="2014-03-04T00:00:00"/>
    <n v="693.7"/>
    <n v="2"/>
  </r>
  <r>
    <x v="24"/>
    <x v="50"/>
    <s v="Mielec"/>
    <d v="2014-03-03T00:00:00"/>
    <d v="2014-03-04T00:00:00"/>
    <n v="570"/>
    <n v="2"/>
  </r>
  <r>
    <x v="20"/>
    <x v="54"/>
    <s v="Bydgoszcz"/>
    <d v="2014-03-15T00:00:00"/>
    <d v="2014-03-19T00:00:00"/>
    <n v="1077.4000000000001"/>
    <n v="5"/>
  </r>
  <r>
    <x v="2"/>
    <x v="47"/>
    <s v="Kutno"/>
    <d v="2014-03-15T00:00:00"/>
    <d v="2014-03-16T00:00:00"/>
    <n v="407.8"/>
    <n v="2"/>
  </r>
  <r>
    <x v="28"/>
    <x v="55"/>
    <s v="Malbork"/>
    <d v="2014-03-15T00:00:00"/>
    <d v="2014-03-18T00:00:00"/>
    <n v="1313"/>
    <n v="4"/>
  </r>
  <r>
    <x v="40"/>
    <x v="56"/>
    <s v="Malbork"/>
    <d v="2014-03-15T00:00:00"/>
    <d v="2014-03-17T00:00:00"/>
    <n v="1102"/>
    <n v="3"/>
  </r>
  <r>
    <x v="2"/>
    <x v="51"/>
    <s v="Krakow"/>
    <d v="2014-03-15T00:00:00"/>
    <d v="2014-03-19T00:00:00"/>
    <n v="1321.5"/>
    <n v="5"/>
  </r>
  <r>
    <x v="39"/>
    <x v="53"/>
    <s v="Radom"/>
    <d v="2014-03-18T00:00:00"/>
    <d v="2014-03-18T00:00:00"/>
    <n v="178.5"/>
    <n v="1"/>
  </r>
  <r>
    <x v="28"/>
    <x v="55"/>
    <s v="Katowice"/>
    <d v="2014-03-21T00:00:00"/>
    <d v="2014-03-25T00:00:00"/>
    <n v="1290.7"/>
    <n v="5"/>
  </r>
  <r>
    <x v="40"/>
    <x v="56"/>
    <s v="Katowice"/>
    <d v="2014-04-02T00:00:00"/>
    <d v="2014-04-04T00:00:00"/>
    <n v="892.7"/>
    <n v="3"/>
  </r>
  <r>
    <x v="2"/>
    <x v="47"/>
    <s v="Kalisz"/>
    <d v="2014-04-08T00:00:00"/>
    <d v="2014-04-10T00:00:00"/>
    <n v="760"/>
    <n v="3"/>
  </r>
  <r>
    <x v="20"/>
    <x v="54"/>
    <s v="Krakow"/>
    <d v="2014-04-28T00:00:00"/>
    <d v="2014-04-29T00:00:00"/>
    <n v="706.5"/>
    <n v="2"/>
  </r>
  <r>
    <x v="2"/>
    <x v="46"/>
    <s v="Lublin"/>
    <d v="2014-05-05T00:00:00"/>
    <d v="2014-05-05T00:00:00"/>
    <n v="290.7"/>
    <n v="1"/>
  </r>
  <r>
    <x v="40"/>
    <x v="56"/>
    <s v="Mielec"/>
    <d v="2014-05-06T00:00:00"/>
    <d v="2014-05-07T00:00:00"/>
    <n v="570"/>
    <n v="2"/>
  </r>
  <r>
    <x v="16"/>
    <x v="48"/>
    <s v="Siedlce"/>
    <d v="2014-05-08T00:00:00"/>
    <d v="2014-05-11T00:00:00"/>
    <n v="573.4"/>
    <n v="4"/>
  </r>
  <r>
    <x v="2"/>
    <x v="47"/>
    <s v="Lublin"/>
    <d v="2014-05-14T00:00:00"/>
    <d v="2014-05-18T00:00:00"/>
    <n v="886.7"/>
    <n v="5"/>
  </r>
  <r>
    <x v="40"/>
    <x v="56"/>
    <s v="Mielec"/>
    <d v="2014-05-20T00:00:00"/>
    <d v="2014-05-23T00:00:00"/>
    <n v="826"/>
    <n v="4"/>
  </r>
  <r>
    <x v="2"/>
    <x v="46"/>
    <s v="Katowice"/>
    <d v="2014-05-26T00:00:00"/>
    <d v="2014-05-28T00:00:00"/>
    <n v="892.7"/>
    <n v="3"/>
  </r>
  <r>
    <x v="2"/>
    <x v="46"/>
    <s v="Bydgoszcz"/>
    <d v="2014-06-01T00:00:00"/>
    <d v="2014-06-04T00:00:00"/>
    <n v="936.4"/>
    <n v="4"/>
  </r>
  <r>
    <x v="2"/>
    <x v="51"/>
    <s v="Kalisz"/>
    <d v="2014-06-01T00:00:00"/>
    <d v="2014-06-03T00:00:00"/>
    <n v="760"/>
    <n v="3"/>
  </r>
  <r>
    <x v="41"/>
    <x v="57"/>
    <s v="Radom"/>
    <d v="2014-06-03T00:00:00"/>
    <d v="2014-06-03T00:00:00"/>
    <n v="178.5"/>
    <n v="1"/>
  </r>
  <r>
    <x v="24"/>
    <x v="50"/>
    <s v="Mielec"/>
    <d v="2014-06-13T00:00:00"/>
    <d v="2014-06-13T00:00:00"/>
    <n v="442"/>
    <n v="1"/>
  </r>
  <r>
    <x v="39"/>
    <x v="53"/>
    <s v="Zgierz"/>
    <d v="2014-06-19T00:00:00"/>
    <d v="2014-06-22T00:00:00"/>
    <n v="569.5"/>
    <n v="4"/>
  </r>
  <r>
    <x v="24"/>
    <x v="50"/>
    <s v="Kielce"/>
    <d v="2014-06-19T00:00:00"/>
    <d v="2014-06-22T00:00:00"/>
    <n v="841.7"/>
    <n v="4"/>
  </r>
  <r>
    <x v="38"/>
    <x v="52"/>
    <s v="Bydgoszcz"/>
    <d v="2014-06-19T00:00:00"/>
    <d v="2014-06-21T00:00:00"/>
    <n v="795.4"/>
    <n v="3"/>
  </r>
  <r>
    <x v="39"/>
    <x v="53"/>
    <s v="Bydgoszcz"/>
    <d v="2014-06-25T00:00:00"/>
    <d v="2014-06-27T00:00:00"/>
    <n v="795.4"/>
    <n v="3"/>
  </r>
  <r>
    <x v="2"/>
    <x v="47"/>
    <s v="Katowice"/>
    <d v="2014-07-01T00:00:00"/>
    <d v="2014-07-05T00:00:00"/>
    <n v="1290.7"/>
    <n v="5"/>
  </r>
  <r>
    <x v="28"/>
    <x v="55"/>
    <s v="Mielec"/>
    <d v="2014-07-07T00:00:00"/>
    <d v="2014-07-09T00:00:00"/>
    <n v="698"/>
    <n v="3"/>
  </r>
  <r>
    <x v="28"/>
    <x v="55"/>
    <s v="Radom"/>
    <d v="2014-07-11T00:00:00"/>
    <d v="2014-07-11T00:00:00"/>
    <n v="178.5"/>
    <n v="1"/>
  </r>
  <r>
    <x v="13"/>
    <x v="49"/>
    <s v="Mielec"/>
    <d v="2014-07-17T00:00:00"/>
    <d v="2014-07-17T00:00:00"/>
    <n v="442"/>
    <n v="1"/>
  </r>
  <r>
    <x v="38"/>
    <x v="52"/>
    <s v="Katowice"/>
    <d v="2014-07-21T00:00:00"/>
    <d v="2014-07-23T00:00:00"/>
    <n v="892.7"/>
    <n v="3"/>
  </r>
  <r>
    <x v="2"/>
    <x v="46"/>
    <s v="Kutno"/>
    <d v="2014-07-31T00:00:00"/>
    <d v="2014-08-04T00:00:00"/>
    <n v="794.8"/>
    <n v="5"/>
  </r>
  <r>
    <x v="2"/>
    <x v="47"/>
    <s v="Katowice"/>
    <d v="2014-07-31T00:00:00"/>
    <d v="2014-08-03T00:00:00"/>
    <n v="1091.7"/>
    <n v="4"/>
  </r>
  <r>
    <x v="40"/>
    <x v="56"/>
    <s v="Krakow"/>
    <d v="2014-07-31T00:00:00"/>
    <d v="2014-08-03T00:00:00"/>
    <n v="1116.5"/>
    <n v="4"/>
  </r>
  <r>
    <x v="2"/>
    <x v="51"/>
    <s v="Zgierz"/>
    <d v="2014-07-31T00:00:00"/>
    <d v="2014-08-02T00:00:00"/>
    <n v="450.5"/>
    <n v="3"/>
  </r>
  <r>
    <x v="16"/>
    <x v="48"/>
    <s v="Malbork"/>
    <d v="2014-08-12T00:00:00"/>
    <d v="2014-08-13T00:00:00"/>
    <n v="891"/>
    <n v="2"/>
  </r>
  <r>
    <x v="2"/>
    <x v="46"/>
    <s v="Zgierz"/>
    <d v="2014-08-24T00:00:00"/>
    <d v="2014-08-26T00:00:00"/>
    <n v="450.5"/>
    <n v="3"/>
  </r>
  <r>
    <x v="39"/>
    <x v="53"/>
    <s v="Krakow"/>
    <d v="2014-08-24T00:00:00"/>
    <d v="2014-08-27T00:00:00"/>
    <n v="1116.5"/>
    <n v="4"/>
  </r>
  <r>
    <x v="38"/>
    <x v="52"/>
    <s v="Radom"/>
    <d v="2014-09-03T00:00:00"/>
    <d v="2014-09-06T00:00:00"/>
    <n v="550.5"/>
    <n v="4"/>
  </r>
  <r>
    <x v="24"/>
    <x v="50"/>
    <s v="Kielce"/>
    <d v="2014-09-04T00:00:00"/>
    <d v="2014-09-08T00:00:00"/>
    <n v="1019.7"/>
    <n v="5"/>
  </r>
  <r>
    <x v="2"/>
    <x v="47"/>
    <s v="Lublin"/>
    <d v="2014-09-05T00:00:00"/>
    <d v="2014-09-07T00:00:00"/>
    <n v="588.70000000000005"/>
    <n v="3"/>
  </r>
  <r>
    <x v="38"/>
    <x v="52"/>
    <s v="Malbork"/>
    <d v="2014-09-11T00:00:00"/>
    <d v="2014-09-12T00:00:00"/>
    <n v="891"/>
    <n v="2"/>
  </r>
  <r>
    <x v="20"/>
    <x v="54"/>
    <s v="Kutno"/>
    <d v="2014-09-16T00:00:00"/>
    <d v="2014-09-18T00:00:00"/>
    <n v="536.79999999999995"/>
    <n v="3"/>
  </r>
  <r>
    <x v="20"/>
    <x v="54"/>
    <s v="Lublin"/>
    <d v="2014-09-17T00:00:00"/>
    <d v="2014-09-20T00:00:00"/>
    <n v="737.7"/>
    <n v="4"/>
  </r>
  <r>
    <x v="2"/>
    <x v="46"/>
    <s v="Kutno"/>
    <d v="2014-09-22T00:00:00"/>
    <d v="2014-09-22T00:00:00"/>
    <n v="278.8"/>
    <n v="1"/>
  </r>
  <r>
    <x v="20"/>
    <x v="54"/>
    <s v="Malbork"/>
    <d v="2014-09-28T00:00:00"/>
    <d v="2014-09-30T00:00:00"/>
    <n v="1102"/>
    <n v="3"/>
  </r>
  <r>
    <x v="28"/>
    <x v="55"/>
    <s v="Krakow"/>
    <d v="2014-09-28T00:00:00"/>
    <d v="2014-10-02T00:00:00"/>
    <n v="1321.5"/>
    <n v="5"/>
  </r>
  <r>
    <x v="2"/>
    <x v="46"/>
    <s v="Mielec"/>
    <d v="2014-09-29T00:00:00"/>
    <d v="2014-10-01T00:00:00"/>
    <n v="698"/>
    <n v="3"/>
  </r>
  <r>
    <x v="41"/>
    <x v="57"/>
    <s v="Kutno"/>
    <d v="2014-09-29T00:00:00"/>
    <d v="2014-10-01T00:00:00"/>
    <n v="536.79999999999995"/>
    <n v="3"/>
  </r>
  <r>
    <x v="39"/>
    <x v="53"/>
    <s v="Olsztyn"/>
    <d v="2014-09-29T00:00:00"/>
    <d v="2014-10-01T00:00:00"/>
    <n v="689.8"/>
    <n v="3"/>
  </r>
  <r>
    <x v="40"/>
    <x v="56"/>
    <s v="Olsztyn"/>
    <d v="2014-09-29T00:00:00"/>
    <d v="2014-10-03T00:00:00"/>
    <n v="1015.8"/>
    <n v="5"/>
  </r>
  <r>
    <x v="24"/>
    <x v="50"/>
    <s v="Kalisz"/>
    <d v="2014-10-06T00:00:00"/>
    <d v="2014-10-13T00:00:00"/>
    <n v="1555"/>
    <n v="8"/>
  </r>
  <r>
    <x v="41"/>
    <x v="57"/>
    <s v="Kalisz"/>
    <d v="2014-10-10T00:00:00"/>
    <d v="2014-10-14T00:00:00"/>
    <n v="1078"/>
    <n v="5"/>
  </r>
  <r>
    <x v="28"/>
    <x v="55"/>
    <s v="Zgierz"/>
    <d v="2014-10-11T00:00:00"/>
    <d v="2014-10-12T00:00:00"/>
    <n v="331.5"/>
    <n v="2"/>
  </r>
  <r>
    <x v="2"/>
    <x v="51"/>
    <s v="Kalisz"/>
    <d v="2014-10-11T00:00:00"/>
    <d v="2014-10-13T00:00:00"/>
    <n v="760"/>
    <n v="3"/>
  </r>
  <r>
    <x v="20"/>
    <x v="54"/>
    <s v="Kielce"/>
    <d v="2014-10-13T00:00:00"/>
    <d v="2014-10-13T00:00:00"/>
    <n v="307.7"/>
    <n v="1"/>
  </r>
  <r>
    <x v="13"/>
    <x v="49"/>
    <s v="Kielce"/>
    <d v="2014-10-22T00:00:00"/>
    <d v="2014-10-22T00:00:00"/>
    <n v="307.7"/>
    <n v="1"/>
  </r>
  <r>
    <x v="28"/>
    <x v="55"/>
    <s v="Lublin"/>
    <d v="2014-10-22T00:00:00"/>
    <d v="2014-10-25T00:00:00"/>
    <n v="737.7"/>
    <n v="4"/>
  </r>
  <r>
    <x v="41"/>
    <x v="57"/>
    <s v="Mielec"/>
    <d v="2014-10-22T00:00:00"/>
    <d v="2014-10-22T00:00:00"/>
    <n v="442"/>
    <n v="1"/>
  </r>
  <r>
    <x v="16"/>
    <x v="48"/>
    <s v="Kalisz"/>
    <d v="2014-10-22T00:00:00"/>
    <d v="2014-10-26T00:00:00"/>
    <n v="1078"/>
    <n v="5"/>
  </r>
  <r>
    <x v="16"/>
    <x v="48"/>
    <s v="Krakow"/>
    <d v="2014-10-23T00:00:00"/>
    <d v="2014-10-24T00:00:00"/>
    <n v="706.5"/>
    <n v="2"/>
  </r>
  <r>
    <x v="41"/>
    <x v="57"/>
    <s v="Kielce"/>
    <d v="2014-10-24T00:00:00"/>
    <d v="2014-10-24T00:00:00"/>
    <n v="307.7"/>
    <n v="1"/>
  </r>
  <r>
    <x v="41"/>
    <x v="57"/>
    <s v="Kielce"/>
    <d v="2014-10-27T00:00:00"/>
    <d v="2014-10-27T00:00:00"/>
    <n v="307.7"/>
    <n v="1"/>
  </r>
  <r>
    <x v="13"/>
    <x v="49"/>
    <s v="Krakow"/>
    <d v="2014-11-03T00:00:00"/>
    <d v="2014-11-03T00:00:00"/>
    <n v="501.5"/>
    <n v="1"/>
  </r>
  <r>
    <x v="28"/>
    <x v="55"/>
    <s v="Kutno"/>
    <d v="2014-11-03T00:00:00"/>
    <d v="2014-11-06T00:00:00"/>
    <n v="665.8"/>
    <n v="4"/>
  </r>
  <r>
    <x v="24"/>
    <x v="50"/>
    <s v="Kutno"/>
    <d v="2014-11-03T00:00:00"/>
    <d v="2014-11-03T00:00:00"/>
    <n v="278.8"/>
    <n v="1"/>
  </r>
  <r>
    <x v="40"/>
    <x v="56"/>
    <s v="Lublin"/>
    <d v="2014-11-03T00:00:00"/>
    <d v="2014-11-04T00:00:00"/>
    <n v="439.7"/>
    <n v="2"/>
  </r>
  <r>
    <x v="16"/>
    <x v="48"/>
    <s v="Olsztyn"/>
    <d v="2014-11-04T00:00:00"/>
    <d v="2014-11-07T00:00:00"/>
    <n v="852.8"/>
    <n v="4"/>
  </r>
  <r>
    <x v="2"/>
    <x v="51"/>
    <s v="Kielce"/>
    <d v="2014-11-04T00:00:00"/>
    <d v="2014-11-07T00:00:00"/>
    <n v="841.7"/>
    <n v="4"/>
  </r>
  <r>
    <x v="40"/>
    <x v="56"/>
    <s v="Kalisz"/>
    <d v="2014-11-06T00:00:00"/>
    <d v="2014-11-06T00:00:00"/>
    <n v="442"/>
    <n v="1"/>
  </r>
  <r>
    <x v="24"/>
    <x v="50"/>
    <s v="Mielec"/>
    <d v="2014-11-07T00:00:00"/>
    <d v="2014-11-07T00:00:00"/>
    <n v="442"/>
    <n v="1"/>
  </r>
  <r>
    <x v="40"/>
    <x v="56"/>
    <s v="Olsztyn"/>
    <d v="2014-11-15T00:00:00"/>
    <d v="2014-11-16T00:00:00"/>
    <n v="526.79999999999995"/>
    <n v="2"/>
  </r>
  <r>
    <x v="2"/>
    <x v="51"/>
    <s v="Kutno"/>
    <d v="2014-11-15T00:00:00"/>
    <d v="2014-11-16T00:00:00"/>
    <n v="407.8"/>
    <n v="2"/>
  </r>
  <r>
    <x v="13"/>
    <x v="49"/>
    <s v="Kielce"/>
    <d v="2014-11-16T00:00:00"/>
    <d v="2014-11-17T00:00:00"/>
    <n v="485.7"/>
    <n v="2"/>
  </r>
  <r>
    <x v="2"/>
    <x v="51"/>
    <s v="Zgierz"/>
    <d v="2014-11-20T00:00:00"/>
    <d v="2014-11-20T00:00:00"/>
    <n v="212.5"/>
    <n v="1"/>
  </r>
  <r>
    <x v="16"/>
    <x v="48"/>
    <s v="Kalisz"/>
    <d v="2014-11-27T00:00:00"/>
    <d v="2014-11-27T00:00:00"/>
    <n v="442"/>
    <n v="1"/>
  </r>
  <r>
    <x v="38"/>
    <x v="52"/>
    <s v="Olsztyn"/>
    <d v="2014-11-27T00:00:00"/>
    <d v="2014-11-28T00:00:00"/>
    <n v="526.79999999999995"/>
    <n v="2"/>
  </r>
  <r>
    <x v="13"/>
    <x v="49"/>
    <s v="Bydgoszcz"/>
    <d v="2014-11-28T00:00:00"/>
    <d v="2014-12-01T00:00:00"/>
    <n v="936.4"/>
    <n v="4"/>
  </r>
  <r>
    <x v="28"/>
    <x v="55"/>
    <s v="Malbork"/>
    <d v="2014-11-28T00:00:00"/>
    <d v="2014-11-30T00:00:00"/>
    <n v="1102"/>
    <n v="3"/>
  </r>
  <r>
    <x v="39"/>
    <x v="53"/>
    <s v="Bydgoszcz"/>
    <d v="2014-11-28T00:00:00"/>
    <d v="2014-11-28T00:00:00"/>
    <n v="513.4"/>
    <n v="1"/>
  </r>
  <r>
    <x v="41"/>
    <x v="57"/>
    <s v="Lublin"/>
    <d v="2014-11-29T00:00:00"/>
    <d v="2014-11-30T00:00:00"/>
    <n v="439.7"/>
    <n v="2"/>
  </r>
  <r>
    <x v="39"/>
    <x v="53"/>
    <s v="Radom"/>
    <d v="2014-12-01T00:00:00"/>
    <d v="2014-12-02T00:00:00"/>
    <n v="302.5"/>
    <n v="2"/>
  </r>
  <r>
    <x v="16"/>
    <x v="48"/>
    <s v="Bydgoszcz"/>
    <d v="2014-12-01T00:00:00"/>
    <d v="2014-12-01T00:00:00"/>
    <n v="513.4"/>
    <n v="1"/>
  </r>
  <r>
    <x v="41"/>
    <x v="57"/>
    <s v="Kutno"/>
    <d v="2014-12-03T00:00:00"/>
    <d v="2014-12-03T00:00:00"/>
    <n v="278.8"/>
    <n v="1"/>
  </r>
  <r>
    <x v="13"/>
    <x v="49"/>
    <s v="Bydgoszcz"/>
    <d v="2014-12-04T00:00:00"/>
    <d v="2014-12-04T00:00:00"/>
    <n v="513.4"/>
    <n v="1"/>
  </r>
  <r>
    <x v="38"/>
    <x v="52"/>
    <s v="Lublin"/>
    <d v="2014-12-04T00:00:00"/>
    <d v="2014-12-08T00:00:00"/>
    <n v="886.7"/>
    <n v="5"/>
  </r>
  <r>
    <x v="20"/>
    <x v="54"/>
    <s v="Zgierz"/>
    <d v="2014-12-09T00:00:00"/>
    <d v="2014-12-10T00:00:00"/>
    <n v="331.5"/>
    <n v="2"/>
  </r>
  <r>
    <x v="41"/>
    <x v="57"/>
    <s v="Mielec"/>
    <d v="2014-12-09T00:00:00"/>
    <d v="2014-12-10T00:00:00"/>
    <n v="570"/>
    <n v="2"/>
  </r>
  <r>
    <x v="16"/>
    <x v="48"/>
    <s v="Siedlce"/>
    <d v="2014-12-09T00:00:00"/>
    <d v="2014-12-12T00:00:00"/>
    <n v="573.4"/>
    <n v="4"/>
  </r>
  <r>
    <x v="2"/>
    <x v="46"/>
    <s v="Krakow"/>
    <d v="2014-12-10T00:00:00"/>
    <d v="2014-12-11T00:00:00"/>
    <n v="706.5"/>
    <n v="2"/>
  </r>
  <r>
    <x v="24"/>
    <x v="50"/>
    <s v="Bydgoszcz"/>
    <d v="2014-12-10T00:00:00"/>
    <d v="2014-12-11T00:00:00"/>
    <n v="654.4"/>
    <n v="2"/>
  </r>
  <r>
    <x v="40"/>
    <x v="56"/>
    <s v="Kutno"/>
    <d v="2014-12-10T00:00:00"/>
    <d v="2014-12-11T00:00:00"/>
    <n v="407.8"/>
    <n v="2"/>
  </r>
  <r>
    <x v="20"/>
    <x v="54"/>
    <s v="Kalisz"/>
    <d v="2014-12-12T00:00:00"/>
    <d v="2014-12-12T00:00:00"/>
    <n v="442"/>
    <n v="1"/>
  </r>
  <r>
    <x v="41"/>
    <x v="57"/>
    <s v="Siedlce"/>
    <d v="2014-12-15T00:00:00"/>
    <d v="2014-12-15T00:00:00"/>
    <n v="156.4"/>
    <n v="1"/>
  </r>
  <r>
    <x v="38"/>
    <x v="52"/>
    <s v="Kutno"/>
    <d v="2014-12-16T00:00:00"/>
    <d v="2014-12-16T00:00:00"/>
    <n v="278.8"/>
    <n v="1"/>
  </r>
  <r>
    <x v="39"/>
    <x v="53"/>
    <s v="Olsztyn"/>
    <d v="2014-12-18T00:00:00"/>
    <d v="2014-12-18T00:00:00"/>
    <n v="363.8"/>
    <n v="1"/>
  </r>
  <r>
    <x v="2"/>
    <x v="47"/>
    <s v="Bydgoszcz"/>
    <d v="2014-12-21T00:00:00"/>
    <d v="2014-12-21T00:00:00"/>
    <n v="513.4"/>
    <n v="1"/>
  </r>
  <r>
    <x v="38"/>
    <x v="52"/>
    <s v="Zgierz"/>
    <d v="2014-12-22T00:00:00"/>
    <d v="2014-12-23T00:00:00"/>
    <n v="331.5"/>
    <n v="2"/>
  </r>
  <r>
    <x v="5"/>
    <x v="58"/>
    <s v="Mielec"/>
    <d v="2014-01-03T00:00:00"/>
    <d v="2014-01-06T00:00:00"/>
    <n v="826"/>
    <n v="4"/>
  </r>
  <r>
    <x v="33"/>
    <x v="59"/>
    <s v="Lublin"/>
    <d v="2014-01-03T00:00:00"/>
    <d v="2014-01-04T00:00:00"/>
    <n v="439.7"/>
    <n v="2"/>
  </r>
  <r>
    <x v="5"/>
    <x v="60"/>
    <s v="Radom"/>
    <d v="2014-01-03T00:00:00"/>
    <d v="2014-01-03T00:00:00"/>
    <n v="178.5"/>
    <n v="1"/>
  </r>
  <r>
    <x v="5"/>
    <x v="60"/>
    <s v="Zgierz"/>
    <d v="2014-01-07T00:00:00"/>
    <d v="2014-01-07T00:00:00"/>
    <n v="212.5"/>
    <n v="1"/>
  </r>
  <r>
    <x v="2"/>
    <x v="61"/>
    <s v="Siedlce"/>
    <d v="2014-01-09T00:00:00"/>
    <d v="2014-01-10T00:00:00"/>
    <n v="295.39999999999998"/>
    <n v="2"/>
  </r>
  <r>
    <x v="33"/>
    <x v="59"/>
    <s v="Zgierz"/>
    <d v="2014-01-14T00:00:00"/>
    <d v="2014-01-16T00:00:00"/>
    <n v="450.5"/>
    <n v="3"/>
  </r>
  <r>
    <x v="2"/>
    <x v="61"/>
    <s v="Bydgoszcz"/>
    <d v="2014-01-14T00:00:00"/>
    <d v="2014-01-14T00:00:00"/>
    <n v="513.4"/>
    <n v="1"/>
  </r>
  <r>
    <x v="33"/>
    <x v="59"/>
    <s v="Kalisz"/>
    <d v="2014-01-15T00:00:00"/>
    <d v="2014-01-17T00:00:00"/>
    <n v="760"/>
    <n v="3"/>
  </r>
  <r>
    <x v="42"/>
    <x v="62"/>
    <s v="Olsztyn"/>
    <d v="2014-01-15T00:00:00"/>
    <d v="2014-01-15T00:00:00"/>
    <n v="363.8"/>
    <n v="1"/>
  </r>
  <r>
    <x v="42"/>
    <x v="62"/>
    <s v="Radom"/>
    <d v="2014-01-15T00:00:00"/>
    <d v="2014-01-15T00:00:00"/>
    <n v="178.5"/>
    <n v="1"/>
  </r>
  <r>
    <x v="43"/>
    <x v="63"/>
    <s v="Kielce"/>
    <d v="2014-01-15T00:00:00"/>
    <d v="2014-01-16T00:00:00"/>
    <n v="485.7"/>
    <n v="2"/>
  </r>
  <r>
    <x v="44"/>
    <x v="64"/>
    <s v="Mielec"/>
    <d v="2014-01-17T00:00:00"/>
    <d v="2014-01-17T00:00:00"/>
    <n v="442"/>
    <n v="1"/>
  </r>
  <r>
    <x v="5"/>
    <x v="58"/>
    <s v="Siedlce"/>
    <d v="2014-01-23T00:00:00"/>
    <d v="2014-01-24T00:00:00"/>
    <n v="295.39999999999998"/>
    <n v="2"/>
  </r>
  <r>
    <x v="42"/>
    <x v="62"/>
    <s v="Krakow"/>
    <d v="2014-01-26T00:00:00"/>
    <d v="2014-01-30T00:00:00"/>
    <n v="1321.5"/>
    <n v="5"/>
  </r>
  <r>
    <x v="44"/>
    <x v="64"/>
    <s v="Lublin"/>
    <d v="2014-01-26T00:00:00"/>
    <d v="2014-01-29T00:00:00"/>
    <n v="737.7"/>
    <n v="4"/>
  </r>
  <r>
    <x v="25"/>
    <x v="65"/>
    <s v="Mielec"/>
    <d v="2014-01-26T00:00:00"/>
    <d v="2014-01-30T00:00:00"/>
    <n v="954"/>
    <n v="5"/>
  </r>
  <r>
    <x v="17"/>
    <x v="66"/>
    <s v="Bydgoszcz"/>
    <d v="2014-01-27T00:00:00"/>
    <d v="2014-01-29T00:00:00"/>
    <n v="795.4"/>
    <n v="3"/>
  </r>
  <r>
    <x v="43"/>
    <x v="63"/>
    <s v="Bydgoszcz"/>
    <d v="2014-02-03T00:00:00"/>
    <d v="2014-02-05T00:00:00"/>
    <n v="795.4"/>
    <n v="3"/>
  </r>
  <r>
    <x v="42"/>
    <x v="62"/>
    <s v="Kielce"/>
    <d v="2014-02-07T00:00:00"/>
    <d v="2014-02-11T00:00:00"/>
    <n v="1019.7"/>
    <n v="5"/>
  </r>
  <r>
    <x v="44"/>
    <x v="64"/>
    <s v="Malbork"/>
    <d v="2014-02-07T00:00:00"/>
    <d v="2014-02-08T00:00:00"/>
    <n v="891"/>
    <n v="2"/>
  </r>
  <r>
    <x v="43"/>
    <x v="63"/>
    <s v="Zgierz"/>
    <d v="2014-02-10T00:00:00"/>
    <d v="2014-02-11T00:00:00"/>
    <n v="331.5"/>
    <n v="2"/>
  </r>
  <r>
    <x v="45"/>
    <x v="67"/>
    <s v="Zgierz"/>
    <d v="2014-02-14T00:00:00"/>
    <d v="2014-02-14T00:00:00"/>
    <n v="212.5"/>
    <n v="1"/>
  </r>
  <r>
    <x v="45"/>
    <x v="67"/>
    <s v="Krakow"/>
    <d v="2014-02-19T00:00:00"/>
    <d v="2014-02-20T00:00:00"/>
    <n v="706.5"/>
    <n v="2"/>
  </r>
  <r>
    <x v="17"/>
    <x v="66"/>
    <s v="Zgierz"/>
    <d v="2014-02-19T00:00:00"/>
    <d v="2014-02-20T00:00:00"/>
    <n v="331.5"/>
    <n v="2"/>
  </r>
  <r>
    <x v="25"/>
    <x v="65"/>
    <s v="Kutno"/>
    <d v="2014-02-19T00:00:00"/>
    <d v="2014-02-21T00:00:00"/>
    <n v="536.79999999999995"/>
    <n v="3"/>
  </r>
  <r>
    <x v="17"/>
    <x v="66"/>
    <s v="Krakow"/>
    <d v="2014-03-03T00:00:00"/>
    <d v="2014-03-05T00:00:00"/>
    <n v="911.5"/>
    <n v="3"/>
  </r>
  <r>
    <x v="25"/>
    <x v="65"/>
    <s v="Kutno"/>
    <d v="2014-03-03T00:00:00"/>
    <d v="2014-03-03T00:00:00"/>
    <n v="278.8"/>
    <n v="1"/>
  </r>
  <r>
    <x v="25"/>
    <x v="65"/>
    <s v="Lublin"/>
    <d v="2014-03-07T00:00:00"/>
    <d v="2014-03-07T00:00:00"/>
    <n v="290.7"/>
    <n v="1"/>
  </r>
  <r>
    <x v="17"/>
    <x v="66"/>
    <s v="Mielec"/>
    <d v="2014-03-11T00:00:00"/>
    <d v="2014-03-13T00:00:00"/>
    <n v="698"/>
    <n v="3"/>
  </r>
  <r>
    <x v="2"/>
    <x v="61"/>
    <s v="Kielce"/>
    <d v="2014-03-17T00:00:00"/>
    <d v="2014-03-18T00:00:00"/>
    <n v="485.7"/>
    <n v="2"/>
  </r>
  <r>
    <x v="17"/>
    <x v="66"/>
    <s v="Katowice"/>
    <d v="2014-03-27T00:00:00"/>
    <d v="2014-03-28T00:00:00"/>
    <n v="693.7"/>
    <n v="2"/>
  </r>
  <r>
    <x v="5"/>
    <x v="58"/>
    <s v="Kalisz"/>
    <d v="2014-04-26T00:00:00"/>
    <d v="2014-04-29T00:00:00"/>
    <n v="919"/>
    <n v="4"/>
  </r>
  <r>
    <x v="46"/>
    <x v="68"/>
    <s v="Siedlce"/>
    <d v="2014-04-26T00:00:00"/>
    <d v="2014-04-27T00:00:00"/>
    <n v="295.39999999999998"/>
    <n v="2"/>
  </r>
  <r>
    <x v="5"/>
    <x v="60"/>
    <s v="Olsztyn"/>
    <d v="2014-04-26T00:00:00"/>
    <d v="2014-04-27T00:00:00"/>
    <n v="526.79999999999995"/>
    <n v="2"/>
  </r>
  <r>
    <x v="33"/>
    <x v="59"/>
    <s v="Radom"/>
    <d v="2014-05-02T00:00:00"/>
    <d v="2014-05-04T00:00:00"/>
    <n v="426.5"/>
    <n v="3"/>
  </r>
  <r>
    <x v="33"/>
    <x v="59"/>
    <s v="Lublin"/>
    <d v="2014-05-14T00:00:00"/>
    <d v="2014-05-16T00:00:00"/>
    <n v="588.70000000000005"/>
    <n v="3"/>
  </r>
  <r>
    <x v="45"/>
    <x v="67"/>
    <s v="Zgierz"/>
    <d v="2014-05-20T00:00:00"/>
    <d v="2014-05-23T00:00:00"/>
    <n v="569.5"/>
    <n v="4"/>
  </r>
  <r>
    <x v="5"/>
    <x v="58"/>
    <s v="Kalisz"/>
    <d v="2014-05-26T00:00:00"/>
    <d v="2014-05-29T00:00:00"/>
    <n v="919"/>
    <n v="4"/>
  </r>
  <r>
    <x v="5"/>
    <x v="58"/>
    <s v="Kutno"/>
    <d v="2014-06-02T00:00:00"/>
    <d v="2014-06-02T00:00:00"/>
    <n v="278.8"/>
    <n v="1"/>
  </r>
  <r>
    <x v="2"/>
    <x v="61"/>
    <s v="Lublin"/>
    <d v="2014-06-02T00:00:00"/>
    <d v="2014-06-04T00:00:00"/>
    <n v="588.70000000000005"/>
    <n v="3"/>
  </r>
  <r>
    <x v="45"/>
    <x v="67"/>
    <s v="Katowice"/>
    <d v="2014-06-13T00:00:00"/>
    <d v="2014-06-13T00:00:00"/>
    <n v="494.7"/>
    <n v="1"/>
  </r>
  <r>
    <x v="25"/>
    <x v="65"/>
    <s v="Radom"/>
    <d v="2014-06-25T00:00:00"/>
    <d v="2014-06-26T00:00:00"/>
    <n v="302.5"/>
    <n v="2"/>
  </r>
  <r>
    <x v="45"/>
    <x v="67"/>
    <s v="Krakow"/>
    <d v="2014-07-01T00:00:00"/>
    <d v="2014-07-03T00:00:00"/>
    <n v="911.5"/>
    <n v="3"/>
  </r>
  <r>
    <x v="5"/>
    <x v="58"/>
    <s v="Kutno"/>
    <d v="2014-07-07T00:00:00"/>
    <d v="2014-07-08T00:00:00"/>
    <n v="407.8"/>
    <n v="2"/>
  </r>
  <r>
    <x v="46"/>
    <x v="68"/>
    <s v="Lublin"/>
    <d v="2014-07-07T00:00:00"/>
    <d v="2014-07-08T00:00:00"/>
    <n v="439.7"/>
    <n v="2"/>
  </r>
  <r>
    <x v="2"/>
    <x v="61"/>
    <s v="Kielce"/>
    <d v="2014-07-07T00:00:00"/>
    <d v="2014-07-08T00:00:00"/>
    <n v="485.7"/>
    <n v="2"/>
  </r>
  <r>
    <x v="2"/>
    <x v="61"/>
    <s v="Krakow"/>
    <d v="2014-07-14T00:00:00"/>
    <d v="2014-07-14T00:00:00"/>
    <n v="501.5"/>
    <n v="1"/>
  </r>
  <r>
    <x v="46"/>
    <x v="68"/>
    <s v="Siedlce"/>
    <d v="2014-07-15T00:00:00"/>
    <d v="2014-07-16T00:00:00"/>
    <n v="295.39999999999998"/>
    <n v="2"/>
  </r>
  <r>
    <x v="2"/>
    <x v="61"/>
    <s v="Siedlce"/>
    <d v="2014-07-19T00:00:00"/>
    <d v="2014-07-19T00:00:00"/>
    <n v="156.4"/>
    <n v="1"/>
  </r>
  <r>
    <x v="46"/>
    <x v="68"/>
    <s v="Malbork"/>
    <d v="2014-07-21T00:00:00"/>
    <d v="2014-07-21T00:00:00"/>
    <n v="680"/>
    <n v="1"/>
  </r>
  <r>
    <x v="17"/>
    <x v="66"/>
    <s v="Kielce"/>
    <d v="2014-07-21T00:00:00"/>
    <d v="2014-07-21T00:00:00"/>
    <n v="307.7"/>
    <n v="1"/>
  </r>
  <r>
    <x v="43"/>
    <x v="63"/>
    <s v="Malbork"/>
    <d v="2014-07-31T00:00:00"/>
    <d v="2014-08-04T00:00:00"/>
    <n v="1524"/>
    <n v="5"/>
  </r>
  <r>
    <x v="5"/>
    <x v="60"/>
    <s v="Mielec"/>
    <d v="2014-08-06T00:00:00"/>
    <d v="2014-08-10T00:00:00"/>
    <n v="954"/>
    <n v="5"/>
  </r>
  <r>
    <x v="2"/>
    <x v="61"/>
    <s v="Zgierz"/>
    <d v="2014-08-06T00:00:00"/>
    <d v="2014-08-10T00:00:00"/>
    <n v="688.5"/>
    <n v="5"/>
  </r>
  <r>
    <x v="5"/>
    <x v="60"/>
    <s v="Katowice"/>
    <d v="2014-08-12T00:00:00"/>
    <d v="2014-08-12T00:00:00"/>
    <n v="494.7"/>
    <n v="1"/>
  </r>
  <r>
    <x v="44"/>
    <x v="64"/>
    <s v="Olsztyn"/>
    <d v="2014-08-12T00:00:00"/>
    <d v="2014-08-14T00:00:00"/>
    <n v="689.8"/>
    <n v="3"/>
  </r>
  <r>
    <x v="5"/>
    <x v="60"/>
    <s v="Olsztyn"/>
    <d v="2014-08-14T00:00:00"/>
    <d v="2014-08-14T00:00:00"/>
    <n v="363.8"/>
    <n v="1"/>
  </r>
  <r>
    <x v="25"/>
    <x v="65"/>
    <s v="Radom"/>
    <d v="2014-08-24T00:00:00"/>
    <d v="2014-08-28T00:00:00"/>
    <n v="674.5"/>
    <n v="5"/>
  </r>
  <r>
    <x v="43"/>
    <x v="63"/>
    <s v="Bydgoszcz"/>
    <d v="2014-08-25T00:00:00"/>
    <d v="2014-08-26T00:00:00"/>
    <n v="654.4"/>
    <n v="2"/>
  </r>
  <r>
    <x v="5"/>
    <x v="58"/>
    <s v="Kutno"/>
    <d v="2014-08-26T00:00:00"/>
    <d v="2014-08-27T00:00:00"/>
    <n v="407.8"/>
    <n v="2"/>
  </r>
  <r>
    <x v="42"/>
    <x v="62"/>
    <s v="Katowice"/>
    <d v="2014-08-27T00:00:00"/>
    <d v="2014-08-27T00:00:00"/>
    <n v="494.7"/>
    <n v="1"/>
  </r>
  <r>
    <x v="5"/>
    <x v="58"/>
    <s v="Siedlce"/>
    <d v="2014-08-30T00:00:00"/>
    <d v="2014-09-01T00:00:00"/>
    <n v="434.4"/>
    <n v="3"/>
  </r>
  <r>
    <x v="44"/>
    <x v="64"/>
    <s v="Siedlce"/>
    <d v="2014-09-04T00:00:00"/>
    <d v="2014-09-07T00:00:00"/>
    <n v="573.4"/>
    <n v="4"/>
  </r>
  <r>
    <x v="5"/>
    <x v="58"/>
    <s v="Krakow"/>
    <d v="2014-09-05T00:00:00"/>
    <d v="2014-09-05T00:00:00"/>
    <n v="501.5"/>
    <n v="1"/>
  </r>
  <r>
    <x v="42"/>
    <x v="62"/>
    <s v="Krakow"/>
    <d v="2014-09-05T00:00:00"/>
    <d v="2014-09-08T00:00:00"/>
    <n v="1116.5"/>
    <n v="4"/>
  </r>
  <r>
    <x v="17"/>
    <x v="66"/>
    <s v="Mielec"/>
    <d v="2014-09-05T00:00:00"/>
    <d v="2014-09-07T00:00:00"/>
    <n v="698"/>
    <n v="3"/>
  </r>
  <r>
    <x v="25"/>
    <x v="65"/>
    <s v="Katowice"/>
    <d v="2014-09-05T00:00:00"/>
    <d v="2014-09-06T00:00:00"/>
    <n v="693.7"/>
    <n v="2"/>
  </r>
  <r>
    <x v="17"/>
    <x v="66"/>
    <s v="Olsztyn"/>
    <d v="2014-09-11T00:00:00"/>
    <d v="2014-09-13T00:00:00"/>
    <n v="689.8"/>
    <n v="3"/>
  </r>
  <r>
    <x v="42"/>
    <x v="62"/>
    <s v="Mielec"/>
    <d v="2014-09-16T00:00:00"/>
    <d v="2014-09-17T00:00:00"/>
    <n v="570"/>
    <n v="2"/>
  </r>
  <r>
    <x v="5"/>
    <x v="60"/>
    <s v="Kutno"/>
    <d v="2014-09-16T00:00:00"/>
    <d v="2014-09-19T00:00:00"/>
    <n v="665.8"/>
    <n v="4"/>
  </r>
  <r>
    <x v="44"/>
    <x v="64"/>
    <s v="Zgierz"/>
    <d v="2014-09-16T00:00:00"/>
    <d v="2014-09-17T00:00:00"/>
    <n v="331.5"/>
    <n v="2"/>
  </r>
  <r>
    <x v="17"/>
    <x v="66"/>
    <s v="Katowice"/>
    <d v="2014-09-16T00:00:00"/>
    <d v="2014-09-18T00:00:00"/>
    <n v="892.7"/>
    <n v="3"/>
  </r>
  <r>
    <x v="45"/>
    <x v="67"/>
    <s v="Radom"/>
    <d v="2014-09-17T00:00:00"/>
    <d v="2014-09-20T00:00:00"/>
    <n v="550.5"/>
    <n v="4"/>
  </r>
  <r>
    <x v="44"/>
    <x v="64"/>
    <s v="Olsztyn"/>
    <d v="2014-09-17T00:00:00"/>
    <d v="2014-09-18T00:00:00"/>
    <n v="526.79999999999995"/>
    <n v="2"/>
  </r>
  <r>
    <x v="43"/>
    <x v="63"/>
    <s v="Krakow"/>
    <d v="2014-09-23T00:00:00"/>
    <d v="2014-09-25T00:00:00"/>
    <n v="911.5"/>
    <n v="3"/>
  </r>
  <r>
    <x v="2"/>
    <x v="61"/>
    <s v="Mielec"/>
    <d v="2014-09-29T00:00:00"/>
    <d v="2014-09-30T00:00:00"/>
    <n v="570"/>
    <n v="2"/>
  </r>
  <r>
    <x v="44"/>
    <x v="64"/>
    <s v="Zgierz"/>
    <d v="2014-10-05T00:00:00"/>
    <d v="2014-10-06T00:00:00"/>
    <n v="331.5"/>
    <n v="2"/>
  </r>
  <r>
    <x v="17"/>
    <x v="66"/>
    <s v="Malbork"/>
    <d v="2014-10-05T00:00:00"/>
    <d v="2014-10-06T00:00:00"/>
    <n v="891"/>
    <n v="2"/>
  </r>
  <r>
    <x v="33"/>
    <x v="59"/>
    <s v="Mielec"/>
    <d v="2014-10-06T00:00:00"/>
    <d v="2014-10-06T00:00:00"/>
    <n v="442"/>
    <n v="1"/>
  </r>
  <r>
    <x v="43"/>
    <x v="63"/>
    <s v="Kutno"/>
    <d v="2014-10-06T00:00:00"/>
    <d v="2014-10-08T00:00:00"/>
    <n v="536.79999999999995"/>
    <n v="3"/>
  </r>
  <r>
    <x v="46"/>
    <x v="68"/>
    <s v="Krakow"/>
    <d v="2014-10-10T00:00:00"/>
    <d v="2014-10-10T00:00:00"/>
    <n v="501.5"/>
    <n v="1"/>
  </r>
  <r>
    <x v="42"/>
    <x v="62"/>
    <s v="Krakow"/>
    <d v="2014-10-10T00:00:00"/>
    <d v="2014-10-11T00:00:00"/>
    <n v="706.5"/>
    <n v="2"/>
  </r>
  <r>
    <x v="17"/>
    <x v="66"/>
    <s v="Bydgoszcz"/>
    <d v="2014-10-11T00:00:00"/>
    <d v="2014-10-15T00:00:00"/>
    <n v="1077.4000000000001"/>
    <n v="5"/>
  </r>
  <r>
    <x v="25"/>
    <x v="65"/>
    <s v="Kalisz"/>
    <d v="2014-10-11T00:00:00"/>
    <d v="2014-10-15T00:00:00"/>
    <n v="1078"/>
    <n v="5"/>
  </r>
  <r>
    <x v="46"/>
    <x v="68"/>
    <s v="Bydgoszcz"/>
    <d v="2014-10-13T00:00:00"/>
    <d v="2014-10-13T00:00:00"/>
    <n v="513.4"/>
    <n v="1"/>
  </r>
  <r>
    <x v="5"/>
    <x v="58"/>
    <s v="Siedlce"/>
    <d v="2014-10-23T00:00:00"/>
    <d v="2014-10-24T00:00:00"/>
    <n v="295.39999999999998"/>
    <n v="2"/>
  </r>
  <r>
    <x v="33"/>
    <x v="59"/>
    <s v="Malbork"/>
    <d v="2014-10-23T00:00:00"/>
    <d v="2014-10-24T00:00:00"/>
    <n v="891"/>
    <n v="2"/>
  </r>
  <r>
    <x v="46"/>
    <x v="68"/>
    <s v="Mielec"/>
    <d v="2014-10-23T00:00:00"/>
    <d v="2014-10-24T00:00:00"/>
    <n v="570"/>
    <n v="2"/>
  </r>
  <r>
    <x v="44"/>
    <x v="64"/>
    <s v="Krakow"/>
    <d v="2014-10-23T00:00:00"/>
    <d v="2014-10-25T00:00:00"/>
    <n v="911.5"/>
    <n v="3"/>
  </r>
  <r>
    <x v="43"/>
    <x v="63"/>
    <s v="Kielce"/>
    <d v="2014-10-23T00:00:00"/>
    <d v="2014-10-26T00:00:00"/>
    <n v="841.7"/>
    <n v="4"/>
  </r>
  <r>
    <x v="33"/>
    <x v="59"/>
    <s v="Bydgoszcz"/>
    <d v="2014-10-26T00:00:00"/>
    <d v="2014-10-26T00:00:00"/>
    <n v="513.4"/>
    <n v="1"/>
  </r>
  <r>
    <x v="33"/>
    <x v="59"/>
    <s v="Bydgoszcz"/>
    <d v="2014-10-29T00:00:00"/>
    <d v="2014-10-29T00:00:00"/>
    <n v="513.4"/>
    <n v="1"/>
  </r>
  <r>
    <x v="45"/>
    <x v="67"/>
    <s v="Katowice"/>
    <d v="2014-11-03T00:00:00"/>
    <d v="2014-11-03T00:00:00"/>
    <n v="494.7"/>
    <n v="1"/>
  </r>
  <r>
    <x v="5"/>
    <x v="60"/>
    <s v="Katowice"/>
    <d v="2014-11-04T00:00:00"/>
    <d v="2014-11-08T00:00:00"/>
    <n v="1290.7"/>
    <n v="5"/>
  </r>
  <r>
    <x v="45"/>
    <x v="67"/>
    <s v="Kutno"/>
    <d v="2014-11-07T00:00:00"/>
    <d v="2014-11-07T00:00:00"/>
    <n v="278.8"/>
    <n v="1"/>
  </r>
  <r>
    <x v="42"/>
    <x v="62"/>
    <s v="Mielec"/>
    <d v="2014-11-15T00:00:00"/>
    <d v="2014-11-15T00:00:00"/>
    <n v="442"/>
    <n v="1"/>
  </r>
  <r>
    <x v="43"/>
    <x v="63"/>
    <s v="Mielec"/>
    <d v="2014-11-15T00:00:00"/>
    <d v="2014-11-15T00:00:00"/>
    <n v="442"/>
    <n v="1"/>
  </r>
  <r>
    <x v="46"/>
    <x v="68"/>
    <s v="Siedlce"/>
    <d v="2014-11-19T00:00:00"/>
    <d v="2014-11-19T00:00:00"/>
    <n v="156.4"/>
    <n v="1"/>
  </r>
  <r>
    <x v="44"/>
    <x v="64"/>
    <s v="Radom"/>
    <d v="2014-11-24T00:00:00"/>
    <d v="2014-11-24T00:00:00"/>
    <n v="178.5"/>
    <n v="1"/>
  </r>
  <r>
    <x v="5"/>
    <x v="60"/>
    <s v="Katowice"/>
    <d v="2014-11-27T00:00:00"/>
    <d v="2014-11-29T00:00:00"/>
    <n v="892.7"/>
    <n v="3"/>
  </r>
  <r>
    <x v="45"/>
    <x v="67"/>
    <s v="Olsztyn"/>
    <d v="2014-11-27T00:00:00"/>
    <d v="2014-11-27T00:00:00"/>
    <n v="363.8"/>
    <n v="1"/>
  </r>
  <r>
    <x v="5"/>
    <x v="58"/>
    <s v="Kielce"/>
    <d v="2014-11-28T00:00:00"/>
    <d v="2014-11-28T00:00:00"/>
    <n v="307.7"/>
    <n v="1"/>
  </r>
  <r>
    <x v="46"/>
    <x v="68"/>
    <s v="Kalisz"/>
    <d v="2014-11-28T00:00:00"/>
    <d v="2014-12-02T00:00:00"/>
    <n v="1078"/>
    <n v="5"/>
  </r>
  <r>
    <x v="25"/>
    <x v="65"/>
    <s v="Malbork"/>
    <d v="2014-11-28T00:00:00"/>
    <d v="2014-11-29T00:00:00"/>
    <n v="891"/>
    <n v="2"/>
  </r>
  <r>
    <x v="45"/>
    <x v="67"/>
    <s v="Kalisz"/>
    <d v="2014-12-01T00:00:00"/>
    <d v="2014-12-01T00:00:00"/>
    <n v="442"/>
    <n v="1"/>
  </r>
  <r>
    <x v="33"/>
    <x v="59"/>
    <s v="Malbork"/>
    <d v="2014-12-09T00:00:00"/>
    <d v="2014-12-11T00:00:00"/>
    <n v="1102"/>
    <n v="3"/>
  </r>
  <r>
    <x v="46"/>
    <x v="68"/>
    <s v="Kalisz"/>
    <d v="2014-12-09T00:00:00"/>
    <d v="2014-12-11T00:00:00"/>
    <n v="760"/>
    <n v="3"/>
  </r>
  <r>
    <x v="43"/>
    <x v="63"/>
    <s v="Bydgoszcz"/>
    <d v="2014-12-09T00:00:00"/>
    <d v="2014-12-10T00:00:00"/>
    <n v="654.4"/>
    <n v="2"/>
  </r>
  <r>
    <x v="25"/>
    <x v="65"/>
    <s v="Olsztyn"/>
    <d v="2014-12-09T00:00:00"/>
    <d v="2014-12-10T00:00:00"/>
    <n v="526.79999999999995"/>
    <n v="2"/>
  </r>
  <r>
    <x v="42"/>
    <x v="62"/>
    <s v="Kielce"/>
    <d v="2014-12-10T00:00:00"/>
    <d v="2014-12-11T00:00:00"/>
    <n v="485.7"/>
    <n v="2"/>
  </r>
  <r>
    <x v="5"/>
    <x v="60"/>
    <s v="Katowice"/>
    <d v="2014-12-10T00:00:00"/>
    <d v="2014-12-13T00:00:00"/>
    <n v="1091.7"/>
    <n v="4"/>
  </r>
  <r>
    <x v="44"/>
    <x v="64"/>
    <s v="Siedlce"/>
    <d v="2014-12-12T00:00:00"/>
    <d v="2014-12-15T00:00:00"/>
    <n v="573.4"/>
    <n v="4"/>
  </r>
  <r>
    <x v="33"/>
    <x v="59"/>
    <s v="Krakow"/>
    <d v="2014-12-14T00:00:00"/>
    <d v="2014-12-14T00:00:00"/>
    <n v="501.5"/>
    <n v="1"/>
  </r>
  <r>
    <x v="43"/>
    <x v="63"/>
    <s v="Kalisz"/>
    <d v="2014-12-16T00:00:00"/>
    <d v="2014-12-16T00:00:00"/>
    <n v="442"/>
    <n v="1"/>
  </r>
  <r>
    <x v="2"/>
    <x v="61"/>
    <s v="Siedlce"/>
    <d v="2014-12-16T00:00:00"/>
    <d v="2014-12-17T00:00:00"/>
    <n v="295.39999999999998"/>
    <n v="2"/>
  </r>
  <r>
    <x v="5"/>
    <x v="60"/>
    <s v="Siedlce"/>
    <d v="2014-12-19T00:00:00"/>
    <d v="2014-12-19T00:00:00"/>
    <n v="156.4"/>
    <n v="1"/>
  </r>
  <r>
    <x v="45"/>
    <x v="67"/>
    <s v="Katowice"/>
    <d v="2014-12-19T00:00:00"/>
    <d v="2014-12-19T00:00:00"/>
    <n v="494.7"/>
    <n v="1"/>
  </r>
  <r>
    <x v="2"/>
    <x v="61"/>
    <s v="Malbork"/>
    <d v="2014-12-20T00:00:00"/>
    <d v="2014-12-20T00:00:00"/>
    <n v="680"/>
    <n v="1"/>
  </r>
  <r>
    <x v="46"/>
    <x v="68"/>
    <s v="Kielce"/>
    <d v="2014-12-22T00:00:00"/>
    <d v="2014-12-23T00:00:00"/>
    <n v="485.7"/>
    <n v="2"/>
  </r>
  <r>
    <x v="42"/>
    <x v="62"/>
    <s v="Zgierz"/>
    <d v="2014-12-22T00:00:00"/>
    <d v="2014-12-22T00:00:00"/>
    <n v="212.5"/>
    <n v="1"/>
  </r>
  <r>
    <x v="25"/>
    <x v="65"/>
    <s v="Zgierz"/>
    <d v="2014-12-29T00:00:00"/>
    <d v="2014-12-30T00:00:00"/>
    <n v="331.5"/>
    <n v="2"/>
  </r>
  <r>
    <x v="20"/>
    <x v="69"/>
    <s v="Malbork"/>
    <d v="2014-01-02T00:00:00"/>
    <d v="2014-01-03T00:00:00"/>
    <n v="891"/>
    <n v="2"/>
  </r>
  <r>
    <x v="47"/>
    <x v="70"/>
    <s v="Radom"/>
    <d v="2014-01-02T00:00:00"/>
    <d v="2014-01-03T00:00:00"/>
    <n v="302.5"/>
    <n v="2"/>
  </r>
  <r>
    <x v="48"/>
    <x v="71"/>
    <s v="Lublin"/>
    <d v="2014-01-03T00:00:00"/>
    <d v="2014-01-04T00:00:00"/>
    <n v="439.7"/>
    <n v="2"/>
  </r>
  <r>
    <x v="20"/>
    <x v="69"/>
    <s v="Lublin"/>
    <d v="2014-01-04T00:00:00"/>
    <d v="2014-01-05T00:00:00"/>
    <n v="439.7"/>
    <n v="2"/>
  </r>
  <r>
    <x v="20"/>
    <x v="72"/>
    <s v="Bydgoszcz"/>
    <d v="2014-01-08T00:00:00"/>
    <d v="2014-01-08T00:00:00"/>
    <n v="513.4"/>
    <n v="1"/>
  </r>
  <r>
    <x v="9"/>
    <x v="73"/>
    <s v="Siedlce"/>
    <d v="2014-01-09T00:00:00"/>
    <d v="2014-01-13T00:00:00"/>
    <n v="712.4"/>
    <n v="5"/>
  </r>
  <r>
    <x v="48"/>
    <x v="71"/>
    <s v="Kalisz"/>
    <d v="2014-01-12T00:00:00"/>
    <d v="2014-01-12T00:00:00"/>
    <n v="442"/>
    <n v="1"/>
  </r>
  <r>
    <x v="33"/>
    <x v="74"/>
    <s v="Kutno"/>
    <d v="2014-01-13T00:00:00"/>
    <d v="2014-01-13T00:00:00"/>
    <n v="278.8"/>
    <n v="1"/>
  </r>
  <r>
    <x v="48"/>
    <x v="71"/>
    <s v="Kutno"/>
    <d v="2014-01-14T00:00:00"/>
    <d v="2014-01-17T00:00:00"/>
    <n v="665.8"/>
    <n v="4"/>
  </r>
  <r>
    <x v="49"/>
    <x v="75"/>
    <s v="Lublin"/>
    <d v="2014-01-14T00:00:00"/>
    <d v="2014-01-16T00:00:00"/>
    <n v="588.70000000000005"/>
    <n v="3"/>
  </r>
  <r>
    <x v="20"/>
    <x v="72"/>
    <s v="Zgierz"/>
    <d v="2014-01-14T00:00:00"/>
    <d v="2014-01-18T00:00:00"/>
    <n v="688.5"/>
    <n v="5"/>
  </r>
  <r>
    <x v="9"/>
    <x v="73"/>
    <s v="Krakow"/>
    <d v="2014-01-15T00:00:00"/>
    <d v="2014-01-18T00:00:00"/>
    <n v="1116.5"/>
    <n v="4"/>
  </r>
  <r>
    <x v="33"/>
    <x v="74"/>
    <s v="Siedlce"/>
    <d v="2014-01-17T00:00:00"/>
    <d v="2014-01-17T00:00:00"/>
    <n v="156.4"/>
    <n v="1"/>
  </r>
  <r>
    <x v="20"/>
    <x v="72"/>
    <s v="Katowice"/>
    <d v="2014-01-21T00:00:00"/>
    <d v="2014-01-23T00:00:00"/>
    <n v="892.7"/>
    <n v="3"/>
  </r>
  <r>
    <x v="33"/>
    <x v="74"/>
    <s v="Olsztyn"/>
    <d v="2014-01-21T00:00:00"/>
    <d v="2014-01-24T00:00:00"/>
    <n v="852.8"/>
    <n v="4"/>
  </r>
  <r>
    <x v="20"/>
    <x v="69"/>
    <s v="Kielce"/>
    <d v="2014-01-26T00:00:00"/>
    <d v="2014-01-30T00:00:00"/>
    <n v="1019.7"/>
    <n v="5"/>
  </r>
  <r>
    <x v="33"/>
    <x v="74"/>
    <s v="Katowice"/>
    <d v="2014-01-27T00:00:00"/>
    <d v="2014-01-29T00:00:00"/>
    <n v="892.7"/>
    <n v="3"/>
  </r>
  <r>
    <x v="20"/>
    <x v="69"/>
    <s v="Kalisz"/>
    <d v="2014-02-02T00:00:00"/>
    <d v="2014-02-04T00:00:00"/>
    <n v="760"/>
    <n v="3"/>
  </r>
  <r>
    <x v="20"/>
    <x v="69"/>
    <s v="Kutno"/>
    <d v="2014-02-07T00:00:00"/>
    <d v="2014-02-11T00:00:00"/>
    <n v="794.8"/>
    <n v="5"/>
  </r>
  <r>
    <x v="20"/>
    <x v="72"/>
    <s v="Bydgoszcz"/>
    <d v="2014-02-07T00:00:00"/>
    <d v="2014-02-10T00:00:00"/>
    <n v="936.4"/>
    <n v="4"/>
  </r>
  <r>
    <x v="50"/>
    <x v="76"/>
    <s v="Mielec"/>
    <d v="2014-02-07T00:00:00"/>
    <d v="2014-02-08T00:00:00"/>
    <n v="570"/>
    <n v="2"/>
  </r>
  <r>
    <x v="33"/>
    <x v="74"/>
    <s v="Kielce"/>
    <d v="2014-02-14T00:00:00"/>
    <d v="2014-02-18T00:00:00"/>
    <n v="1019.7"/>
    <n v="5"/>
  </r>
  <r>
    <x v="48"/>
    <x v="71"/>
    <s v="Katowice"/>
    <d v="2014-02-19T00:00:00"/>
    <d v="2014-02-23T00:00:00"/>
    <n v="1290.7"/>
    <n v="5"/>
  </r>
  <r>
    <x v="28"/>
    <x v="77"/>
    <s v="Mielec"/>
    <d v="2014-02-19T00:00:00"/>
    <d v="2014-02-20T00:00:00"/>
    <n v="570"/>
    <n v="2"/>
  </r>
  <r>
    <x v="28"/>
    <x v="77"/>
    <s v="Malbork"/>
    <d v="2014-02-22T00:00:00"/>
    <d v="2014-02-22T00:00:00"/>
    <n v="680"/>
    <n v="1"/>
  </r>
  <r>
    <x v="28"/>
    <x v="77"/>
    <s v="Kutno"/>
    <d v="2014-02-28T00:00:00"/>
    <d v="2014-02-28T00:00:00"/>
    <n v="278.8"/>
    <n v="1"/>
  </r>
  <r>
    <x v="28"/>
    <x v="77"/>
    <s v="Lublin"/>
    <d v="2014-03-10T00:00:00"/>
    <d v="2014-03-10T00:00:00"/>
    <n v="290.7"/>
    <n v="1"/>
  </r>
  <r>
    <x v="28"/>
    <x v="77"/>
    <s v="Mielec"/>
    <d v="2014-03-15T00:00:00"/>
    <d v="2014-03-17T00:00:00"/>
    <n v="698"/>
    <n v="3"/>
  </r>
  <r>
    <x v="9"/>
    <x v="73"/>
    <s v="Katowice"/>
    <d v="2014-03-15T00:00:00"/>
    <d v="2014-03-18T00:00:00"/>
    <n v="1091.7"/>
    <n v="4"/>
  </r>
  <r>
    <x v="47"/>
    <x v="70"/>
    <s v="Zgierz"/>
    <d v="2014-03-18T00:00:00"/>
    <d v="2014-03-19T00:00:00"/>
    <n v="331.5"/>
    <n v="2"/>
  </r>
  <r>
    <x v="20"/>
    <x v="72"/>
    <s v="Siedlce"/>
    <d v="2014-03-27T00:00:00"/>
    <d v="2014-03-28T00:00:00"/>
    <n v="295.39999999999998"/>
    <n v="2"/>
  </r>
  <r>
    <x v="50"/>
    <x v="76"/>
    <s v="Mielec"/>
    <d v="2014-04-02T00:00:00"/>
    <d v="2014-04-05T00:00:00"/>
    <n v="826"/>
    <n v="4"/>
  </r>
  <r>
    <x v="47"/>
    <x v="70"/>
    <s v="Radom"/>
    <d v="2014-04-08T00:00:00"/>
    <d v="2014-04-11T00:00:00"/>
    <n v="550.5"/>
    <n v="4"/>
  </r>
  <r>
    <x v="9"/>
    <x v="73"/>
    <s v="Kutno"/>
    <d v="2014-04-26T00:00:00"/>
    <d v="2014-04-30T00:00:00"/>
    <n v="794.8"/>
    <n v="5"/>
  </r>
  <r>
    <x v="48"/>
    <x v="71"/>
    <s v="Bydgoszcz"/>
    <d v="2014-05-05T00:00:00"/>
    <d v="2014-05-06T00:00:00"/>
    <n v="654.4"/>
    <n v="2"/>
  </r>
  <r>
    <x v="49"/>
    <x v="75"/>
    <s v="Malbork"/>
    <d v="2014-05-08T00:00:00"/>
    <d v="2014-05-10T00:00:00"/>
    <n v="1102"/>
    <n v="3"/>
  </r>
  <r>
    <x v="9"/>
    <x v="73"/>
    <s v="Lublin"/>
    <d v="2014-05-14T00:00:00"/>
    <d v="2014-05-15T00:00:00"/>
    <n v="439.7"/>
    <n v="2"/>
  </r>
  <r>
    <x v="33"/>
    <x v="74"/>
    <s v="Lublin"/>
    <d v="2014-05-14T00:00:00"/>
    <d v="2014-05-16T00:00:00"/>
    <n v="588.70000000000005"/>
    <n v="3"/>
  </r>
  <r>
    <x v="28"/>
    <x v="77"/>
    <s v="Kielce"/>
    <d v="2014-05-26T00:00:00"/>
    <d v="2014-05-30T00:00:00"/>
    <n v="1019.7"/>
    <n v="5"/>
  </r>
  <r>
    <x v="49"/>
    <x v="75"/>
    <s v="Bydgoszcz"/>
    <d v="2014-06-01T00:00:00"/>
    <d v="2014-06-04T00:00:00"/>
    <n v="936.4"/>
    <n v="4"/>
  </r>
  <r>
    <x v="9"/>
    <x v="73"/>
    <s v="Zgierz"/>
    <d v="2014-06-02T00:00:00"/>
    <d v="2014-06-02T00:00:00"/>
    <n v="212.5"/>
    <n v="1"/>
  </r>
  <r>
    <x v="33"/>
    <x v="74"/>
    <s v="Krakow"/>
    <d v="2014-06-03T00:00:00"/>
    <d v="2014-06-04T00:00:00"/>
    <n v="706.5"/>
    <n v="2"/>
  </r>
  <r>
    <x v="48"/>
    <x v="71"/>
    <s v="Siedlce"/>
    <d v="2014-06-07T00:00:00"/>
    <d v="2014-06-07T00:00:00"/>
    <n v="156.4"/>
    <n v="1"/>
  </r>
  <r>
    <x v="47"/>
    <x v="70"/>
    <s v="Siedlce"/>
    <d v="2014-06-07T00:00:00"/>
    <d v="2014-06-11T00:00:00"/>
    <n v="712.4"/>
    <n v="5"/>
  </r>
  <r>
    <x v="28"/>
    <x v="77"/>
    <s v="Kalisz"/>
    <d v="2014-06-13T00:00:00"/>
    <d v="2014-06-17T00:00:00"/>
    <n v="1078"/>
    <n v="5"/>
  </r>
  <r>
    <x v="49"/>
    <x v="75"/>
    <s v="Kutno"/>
    <d v="2014-06-13T00:00:00"/>
    <d v="2014-06-17T00:00:00"/>
    <n v="794.8"/>
    <n v="5"/>
  </r>
  <r>
    <x v="20"/>
    <x v="72"/>
    <s v="Katowice"/>
    <d v="2014-06-13T00:00:00"/>
    <d v="2014-06-16T00:00:00"/>
    <n v="1091.7"/>
    <n v="4"/>
  </r>
  <r>
    <x v="33"/>
    <x v="74"/>
    <s v="Malbork"/>
    <d v="2014-06-25T00:00:00"/>
    <d v="2014-06-29T00:00:00"/>
    <n v="1524"/>
    <n v="5"/>
  </r>
  <r>
    <x v="50"/>
    <x v="76"/>
    <s v="Radom"/>
    <d v="2014-07-01T00:00:00"/>
    <d v="2014-07-05T00:00:00"/>
    <n v="674.5"/>
    <n v="5"/>
  </r>
  <r>
    <x v="50"/>
    <x v="76"/>
    <s v="Radom"/>
    <d v="2014-07-07T00:00:00"/>
    <d v="2014-07-08T00:00:00"/>
    <n v="302.5"/>
    <n v="2"/>
  </r>
  <r>
    <x v="49"/>
    <x v="75"/>
    <s v="Siedlce"/>
    <d v="2014-07-19T00:00:00"/>
    <d v="2014-07-20T00:00:00"/>
    <n v="295.39999999999998"/>
    <n v="2"/>
  </r>
  <r>
    <x v="9"/>
    <x v="73"/>
    <s v="Zgierz"/>
    <d v="2014-07-25T00:00:00"/>
    <d v="2014-07-29T00:00:00"/>
    <n v="688.5"/>
    <n v="5"/>
  </r>
  <r>
    <x v="20"/>
    <x v="72"/>
    <s v="Lublin"/>
    <d v="2014-07-31T00:00:00"/>
    <d v="2014-08-03T00:00:00"/>
    <n v="737.7"/>
    <n v="4"/>
  </r>
  <r>
    <x v="33"/>
    <x v="74"/>
    <s v="Kalisz"/>
    <d v="2014-07-31T00:00:00"/>
    <d v="2014-08-01T00:00:00"/>
    <n v="601"/>
    <n v="2"/>
  </r>
  <r>
    <x v="50"/>
    <x v="76"/>
    <s v="Krakow"/>
    <d v="2014-08-06T00:00:00"/>
    <d v="2014-08-07T00:00:00"/>
    <n v="706.5"/>
    <n v="2"/>
  </r>
  <r>
    <x v="50"/>
    <x v="76"/>
    <s v="Kielce"/>
    <d v="2014-08-09T00:00:00"/>
    <d v="2014-08-09T00:00:00"/>
    <n v="307.7"/>
    <n v="1"/>
  </r>
  <r>
    <x v="48"/>
    <x v="71"/>
    <s v="Malbork"/>
    <d v="2014-08-12T00:00:00"/>
    <d v="2014-08-16T00:00:00"/>
    <n v="1524"/>
    <n v="5"/>
  </r>
  <r>
    <x v="49"/>
    <x v="75"/>
    <s v="Kielce"/>
    <d v="2014-08-12T00:00:00"/>
    <d v="2014-08-14T00:00:00"/>
    <n v="663.7"/>
    <n v="3"/>
  </r>
  <r>
    <x v="9"/>
    <x v="73"/>
    <s v="Kutno"/>
    <d v="2014-08-12T00:00:00"/>
    <d v="2014-08-14T00:00:00"/>
    <n v="536.79999999999995"/>
    <n v="3"/>
  </r>
  <r>
    <x v="20"/>
    <x v="69"/>
    <s v="Malbork"/>
    <d v="2014-08-24T00:00:00"/>
    <d v="2014-08-28T00:00:00"/>
    <n v="1524"/>
    <n v="5"/>
  </r>
  <r>
    <x v="28"/>
    <x v="77"/>
    <s v="Bydgoszcz"/>
    <d v="2014-08-24T00:00:00"/>
    <d v="2014-08-28T00:00:00"/>
    <n v="1077.4000000000001"/>
    <n v="5"/>
  </r>
  <r>
    <x v="20"/>
    <x v="69"/>
    <s v="Zgierz"/>
    <d v="2014-09-04T00:00:00"/>
    <d v="2014-09-07T00:00:00"/>
    <n v="569.5"/>
    <n v="4"/>
  </r>
  <r>
    <x v="49"/>
    <x v="75"/>
    <s v="Bydgoszcz"/>
    <d v="2014-09-04T00:00:00"/>
    <d v="2014-09-08T00:00:00"/>
    <n v="1077.4000000000001"/>
    <n v="5"/>
  </r>
  <r>
    <x v="50"/>
    <x v="76"/>
    <s v="Bydgoszcz"/>
    <d v="2014-09-04T00:00:00"/>
    <d v="2014-09-05T00:00:00"/>
    <n v="654.4"/>
    <n v="2"/>
  </r>
  <r>
    <x v="50"/>
    <x v="76"/>
    <s v="Zgierz"/>
    <d v="2014-09-05T00:00:00"/>
    <d v="2014-09-09T00:00:00"/>
    <n v="688.5"/>
    <n v="5"/>
  </r>
  <r>
    <x v="20"/>
    <x v="69"/>
    <s v="Kutno"/>
    <d v="2014-09-15T00:00:00"/>
    <d v="2014-09-15T00:00:00"/>
    <n v="278.8"/>
    <n v="1"/>
  </r>
  <r>
    <x v="48"/>
    <x v="71"/>
    <s v="Lublin"/>
    <d v="2014-09-16T00:00:00"/>
    <d v="2014-09-19T00:00:00"/>
    <n v="737.7"/>
    <n v="4"/>
  </r>
  <r>
    <x v="48"/>
    <x v="71"/>
    <s v="Mielec"/>
    <d v="2014-09-16T00:00:00"/>
    <d v="2014-09-18T00:00:00"/>
    <n v="698"/>
    <n v="3"/>
  </r>
  <r>
    <x v="47"/>
    <x v="70"/>
    <s v="Malbork"/>
    <d v="2014-09-19T00:00:00"/>
    <d v="2014-09-19T00:00:00"/>
    <n v="680"/>
    <n v="1"/>
  </r>
  <r>
    <x v="48"/>
    <x v="71"/>
    <s v="Kalisz"/>
    <d v="2014-09-23T00:00:00"/>
    <d v="2014-09-27T00:00:00"/>
    <n v="1078"/>
    <n v="5"/>
  </r>
  <r>
    <x v="49"/>
    <x v="75"/>
    <s v="Zgierz"/>
    <d v="2014-09-28T00:00:00"/>
    <d v="2014-09-29T00:00:00"/>
    <n v="331.5"/>
    <n v="2"/>
  </r>
  <r>
    <x v="48"/>
    <x v="71"/>
    <s v="Lublin"/>
    <d v="2014-09-29T00:00:00"/>
    <d v="2014-10-03T00:00:00"/>
    <n v="886.7"/>
    <n v="5"/>
  </r>
  <r>
    <x v="20"/>
    <x v="69"/>
    <s v="Bydgoszcz"/>
    <d v="2014-09-29T00:00:00"/>
    <d v="2014-10-01T00:00:00"/>
    <n v="795.4"/>
    <n v="3"/>
  </r>
  <r>
    <x v="47"/>
    <x v="70"/>
    <s v="Krakow"/>
    <d v="2014-09-29T00:00:00"/>
    <d v="2014-09-30T00:00:00"/>
    <n v="706.5"/>
    <n v="2"/>
  </r>
  <r>
    <x v="49"/>
    <x v="75"/>
    <s v="Kalisz"/>
    <d v="2014-10-01T00:00:00"/>
    <d v="2014-10-01T00:00:00"/>
    <n v="442"/>
    <n v="1"/>
  </r>
  <r>
    <x v="50"/>
    <x v="76"/>
    <s v="Kielce"/>
    <d v="2014-10-02T00:00:00"/>
    <d v="2014-10-02T00:00:00"/>
    <n v="307.7"/>
    <n v="1"/>
  </r>
  <r>
    <x v="49"/>
    <x v="75"/>
    <s v="Lublin"/>
    <d v="2014-10-10T00:00:00"/>
    <d v="2014-10-13T00:00:00"/>
    <n v="737.7"/>
    <n v="4"/>
  </r>
  <r>
    <x v="47"/>
    <x v="70"/>
    <s v="Kalisz"/>
    <d v="2014-10-10T00:00:00"/>
    <d v="2014-10-11T00:00:00"/>
    <n v="601"/>
    <n v="2"/>
  </r>
  <r>
    <x v="47"/>
    <x v="70"/>
    <s v="Siedlce"/>
    <d v="2014-10-15T00:00:00"/>
    <d v="2014-10-15T00:00:00"/>
    <n v="156.4"/>
    <n v="1"/>
  </r>
  <r>
    <x v="47"/>
    <x v="70"/>
    <s v="Zgierz"/>
    <d v="2014-10-18T00:00:00"/>
    <d v="2014-10-18T00:00:00"/>
    <n v="212.5"/>
    <n v="1"/>
  </r>
  <r>
    <x v="47"/>
    <x v="70"/>
    <s v="Kutno"/>
    <d v="2014-10-22T00:00:00"/>
    <d v="2014-10-24T00:00:00"/>
    <n v="536.79999999999995"/>
    <n v="3"/>
  </r>
  <r>
    <x v="48"/>
    <x v="71"/>
    <s v="Katowice"/>
    <d v="2014-10-23T00:00:00"/>
    <d v="2014-10-25T00:00:00"/>
    <n v="892.7"/>
    <n v="3"/>
  </r>
  <r>
    <x v="50"/>
    <x v="76"/>
    <s v="Kalisz"/>
    <d v="2014-11-03T00:00:00"/>
    <d v="2014-11-04T00:00:00"/>
    <n v="601"/>
    <n v="2"/>
  </r>
  <r>
    <x v="20"/>
    <x v="69"/>
    <s v="Radom"/>
    <d v="2014-11-04T00:00:00"/>
    <d v="2014-11-06T00:00:00"/>
    <n v="426.5"/>
    <n v="3"/>
  </r>
  <r>
    <x v="47"/>
    <x v="70"/>
    <s v="Krakow"/>
    <d v="2014-11-04T00:00:00"/>
    <d v="2014-11-05T00:00:00"/>
    <n v="706.5"/>
    <n v="2"/>
  </r>
  <r>
    <x v="33"/>
    <x v="74"/>
    <s v="Olsztyn"/>
    <d v="2014-11-04T00:00:00"/>
    <d v="2014-11-05T00:00:00"/>
    <n v="526.79999999999995"/>
    <n v="2"/>
  </r>
  <r>
    <x v="49"/>
    <x v="75"/>
    <s v="Malbork"/>
    <d v="2014-11-15T00:00:00"/>
    <d v="2014-11-19T00:00:00"/>
    <n v="1524"/>
    <n v="5"/>
  </r>
  <r>
    <x v="20"/>
    <x v="72"/>
    <s v="Radom"/>
    <d v="2014-11-15T00:00:00"/>
    <d v="2014-11-15T00:00:00"/>
    <n v="178.5"/>
    <n v="1"/>
  </r>
  <r>
    <x v="33"/>
    <x v="74"/>
    <s v="Bydgoszcz"/>
    <d v="2014-11-15T00:00:00"/>
    <d v="2014-11-19T00:00:00"/>
    <n v="1077.4000000000001"/>
    <n v="5"/>
  </r>
  <r>
    <x v="28"/>
    <x v="77"/>
    <s v="Kutno"/>
    <d v="2014-11-16T00:00:00"/>
    <d v="2014-11-17T00:00:00"/>
    <n v="407.8"/>
    <n v="2"/>
  </r>
  <r>
    <x v="9"/>
    <x v="73"/>
    <s v="Kielce"/>
    <d v="2014-11-18T00:00:00"/>
    <d v="2014-11-18T00:00:00"/>
    <n v="307.7"/>
    <n v="1"/>
  </r>
  <r>
    <x v="20"/>
    <x v="72"/>
    <s v="Kalisz"/>
    <d v="2014-11-20T00:00:00"/>
    <d v="2014-11-20T00:00:00"/>
    <n v="442"/>
    <n v="1"/>
  </r>
  <r>
    <x v="28"/>
    <x v="77"/>
    <s v="Kutno"/>
    <d v="2014-11-21T00:00:00"/>
    <d v="2014-11-22T00:00:00"/>
    <n v="407.8"/>
    <n v="2"/>
  </r>
  <r>
    <x v="50"/>
    <x v="76"/>
    <s v="Katowice"/>
    <d v="2014-11-22T00:00:00"/>
    <d v="2014-11-23T00:00:00"/>
    <n v="693.7"/>
    <n v="2"/>
  </r>
  <r>
    <x v="9"/>
    <x v="73"/>
    <s v="Malbork"/>
    <d v="2014-11-25T00:00:00"/>
    <d v="2014-11-25T00:00:00"/>
    <n v="680"/>
    <n v="1"/>
  </r>
  <r>
    <x v="49"/>
    <x v="75"/>
    <s v="Mielec"/>
    <d v="2014-11-28T00:00:00"/>
    <d v="2014-11-30T00:00:00"/>
    <n v="698"/>
    <n v="3"/>
  </r>
  <r>
    <x v="33"/>
    <x v="74"/>
    <s v="Katowice"/>
    <d v="2014-11-28T00:00:00"/>
    <d v="2014-11-29T00:00:00"/>
    <n v="693.7"/>
    <n v="2"/>
  </r>
  <r>
    <x v="28"/>
    <x v="77"/>
    <s v="Kalisz"/>
    <d v="2014-12-02T00:00:00"/>
    <d v="2014-12-02T00:00:00"/>
    <n v="442"/>
    <n v="1"/>
  </r>
  <r>
    <x v="20"/>
    <x v="69"/>
    <s v="Zgierz"/>
    <d v="2014-12-10T00:00:00"/>
    <d v="2014-12-11T00:00:00"/>
    <n v="331.5"/>
    <n v="2"/>
  </r>
  <r>
    <x v="9"/>
    <x v="73"/>
    <s v="Kalisz"/>
    <d v="2014-12-10T00:00:00"/>
    <d v="2014-12-10T00:00:00"/>
    <n v="442"/>
    <n v="1"/>
  </r>
  <r>
    <x v="20"/>
    <x v="72"/>
    <s v="Mielec"/>
    <d v="2014-12-10T00:00:00"/>
    <d v="2014-12-14T00:00:00"/>
    <n v="954"/>
    <n v="5"/>
  </r>
  <r>
    <x v="47"/>
    <x v="70"/>
    <s v="Olsztyn"/>
    <d v="2014-12-10T00:00:00"/>
    <d v="2014-12-14T00:00:00"/>
    <n v="1015.8"/>
    <n v="5"/>
  </r>
  <r>
    <x v="20"/>
    <x v="69"/>
    <s v="Kielce"/>
    <d v="2014-12-20T00:00:00"/>
    <d v="2014-12-20T00:00:00"/>
    <n v="307.7"/>
    <n v="1"/>
  </r>
  <r>
    <x v="20"/>
    <x v="72"/>
    <s v="Kalisz"/>
    <d v="2014-12-21T00:00:00"/>
    <d v="2014-12-22T00:00:00"/>
    <n v="601"/>
    <n v="2"/>
  </r>
  <r>
    <x v="50"/>
    <x v="76"/>
    <s v="Mielec"/>
    <d v="2014-12-21T00:00:00"/>
    <d v="2014-12-22T00:00:00"/>
    <n v="570"/>
    <n v="2"/>
  </r>
  <r>
    <x v="28"/>
    <x v="77"/>
    <s v="Siedlce"/>
    <d v="2014-12-28T00:00:00"/>
    <d v="2014-12-29T00:00:00"/>
    <n v="295.39999999999998"/>
    <n v="2"/>
  </r>
  <r>
    <x v="9"/>
    <x v="73"/>
    <s v="Kalisz"/>
    <d v="2014-12-29T00:00:00"/>
    <d v="2014-12-30T00:00:00"/>
    <n v="601"/>
    <n v="2"/>
  </r>
  <r>
    <x v="20"/>
    <x v="72"/>
    <s v="Katowice"/>
    <d v="2014-12-29T00:00:00"/>
    <d v="2014-12-29T00:00:00"/>
    <n v="494.7"/>
    <n v="1"/>
  </r>
  <r>
    <x v="2"/>
    <x v="78"/>
    <s v="Krakow"/>
    <d v="2014-01-02T00:00:00"/>
    <d v="2014-01-02T00:00:00"/>
    <n v="501.5"/>
    <n v="1"/>
  </r>
  <r>
    <x v="19"/>
    <x v="79"/>
    <s v="Bydgoszcz"/>
    <d v="2014-01-02T00:00:00"/>
    <d v="2014-01-03T00:00:00"/>
    <n v="654.4"/>
    <n v="2"/>
  </r>
  <r>
    <x v="18"/>
    <x v="80"/>
    <s v="Malbork"/>
    <d v="2014-01-02T00:00:00"/>
    <d v="2014-01-03T00:00:00"/>
    <n v="891"/>
    <n v="2"/>
  </r>
  <r>
    <x v="14"/>
    <x v="81"/>
    <s v="Zgierz"/>
    <d v="2014-01-03T00:00:00"/>
    <d v="2014-01-05T00:00:00"/>
    <n v="450.5"/>
    <n v="3"/>
  </r>
  <r>
    <x v="5"/>
    <x v="82"/>
    <s v="Kutno"/>
    <d v="2014-01-10T00:00:00"/>
    <d v="2014-01-10T00:00:00"/>
    <n v="278.8"/>
    <n v="1"/>
  </r>
  <r>
    <x v="19"/>
    <x v="83"/>
    <s v="Malbork"/>
    <d v="2014-01-10T00:00:00"/>
    <d v="2014-01-10T00:00:00"/>
    <n v="680"/>
    <n v="1"/>
  </r>
  <r>
    <x v="3"/>
    <x v="84"/>
    <s v="Kalisz"/>
    <d v="2014-01-14T00:00:00"/>
    <d v="2014-01-16T00:00:00"/>
    <n v="760"/>
    <n v="3"/>
  </r>
  <r>
    <x v="47"/>
    <x v="85"/>
    <s v="Malbork"/>
    <d v="2014-01-14T00:00:00"/>
    <d v="2014-01-17T00:00:00"/>
    <n v="1313"/>
    <n v="4"/>
  </r>
  <r>
    <x v="19"/>
    <x v="83"/>
    <s v="Bydgoszcz"/>
    <d v="2014-01-15T00:00:00"/>
    <d v="2014-01-18T00:00:00"/>
    <n v="936.4"/>
    <n v="4"/>
  </r>
  <r>
    <x v="19"/>
    <x v="79"/>
    <s v="Siedlce"/>
    <d v="2014-01-17T00:00:00"/>
    <d v="2014-01-17T00:00:00"/>
    <n v="156.4"/>
    <n v="1"/>
  </r>
  <r>
    <x v="13"/>
    <x v="86"/>
    <s v="Bydgoszcz"/>
    <d v="2014-01-21T00:00:00"/>
    <d v="2014-01-23T00:00:00"/>
    <n v="795.4"/>
    <n v="3"/>
  </r>
  <r>
    <x v="51"/>
    <x v="87"/>
    <s v="Krakow"/>
    <d v="2014-01-22T00:00:00"/>
    <d v="2014-01-22T00:00:00"/>
    <n v="501.5"/>
    <n v="1"/>
  </r>
  <r>
    <x v="34"/>
    <x v="88"/>
    <s v="Malbork"/>
    <d v="2014-01-22T00:00:00"/>
    <d v="2014-01-24T00:00:00"/>
    <n v="1102"/>
    <n v="3"/>
  </r>
  <r>
    <x v="47"/>
    <x v="85"/>
    <s v="Siedlce"/>
    <d v="2014-01-26T00:00:00"/>
    <d v="2014-01-28T00:00:00"/>
    <n v="434.4"/>
    <n v="3"/>
  </r>
  <r>
    <x v="18"/>
    <x v="80"/>
    <s v="Kutno"/>
    <d v="2014-01-26T00:00:00"/>
    <d v="2014-01-27T00:00:00"/>
    <n v="407.8"/>
    <n v="2"/>
  </r>
  <r>
    <x v="3"/>
    <x v="84"/>
    <s v="Krakow"/>
    <d v="2014-01-28T00:00:00"/>
    <d v="2014-01-30T00:00:00"/>
    <n v="911.5"/>
    <n v="3"/>
  </r>
  <r>
    <x v="51"/>
    <x v="87"/>
    <s v="Kielce"/>
    <d v="2014-02-07T00:00:00"/>
    <d v="2014-02-08T00:00:00"/>
    <n v="485.7"/>
    <n v="2"/>
  </r>
  <r>
    <x v="2"/>
    <x v="78"/>
    <s v="Zgierz"/>
    <d v="2014-02-07T00:00:00"/>
    <d v="2014-02-10T00:00:00"/>
    <n v="569.5"/>
    <n v="4"/>
  </r>
  <r>
    <x v="5"/>
    <x v="82"/>
    <s v="Krakow"/>
    <d v="2014-02-19T00:00:00"/>
    <d v="2014-02-22T00:00:00"/>
    <n v="1116.5"/>
    <n v="4"/>
  </r>
  <r>
    <x v="47"/>
    <x v="85"/>
    <s v="Malbork"/>
    <d v="2014-02-19T00:00:00"/>
    <d v="2014-02-20T00:00:00"/>
    <n v="891"/>
    <n v="2"/>
  </r>
  <r>
    <x v="47"/>
    <x v="85"/>
    <s v="Siedlce"/>
    <d v="2014-02-19T00:00:00"/>
    <d v="2014-02-20T00:00:00"/>
    <n v="295.39999999999998"/>
    <n v="2"/>
  </r>
  <r>
    <x v="19"/>
    <x v="79"/>
    <s v="Mielec"/>
    <d v="2014-02-19T00:00:00"/>
    <d v="2014-02-21T00:00:00"/>
    <n v="698"/>
    <n v="3"/>
  </r>
  <r>
    <x v="2"/>
    <x v="78"/>
    <s v="Krakow"/>
    <d v="2014-02-26T00:00:00"/>
    <d v="2014-02-27T00:00:00"/>
    <n v="706.5"/>
    <n v="2"/>
  </r>
  <r>
    <x v="13"/>
    <x v="86"/>
    <s v="Zgierz"/>
    <d v="2014-03-03T00:00:00"/>
    <d v="2014-03-05T00:00:00"/>
    <n v="450.5"/>
    <n v="3"/>
  </r>
  <r>
    <x v="18"/>
    <x v="80"/>
    <s v="Radom"/>
    <d v="2014-03-03T00:00:00"/>
    <d v="2014-03-06T00:00:00"/>
    <n v="550.5"/>
    <n v="4"/>
  </r>
  <r>
    <x v="13"/>
    <x v="86"/>
    <s v="Olsztyn"/>
    <d v="2014-03-11T00:00:00"/>
    <d v="2014-03-11T00:00:00"/>
    <n v="363.8"/>
    <n v="1"/>
  </r>
  <r>
    <x v="19"/>
    <x v="79"/>
    <s v="Katowice"/>
    <d v="2014-03-15T00:00:00"/>
    <d v="2014-03-18T00:00:00"/>
    <n v="1091.7"/>
    <n v="4"/>
  </r>
  <r>
    <x v="34"/>
    <x v="88"/>
    <s v="Olsztyn"/>
    <d v="2014-03-17T00:00:00"/>
    <d v="2014-03-19T00:00:00"/>
    <n v="689.8"/>
    <n v="3"/>
  </r>
  <r>
    <x v="5"/>
    <x v="82"/>
    <s v="Katowice"/>
    <d v="2014-03-21T00:00:00"/>
    <d v="2014-03-25T00:00:00"/>
    <n v="1290.7"/>
    <n v="5"/>
  </r>
  <r>
    <x v="19"/>
    <x v="83"/>
    <s v="Kielce"/>
    <d v="2014-03-21T00:00:00"/>
    <d v="2014-03-23T00:00:00"/>
    <n v="663.7"/>
    <n v="3"/>
  </r>
  <r>
    <x v="14"/>
    <x v="81"/>
    <s v="Katowice"/>
    <d v="2014-03-27T00:00:00"/>
    <d v="2014-03-31T00:00:00"/>
    <n v="1290.7"/>
    <n v="5"/>
  </r>
  <r>
    <x v="19"/>
    <x v="79"/>
    <s v="Siedlce"/>
    <d v="2014-03-27T00:00:00"/>
    <d v="2014-03-30T00:00:00"/>
    <n v="573.4"/>
    <n v="4"/>
  </r>
  <r>
    <x v="5"/>
    <x v="82"/>
    <s v="Malbork"/>
    <d v="2014-04-14T00:00:00"/>
    <d v="2014-04-16T00:00:00"/>
    <n v="1102"/>
    <n v="3"/>
  </r>
  <r>
    <x v="13"/>
    <x v="86"/>
    <s v="Malbork"/>
    <d v="2014-04-14T00:00:00"/>
    <d v="2014-04-17T00:00:00"/>
    <n v="1313"/>
    <n v="4"/>
  </r>
  <r>
    <x v="51"/>
    <x v="87"/>
    <s v="Katowice"/>
    <d v="2014-04-20T00:00:00"/>
    <d v="2014-04-22T00:00:00"/>
    <n v="892.7"/>
    <n v="3"/>
  </r>
  <r>
    <x v="3"/>
    <x v="84"/>
    <s v="Siedlce"/>
    <d v="2014-04-26T00:00:00"/>
    <d v="2014-04-26T00:00:00"/>
    <n v="156.4"/>
    <n v="1"/>
  </r>
  <r>
    <x v="51"/>
    <x v="87"/>
    <s v="Siedlce"/>
    <d v="2014-05-14T00:00:00"/>
    <d v="2014-05-17T00:00:00"/>
    <n v="573.4"/>
    <n v="4"/>
  </r>
  <r>
    <x v="5"/>
    <x v="82"/>
    <s v="Bydgoszcz"/>
    <d v="2014-05-14T00:00:00"/>
    <d v="2014-05-18T00:00:00"/>
    <n v="1077.4000000000001"/>
    <n v="5"/>
  </r>
  <r>
    <x v="3"/>
    <x v="84"/>
    <s v="Kielce"/>
    <d v="2014-05-20T00:00:00"/>
    <d v="2014-05-23T00:00:00"/>
    <n v="841.7"/>
    <n v="4"/>
  </r>
  <r>
    <x v="5"/>
    <x v="82"/>
    <s v="Zgierz"/>
    <d v="2014-06-01T00:00:00"/>
    <d v="2014-06-03T00:00:00"/>
    <n v="450.5"/>
    <n v="3"/>
  </r>
  <r>
    <x v="3"/>
    <x v="84"/>
    <s v="Kutno"/>
    <d v="2014-06-02T00:00:00"/>
    <d v="2014-06-02T00:00:00"/>
    <n v="278.8"/>
    <n v="1"/>
  </r>
  <r>
    <x v="3"/>
    <x v="84"/>
    <s v="Krakow"/>
    <d v="2014-06-04T00:00:00"/>
    <d v="2014-06-05T00:00:00"/>
    <n v="706.5"/>
    <n v="2"/>
  </r>
  <r>
    <x v="5"/>
    <x v="82"/>
    <s v="Krakow"/>
    <d v="2014-06-05T00:00:00"/>
    <d v="2014-06-05T00:00:00"/>
    <n v="501.5"/>
    <n v="1"/>
  </r>
  <r>
    <x v="19"/>
    <x v="83"/>
    <s v="Katowice"/>
    <d v="2014-06-13T00:00:00"/>
    <d v="2014-06-14T00:00:00"/>
    <n v="693.7"/>
    <n v="2"/>
  </r>
  <r>
    <x v="18"/>
    <x v="80"/>
    <s v="Mielec"/>
    <d v="2014-06-19T00:00:00"/>
    <d v="2014-06-21T00:00:00"/>
    <n v="698"/>
    <n v="3"/>
  </r>
  <r>
    <x v="2"/>
    <x v="78"/>
    <s v="Siedlce"/>
    <d v="2014-06-25T00:00:00"/>
    <d v="2014-06-26T00:00:00"/>
    <n v="295.39999999999998"/>
    <n v="2"/>
  </r>
  <r>
    <x v="5"/>
    <x v="82"/>
    <s v="Lublin"/>
    <d v="2014-07-07T00:00:00"/>
    <d v="2014-07-10T00:00:00"/>
    <n v="737.7"/>
    <n v="4"/>
  </r>
  <r>
    <x v="3"/>
    <x v="84"/>
    <s v="Kielce"/>
    <d v="2014-07-07T00:00:00"/>
    <d v="2014-07-10T00:00:00"/>
    <n v="841.7"/>
    <n v="4"/>
  </r>
  <r>
    <x v="5"/>
    <x v="82"/>
    <s v="Kielce"/>
    <d v="2014-07-19T00:00:00"/>
    <d v="2014-07-20T00:00:00"/>
    <n v="485.7"/>
    <n v="2"/>
  </r>
  <r>
    <x v="51"/>
    <x v="87"/>
    <s v="Krakow"/>
    <d v="2014-07-25T00:00:00"/>
    <d v="2014-07-27T00:00:00"/>
    <n v="911.5"/>
    <n v="3"/>
  </r>
  <r>
    <x v="13"/>
    <x v="86"/>
    <s v="Siedlce"/>
    <d v="2014-07-25T00:00:00"/>
    <d v="2014-07-29T00:00:00"/>
    <n v="712.4"/>
    <n v="5"/>
  </r>
  <r>
    <x v="2"/>
    <x v="78"/>
    <s v="Malbork"/>
    <d v="2014-07-31T00:00:00"/>
    <d v="2014-08-03T00:00:00"/>
    <n v="1313"/>
    <n v="4"/>
  </r>
  <r>
    <x v="3"/>
    <x v="84"/>
    <s v="Kielce"/>
    <d v="2014-07-31T00:00:00"/>
    <d v="2014-08-03T00:00:00"/>
    <n v="841.7"/>
    <n v="4"/>
  </r>
  <r>
    <x v="3"/>
    <x v="84"/>
    <s v="Radom"/>
    <d v="2014-08-12T00:00:00"/>
    <d v="2014-08-16T00:00:00"/>
    <n v="674.5"/>
    <n v="5"/>
  </r>
  <r>
    <x v="18"/>
    <x v="80"/>
    <s v="Olsztyn"/>
    <d v="2014-08-12T00:00:00"/>
    <d v="2014-08-16T00:00:00"/>
    <n v="1015.8"/>
    <n v="5"/>
  </r>
  <r>
    <x v="2"/>
    <x v="78"/>
    <s v="Kutno"/>
    <d v="2014-08-25T00:00:00"/>
    <d v="2014-08-26T00:00:00"/>
    <n v="407.8"/>
    <n v="2"/>
  </r>
  <r>
    <x v="18"/>
    <x v="80"/>
    <s v="Bydgoszcz"/>
    <d v="2014-08-25T00:00:00"/>
    <d v="2014-08-26T00:00:00"/>
    <n v="654.4"/>
    <n v="2"/>
  </r>
  <r>
    <x v="34"/>
    <x v="88"/>
    <s v="Kielce"/>
    <d v="2014-08-30T00:00:00"/>
    <d v="2014-08-31T00:00:00"/>
    <n v="485.7"/>
    <n v="2"/>
  </r>
  <r>
    <x v="51"/>
    <x v="87"/>
    <s v="Radom"/>
    <d v="2014-09-04T00:00:00"/>
    <d v="2014-09-07T00:00:00"/>
    <n v="550.5"/>
    <n v="4"/>
  </r>
  <r>
    <x v="34"/>
    <x v="88"/>
    <s v="Radom"/>
    <d v="2014-09-04T00:00:00"/>
    <d v="2014-09-06T00:00:00"/>
    <n v="426.5"/>
    <n v="3"/>
  </r>
  <r>
    <x v="14"/>
    <x v="81"/>
    <s v="Mielec"/>
    <d v="2014-09-04T00:00:00"/>
    <d v="2014-09-05T00:00:00"/>
    <n v="570"/>
    <n v="2"/>
  </r>
  <r>
    <x v="19"/>
    <x v="83"/>
    <s v="Lublin"/>
    <d v="2014-09-04T00:00:00"/>
    <d v="2014-09-04T00:00:00"/>
    <n v="290.7"/>
    <n v="1"/>
  </r>
  <r>
    <x v="3"/>
    <x v="84"/>
    <s v="Kutno"/>
    <d v="2014-09-04T00:00:00"/>
    <d v="2014-09-05T00:00:00"/>
    <n v="407.8"/>
    <n v="2"/>
  </r>
  <r>
    <x v="47"/>
    <x v="85"/>
    <s v="Kielce"/>
    <d v="2014-09-04T00:00:00"/>
    <d v="2014-09-07T00:00:00"/>
    <n v="841.7"/>
    <n v="4"/>
  </r>
  <r>
    <x v="19"/>
    <x v="83"/>
    <s v="Kutno"/>
    <d v="2014-09-08T00:00:00"/>
    <d v="2014-09-08T00:00:00"/>
    <n v="278.8"/>
    <n v="1"/>
  </r>
  <r>
    <x v="47"/>
    <x v="85"/>
    <s v="Olsztyn"/>
    <d v="2014-09-11T00:00:00"/>
    <d v="2014-09-12T00:00:00"/>
    <n v="526.79999999999995"/>
    <n v="2"/>
  </r>
  <r>
    <x v="51"/>
    <x v="87"/>
    <s v="Siedlce"/>
    <d v="2014-09-16T00:00:00"/>
    <d v="2014-09-20T00:00:00"/>
    <n v="712.4"/>
    <n v="5"/>
  </r>
  <r>
    <x v="14"/>
    <x v="81"/>
    <s v="Katowice"/>
    <d v="2014-09-16T00:00:00"/>
    <d v="2014-09-18T00:00:00"/>
    <n v="892.7"/>
    <n v="3"/>
  </r>
  <r>
    <x v="2"/>
    <x v="78"/>
    <s v="Lublin"/>
    <d v="2014-09-16T00:00:00"/>
    <d v="2014-09-20T00:00:00"/>
    <n v="886.7"/>
    <n v="5"/>
  </r>
  <r>
    <x v="3"/>
    <x v="84"/>
    <s v="Malbork"/>
    <d v="2014-09-16T00:00:00"/>
    <d v="2014-09-18T00:00:00"/>
    <n v="1102"/>
    <n v="3"/>
  </r>
  <r>
    <x v="34"/>
    <x v="88"/>
    <s v="Kielce"/>
    <d v="2014-09-17T00:00:00"/>
    <d v="2014-09-18T00:00:00"/>
    <n v="485.7"/>
    <n v="2"/>
  </r>
  <r>
    <x v="18"/>
    <x v="80"/>
    <s v="Siedlce"/>
    <d v="2014-09-17T00:00:00"/>
    <d v="2014-09-19T00:00:00"/>
    <n v="434.4"/>
    <n v="3"/>
  </r>
  <r>
    <x v="34"/>
    <x v="88"/>
    <s v="Krakow"/>
    <d v="2014-09-20T00:00:00"/>
    <d v="2014-09-20T00:00:00"/>
    <n v="501.5"/>
    <n v="1"/>
  </r>
  <r>
    <x v="19"/>
    <x v="79"/>
    <s v="Bydgoszcz"/>
    <d v="2014-09-23T00:00:00"/>
    <d v="2014-09-26T00:00:00"/>
    <n v="936.4"/>
    <n v="4"/>
  </r>
  <r>
    <x v="18"/>
    <x v="80"/>
    <s v="Krakow"/>
    <d v="2014-09-23T00:00:00"/>
    <d v="2014-09-23T00:00:00"/>
    <n v="501.5"/>
    <n v="1"/>
  </r>
  <r>
    <x v="2"/>
    <x v="78"/>
    <s v="Malbork"/>
    <d v="2014-09-24T00:00:00"/>
    <d v="2014-09-26T00:00:00"/>
    <n v="1102"/>
    <n v="3"/>
  </r>
  <r>
    <x v="34"/>
    <x v="88"/>
    <s v="Zgierz"/>
    <d v="2014-09-28T00:00:00"/>
    <d v="2014-09-30T00:00:00"/>
    <n v="450.5"/>
    <n v="3"/>
  </r>
  <r>
    <x v="19"/>
    <x v="79"/>
    <s v="Kielce"/>
    <d v="2014-09-28T00:00:00"/>
    <d v="2014-10-01T00:00:00"/>
    <n v="841.7"/>
    <n v="4"/>
  </r>
  <r>
    <x v="5"/>
    <x v="82"/>
    <s v="Kielce"/>
    <d v="2014-09-29T00:00:00"/>
    <d v="2014-09-30T00:00:00"/>
    <n v="485.7"/>
    <n v="2"/>
  </r>
  <r>
    <x v="3"/>
    <x v="84"/>
    <s v="Kielce"/>
    <d v="2014-09-29T00:00:00"/>
    <d v="2014-10-03T00:00:00"/>
    <n v="1019.7"/>
    <n v="5"/>
  </r>
  <r>
    <x v="34"/>
    <x v="88"/>
    <s v="Siedlce"/>
    <d v="2014-10-03T00:00:00"/>
    <d v="2014-10-03T00:00:00"/>
    <n v="156.4"/>
    <n v="1"/>
  </r>
  <r>
    <x v="14"/>
    <x v="81"/>
    <s v="Krakow"/>
    <d v="2014-10-10T00:00:00"/>
    <d v="2014-10-10T00:00:00"/>
    <n v="501.5"/>
    <n v="1"/>
  </r>
  <r>
    <x v="13"/>
    <x v="86"/>
    <s v="Mielec"/>
    <d v="2014-10-10T00:00:00"/>
    <d v="2014-10-13T00:00:00"/>
    <n v="826"/>
    <n v="4"/>
  </r>
  <r>
    <x v="2"/>
    <x v="78"/>
    <s v="Kutno"/>
    <d v="2014-10-10T00:00:00"/>
    <d v="2014-10-14T00:00:00"/>
    <n v="794.8"/>
    <n v="5"/>
  </r>
  <r>
    <x v="19"/>
    <x v="83"/>
    <s v="Radom"/>
    <d v="2014-10-11T00:00:00"/>
    <d v="2014-10-13T00:00:00"/>
    <n v="426.5"/>
    <n v="3"/>
  </r>
  <r>
    <x v="19"/>
    <x v="79"/>
    <s v="Lublin"/>
    <d v="2014-10-11T00:00:00"/>
    <d v="2014-10-14T00:00:00"/>
    <n v="737.7"/>
    <n v="4"/>
  </r>
  <r>
    <x v="19"/>
    <x v="79"/>
    <s v="Mielec"/>
    <d v="2014-10-11T00:00:00"/>
    <d v="2014-10-12T00:00:00"/>
    <n v="570"/>
    <n v="2"/>
  </r>
  <r>
    <x v="14"/>
    <x v="81"/>
    <s v="Katowice"/>
    <d v="2014-10-13T00:00:00"/>
    <d v="2014-10-13T00:00:00"/>
    <n v="494.7"/>
    <n v="1"/>
  </r>
  <r>
    <x v="14"/>
    <x v="81"/>
    <s v="Kalisz"/>
    <d v="2014-10-17T00:00:00"/>
    <d v="2014-10-20T00:00:00"/>
    <n v="919"/>
    <n v="4"/>
  </r>
  <r>
    <x v="47"/>
    <x v="85"/>
    <s v="Malbork"/>
    <d v="2014-10-17T00:00:00"/>
    <d v="2014-10-18T00:00:00"/>
    <n v="891"/>
    <n v="2"/>
  </r>
  <r>
    <x v="19"/>
    <x v="79"/>
    <s v="Kutno"/>
    <d v="2014-10-17T00:00:00"/>
    <d v="2014-10-20T00:00:00"/>
    <n v="665.8"/>
    <n v="4"/>
  </r>
  <r>
    <x v="51"/>
    <x v="87"/>
    <s v="Kalisz"/>
    <d v="2014-10-22T00:00:00"/>
    <d v="2014-10-25T00:00:00"/>
    <n v="919"/>
    <n v="4"/>
  </r>
  <r>
    <x v="34"/>
    <x v="88"/>
    <s v="Katowice"/>
    <d v="2014-10-22T00:00:00"/>
    <d v="2014-10-22T00:00:00"/>
    <n v="494.7"/>
    <n v="1"/>
  </r>
  <r>
    <x v="13"/>
    <x v="86"/>
    <s v="Kutno"/>
    <d v="2014-10-22T00:00:00"/>
    <d v="2014-10-22T00:00:00"/>
    <n v="278.8"/>
    <n v="1"/>
  </r>
  <r>
    <x v="19"/>
    <x v="79"/>
    <s v="Kutno"/>
    <d v="2014-10-22T00:00:00"/>
    <d v="2014-10-22T00:00:00"/>
    <n v="278.8"/>
    <n v="1"/>
  </r>
  <r>
    <x v="18"/>
    <x v="80"/>
    <s v="Olsztyn"/>
    <d v="2014-10-22T00:00:00"/>
    <d v="2014-10-26T00:00:00"/>
    <n v="1015.8"/>
    <n v="5"/>
  </r>
  <r>
    <x v="47"/>
    <x v="85"/>
    <s v="Malbork"/>
    <d v="2014-10-23T00:00:00"/>
    <d v="2014-10-23T00:00:00"/>
    <n v="680"/>
    <n v="1"/>
  </r>
  <r>
    <x v="19"/>
    <x v="79"/>
    <s v="Lublin"/>
    <d v="2014-10-24T00:00:00"/>
    <d v="2014-10-24T00:00:00"/>
    <n v="290.7"/>
    <n v="1"/>
  </r>
  <r>
    <x v="34"/>
    <x v="88"/>
    <s v="Kielce"/>
    <d v="2014-10-25T00:00:00"/>
    <d v="2014-10-25T00:00:00"/>
    <n v="307.7"/>
    <n v="1"/>
  </r>
  <r>
    <x v="13"/>
    <x v="86"/>
    <s v="Kutno"/>
    <d v="2014-10-25T00:00:00"/>
    <d v="2014-10-25T00:00:00"/>
    <n v="278.8"/>
    <n v="1"/>
  </r>
  <r>
    <x v="47"/>
    <x v="85"/>
    <s v="Mielec"/>
    <d v="2014-10-25T00:00:00"/>
    <d v="2014-10-26T00:00:00"/>
    <n v="570"/>
    <n v="2"/>
  </r>
  <r>
    <x v="3"/>
    <x v="84"/>
    <s v="Lublin"/>
    <d v="2014-10-29T00:00:00"/>
    <d v="2014-11-02T00:00:00"/>
    <n v="886.7"/>
    <n v="5"/>
  </r>
  <r>
    <x v="47"/>
    <x v="85"/>
    <s v="Mielec"/>
    <d v="2014-10-29T00:00:00"/>
    <d v="2014-10-31T00:00:00"/>
    <n v="698"/>
    <n v="3"/>
  </r>
  <r>
    <x v="18"/>
    <x v="80"/>
    <s v="Kielce"/>
    <d v="2014-10-29T00:00:00"/>
    <d v="2014-10-29T00:00:00"/>
    <n v="307.7"/>
    <n v="1"/>
  </r>
  <r>
    <x v="19"/>
    <x v="83"/>
    <s v="Olsztyn"/>
    <d v="2014-11-03T00:00:00"/>
    <d v="2014-11-03T00:00:00"/>
    <n v="363.8"/>
    <n v="1"/>
  </r>
  <r>
    <x v="13"/>
    <x v="86"/>
    <s v="Lublin"/>
    <d v="2014-11-03T00:00:00"/>
    <d v="2014-11-07T00:00:00"/>
    <n v="886.7"/>
    <n v="5"/>
  </r>
  <r>
    <x v="14"/>
    <x v="81"/>
    <s v="Radom"/>
    <d v="2014-11-04T00:00:00"/>
    <d v="2014-11-08T00:00:00"/>
    <n v="674.5"/>
    <n v="5"/>
  </r>
  <r>
    <x v="19"/>
    <x v="83"/>
    <s v="Zgierz"/>
    <d v="2014-11-07T00:00:00"/>
    <d v="2014-11-08T00:00:00"/>
    <n v="331.5"/>
    <n v="2"/>
  </r>
  <r>
    <x v="51"/>
    <x v="87"/>
    <s v="Malbork"/>
    <d v="2014-11-10T00:00:00"/>
    <d v="2014-11-13T00:00:00"/>
    <n v="1313"/>
    <n v="4"/>
  </r>
  <r>
    <x v="19"/>
    <x v="83"/>
    <s v="Kalisz"/>
    <d v="2014-11-15T00:00:00"/>
    <d v="2014-11-15T00:00:00"/>
    <n v="442"/>
    <n v="1"/>
  </r>
  <r>
    <x v="13"/>
    <x v="86"/>
    <s v="Krakow"/>
    <d v="2014-11-15T00:00:00"/>
    <d v="2014-11-18T00:00:00"/>
    <n v="1116.5"/>
    <n v="4"/>
  </r>
  <r>
    <x v="51"/>
    <x v="87"/>
    <s v="Zgierz"/>
    <d v="2014-11-16T00:00:00"/>
    <d v="2014-11-17T00:00:00"/>
    <n v="331.5"/>
    <n v="2"/>
  </r>
  <r>
    <x v="19"/>
    <x v="79"/>
    <s v="Olsztyn"/>
    <d v="2014-11-16T00:00:00"/>
    <d v="2014-11-17T00:00:00"/>
    <n v="526.79999999999995"/>
    <n v="2"/>
  </r>
  <r>
    <x v="19"/>
    <x v="83"/>
    <s v="Mielec"/>
    <d v="2014-11-18T00:00:00"/>
    <d v="2014-11-18T00:00:00"/>
    <n v="442"/>
    <n v="1"/>
  </r>
  <r>
    <x v="34"/>
    <x v="88"/>
    <s v="Katowice"/>
    <d v="2014-11-19T00:00:00"/>
    <d v="2014-11-19T00:00:00"/>
    <n v="494.7"/>
    <n v="1"/>
  </r>
  <r>
    <x v="5"/>
    <x v="82"/>
    <s v="Zgierz"/>
    <d v="2014-11-22T00:00:00"/>
    <d v="2014-11-26T00:00:00"/>
    <n v="688.5"/>
    <n v="5"/>
  </r>
  <r>
    <x v="47"/>
    <x v="85"/>
    <s v="Bydgoszcz"/>
    <d v="2014-11-25T00:00:00"/>
    <d v="2014-11-25T00:00:00"/>
    <n v="513.4"/>
    <n v="1"/>
  </r>
  <r>
    <x v="34"/>
    <x v="88"/>
    <s v="Krakow"/>
    <d v="2014-11-27T00:00:00"/>
    <d v="2014-11-27T00:00:00"/>
    <n v="501.5"/>
    <n v="1"/>
  </r>
  <r>
    <x v="14"/>
    <x v="81"/>
    <s v="Kalisz"/>
    <d v="2014-11-27T00:00:00"/>
    <d v="2014-11-27T00:00:00"/>
    <n v="442"/>
    <n v="1"/>
  </r>
  <r>
    <x v="13"/>
    <x v="86"/>
    <s v="Katowice"/>
    <d v="2014-11-27T00:00:00"/>
    <d v="2014-12-01T00:00:00"/>
    <n v="1290.7"/>
    <n v="5"/>
  </r>
  <r>
    <x v="47"/>
    <x v="85"/>
    <s v="Bydgoszcz"/>
    <d v="2014-11-27T00:00:00"/>
    <d v="2014-11-27T00:00:00"/>
    <n v="513.4"/>
    <n v="1"/>
  </r>
  <r>
    <x v="18"/>
    <x v="80"/>
    <s v="Radom"/>
    <d v="2014-11-27T00:00:00"/>
    <d v="2014-11-29T00:00:00"/>
    <n v="426.5"/>
    <n v="3"/>
  </r>
  <r>
    <x v="19"/>
    <x v="83"/>
    <s v="Kutno"/>
    <d v="2014-11-28T00:00:00"/>
    <d v="2014-11-29T00:00:00"/>
    <n v="407.8"/>
    <n v="2"/>
  </r>
  <r>
    <x v="14"/>
    <x v="81"/>
    <s v="Kalisz"/>
    <d v="2014-12-01T00:00:00"/>
    <d v="2014-12-01T00:00:00"/>
    <n v="442"/>
    <n v="1"/>
  </r>
  <r>
    <x v="2"/>
    <x v="78"/>
    <s v="Kutno"/>
    <d v="2014-12-04T00:00:00"/>
    <d v="2014-12-06T00:00:00"/>
    <n v="536.79999999999995"/>
    <n v="3"/>
  </r>
  <r>
    <x v="51"/>
    <x v="87"/>
    <s v="Kalisz"/>
    <d v="2014-12-09T00:00:00"/>
    <d v="2014-12-09T00:00:00"/>
    <n v="442"/>
    <n v="1"/>
  </r>
  <r>
    <x v="14"/>
    <x v="81"/>
    <s v="Malbork"/>
    <d v="2014-12-09T00:00:00"/>
    <d v="2014-12-10T00:00:00"/>
    <n v="891"/>
    <n v="2"/>
  </r>
  <r>
    <x v="5"/>
    <x v="82"/>
    <s v="Lublin"/>
    <d v="2014-12-10T00:00:00"/>
    <d v="2014-12-11T00:00:00"/>
    <n v="439.7"/>
    <n v="2"/>
  </r>
  <r>
    <x v="34"/>
    <x v="88"/>
    <s v="Olsztyn"/>
    <d v="2014-12-10T00:00:00"/>
    <d v="2014-12-14T00:00:00"/>
    <n v="1015.8"/>
    <n v="5"/>
  </r>
  <r>
    <x v="19"/>
    <x v="83"/>
    <s v="Malbork"/>
    <d v="2014-12-10T00:00:00"/>
    <d v="2014-12-12T00:00:00"/>
    <n v="1102"/>
    <n v="3"/>
  </r>
  <r>
    <x v="13"/>
    <x v="86"/>
    <s v="Kutno"/>
    <d v="2014-12-10T00:00:00"/>
    <d v="2014-12-13T00:00:00"/>
    <n v="665.8"/>
    <n v="4"/>
  </r>
  <r>
    <x v="2"/>
    <x v="78"/>
    <s v="Malbork"/>
    <d v="2014-12-10T00:00:00"/>
    <d v="2014-12-14T00:00:00"/>
    <n v="1524"/>
    <n v="5"/>
  </r>
  <r>
    <x v="18"/>
    <x v="80"/>
    <s v="Kutno"/>
    <d v="2014-12-10T00:00:00"/>
    <d v="2014-12-11T00:00:00"/>
    <n v="407.8"/>
    <n v="2"/>
  </r>
  <r>
    <x v="14"/>
    <x v="81"/>
    <s v="Lublin"/>
    <d v="2014-12-11T00:00:00"/>
    <d v="2014-12-11T00:00:00"/>
    <n v="290.7"/>
    <n v="1"/>
  </r>
  <r>
    <x v="51"/>
    <x v="87"/>
    <s v="Kutno"/>
    <d v="2014-12-12T00:00:00"/>
    <d v="2014-12-12T00:00:00"/>
    <n v="278.8"/>
    <n v="1"/>
  </r>
  <r>
    <x v="14"/>
    <x v="81"/>
    <s v="Krakow"/>
    <d v="2014-12-13T00:00:00"/>
    <d v="2014-12-13T00:00:00"/>
    <n v="501.5"/>
    <n v="1"/>
  </r>
  <r>
    <x v="13"/>
    <x v="86"/>
    <s v="Krakow"/>
    <d v="2014-12-17T00:00:00"/>
    <d v="2014-12-17T00:00:00"/>
    <n v="501.5"/>
    <n v="1"/>
  </r>
  <r>
    <x v="5"/>
    <x v="82"/>
    <s v="Olsztyn"/>
    <d v="2014-12-18T00:00:00"/>
    <d v="2014-12-18T00:00:00"/>
    <n v="363.8"/>
    <n v="1"/>
  </r>
  <r>
    <x v="2"/>
    <x v="78"/>
    <s v="Zgierz"/>
    <d v="2014-12-18T00:00:00"/>
    <d v="2014-12-19T00:00:00"/>
    <n v="331.5"/>
    <n v="2"/>
  </r>
  <r>
    <x v="18"/>
    <x v="80"/>
    <s v="Katowice"/>
    <d v="2014-12-18T00:00:00"/>
    <d v="2014-12-18T00:00:00"/>
    <n v="494.7"/>
    <n v="1"/>
  </r>
  <r>
    <x v="51"/>
    <x v="87"/>
    <s v="Mielec"/>
    <d v="2014-12-21T00:00:00"/>
    <d v="2014-12-21T00:00:00"/>
    <n v="442"/>
    <n v="1"/>
  </r>
  <r>
    <x v="47"/>
    <x v="85"/>
    <s v="Bydgoszcz"/>
    <d v="2014-12-22T00:00:00"/>
    <d v="2014-12-23T00:00:00"/>
    <n v="654.4"/>
    <n v="2"/>
  </r>
  <r>
    <x v="2"/>
    <x v="78"/>
    <s v="Kalisz"/>
    <d v="2014-12-29T00:00:00"/>
    <d v="2014-12-29T00:00:00"/>
    <n v="442"/>
    <n v="1"/>
  </r>
  <r>
    <x v="14"/>
    <x v="89"/>
    <s v="Zgierz"/>
    <d v="2014-01-04T00:00:00"/>
    <d v="2014-01-05T00:00:00"/>
    <n v="331.5"/>
    <n v="2"/>
  </r>
  <r>
    <x v="14"/>
    <x v="89"/>
    <s v="Radom"/>
    <d v="2014-01-07T00:00:00"/>
    <d v="2014-01-07T00:00:00"/>
    <n v="178.5"/>
    <n v="1"/>
  </r>
  <r>
    <x v="52"/>
    <x v="90"/>
    <s v="Kielce"/>
    <d v="2014-01-15T00:00:00"/>
    <d v="2014-01-17T00:00:00"/>
    <n v="663.7"/>
    <n v="3"/>
  </r>
  <r>
    <x v="52"/>
    <x v="90"/>
    <s v="Krakow"/>
    <d v="2014-01-19T00:00:00"/>
    <d v="2014-01-19T00:00:00"/>
    <n v="501.5"/>
    <n v="1"/>
  </r>
  <r>
    <x v="52"/>
    <x v="90"/>
    <s v="Kielce"/>
    <d v="2014-02-07T00:00:00"/>
    <d v="2014-02-09T00:00:00"/>
    <n v="663.7"/>
    <n v="3"/>
  </r>
  <r>
    <x v="14"/>
    <x v="89"/>
    <s v="Bydgoszcz"/>
    <d v="2014-02-10T00:00:00"/>
    <d v="2014-02-10T00:00:00"/>
    <n v="513.4"/>
    <n v="1"/>
  </r>
  <r>
    <x v="14"/>
    <x v="89"/>
    <s v="Siedlce"/>
    <d v="2014-02-19T00:00:00"/>
    <d v="2014-02-21T00:00:00"/>
    <n v="434.4"/>
    <n v="3"/>
  </r>
  <r>
    <x v="52"/>
    <x v="90"/>
    <s v="Siedlce"/>
    <d v="2014-03-03T00:00:00"/>
    <d v="2014-03-03T00:00:00"/>
    <n v="156.4"/>
    <n v="1"/>
  </r>
  <r>
    <x v="52"/>
    <x v="90"/>
    <s v="Zgierz"/>
    <d v="2014-03-06T00:00:00"/>
    <d v="2014-03-06T00:00:00"/>
    <n v="212.5"/>
    <n v="1"/>
  </r>
  <r>
    <x v="53"/>
    <x v="91"/>
    <s v="Radom"/>
    <d v="2014-03-10T00:00:00"/>
    <d v="2014-03-12T00:00:00"/>
    <n v="426.5"/>
    <n v="3"/>
  </r>
  <r>
    <x v="14"/>
    <x v="89"/>
    <s v="Katowice"/>
    <d v="2014-03-15T00:00:00"/>
    <d v="2014-03-19T00:00:00"/>
    <n v="1290.7"/>
    <n v="5"/>
  </r>
  <r>
    <x v="14"/>
    <x v="89"/>
    <s v="Malbork"/>
    <d v="2014-04-14T00:00:00"/>
    <d v="2014-04-15T00:00:00"/>
    <n v="891"/>
    <n v="2"/>
  </r>
  <r>
    <x v="52"/>
    <x v="90"/>
    <s v="Krakow"/>
    <d v="2014-04-14T00:00:00"/>
    <d v="2014-04-15T00:00:00"/>
    <n v="706.5"/>
    <n v="2"/>
  </r>
  <r>
    <x v="14"/>
    <x v="89"/>
    <s v="Katowice"/>
    <d v="2014-05-20T00:00:00"/>
    <d v="2014-05-21T00:00:00"/>
    <n v="693.7"/>
    <n v="2"/>
  </r>
  <r>
    <x v="53"/>
    <x v="91"/>
    <s v="Mielec"/>
    <d v="2014-06-04T00:00:00"/>
    <d v="2014-06-05T00:00:00"/>
    <n v="570"/>
    <n v="2"/>
  </r>
  <r>
    <x v="14"/>
    <x v="89"/>
    <s v="Katowice"/>
    <d v="2014-06-13T00:00:00"/>
    <d v="2014-06-16T00:00:00"/>
    <n v="1091.7"/>
    <n v="4"/>
  </r>
  <r>
    <x v="53"/>
    <x v="91"/>
    <s v="Kalisz"/>
    <d v="2014-06-16T00:00:00"/>
    <d v="2014-06-17T00:00:00"/>
    <n v="601"/>
    <n v="2"/>
  </r>
  <r>
    <x v="14"/>
    <x v="89"/>
    <s v="Bydgoszcz"/>
    <d v="2014-07-01T00:00:00"/>
    <d v="2014-07-05T00:00:00"/>
    <n v="1077.4000000000001"/>
    <n v="5"/>
  </r>
  <r>
    <x v="14"/>
    <x v="89"/>
    <s v="Bydgoszcz"/>
    <d v="2014-07-07T00:00:00"/>
    <d v="2014-07-09T00:00:00"/>
    <n v="795.4"/>
    <n v="3"/>
  </r>
  <r>
    <x v="53"/>
    <x v="91"/>
    <s v="Olsztyn"/>
    <d v="2014-07-07T00:00:00"/>
    <d v="2014-07-07T00:00:00"/>
    <n v="363.8"/>
    <n v="1"/>
  </r>
  <r>
    <x v="53"/>
    <x v="91"/>
    <s v="Kalisz"/>
    <d v="2014-07-10T00:00:00"/>
    <d v="2014-07-10T00:00:00"/>
    <n v="442"/>
    <n v="1"/>
  </r>
  <r>
    <x v="52"/>
    <x v="90"/>
    <s v="Krakow"/>
    <d v="2014-07-25T00:00:00"/>
    <d v="2014-07-26T00:00:00"/>
    <n v="706.5"/>
    <n v="2"/>
  </r>
  <r>
    <x v="14"/>
    <x v="89"/>
    <s v="Zgierz"/>
    <d v="2014-07-31T00:00:00"/>
    <d v="2014-08-04T00:00:00"/>
    <n v="688.5"/>
    <n v="5"/>
  </r>
  <r>
    <x v="53"/>
    <x v="91"/>
    <s v="Olsztyn"/>
    <d v="2014-07-31T00:00:00"/>
    <d v="2014-08-01T00:00:00"/>
    <n v="526.79999999999995"/>
    <n v="2"/>
  </r>
  <r>
    <x v="52"/>
    <x v="90"/>
    <s v="Katowice"/>
    <d v="2014-07-31T00:00:00"/>
    <d v="2014-08-01T00:00:00"/>
    <n v="693.7"/>
    <n v="2"/>
  </r>
  <r>
    <x v="14"/>
    <x v="89"/>
    <s v="Krakow"/>
    <d v="2014-09-16T00:00:00"/>
    <d v="2014-09-16T00:00:00"/>
    <n v="501.5"/>
    <n v="1"/>
  </r>
  <r>
    <x v="52"/>
    <x v="90"/>
    <s v="Zgierz"/>
    <d v="2014-09-17T00:00:00"/>
    <d v="2014-09-20T00:00:00"/>
    <n v="569.5"/>
    <n v="4"/>
  </r>
  <r>
    <x v="14"/>
    <x v="89"/>
    <s v="Siedlce"/>
    <d v="2014-09-18T00:00:00"/>
    <d v="2014-09-20T00:00:00"/>
    <n v="434.4"/>
    <n v="3"/>
  </r>
  <r>
    <x v="52"/>
    <x v="90"/>
    <s v="Olsztyn"/>
    <d v="2014-09-29T00:00:00"/>
    <d v="2014-10-02T00:00:00"/>
    <n v="852.8"/>
    <n v="4"/>
  </r>
  <r>
    <x v="14"/>
    <x v="89"/>
    <s v="Siedlce"/>
    <d v="2014-10-10T00:00:00"/>
    <d v="2014-10-13T00:00:00"/>
    <n v="573.4"/>
    <n v="4"/>
  </r>
  <r>
    <x v="52"/>
    <x v="90"/>
    <s v="Siedlce"/>
    <d v="2014-10-29T00:00:00"/>
    <d v="2014-10-30T00:00:00"/>
    <n v="295.39999999999998"/>
    <n v="2"/>
  </r>
  <r>
    <x v="53"/>
    <x v="91"/>
    <s v="Katowice"/>
    <d v="2014-11-03T00:00:00"/>
    <d v="2014-11-03T00:00:00"/>
    <n v="494.7"/>
    <n v="1"/>
  </r>
  <r>
    <x v="52"/>
    <x v="90"/>
    <s v="Kielce"/>
    <d v="2014-11-04T00:00:00"/>
    <d v="2014-11-05T00:00:00"/>
    <n v="485.7"/>
    <n v="2"/>
  </r>
  <r>
    <x v="53"/>
    <x v="91"/>
    <s v="Kielce"/>
    <d v="2014-11-07T00:00:00"/>
    <d v="2014-11-07T00:00:00"/>
    <n v="307.7"/>
    <n v="1"/>
  </r>
  <r>
    <x v="52"/>
    <x v="90"/>
    <s v="Kutno"/>
    <d v="2014-11-15T00:00:00"/>
    <d v="2014-11-16T00:00:00"/>
    <n v="407.8"/>
    <n v="2"/>
  </r>
  <r>
    <x v="53"/>
    <x v="91"/>
    <s v="Kutno"/>
    <d v="2014-11-17T00:00:00"/>
    <d v="2014-11-17T00:00:00"/>
    <n v="278.8"/>
    <n v="1"/>
  </r>
  <r>
    <x v="53"/>
    <x v="91"/>
    <s v="Krakow"/>
    <d v="2014-11-19T00:00:00"/>
    <d v="2014-11-19T00:00:00"/>
    <n v="501.5"/>
    <n v="1"/>
  </r>
  <r>
    <x v="53"/>
    <x v="91"/>
    <s v="Katowice"/>
    <d v="2014-11-22T00:00:00"/>
    <d v="2014-11-22T00:00:00"/>
    <n v="494.7"/>
    <n v="1"/>
  </r>
  <r>
    <x v="53"/>
    <x v="91"/>
    <s v="Radom"/>
    <d v="2014-11-25T00:00:00"/>
    <d v="2014-11-25T00:00:00"/>
    <n v="178.5"/>
    <n v="1"/>
  </r>
  <r>
    <x v="53"/>
    <x v="91"/>
    <s v="Krakow"/>
    <d v="2014-11-27T00:00:00"/>
    <d v="2014-11-30T00:00:00"/>
    <n v="1116.5"/>
    <n v="4"/>
  </r>
  <r>
    <x v="52"/>
    <x v="90"/>
    <s v="Kalisz"/>
    <d v="2014-12-09T00:00:00"/>
    <d v="2014-12-11T00:00:00"/>
    <n v="760"/>
    <n v="3"/>
  </r>
  <r>
    <x v="53"/>
    <x v="91"/>
    <s v="Krakow"/>
    <d v="2014-12-22T00:00:00"/>
    <d v="2014-12-22T00:00:00"/>
    <n v="501.5"/>
    <n v="1"/>
  </r>
  <r>
    <x v="42"/>
    <x v="92"/>
    <s v="Olsztyn"/>
    <d v="2014-01-14T00:00:00"/>
    <d v="2014-01-15T00:00:00"/>
    <n v="526.79999999999995"/>
    <n v="2"/>
  </r>
  <r>
    <x v="19"/>
    <x v="93"/>
    <s v="Olsztyn"/>
    <d v="2014-01-15T00:00:00"/>
    <d v="2014-01-19T00:00:00"/>
    <n v="1015.8"/>
    <n v="5"/>
  </r>
  <r>
    <x v="42"/>
    <x v="92"/>
    <s v="Malbork"/>
    <d v="2014-01-18T00:00:00"/>
    <d v="2014-01-18T00:00:00"/>
    <n v="680"/>
    <n v="1"/>
  </r>
  <r>
    <x v="42"/>
    <x v="92"/>
    <s v="Olsztyn"/>
    <d v="2014-01-25T00:00:00"/>
    <d v="2014-01-25T00:00:00"/>
    <n v="363.8"/>
    <n v="1"/>
  </r>
  <r>
    <x v="42"/>
    <x v="92"/>
    <s v="Malbork"/>
    <d v="2014-01-27T00:00:00"/>
    <d v="2014-01-27T00:00:00"/>
    <n v="680"/>
    <n v="1"/>
  </r>
  <r>
    <x v="36"/>
    <x v="94"/>
    <s v="Kielce"/>
    <d v="2014-02-03T00:00:00"/>
    <d v="2014-02-03T00:00:00"/>
    <n v="307.7"/>
    <n v="1"/>
  </r>
  <r>
    <x v="36"/>
    <x v="94"/>
    <s v="Kalisz"/>
    <d v="2014-02-07T00:00:00"/>
    <d v="2014-02-07T00:00:00"/>
    <n v="442"/>
    <n v="1"/>
  </r>
  <r>
    <x v="29"/>
    <x v="95"/>
    <s v="Zgierz"/>
    <d v="2014-02-07T00:00:00"/>
    <d v="2014-02-11T00:00:00"/>
    <n v="688.5"/>
    <n v="5"/>
  </r>
  <r>
    <x v="42"/>
    <x v="92"/>
    <s v="Siedlce"/>
    <d v="2014-03-10T00:00:00"/>
    <d v="2014-03-12T00:00:00"/>
    <n v="434.4"/>
    <n v="3"/>
  </r>
  <r>
    <x v="19"/>
    <x v="93"/>
    <s v="Mielec"/>
    <d v="2014-03-15T00:00:00"/>
    <d v="2014-03-19T00:00:00"/>
    <n v="954"/>
    <n v="5"/>
  </r>
  <r>
    <x v="42"/>
    <x v="92"/>
    <s v="Bydgoszcz"/>
    <d v="2014-03-27T00:00:00"/>
    <d v="2014-03-28T00:00:00"/>
    <n v="654.4"/>
    <n v="2"/>
  </r>
  <r>
    <x v="36"/>
    <x v="94"/>
    <s v="Kutno"/>
    <d v="2014-04-02T00:00:00"/>
    <d v="2014-04-04T00:00:00"/>
    <n v="536.79999999999995"/>
    <n v="3"/>
  </r>
  <r>
    <x v="19"/>
    <x v="93"/>
    <s v="Olsztyn"/>
    <d v="2014-04-02T00:00:00"/>
    <d v="2014-04-06T00:00:00"/>
    <n v="1015.8"/>
    <n v="5"/>
  </r>
  <r>
    <x v="19"/>
    <x v="93"/>
    <s v="Bydgoszcz"/>
    <d v="2014-04-18T00:00:00"/>
    <d v="2014-04-18T00:00:00"/>
    <n v="513.4"/>
    <n v="1"/>
  </r>
  <r>
    <x v="19"/>
    <x v="93"/>
    <s v="Kalisz"/>
    <d v="2014-04-23T00:00:00"/>
    <d v="2014-04-24T00:00:00"/>
    <n v="601"/>
    <n v="2"/>
  </r>
  <r>
    <x v="29"/>
    <x v="95"/>
    <s v="Lublin"/>
    <d v="2014-06-01T00:00:00"/>
    <d v="2014-06-03T00:00:00"/>
    <n v="588.70000000000005"/>
    <n v="3"/>
  </r>
  <r>
    <x v="48"/>
    <x v="96"/>
    <s v="Katowice"/>
    <d v="2014-06-13T00:00:00"/>
    <d v="2014-06-13T00:00:00"/>
    <n v="494.7"/>
    <n v="1"/>
  </r>
  <r>
    <x v="19"/>
    <x v="93"/>
    <s v="Bydgoszcz"/>
    <d v="2014-06-25T00:00:00"/>
    <d v="2014-06-26T00:00:00"/>
    <n v="654.4"/>
    <n v="2"/>
  </r>
  <r>
    <x v="19"/>
    <x v="93"/>
    <s v="Olsztyn"/>
    <d v="2014-06-28T00:00:00"/>
    <d v="2014-06-28T00:00:00"/>
    <n v="363.8"/>
    <n v="1"/>
  </r>
  <r>
    <x v="48"/>
    <x v="96"/>
    <s v="Kielce"/>
    <d v="2014-07-15T00:00:00"/>
    <d v="2014-07-15T00:00:00"/>
    <n v="307.7"/>
    <n v="1"/>
  </r>
  <r>
    <x v="48"/>
    <x v="96"/>
    <s v="Zgierz"/>
    <d v="2014-07-19T00:00:00"/>
    <d v="2014-07-23T00:00:00"/>
    <n v="688.5"/>
    <n v="5"/>
  </r>
  <r>
    <x v="19"/>
    <x v="93"/>
    <s v="Lublin"/>
    <d v="2014-07-19T00:00:00"/>
    <d v="2014-07-20T00:00:00"/>
    <n v="439.7"/>
    <n v="2"/>
  </r>
  <r>
    <x v="29"/>
    <x v="95"/>
    <s v="Siedlce"/>
    <d v="2014-07-31T00:00:00"/>
    <d v="2014-08-01T00:00:00"/>
    <n v="295.39999999999998"/>
    <n v="2"/>
  </r>
  <r>
    <x v="42"/>
    <x v="92"/>
    <s v="Mielec"/>
    <d v="2014-07-31T00:00:00"/>
    <d v="2014-08-04T00:00:00"/>
    <n v="954"/>
    <n v="5"/>
  </r>
  <r>
    <x v="42"/>
    <x v="92"/>
    <s v="Olsztyn"/>
    <d v="2014-08-06T00:00:00"/>
    <d v="2014-08-09T00:00:00"/>
    <n v="852.8"/>
    <n v="4"/>
  </r>
  <r>
    <x v="42"/>
    <x v="92"/>
    <s v="Kielce"/>
    <d v="2014-08-12T00:00:00"/>
    <d v="2014-08-14T00:00:00"/>
    <n v="663.7"/>
    <n v="3"/>
  </r>
  <r>
    <x v="19"/>
    <x v="93"/>
    <s v="Zgierz"/>
    <d v="2014-08-24T00:00:00"/>
    <d v="2014-08-28T00:00:00"/>
    <n v="688.5"/>
    <n v="5"/>
  </r>
  <r>
    <x v="29"/>
    <x v="95"/>
    <s v="Lublin"/>
    <d v="2014-08-24T00:00:00"/>
    <d v="2014-08-28T00:00:00"/>
    <n v="886.7"/>
    <n v="5"/>
  </r>
  <r>
    <x v="29"/>
    <x v="95"/>
    <s v="Malbork"/>
    <d v="2014-08-30T00:00:00"/>
    <d v="2014-08-31T00:00:00"/>
    <n v="891"/>
    <n v="2"/>
  </r>
  <r>
    <x v="48"/>
    <x v="96"/>
    <s v="Lublin"/>
    <d v="2014-09-04T00:00:00"/>
    <d v="2014-09-04T00:00:00"/>
    <n v="290.7"/>
    <n v="1"/>
  </r>
  <r>
    <x v="36"/>
    <x v="94"/>
    <s v="Mielec"/>
    <d v="2014-09-05T00:00:00"/>
    <d v="2014-09-05T00:00:00"/>
    <n v="442"/>
    <n v="1"/>
  </r>
  <r>
    <x v="42"/>
    <x v="92"/>
    <s v="Radom"/>
    <d v="2014-09-05T00:00:00"/>
    <d v="2014-09-07T00:00:00"/>
    <n v="426.5"/>
    <n v="3"/>
  </r>
  <r>
    <x v="48"/>
    <x v="96"/>
    <s v="Mielec"/>
    <d v="2014-09-08T00:00:00"/>
    <d v="2014-09-08T00:00:00"/>
    <n v="442"/>
    <n v="1"/>
  </r>
  <r>
    <x v="36"/>
    <x v="94"/>
    <s v="Malbork"/>
    <d v="2014-09-11T00:00:00"/>
    <d v="2014-09-14T00:00:00"/>
    <n v="1313"/>
    <n v="4"/>
  </r>
  <r>
    <x v="48"/>
    <x v="96"/>
    <s v="Bydgoszcz"/>
    <d v="2014-09-16T00:00:00"/>
    <d v="2014-09-18T00:00:00"/>
    <n v="795.4"/>
    <n v="3"/>
  </r>
  <r>
    <x v="36"/>
    <x v="94"/>
    <s v="Katowice"/>
    <d v="2014-09-16T00:00:00"/>
    <d v="2014-09-17T00:00:00"/>
    <n v="693.7"/>
    <n v="2"/>
  </r>
  <r>
    <x v="48"/>
    <x v="96"/>
    <s v="Siedlce"/>
    <d v="2014-09-29T00:00:00"/>
    <d v="2014-10-03T00:00:00"/>
    <n v="712.4"/>
    <n v="5"/>
  </r>
  <r>
    <x v="19"/>
    <x v="93"/>
    <s v="Kutno"/>
    <d v="2014-09-29T00:00:00"/>
    <d v="2014-09-29T00:00:00"/>
    <n v="278.8"/>
    <n v="1"/>
  </r>
  <r>
    <x v="29"/>
    <x v="95"/>
    <s v="Mielec"/>
    <d v="2014-09-29T00:00:00"/>
    <d v="2014-10-01T00:00:00"/>
    <n v="698"/>
    <n v="3"/>
  </r>
  <r>
    <x v="19"/>
    <x v="93"/>
    <s v="Lublin"/>
    <d v="2014-10-03T00:00:00"/>
    <d v="2014-10-03T00:00:00"/>
    <n v="290.7"/>
    <n v="1"/>
  </r>
  <r>
    <x v="36"/>
    <x v="94"/>
    <s v="Siedlce"/>
    <d v="2014-10-10T00:00:00"/>
    <d v="2014-10-10T00:00:00"/>
    <n v="156.4"/>
    <n v="1"/>
  </r>
  <r>
    <x v="48"/>
    <x v="96"/>
    <s v="Lublin"/>
    <d v="2014-10-17T00:00:00"/>
    <d v="2014-10-18T00:00:00"/>
    <n v="439.7"/>
    <n v="2"/>
  </r>
  <r>
    <x v="19"/>
    <x v="93"/>
    <s v="Lublin"/>
    <d v="2014-10-17T00:00:00"/>
    <d v="2014-10-20T00:00:00"/>
    <n v="737.7"/>
    <n v="4"/>
  </r>
  <r>
    <x v="48"/>
    <x v="96"/>
    <s v="Kielce"/>
    <d v="2014-10-22T00:00:00"/>
    <d v="2014-10-23T00:00:00"/>
    <n v="485.7"/>
    <n v="2"/>
  </r>
  <r>
    <x v="36"/>
    <x v="94"/>
    <s v="Lublin"/>
    <d v="2014-10-23T00:00:00"/>
    <d v="2014-10-23T00:00:00"/>
    <n v="290.7"/>
    <n v="1"/>
  </r>
  <r>
    <x v="36"/>
    <x v="94"/>
    <s v="Olsztyn"/>
    <d v="2014-11-03T00:00:00"/>
    <d v="2014-11-07T00:00:00"/>
    <n v="1015.8"/>
    <n v="5"/>
  </r>
  <r>
    <x v="48"/>
    <x v="96"/>
    <s v="Krakow"/>
    <d v="2014-11-04T00:00:00"/>
    <d v="2014-11-06T00:00:00"/>
    <n v="911.5"/>
    <n v="3"/>
  </r>
  <r>
    <x v="29"/>
    <x v="95"/>
    <s v="Krakow"/>
    <d v="2014-11-04T00:00:00"/>
    <d v="2014-11-04T00:00:00"/>
    <n v="501.5"/>
    <n v="1"/>
  </r>
  <r>
    <x v="29"/>
    <x v="95"/>
    <s v="Katowice"/>
    <d v="2014-11-06T00:00:00"/>
    <d v="2014-11-08T00:00:00"/>
    <n v="892.7"/>
    <n v="3"/>
  </r>
  <r>
    <x v="29"/>
    <x v="95"/>
    <s v="Kutno"/>
    <d v="2014-11-13T00:00:00"/>
    <d v="2014-11-14T00:00:00"/>
    <n v="407.8"/>
    <n v="2"/>
  </r>
  <r>
    <x v="48"/>
    <x v="96"/>
    <s v="Katowice"/>
    <d v="2014-11-16T00:00:00"/>
    <d v="2014-11-20T00:00:00"/>
    <n v="1290.7"/>
    <n v="5"/>
  </r>
  <r>
    <x v="19"/>
    <x v="93"/>
    <s v="Krakow"/>
    <d v="2014-11-16T00:00:00"/>
    <d v="2014-11-18T00:00:00"/>
    <n v="911.5"/>
    <n v="3"/>
  </r>
  <r>
    <x v="36"/>
    <x v="94"/>
    <s v="Kielce"/>
    <d v="2014-11-17T00:00:00"/>
    <d v="2014-11-17T00:00:00"/>
    <n v="307.7"/>
    <n v="1"/>
  </r>
  <r>
    <x v="42"/>
    <x v="92"/>
    <s v="Siedlce"/>
    <d v="2014-11-17T00:00:00"/>
    <d v="2014-11-19T00:00:00"/>
    <n v="434.4"/>
    <n v="3"/>
  </r>
  <r>
    <x v="19"/>
    <x v="93"/>
    <s v="Siedlce"/>
    <d v="2014-11-22T00:00:00"/>
    <d v="2014-11-22T00:00:00"/>
    <n v="156.4"/>
    <n v="1"/>
  </r>
  <r>
    <x v="42"/>
    <x v="92"/>
    <s v="Zgierz"/>
    <d v="2014-11-27T00:00:00"/>
    <d v="2014-11-27T00:00:00"/>
    <n v="212.5"/>
    <n v="1"/>
  </r>
  <r>
    <x v="48"/>
    <x v="96"/>
    <s v="Katowice"/>
    <d v="2014-11-28T00:00:00"/>
    <d v="2014-11-30T00:00:00"/>
    <n v="892.7"/>
    <n v="3"/>
  </r>
  <r>
    <x v="36"/>
    <x v="94"/>
    <s v="Olsztyn"/>
    <d v="2014-11-28T00:00:00"/>
    <d v="2014-11-28T00:00:00"/>
    <n v="363.8"/>
    <n v="1"/>
  </r>
  <r>
    <x v="36"/>
    <x v="94"/>
    <s v="Malbork"/>
    <d v="2014-12-01T00:00:00"/>
    <d v="2014-12-01T00:00:00"/>
    <n v="680"/>
    <n v="1"/>
  </r>
  <r>
    <x v="42"/>
    <x v="92"/>
    <s v="Bydgoszcz"/>
    <d v="2014-12-01T00:00:00"/>
    <d v="2014-12-01T00:00:00"/>
    <n v="513.4"/>
    <n v="1"/>
  </r>
  <r>
    <x v="48"/>
    <x v="96"/>
    <s v="Zgierz"/>
    <d v="2014-12-02T00:00:00"/>
    <d v="2014-12-03T00:00:00"/>
    <n v="331.5"/>
    <n v="2"/>
  </r>
  <r>
    <x v="29"/>
    <x v="95"/>
    <s v="Malbork"/>
    <d v="2014-12-09T00:00:00"/>
    <d v="2014-12-10T00:00:00"/>
    <n v="891"/>
    <n v="2"/>
  </r>
  <r>
    <x v="42"/>
    <x v="92"/>
    <s v="Kielce"/>
    <d v="2014-12-09T00:00:00"/>
    <d v="2014-12-13T00:00:00"/>
    <n v="1019.7"/>
    <n v="5"/>
  </r>
  <r>
    <x v="36"/>
    <x v="94"/>
    <s v="Krakow"/>
    <d v="2014-12-11T00:00:00"/>
    <d v="2014-12-12T00:00:00"/>
    <n v="706.5"/>
    <n v="2"/>
  </r>
  <r>
    <x v="29"/>
    <x v="95"/>
    <s v="Kielce"/>
    <d v="2014-12-12T00:00:00"/>
    <d v="2014-12-12T00:00:00"/>
    <n v="307.7"/>
    <n v="1"/>
  </r>
  <r>
    <x v="48"/>
    <x v="96"/>
    <s v="Olsztyn"/>
    <d v="2014-12-16T00:00:00"/>
    <d v="2014-12-19T00:00:00"/>
    <n v="852.8"/>
    <n v="4"/>
  </r>
  <r>
    <x v="29"/>
    <x v="95"/>
    <s v="Lublin"/>
    <d v="2014-12-18T00:00:00"/>
    <d v="2014-12-18T00:00:00"/>
    <n v="290.7"/>
    <n v="1"/>
  </r>
  <r>
    <x v="48"/>
    <x v="96"/>
    <s v="Krakow"/>
    <d v="2014-12-21T00:00:00"/>
    <d v="2014-12-21T00:00:00"/>
    <n v="501.5"/>
    <n v="1"/>
  </r>
  <r>
    <x v="36"/>
    <x v="94"/>
    <s v="Siedlce"/>
    <d v="2014-12-22T00:00:00"/>
    <d v="2014-12-23T00:00:00"/>
    <n v="295.39999999999998"/>
    <n v="2"/>
  </r>
  <r>
    <x v="29"/>
    <x v="95"/>
    <s v="Krakow"/>
    <d v="2014-12-22T00:00:00"/>
    <d v="2014-12-23T00:00:00"/>
    <n v="706.5"/>
    <n v="2"/>
  </r>
  <r>
    <x v="29"/>
    <x v="95"/>
    <s v="Mielec"/>
    <d v="2014-12-22T00:00:00"/>
    <d v="2014-12-22T00:00:00"/>
    <n v="442"/>
    <n v="1"/>
  </r>
  <r>
    <x v="42"/>
    <x v="92"/>
    <s v="Kutno"/>
    <d v="2014-12-22T00:00:00"/>
    <d v="2014-12-22T00:00:00"/>
    <n v="278.8"/>
    <n v="1"/>
  </r>
  <r>
    <x v="19"/>
    <x v="93"/>
    <s v="Lublin"/>
    <d v="2014-12-28T00:00:00"/>
    <d v="2014-12-30T00:00:00"/>
    <n v="588.70000000000005"/>
    <n v="3"/>
  </r>
  <r>
    <x v="36"/>
    <x v="94"/>
    <s v="Bydgoszcz"/>
    <d v="2014-12-29T00:00:00"/>
    <d v="2014-12-29T00:00:00"/>
    <n v="513.4"/>
    <n v="1"/>
  </r>
  <r>
    <x v="29"/>
    <x v="95"/>
    <s v="Katowice"/>
    <d v="2014-12-29T00:00:00"/>
    <d v="2014-12-29T00:00:00"/>
    <n v="494.7"/>
    <n v="1"/>
  </r>
  <r>
    <x v="54"/>
    <x v="97"/>
    <s v="Kutno"/>
    <d v="2014-01-07T00:00:00"/>
    <d v="2014-01-07T00:00:00"/>
    <n v="278.8"/>
    <n v="1"/>
  </r>
  <r>
    <x v="54"/>
    <x v="97"/>
    <s v="Kalisz"/>
    <d v="2014-01-15T00:00:00"/>
    <d v="2014-01-17T00:00:00"/>
    <n v="760"/>
    <n v="3"/>
  </r>
  <r>
    <x v="42"/>
    <x v="98"/>
    <s v="Kalisz"/>
    <d v="2014-01-22T00:00:00"/>
    <d v="2014-01-22T00:00:00"/>
    <n v="442"/>
    <n v="1"/>
  </r>
  <r>
    <x v="42"/>
    <x v="98"/>
    <s v="Katowice"/>
    <d v="2014-02-02T00:00:00"/>
    <d v="2014-02-05T00:00:00"/>
    <n v="1091.7"/>
    <n v="4"/>
  </r>
  <r>
    <x v="54"/>
    <x v="97"/>
    <s v="Malbork"/>
    <d v="2014-02-19T00:00:00"/>
    <d v="2014-02-20T00:00:00"/>
    <n v="891"/>
    <n v="2"/>
  </r>
  <r>
    <x v="42"/>
    <x v="98"/>
    <s v="Lublin"/>
    <d v="2014-06-01T00:00:00"/>
    <d v="2014-06-05T00:00:00"/>
    <n v="886.7"/>
    <n v="5"/>
  </r>
  <r>
    <x v="42"/>
    <x v="98"/>
    <s v="Kielce"/>
    <d v="2014-06-07T00:00:00"/>
    <d v="2014-06-09T00:00:00"/>
    <n v="663.7"/>
    <n v="3"/>
  </r>
  <r>
    <x v="54"/>
    <x v="97"/>
    <s v="Malbork"/>
    <d v="2014-06-25T00:00:00"/>
    <d v="2014-06-26T00:00:00"/>
    <n v="891"/>
    <n v="2"/>
  </r>
  <r>
    <x v="42"/>
    <x v="98"/>
    <s v="Olsztyn"/>
    <d v="2014-07-19T00:00:00"/>
    <d v="2014-07-20T00:00:00"/>
    <n v="526.79999999999995"/>
    <n v="2"/>
  </r>
  <r>
    <x v="42"/>
    <x v="98"/>
    <s v="Katowice"/>
    <d v="2014-07-31T00:00:00"/>
    <d v="2014-08-02T00:00:00"/>
    <n v="892.7"/>
    <n v="3"/>
  </r>
  <r>
    <x v="42"/>
    <x v="98"/>
    <s v="Lublin"/>
    <d v="2014-08-12T00:00:00"/>
    <d v="2014-08-14T00:00:00"/>
    <n v="588.70000000000005"/>
    <n v="3"/>
  </r>
  <r>
    <x v="42"/>
    <x v="98"/>
    <s v="Malbork"/>
    <d v="2014-08-18T00:00:00"/>
    <d v="2014-08-20T00:00:00"/>
    <n v="1102"/>
    <n v="3"/>
  </r>
  <r>
    <x v="54"/>
    <x v="97"/>
    <s v="Malbork"/>
    <d v="2014-08-25T00:00:00"/>
    <d v="2014-08-26T00:00:00"/>
    <n v="891"/>
    <n v="2"/>
  </r>
  <r>
    <x v="54"/>
    <x v="97"/>
    <s v="Katowice"/>
    <d v="2014-08-30T00:00:00"/>
    <d v="2014-08-31T00:00:00"/>
    <n v="693.7"/>
    <n v="2"/>
  </r>
  <r>
    <x v="42"/>
    <x v="98"/>
    <s v="Lublin"/>
    <d v="2014-09-04T00:00:00"/>
    <d v="2014-09-05T00:00:00"/>
    <n v="439.7"/>
    <n v="2"/>
  </r>
  <r>
    <x v="42"/>
    <x v="98"/>
    <s v="Krakow"/>
    <d v="2014-09-07T00:00:00"/>
    <d v="2014-09-07T00:00:00"/>
    <n v="501.5"/>
    <n v="1"/>
  </r>
  <r>
    <x v="54"/>
    <x v="97"/>
    <s v="Krakow"/>
    <d v="2014-09-16T00:00:00"/>
    <d v="2014-09-19T00:00:00"/>
    <n v="1116.5"/>
    <n v="4"/>
  </r>
  <r>
    <x v="54"/>
    <x v="97"/>
    <s v="Katowice"/>
    <d v="2014-09-17T00:00:00"/>
    <d v="2014-09-20T00:00:00"/>
    <n v="1091.7"/>
    <n v="4"/>
  </r>
  <r>
    <x v="42"/>
    <x v="98"/>
    <s v="Lublin"/>
    <d v="2014-09-23T00:00:00"/>
    <d v="2014-09-27T00:00:00"/>
    <n v="886.7"/>
    <n v="5"/>
  </r>
  <r>
    <x v="54"/>
    <x v="97"/>
    <s v="Zgierz"/>
    <d v="2014-09-30T00:00:00"/>
    <d v="2014-09-30T00:00:00"/>
    <n v="212.5"/>
    <n v="1"/>
  </r>
  <r>
    <x v="54"/>
    <x v="97"/>
    <s v="Mielec"/>
    <d v="2014-10-10T00:00:00"/>
    <d v="2014-10-10T00:00:00"/>
    <n v="442"/>
    <n v="1"/>
  </r>
  <r>
    <x v="42"/>
    <x v="98"/>
    <s v="Olsztyn"/>
    <d v="2014-10-11T00:00:00"/>
    <d v="2014-10-13T00:00:00"/>
    <n v="689.8"/>
    <n v="3"/>
  </r>
  <r>
    <x v="54"/>
    <x v="97"/>
    <s v="Krakow"/>
    <d v="2014-10-14T00:00:00"/>
    <d v="2014-10-14T00:00:00"/>
    <n v="501.5"/>
    <n v="1"/>
  </r>
  <r>
    <x v="42"/>
    <x v="98"/>
    <s v="Katowice"/>
    <d v="2014-10-22T00:00:00"/>
    <d v="2014-10-23T00:00:00"/>
    <n v="693.7"/>
    <n v="2"/>
  </r>
  <r>
    <x v="54"/>
    <x v="97"/>
    <s v="Olsztyn"/>
    <d v="2014-10-22T00:00:00"/>
    <d v="2014-10-24T00:00:00"/>
    <n v="689.8"/>
    <n v="3"/>
  </r>
  <r>
    <x v="42"/>
    <x v="98"/>
    <s v="Siedlce"/>
    <d v="2014-11-03T00:00:00"/>
    <d v="2014-11-04T00:00:00"/>
    <n v="295.39999999999998"/>
    <n v="2"/>
  </r>
  <r>
    <x v="54"/>
    <x v="97"/>
    <s v="Krakow"/>
    <d v="2014-11-28T00:00:00"/>
    <d v="2014-11-28T00:00:00"/>
    <n v="501.5"/>
    <n v="1"/>
  </r>
  <r>
    <x v="54"/>
    <x v="97"/>
    <s v="Kutno"/>
    <d v="2014-12-02T00:00:00"/>
    <d v="2014-12-02T00:00:00"/>
    <n v="278.8"/>
    <n v="1"/>
  </r>
  <r>
    <x v="42"/>
    <x v="98"/>
    <s v="Katowice"/>
    <d v="2014-12-09T00:00:00"/>
    <d v="2014-12-09T00:00:00"/>
    <n v="494.7"/>
    <n v="1"/>
  </r>
  <r>
    <x v="42"/>
    <x v="98"/>
    <s v="Kutno"/>
    <d v="2014-12-12T00:00:00"/>
    <d v="2014-12-12T00:00:00"/>
    <n v="278.8"/>
    <n v="1"/>
  </r>
  <r>
    <x v="54"/>
    <x v="97"/>
    <s v="Krakow"/>
    <d v="2014-12-16T00:00:00"/>
    <d v="2014-12-17T00:00:00"/>
    <n v="706.5"/>
    <n v="2"/>
  </r>
  <r>
    <x v="54"/>
    <x v="97"/>
    <s v="Lublin"/>
    <d v="2014-12-21T00:00:00"/>
    <d v="2014-12-21T00:00:00"/>
    <n v="290.7"/>
    <n v="1"/>
  </r>
  <r>
    <x v="55"/>
    <x v="99"/>
    <s v="Siedlce"/>
    <d v="2014-01-15T00:00:00"/>
    <d v="2014-01-19T00:00:00"/>
    <n v="712.4"/>
    <n v="5"/>
  </r>
  <r>
    <x v="55"/>
    <x v="99"/>
    <s v="Siedlce"/>
    <d v="2014-02-14T00:00:00"/>
    <d v="2014-02-17T00:00:00"/>
    <n v="573.4"/>
    <n v="4"/>
  </r>
  <r>
    <x v="55"/>
    <x v="99"/>
    <s v="Kalisz"/>
    <d v="2014-03-21T00:00:00"/>
    <d v="2014-03-22T00:00:00"/>
    <n v="601"/>
    <n v="2"/>
  </r>
  <r>
    <x v="55"/>
    <x v="99"/>
    <s v="Bydgoszcz"/>
    <d v="2014-04-26T00:00:00"/>
    <d v="2014-04-29T00:00:00"/>
    <n v="936.4"/>
    <n v="4"/>
  </r>
  <r>
    <x v="55"/>
    <x v="99"/>
    <s v="Kalisz"/>
    <d v="2014-06-25T00:00:00"/>
    <d v="2014-06-27T00:00:00"/>
    <n v="760"/>
    <n v="3"/>
  </r>
  <r>
    <x v="55"/>
    <x v="99"/>
    <s v="Kutno"/>
    <d v="2014-07-31T00:00:00"/>
    <d v="2014-08-01T00:00:00"/>
    <n v="407.8"/>
    <n v="2"/>
  </r>
  <r>
    <x v="55"/>
    <x v="99"/>
    <s v="Krakow"/>
    <d v="2014-08-18T00:00:00"/>
    <d v="2014-08-20T00:00:00"/>
    <n v="911.5"/>
    <n v="3"/>
  </r>
  <r>
    <x v="55"/>
    <x v="99"/>
    <s v="Katowice"/>
    <d v="2014-08-24T00:00:00"/>
    <d v="2014-08-26T00:00:00"/>
    <n v="892.7"/>
    <n v="3"/>
  </r>
  <r>
    <x v="55"/>
    <x v="99"/>
    <s v="Malbork"/>
    <d v="2014-09-17T00:00:00"/>
    <d v="2014-09-19T00:00:00"/>
    <n v="1102"/>
    <n v="3"/>
  </r>
  <r>
    <x v="55"/>
    <x v="99"/>
    <s v="Lublin"/>
    <d v="2014-10-02T00:00:00"/>
    <d v="2014-10-03T00:00:00"/>
    <n v="439.7"/>
    <n v="2"/>
  </r>
  <r>
    <x v="55"/>
    <x v="99"/>
    <s v="Bydgoszcz"/>
    <d v="2014-10-13T00:00:00"/>
    <d v="2014-10-13T00:00:00"/>
    <n v="513.4"/>
    <n v="1"/>
  </r>
  <r>
    <x v="55"/>
    <x v="99"/>
    <s v="Lublin"/>
    <d v="2014-10-16T00:00:00"/>
    <d v="2014-10-16T00:00:00"/>
    <n v="290.7"/>
    <n v="1"/>
  </r>
  <r>
    <x v="55"/>
    <x v="99"/>
    <s v="Lublin"/>
    <d v="2014-10-29T00:00:00"/>
    <d v="2014-10-30T00:00:00"/>
    <n v="439.7"/>
    <n v="2"/>
  </r>
  <r>
    <x v="55"/>
    <x v="99"/>
    <s v="Siedlce"/>
    <d v="2014-11-03T00:00:00"/>
    <d v="2014-11-04T00:00:00"/>
    <n v="295.39999999999998"/>
    <n v="2"/>
  </r>
  <r>
    <x v="55"/>
    <x v="99"/>
    <s v="Kalisz"/>
    <d v="2014-11-07T00:00:00"/>
    <d v="2014-11-07T00:00:00"/>
    <n v="442"/>
    <n v="1"/>
  </r>
  <r>
    <x v="55"/>
    <x v="99"/>
    <s v="Malbork"/>
    <d v="2014-11-17T00:00:00"/>
    <d v="2014-11-19T00:00:00"/>
    <n v="1102"/>
    <n v="3"/>
  </r>
  <r>
    <x v="55"/>
    <x v="99"/>
    <s v="Kielce"/>
    <d v="2014-12-12T00:00:00"/>
    <d v="2014-12-12T00:00:00"/>
    <n v="307.7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s v="Ewelina"/>
    <s v="Adamska"/>
    <x v="0"/>
    <d v="2014-11-04T00:00:00"/>
    <d v="2014-11-06T00:00:00"/>
    <n v="892.7"/>
    <n v="3"/>
    <n v="970.7"/>
  </r>
  <r>
    <s v="Janusz"/>
    <s v="Jurkicz"/>
    <x v="1"/>
    <d v="2014-01-15T00:00:00"/>
    <d v="2014-01-17T00:00:00"/>
    <n v="1102"/>
    <n v="3"/>
    <n v="1180"/>
  </r>
  <r>
    <s v="Piotr"/>
    <s v="Malski"/>
    <x v="2"/>
    <d v="2014-01-15T00:00:00"/>
    <d v="2014-01-16T00:00:00"/>
    <n v="302.5"/>
    <n v="2"/>
    <n v="356.5"/>
  </r>
  <r>
    <s v="Piotr"/>
    <s v="Malski"/>
    <x v="3"/>
    <d v="2014-02-19T00:00:00"/>
    <d v="2014-02-22T00:00:00"/>
    <n v="841.7"/>
    <n v="4"/>
    <n v="943.7"/>
  </r>
  <r>
    <s v="Jan"/>
    <s v="Suwski"/>
    <x v="3"/>
    <d v="2014-02-26T00:00:00"/>
    <d v="2014-02-27T00:00:00"/>
    <n v="485.7"/>
    <n v="2"/>
    <n v="539.70000000000005"/>
  </r>
  <r>
    <s v="Jan"/>
    <s v="Suwski"/>
    <x v="4"/>
    <d v="2014-04-02T00:00:00"/>
    <d v="2014-04-03T00:00:00"/>
    <n v="295.39999999999998"/>
    <n v="2"/>
    <n v="349.4"/>
  </r>
  <r>
    <s v="Piotr"/>
    <s v="Malski"/>
    <x v="5"/>
    <d v="2014-04-20T00:00:00"/>
    <d v="2014-04-21T00:00:00"/>
    <n v="526.79999999999995"/>
    <n v="2"/>
    <n v="580.79999999999995"/>
  </r>
  <r>
    <s v="Janusz"/>
    <s v="Jurkicz"/>
    <x v="6"/>
    <d v="2014-05-02T00:00:00"/>
    <d v="2014-05-03T00:00:00"/>
    <n v="706.5"/>
    <n v="2"/>
    <n v="760.5"/>
  </r>
  <r>
    <s v="Piotr"/>
    <s v="Malski"/>
    <x v="2"/>
    <d v="2014-05-20T00:00:00"/>
    <d v="2014-05-24T00:00:00"/>
    <n v="674.5"/>
    <n v="5"/>
    <n v="800.5"/>
  </r>
  <r>
    <s v="Jan"/>
    <s v="Suwski"/>
    <x v="7"/>
    <d v="2014-06-07T00:00:00"/>
    <d v="2014-06-09T00:00:00"/>
    <n v="795.4"/>
    <n v="3"/>
    <n v="873.4"/>
  </r>
  <r>
    <s v="Janusz"/>
    <s v="Jurkicz"/>
    <x v="1"/>
    <d v="2014-08-24T00:00:00"/>
    <d v="2014-08-25T00:00:00"/>
    <n v="891"/>
    <n v="2"/>
    <n v="945"/>
  </r>
  <r>
    <s v="Jan"/>
    <s v="Suwski"/>
    <x v="2"/>
    <d v="2014-10-22T00:00:00"/>
    <d v="2014-10-26T00:00:00"/>
    <n v="674.5"/>
    <n v="5"/>
    <n v="800.5"/>
  </r>
  <r>
    <s v="Piotr"/>
    <s v="Malski"/>
    <x v="3"/>
    <d v="2014-11-15T00:00:00"/>
    <d v="2014-11-18T00:00:00"/>
    <n v="841.7"/>
    <n v="4"/>
    <n v="943.7"/>
  </r>
  <r>
    <s v="Janusz"/>
    <s v="Jurkicz"/>
    <x v="2"/>
    <d v="2014-12-04T00:00:00"/>
    <d v="2014-12-05T00:00:00"/>
    <n v="302.5"/>
    <n v="2"/>
    <n v="356.5"/>
  </r>
  <r>
    <s v="Jan"/>
    <s v="Suwski"/>
    <x v="3"/>
    <d v="2014-12-12T00:00:00"/>
    <d v="2014-12-16T00:00:00"/>
    <n v="1019.7"/>
    <n v="5"/>
    <n v="1145.7"/>
  </r>
  <r>
    <s v="Janusz"/>
    <s v="Jurkicz"/>
    <x v="8"/>
    <d v="2014-12-22T00:00:00"/>
    <d v="2014-12-22T00:00:00"/>
    <n v="290.7"/>
    <n v="1"/>
    <n v="320.7"/>
  </r>
  <r>
    <s v="Marta"/>
    <s v="Nowowiejska"/>
    <x v="7"/>
    <d v="2014-01-04T00:00:00"/>
    <d v="2014-01-04T00:00:00"/>
    <n v="513.4"/>
    <n v="1"/>
    <n v="543.4"/>
  </r>
  <r>
    <s v="Jerzy"/>
    <s v="Jurajski"/>
    <x v="9"/>
    <d v="2014-01-10T00:00:00"/>
    <d v="2014-01-10T00:00:00"/>
    <n v="442"/>
    <n v="1"/>
    <n v="472"/>
  </r>
  <r>
    <s v="Jerzy"/>
    <s v="Jurajski"/>
    <x v="0"/>
    <d v="2014-01-13T00:00:00"/>
    <d v="2014-01-13T00:00:00"/>
    <n v="494.7"/>
    <n v="1"/>
    <n v="524.70000000000005"/>
  </r>
  <r>
    <s v="Eustachy"/>
    <s v="Bydgoski"/>
    <x v="10"/>
    <d v="2014-01-14T00:00:00"/>
    <d v="2014-01-18T00:00:00"/>
    <n v="954"/>
    <n v="5"/>
    <n v="1080"/>
  </r>
  <r>
    <s v="Narcyz"/>
    <s v="Polanicki"/>
    <x v="1"/>
    <d v="2014-01-14T00:00:00"/>
    <d v="2014-01-15T00:00:00"/>
    <n v="891"/>
    <n v="2"/>
    <n v="945"/>
  </r>
  <r>
    <s v="Marta"/>
    <s v="Nowowiejska"/>
    <x v="10"/>
    <d v="2014-01-15T00:00:00"/>
    <d v="2014-01-16T00:00:00"/>
    <n v="570"/>
    <n v="2"/>
    <n v="624"/>
  </r>
  <r>
    <s v="Jerzy"/>
    <s v="Jurajski"/>
    <x v="3"/>
    <d v="2014-01-23T00:00:00"/>
    <d v="2014-01-24T00:00:00"/>
    <n v="485.7"/>
    <n v="2"/>
    <n v="539.70000000000005"/>
  </r>
  <r>
    <s v="Eustachy"/>
    <s v="Bydgoski"/>
    <x v="7"/>
    <d v="2014-01-26T00:00:00"/>
    <d v="2014-01-30T00:00:00"/>
    <n v="1077.4000000000001"/>
    <n v="5"/>
    <n v="1203.4000000000001"/>
  </r>
  <r>
    <s v="Narcyz"/>
    <s v="Polanicki"/>
    <x v="0"/>
    <d v="2014-01-26T00:00:00"/>
    <d v="2014-01-27T00:00:00"/>
    <n v="693.7"/>
    <n v="2"/>
    <n v="747.7"/>
  </r>
  <r>
    <s v="Marta"/>
    <s v="Nowowiejska"/>
    <x v="5"/>
    <d v="2014-02-03T00:00:00"/>
    <d v="2014-02-03T00:00:00"/>
    <n v="363.8"/>
    <n v="1"/>
    <n v="393.8"/>
  </r>
  <r>
    <s v="Jerzy"/>
    <s v="Jurajski"/>
    <x v="10"/>
    <d v="2014-02-26T00:00:00"/>
    <d v="2014-03-02T00:00:00"/>
    <n v="954"/>
    <n v="5"/>
    <n v="1080"/>
  </r>
  <r>
    <s v="Narcyz"/>
    <s v="Polanicki"/>
    <x v="1"/>
    <d v="2014-03-03T00:00:00"/>
    <d v="2014-03-07T00:00:00"/>
    <n v="1524"/>
    <n v="5"/>
    <n v="1650"/>
  </r>
  <r>
    <s v="Marta"/>
    <s v="Nowowiejska"/>
    <x v="0"/>
    <d v="2014-03-06T00:00:00"/>
    <d v="2014-03-06T00:00:00"/>
    <n v="494.7"/>
    <n v="1"/>
    <n v="524.70000000000005"/>
  </r>
  <r>
    <s v="Amelia"/>
    <s v="Calika"/>
    <x v="10"/>
    <d v="2014-03-09T00:00:00"/>
    <d v="2014-03-12T00:00:00"/>
    <n v="826"/>
    <n v="4"/>
    <n v="928"/>
  </r>
  <r>
    <s v="Jerzy"/>
    <s v="Jurajski"/>
    <x v="11"/>
    <d v="2014-03-15T00:00:00"/>
    <d v="2014-03-16T00:00:00"/>
    <n v="407.8"/>
    <n v="2"/>
    <n v="461.8"/>
  </r>
  <r>
    <s v="Eustachy"/>
    <s v="Bydgoski"/>
    <x v="4"/>
    <d v="2014-05-26T00:00:00"/>
    <d v="2014-05-28T00:00:00"/>
    <n v="434.4"/>
    <n v="3"/>
    <n v="512.4"/>
  </r>
  <r>
    <s v="Amelia"/>
    <s v="Calika"/>
    <x v="9"/>
    <d v="2014-05-26T00:00:00"/>
    <d v="2014-05-29T00:00:00"/>
    <n v="919"/>
    <n v="4"/>
    <n v="1021"/>
  </r>
  <r>
    <s v="Narcyz"/>
    <s v="Polanicki"/>
    <x v="4"/>
    <d v="2014-07-07T00:00:00"/>
    <d v="2014-07-08T00:00:00"/>
    <n v="295.39999999999998"/>
    <n v="2"/>
    <n v="349.4"/>
  </r>
  <r>
    <s v="Marta"/>
    <s v="Nowowiejska"/>
    <x v="8"/>
    <d v="2014-07-19T00:00:00"/>
    <d v="2014-07-21T00:00:00"/>
    <n v="588.70000000000005"/>
    <n v="3"/>
    <n v="666.7"/>
  </r>
  <r>
    <s v="Eustachy"/>
    <s v="Bydgoski"/>
    <x v="8"/>
    <d v="2014-08-12T00:00:00"/>
    <d v="2014-08-12T00:00:00"/>
    <n v="290.7"/>
    <n v="1"/>
    <n v="320.7"/>
  </r>
  <r>
    <s v="Eustachy"/>
    <s v="Bydgoski"/>
    <x v="5"/>
    <d v="2014-08-30T00:00:00"/>
    <d v="2014-09-02T00:00:00"/>
    <n v="852.8"/>
    <n v="4"/>
    <n v="954.8"/>
  </r>
  <r>
    <s v="Amelia"/>
    <s v="Calika"/>
    <x v="7"/>
    <d v="2014-09-16T00:00:00"/>
    <d v="2014-09-19T00:00:00"/>
    <n v="936.4"/>
    <n v="4"/>
    <n v="1038.4000000000001"/>
  </r>
  <r>
    <s v="Amelia"/>
    <s v="Calika"/>
    <x v="1"/>
    <d v="2014-09-16T00:00:00"/>
    <d v="2014-09-20T00:00:00"/>
    <n v="1524"/>
    <n v="5"/>
    <n v="1650"/>
  </r>
  <r>
    <s v="Amelia"/>
    <s v="Calika"/>
    <x v="8"/>
    <d v="2014-09-28T00:00:00"/>
    <d v="2014-10-02T00:00:00"/>
    <n v="886.7"/>
    <n v="5"/>
    <n v="1012.7"/>
  </r>
  <r>
    <s v="Marta"/>
    <s v="Nowowiejska"/>
    <x v="8"/>
    <d v="2014-09-29T00:00:00"/>
    <d v="2014-10-01T00:00:00"/>
    <n v="588.70000000000005"/>
    <n v="3"/>
    <n v="666.7"/>
  </r>
  <r>
    <s v="Narcyz"/>
    <s v="Polanicki"/>
    <x v="9"/>
    <d v="2014-10-22T00:00:00"/>
    <d v="2014-10-24T00:00:00"/>
    <n v="760"/>
    <n v="3"/>
    <n v="838"/>
  </r>
  <r>
    <s v="Narcyz"/>
    <s v="Polanicki"/>
    <x v="1"/>
    <d v="2014-11-22T00:00:00"/>
    <d v="2014-11-23T00:00:00"/>
    <n v="891"/>
    <n v="2"/>
    <n v="945"/>
  </r>
  <r>
    <s v="Jerzy"/>
    <s v="Jurajski"/>
    <x v="9"/>
    <d v="2014-11-27T00:00:00"/>
    <d v="2014-12-01T00:00:00"/>
    <n v="1078"/>
    <n v="5"/>
    <n v="1204"/>
  </r>
  <r>
    <s v="Amelia"/>
    <s v="Calika"/>
    <x v="1"/>
    <d v="2014-12-21T00:00:00"/>
    <d v="2014-12-21T00:00:00"/>
    <n v="680"/>
    <n v="1"/>
    <n v="710"/>
  </r>
  <r>
    <s v="Eustachy"/>
    <s v="Bydgoski"/>
    <x v="5"/>
    <d v="2014-12-22T00:00:00"/>
    <d v="2014-12-22T00:00:00"/>
    <n v="363.8"/>
    <n v="1"/>
    <n v="393.8"/>
  </r>
  <r>
    <s v="Marzena"/>
    <s v="Gras"/>
    <x v="12"/>
    <d v="2014-01-03T00:00:00"/>
    <d v="2014-01-04T00:00:00"/>
    <n v="331.5"/>
    <n v="2"/>
    <n v="385.5"/>
  </r>
  <r>
    <s v="January"/>
    <s v="Pluta"/>
    <x v="11"/>
    <d v="2014-01-03T00:00:00"/>
    <d v="2014-01-04T00:00:00"/>
    <n v="407.8"/>
    <n v="2"/>
    <n v="461.8"/>
  </r>
  <r>
    <s v="Gustaw"/>
    <s v="Poznanski"/>
    <x v="10"/>
    <d v="2014-01-03T00:00:00"/>
    <d v="2014-01-03T00:00:00"/>
    <n v="442"/>
    <n v="1"/>
    <n v="472"/>
  </r>
  <r>
    <s v="Marek"/>
    <s v="Holski"/>
    <x v="10"/>
    <d v="2014-01-13T00:00:00"/>
    <d v="2014-01-13T00:00:00"/>
    <n v="442"/>
    <n v="1"/>
    <n v="472"/>
  </r>
  <r>
    <s v="Gustaw"/>
    <s v="Poznanski"/>
    <x v="11"/>
    <d v="2014-01-14T00:00:00"/>
    <d v="2014-01-15T00:00:00"/>
    <n v="407.8"/>
    <n v="2"/>
    <n v="461.8"/>
  </r>
  <r>
    <s v="Marzena"/>
    <s v="Gras"/>
    <x v="4"/>
    <d v="2014-01-15T00:00:00"/>
    <d v="2014-01-18T00:00:00"/>
    <n v="573.4"/>
    <n v="4"/>
    <n v="675.4"/>
  </r>
  <r>
    <s v="Paulina"/>
    <s v="Dok"/>
    <x v="6"/>
    <d v="2014-01-26T00:00:00"/>
    <d v="2014-01-28T00:00:00"/>
    <n v="911.5"/>
    <n v="3"/>
    <n v="989.5"/>
  </r>
  <r>
    <s v="Andrzej"/>
    <s v="Barcz"/>
    <x v="7"/>
    <d v="2014-02-07T00:00:00"/>
    <d v="2014-02-10T00:00:00"/>
    <n v="936.4"/>
    <n v="4"/>
    <n v="1038.4000000000001"/>
  </r>
  <r>
    <s v="Zyta"/>
    <s v="Mazurkiewicz"/>
    <x v="1"/>
    <d v="2014-02-07T00:00:00"/>
    <d v="2014-02-08T00:00:00"/>
    <n v="891"/>
    <n v="2"/>
    <n v="945"/>
  </r>
  <r>
    <s v="Marek"/>
    <s v="Holski"/>
    <x v="11"/>
    <d v="2014-02-19T00:00:00"/>
    <d v="2014-02-22T00:00:00"/>
    <n v="665.8"/>
    <n v="4"/>
    <n v="767.8"/>
  </r>
  <r>
    <s v="Wojciech"/>
    <s v="Mazowiecki"/>
    <x v="7"/>
    <d v="2014-02-19T00:00:00"/>
    <d v="2014-02-20T00:00:00"/>
    <n v="654.4"/>
    <n v="2"/>
    <n v="708.4"/>
  </r>
  <r>
    <s v="Wojciech"/>
    <s v="Mazowiecki"/>
    <x v="7"/>
    <d v="2014-02-26T00:00:00"/>
    <d v="2014-02-28T00:00:00"/>
    <n v="795.4"/>
    <n v="3"/>
    <n v="873.4"/>
  </r>
  <r>
    <s v="Rozalia"/>
    <s v="Parad"/>
    <x v="8"/>
    <d v="2014-02-26T00:00:00"/>
    <d v="2014-02-27T00:00:00"/>
    <n v="439.7"/>
    <n v="2"/>
    <n v="493.7"/>
  </r>
  <r>
    <s v="Marzena"/>
    <s v="Gras"/>
    <x v="4"/>
    <d v="2014-03-03T00:00:00"/>
    <d v="2014-03-04T00:00:00"/>
    <n v="295.39999999999998"/>
    <n v="2"/>
    <n v="349.4"/>
  </r>
  <r>
    <s v="Wojciech"/>
    <s v="Mazowiecki"/>
    <x v="2"/>
    <d v="2014-03-03T00:00:00"/>
    <d v="2014-03-06T00:00:00"/>
    <n v="550.5"/>
    <n v="4"/>
    <n v="652.5"/>
  </r>
  <r>
    <s v="Rozalia"/>
    <s v="Parad"/>
    <x v="10"/>
    <d v="2014-03-03T00:00:00"/>
    <d v="2014-03-05T00:00:00"/>
    <n v="698"/>
    <n v="3"/>
    <n v="776"/>
  </r>
  <r>
    <s v="Kamil"/>
    <s v="Pomorski"/>
    <x v="5"/>
    <d v="2014-03-03T00:00:00"/>
    <d v="2014-03-07T00:00:00"/>
    <n v="1015.8"/>
    <n v="5"/>
    <n v="1141.8"/>
  </r>
  <r>
    <s v="Rozalia"/>
    <s v="Parad"/>
    <x v="3"/>
    <d v="2014-03-12T00:00:00"/>
    <d v="2014-03-12T00:00:00"/>
    <n v="307.7"/>
    <n v="1"/>
    <n v="337.7"/>
  </r>
  <r>
    <s v="Andrzej"/>
    <s v="Barcz"/>
    <x v="12"/>
    <d v="2014-03-15T00:00:00"/>
    <d v="2014-03-17T00:00:00"/>
    <n v="450.5"/>
    <n v="3"/>
    <n v="528.5"/>
  </r>
  <r>
    <s v="Wojciech"/>
    <s v="Mazowiecki"/>
    <x v="10"/>
    <d v="2014-03-15T00:00:00"/>
    <d v="2014-03-15T00:00:00"/>
    <n v="442"/>
    <n v="1"/>
    <n v="472"/>
  </r>
  <r>
    <s v="Gustaw"/>
    <s v="Poznanski"/>
    <x v="5"/>
    <d v="2014-03-17T00:00:00"/>
    <d v="2014-03-18T00:00:00"/>
    <n v="526.79999999999995"/>
    <n v="2"/>
    <n v="580.79999999999995"/>
  </r>
  <r>
    <s v="Paulina"/>
    <s v="Dok"/>
    <x v="8"/>
    <d v="2014-03-21T00:00:00"/>
    <d v="2014-03-23T00:00:00"/>
    <n v="588.70000000000005"/>
    <n v="3"/>
    <n v="666.7"/>
  </r>
  <r>
    <s v="Marek"/>
    <s v="Holski"/>
    <x v="4"/>
    <d v="2014-03-21T00:00:00"/>
    <d v="2014-03-22T00:00:00"/>
    <n v="295.39999999999998"/>
    <n v="2"/>
    <n v="349.4"/>
  </r>
  <r>
    <s v="Rozalia"/>
    <s v="Parad"/>
    <x v="11"/>
    <d v="2014-04-03T00:00:00"/>
    <d v="2014-04-07T00:00:00"/>
    <n v="794.8"/>
    <n v="5"/>
    <n v="920.8"/>
  </r>
  <r>
    <s v="January"/>
    <s v="Pluta"/>
    <x v="6"/>
    <d v="2014-04-08T00:00:00"/>
    <d v="2014-04-12T00:00:00"/>
    <n v="1321.5"/>
    <n v="5"/>
    <n v="1447.5"/>
  </r>
  <r>
    <s v="Marzena"/>
    <s v="Gras"/>
    <x v="7"/>
    <d v="2014-05-02T00:00:00"/>
    <d v="2014-05-06T00:00:00"/>
    <n v="1077.4000000000001"/>
    <n v="5"/>
    <n v="1203.4000000000001"/>
  </r>
  <r>
    <s v="January"/>
    <s v="Pluta"/>
    <x v="7"/>
    <d v="2014-05-08T00:00:00"/>
    <d v="2014-05-11T00:00:00"/>
    <n v="936.4"/>
    <n v="4"/>
    <n v="1038.4000000000001"/>
  </r>
  <r>
    <s v="Rozalia"/>
    <s v="Parad"/>
    <x v="11"/>
    <d v="2014-05-14T00:00:00"/>
    <d v="2014-05-15T00:00:00"/>
    <n v="407.8"/>
    <n v="2"/>
    <n v="461.8"/>
  </r>
  <r>
    <s v="January"/>
    <s v="Pluta"/>
    <x v="9"/>
    <d v="2014-05-26T00:00:00"/>
    <d v="2014-05-28T00:00:00"/>
    <n v="760"/>
    <n v="3"/>
    <n v="838"/>
  </r>
  <r>
    <s v="January"/>
    <s v="Pluta"/>
    <x v="3"/>
    <d v="2014-06-09T00:00:00"/>
    <d v="2014-06-10T00:00:00"/>
    <n v="485.7"/>
    <n v="2"/>
    <n v="539.70000000000005"/>
  </r>
  <r>
    <s v="Zyta"/>
    <s v="Mazurkiewicz"/>
    <x v="5"/>
    <d v="2014-06-13T00:00:00"/>
    <d v="2014-06-16T00:00:00"/>
    <n v="852.8"/>
    <n v="4"/>
    <n v="954.8"/>
  </r>
  <r>
    <s v="Rozalia"/>
    <s v="Parad"/>
    <x v="3"/>
    <d v="2014-06-13T00:00:00"/>
    <d v="2014-06-15T00:00:00"/>
    <n v="663.7"/>
    <n v="3"/>
    <n v="741.7"/>
  </r>
  <r>
    <s v="Zyta"/>
    <s v="Mazurkiewicz"/>
    <x v="8"/>
    <d v="2014-06-19T00:00:00"/>
    <d v="2014-06-20T00:00:00"/>
    <n v="439.7"/>
    <n v="2"/>
    <n v="493.7"/>
  </r>
  <r>
    <s v="Kamil"/>
    <s v="Pomorski"/>
    <x v="0"/>
    <d v="2014-06-19T00:00:00"/>
    <d v="2014-06-23T00:00:00"/>
    <n v="1290.7"/>
    <n v="5"/>
    <n v="1416.7"/>
  </r>
  <r>
    <s v="Paulina"/>
    <s v="Dok"/>
    <x v="0"/>
    <d v="2014-06-25T00:00:00"/>
    <d v="2014-06-25T00:00:00"/>
    <n v="494.7"/>
    <n v="1"/>
    <n v="524.70000000000005"/>
  </r>
  <r>
    <s v="Paulina"/>
    <s v="Dok"/>
    <x v="6"/>
    <d v="2014-06-25T00:00:00"/>
    <d v="2014-06-27T00:00:00"/>
    <n v="911.5"/>
    <n v="3"/>
    <n v="989.5"/>
  </r>
  <r>
    <s v="Gustaw"/>
    <s v="Poznanski"/>
    <x v="6"/>
    <d v="2014-07-07T00:00:00"/>
    <d v="2014-07-08T00:00:00"/>
    <n v="706.5"/>
    <n v="2"/>
    <n v="760.5"/>
  </r>
  <r>
    <s v="Paulina"/>
    <s v="Dok"/>
    <x v="7"/>
    <d v="2014-07-19T00:00:00"/>
    <d v="2014-07-20T00:00:00"/>
    <n v="654.4"/>
    <n v="2"/>
    <n v="708.4"/>
  </r>
  <r>
    <s v="Zyta"/>
    <s v="Mazurkiewicz"/>
    <x v="12"/>
    <d v="2014-08-12T00:00:00"/>
    <d v="2014-08-16T00:00:00"/>
    <n v="688.5"/>
    <n v="5"/>
    <n v="814.5"/>
  </r>
  <r>
    <s v="Paulina"/>
    <s v="Dok"/>
    <x v="8"/>
    <d v="2014-08-18T00:00:00"/>
    <d v="2014-08-22T00:00:00"/>
    <n v="886.7"/>
    <n v="5"/>
    <n v="1012.7"/>
  </r>
  <r>
    <s v="Marek"/>
    <s v="Holski"/>
    <x v="4"/>
    <d v="2014-08-18T00:00:00"/>
    <d v="2014-08-19T00:00:00"/>
    <n v="295.39999999999998"/>
    <n v="2"/>
    <n v="349.4"/>
  </r>
  <r>
    <s v="Andrzej"/>
    <s v="Barcz"/>
    <x v="6"/>
    <d v="2014-08-24T00:00:00"/>
    <d v="2014-08-25T00:00:00"/>
    <n v="706.5"/>
    <n v="2"/>
    <n v="760.5"/>
  </r>
  <r>
    <s v="Kamil"/>
    <s v="Pomorski"/>
    <x v="9"/>
    <d v="2014-08-25T00:00:00"/>
    <d v="2014-08-27T00:00:00"/>
    <n v="760"/>
    <n v="3"/>
    <n v="838"/>
  </r>
  <r>
    <s v="January"/>
    <s v="Pluta"/>
    <x v="6"/>
    <d v="2014-09-04T00:00:00"/>
    <d v="2014-09-07T00:00:00"/>
    <n v="1116.5"/>
    <n v="4"/>
    <n v="1218.5"/>
  </r>
  <r>
    <s v="Marek"/>
    <s v="Holski"/>
    <x v="2"/>
    <d v="2014-09-05T00:00:00"/>
    <d v="2014-09-06T00:00:00"/>
    <n v="302.5"/>
    <n v="2"/>
    <n v="356.5"/>
  </r>
  <r>
    <s v="Wojciech"/>
    <s v="Mazowiecki"/>
    <x v="6"/>
    <d v="2014-09-17T00:00:00"/>
    <d v="2014-09-18T00:00:00"/>
    <n v="706.5"/>
    <n v="2"/>
    <n v="760.5"/>
  </r>
  <r>
    <s v="Kamil"/>
    <s v="Pomorski"/>
    <x v="12"/>
    <d v="2014-09-29T00:00:00"/>
    <d v="2014-10-02T00:00:00"/>
    <n v="569.5"/>
    <n v="4"/>
    <n v="671.5"/>
  </r>
  <r>
    <s v="Zyta"/>
    <s v="Mazurkiewicz"/>
    <x v="3"/>
    <d v="2014-10-06T00:00:00"/>
    <d v="2014-10-07T00:00:00"/>
    <n v="485.7"/>
    <n v="2"/>
    <n v="539.70000000000005"/>
  </r>
  <r>
    <s v="Andrzej"/>
    <s v="Barcz"/>
    <x v="2"/>
    <d v="2014-10-11T00:00:00"/>
    <d v="2014-10-15T00:00:00"/>
    <n v="674.5"/>
    <n v="5"/>
    <n v="800.5"/>
  </r>
  <r>
    <s v="Gustaw"/>
    <s v="Poznanski"/>
    <x v="1"/>
    <d v="2014-10-23T00:00:00"/>
    <d v="2014-10-25T00:00:00"/>
    <n v="1102"/>
    <n v="3"/>
    <n v="1180"/>
  </r>
  <r>
    <s v="Kamil"/>
    <s v="Pomorski"/>
    <x v="12"/>
    <d v="2014-11-03T00:00:00"/>
    <d v="2014-11-04T00:00:00"/>
    <n v="331.5"/>
    <n v="2"/>
    <n v="385.5"/>
  </r>
  <r>
    <s v="Gustaw"/>
    <s v="Poznanski"/>
    <x v="4"/>
    <d v="2014-11-03T00:00:00"/>
    <d v="2014-11-07T00:00:00"/>
    <n v="712.4"/>
    <n v="5"/>
    <n v="838.4"/>
  </r>
  <r>
    <s v="Marzena"/>
    <s v="Gras"/>
    <x v="5"/>
    <d v="2014-11-04T00:00:00"/>
    <d v="2014-11-05T00:00:00"/>
    <n v="526.79999999999995"/>
    <n v="2"/>
    <n v="580.79999999999995"/>
  </r>
  <r>
    <s v="Gustaw"/>
    <s v="Poznanski"/>
    <x v="8"/>
    <d v="2014-11-14T00:00:00"/>
    <d v="2014-11-14T00:00:00"/>
    <n v="290.7"/>
    <n v="1"/>
    <n v="320.7"/>
  </r>
  <r>
    <s v="January"/>
    <s v="Pluta"/>
    <x v="7"/>
    <d v="2014-11-15T00:00:00"/>
    <d v="2014-11-18T00:00:00"/>
    <n v="936.4"/>
    <n v="4"/>
    <n v="1038.4000000000001"/>
  </r>
  <r>
    <s v="Marek"/>
    <s v="Holski"/>
    <x v="2"/>
    <d v="2014-11-27T00:00:00"/>
    <d v="2014-12-01T00:00:00"/>
    <n v="674.5"/>
    <n v="5"/>
    <n v="800.5"/>
  </r>
  <r>
    <s v="Marzena"/>
    <s v="Gras"/>
    <x v="3"/>
    <d v="2014-11-28T00:00:00"/>
    <d v="2014-11-29T00:00:00"/>
    <n v="485.7"/>
    <n v="2"/>
    <n v="539.70000000000005"/>
  </r>
  <r>
    <s v="Zyta"/>
    <s v="Mazurkiewicz"/>
    <x v="2"/>
    <d v="2014-11-28T00:00:00"/>
    <d v="2014-12-02T00:00:00"/>
    <n v="674.5"/>
    <n v="5"/>
    <n v="800.5"/>
  </r>
  <r>
    <s v="Rozalia"/>
    <s v="Parad"/>
    <x v="12"/>
    <d v="2014-11-28T00:00:00"/>
    <d v="2014-12-02T00:00:00"/>
    <n v="688.5"/>
    <n v="5"/>
    <n v="814.5"/>
  </r>
  <r>
    <s v="Paulina"/>
    <s v="Dok"/>
    <x v="5"/>
    <d v="2014-12-02T00:00:00"/>
    <d v="2014-12-04T00:00:00"/>
    <n v="689.8"/>
    <n v="3"/>
    <n v="767.8"/>
  </r>
  <r>
    <s v="Wojciech"/>
    <s v="Mazowiecki"/>
    <x v="4"/>
    <d v="2014-12-04T00:00:00"/>
    <d v="2014-12-05T00:00:00"/>
    <n v="295.39999999999998"/>
    <n v="2"/>
    <n v="349.4"/>
  </r>
  <r>
    <s v="Kamil"/>
    <s v="Pomorski"/>
    <x v="0"/>
    <d v="2014-12-04T00:00:00"/>
    <d v="2014-12-08T00:00:00"/>
    <n v="1290.7"/>
    <n v="5"/>
    <n v="1416.7"/>
  </r>
  <r>
    <s v="Andrzej"/>
    <s v="Barcz"/>
    <x v="11"/>
    <d v="2014-12-09T00:00:00"/>
    <d v="2014-12-09T00:00:00"/>
    <n v="278.8"/>
    <n v="1"/>
    <n v="308.8"/>
  </r>
  <r>
    <s v="Marzena"/>
    <s v="Gras"/>
    <x v="6"/>
    <d v="2014-12-10T00:00:00"/>
    <d v="2014-12-12T00:00:00"/>
    <n v="911.5"/>
    <n v="3"/>
    <n v="989.5"/>
  </r>
  <r>
    <s v="Marek"/>
    <s v="Holski"/>
    <x v="12"/>
    <d v="2014-12-10T00:00:00"/>
    <d v="2014-12-11T00:00:00"/>
    <n v="331.5"/>
    <n v="2"/>
    <n v="385.5"/>
  </r>
  <r>
    <s v="Zyta"/>
    <s v="Mazurkiewicz"/>
    <x v="8"/>
    <d v="2014-12-10T00:00:00"/>
    <d v="2014-12-12T00:00:00"/>
    <n v="588.70000000000005"/>
    <n v="3"/>
    <n v="666.7"/>
  </r>
  <r>
    <s v="Kamil"/>
    <s v="Pomorski"/>
    <x v="2"/>
    <d v="2014-12-10T00:00:00"/>
    <d v="2014-12-13T00:00:00"/>
    <n v="550.5"/>
    <n v="4"/>
    <n v="652.5"/>
  </r>
  <r>
    <s v="Andrzej"/>
    <s v="Barcz"/>
    <x v="10"/>
    <d v="2014-12-12T00:00:00"/>
    <d v="2014-12-12T00:00:00"/>
    <n v="442"/>
    <n v="1"/>
    <n v="472"/>
  </r>
  <r>
    <s v="Wojciech"/>
    <s v="Mazowiecki"/>
    <x v="4"/>
    <d v="2014-12-15T00:00:00"/>
    <d v="2014-12-15T00:00:00"/>
    <n v="156.4"/>
    <n v="1"/>
    <n v="186.4"/>
  </r>
  <r>
    <s v="Andrzej"/>
    <s v="Barcz"/>
    <x v="1"/>
    <d v="2014-12-16T00:00:00"/>
    <d v="2014-12-17T00:00:00"/>
    <n v="891"/>
    <n v="2"/>
    <n v="945"/>
  </r>
  <r>
    <s v="Justyna"/>
    <s v="Kolska"/>
    <x v="4"/>
    <d v="2014-01-02T00:00:00"/>
    <d v="2014-01-03T00:00:00"/>
    <n v="295.39999999999998"/>
    <n v="2"/>
    <n v="349.4"/>
  </r>
  <r>
    <s v="Karolina"/>
    <s v="Podkalicka"/>
    <x v="10"/>
    <d v="2014-01-05T00:00:00"/>
    <d v="2014-01-05T00:00:00"/>
    <n v="442"/>
    <n v="1"/>
    <n v="472"/>
  </r>
  <r>
    <s v="Bonifacy"/>
    <s v="Barczewski"/>
    <x v="4"/>
    <d v="2014-01-07T00:00:00"/>
    <d v="2014-01-07T00:00:00"/>
    <n v="156.4"/>
    <n v="1"/>
    <n v="186.4"/>
  </r>
  <r>
    <s v="Lidia"/>
    <s v="Opolska"/>
    <x v="8"/>
    <d v="2014-01-07T00:00:00"/>
    <d v="2014-01-07T00:00:00"/>
    <n v="290.7"/>
    <n v="1"/>
    <n v="320.7"/>
  </r>
  <r>
    <s v="Paulina"/>
    <s v="Basala"/>
    <x v="7"/>
    <d v="2014-01-08T00:00:00"/>
    <d v="2014-01-08T00:00:00"/>
    <n v="513.4"/>
    <n v="1"/>
    <n v="543.4"/>
  </r>
  <r>
    <s v="Amelia"/>
    <s v="Wojtecka"/>
    <x v="9"/>
    <d v="2014-01-08T00:00:00"/>
    <d v="2014-01-08T00:00:00"/>
    <n v="442"/>
    <n v="1"/>
    <n v="472"/>
  </r>
  <r>
    <s v="Karol"/>
    <s v="Witkiewicz"/>
    <x v="3"/>
    <d v="2014-01-09T00:00:00"/>
    <d v="2014-01-10T00:00:00"/>
    <n v="485.7"/>
    <n v="2"/>
    <n v="539.70000000000005"/>
  </r>
  <r>
    <s v="Lidia"/>
    <s v="Opolska"/>
    <x v="5"/>
    <d v="2014-01-10T00:00:00"/>
    <d v="2014-01-10T00:00:00"/>
    <n v="363.8"/>
    <n v="1"/>
    <n v="393.8"/>
  </r>
  <r>
    <s v="Ewelia"/>
    <s v="Prus"/>
    <x v="5"/>
    <d v="2014-01-13T00:00:00"/>
    <d v="2014-01-14T00:00:00"/>
    <n v="526.79999999999995"/>
    <n v="2"/>
    <n v="580.79999999999995"/>
  </r>
  <r>
    <s v="Bonifacy"/>
    <s v="Barczewski"/>
    <x v="0"/>
    <d v="2014-01-14T00:00:00"/>
    <d v="2014-01-14T00:00:00"/>
    <n v="494.7"/>
    <n v="1"/>
    <n v="524.70000000000005"/>
  </r>
  <r>
    <s v="Adam"/>
    <s v="Markowski"/>
    <x v="0"/>
    <d v="2014-01-14T00:00:00"/>
    <d v="2014-01-15T00:00:00"/>
    <n v="693.7"/>
    <n v="2"/>
    <n v="747.7"/>
  </r>
  <r>
    <s v="Karol"/>
    <s v="Witkiewicz"/>
    <x v="11"/>
    <d v="2014-01-14T00:00:00"/>
    <d v="2014-01-18T00:00:00"/>
    <n v="794.8"/>
    <n v="5"/>
    <n v="920.8"/>
  </r>
  <r>
    <s v="Amelia"/>
    <s v="Wojtecka"/>
    <x v="5"/>
    <d v="2014-01-14T00:00:00"/>
    <d v="2014-01-17T00:00:00"/>
    <n v="852.8"/>
    <n v="4"/>
    <n v="954.8"/>
  </r>
  <r>
    <s v="Ewa"/>
    <s v="Kwiska"/>
    <x v="3"/>
    <d v="2014-01-15T00:00:00"/>
    <d v="2014-01-19T00:00:00"/>
    <n v="1019.7"/>
    <n v="5"/>
    <n v="1145.7"/>
  </r>
  <r>
    <s v="Wojciech"/>
    <s v="Magierowcz"/>
    <x v="5"/>
    <d v="2014-01-15T00:00:00"/>
    <d v="2014-01-16T00:00:00"/>
    <n v="526.79999999999995"/>
    <n v="2"/>
    <n v="580.79999999999995"/>
  </r>
  <r>
    <s v="Karolina"/>
    <s v="Podkalicka"/>
    <x v="3"/>
    <d v="2014-01-15T00:00:00"/>
    <d v="2014-01-17T00:00:00"/>
    <n v="663.7"/>
    <n v="3"/>
    <n v="741.7"/>
  </r>
  <r>
    <s v="Adam"/>
    <s v="Markowski"/>
    <x v="6"/>
    <d v="2014-01-18T00:00:00"/>
    <d v="2014-01-18T00:00:00"/>
    <n v="501.5"/>
    <n v="1"/>
    <n v="531.5"/>
  </r>
  <r>
    <s v="Bonifacy"/>
    <s v="Barczewski"/>
    <x v="7"/>
    <d v="2014-01-19T00:00:00"/>
    <d v="2014-01-19T00:00:00"/>
    <n v="513.4"/>
    <n v="1"/>
    <n v="543.4"/>
  </r>
  <r>
    <s v="Ewa"/>
    <s v="Kwiska"/>
    <x v="10"/>
    <d v="2014-01-21T00:00:00"/>
    <d v="2014-01-24T00:00:00"/>
    <n v="826"/>
    <n v="4"/>
    <n v="928"/>
  </r>
  <r>
    <s v="Adam"/>
    <s v="Markowski"/>
    <x v="0"/>
    <d v="2014-01-21T00:00:00"/>
    <d v="2014-01-23T00:00:00"/>
    <n v="892.7"/>
    <n v="3"/>
    <n v="970.7"/>
  </r>
  <r>
    <s v="Ewelia"/>
    <s v="Prus"/>
    <x v="1"/>
    <d v="2014-01-21T00:00:00"/>
    <d v="2014-01-25T00:00:00"/>
    <n v="1524"/>
    <n v="5"/>
    <n v="1650"/>
  </r>
  <r>
    <s v="Janina"/>
    <s v="Bolanowska"/>
    <x v="7"/>
    <d v="2014-01-23T00:00:00"/>
    <d v="2014-01-24T00:00:00"/>
    <n v="654.4"/>
    <n v="2"/>
    <n v="708.4"/>
  </r>
  <r>
    <s v="Wiktor"/>
    <s v="Wroblewski"/>
    <x v="11"/>
    <d v="2014-01-24T00:00:00"/>
    <d v="2014-01-24T00:00:00"/>
    <n v="278.8"/>
    <n v="1"/>
    <n v="308.8"/>
  </r>
  <r>
    <s v="Zuzanna"/>
    <s v="Kowalska"/>
    <x v="5"/>
    <d v="2014-01-26T00:00:00"/>
    <d v="2014-01-28T00:00:00"/>
    <n v="689.8"/>
    <n v="3"/>
    <n v="767.8"/>
  </r>
  <r>
    <s v="Lidia"/>
    <s v="Opolska"/>
    <x v="9"/>
    <d v="2014-01-26T00:00:00"/>
    <d v="2014-01-30T00:00:00"/>
    <n v="1078"/>
    <n v="5"/>
    <n v="1204"/>
  </r>
  <r>
    <s v="Wiktor"/>
    <s v="Wroblewski"/>
    <x v="7"/>
    <d v="2014-01-27T00:00:00"/>
    <d v="2014-01-29T00:00:00"/>
    <n v="795.4"/>
    <n v="3"/>
    <n v="873.4"/>
  </r>
  <r>
    <s v="Amelia"/>
    <s v="Wojtecka"/>
    <x v="11"/>
    <d v="2014-01-28T00:00:00"/>
    <d v="2014-01-30T00:00:00"/>
    <n v="536.79999999999995"/>
    <n v="3"/>
    <n v="614.79999999999995"/>
  </r>
  <r>
    <s v="Janina"/>
    <s v="Bolanowska"/>
    <x v="10"/>
    <d v="2014-02-03T00:00:00"/>
    <d v="2014-02-06T00:00:00"/>
    <n v="826"/>
    <n v="4"/>
    <n v="928"/>
  </r>
  <r>
    <s v="Wojciech"/>
    <s v="Magierowcz"/>
    <x v="5"/>
    <d v="2014-02-07T00:00:00"/>
    <d v="2014-02-09T00:00:00"/>
    <n v="689.8"/>
    <n v="3"/>
    <n v="767.8"/>
  </r>
  <r>
    <s v="Maria"/>
    <s v="Ozimek"/>
    <x v="4"/>
    <d v="2014-02-07T00:00:00"/>
    <d v="2014-02-08T00:00:00"/>
    <n v="295.39999999999998"/>
    <n v="2"/>
    <n v="349.4"/>
  </r>
  <r>
    <s v="Paulina"/>
    <s v="Basala"/>
    <x v="10"/>
    <d v="2014-02-10T00:00:00"/>
    <d v="2014-02-10T00:00:00"/>
    <n v="442"/>
    <n v="1"/>
    <n v="472"/>
  </r>
  <r>
    <s v="Adam"/>
    <s v="Falski"/>
    <x v="12"/>
    <d v="2014-02-14T00:00:00"/>
    <d v="2014-02-16T00:00:00"/>
    <n v="450.5"/>
    <n v="3"/>
    <n v="528.5"/>
  </r>
  <r>
    <s v="Ewa"/>
    <s v="Kwiska"/>
    <x v="7"/>
    <d v="2014-02-14T00:00:00"/>
    <d v="2014-02-16T00:00:00"/>
    <n v="795.4"/>
    <n v="3"/>
    <n v="873.4"/>
  </r>
  <r>
    <s v="Lidia"/>
    <s v="Opolska"/>
    <x v="0"/>
    <d v="2014-02-14T00:00:00"/>
    <d v="2014-02-16T00:00:00"/>
    <n v="892.7"/>
    <n v="3"/>
    <n v="970.7"/>
  </r>
  <r>
    <s v="Karol"/>
    <s v="Witkiewicz"/>
    <x v="6"/>
    <d v="2014-02-15T00:00:00"/>
    <d v="2014-02-16T00:00:00"/>
    <n v="706.5"/>
    <n v="2"/>
    <n v="760.5"/>
  </r>
  <r>
    <s v="Justyna"/>
    <s v="Kolska"/>
    <x v="8"/>
    <d v="2014-02-19T00:00:00"/>
    <d v="2014-02-21T00:00:00"/>
    <n v="588.70000000000005"/>
    <n v="3"/>
    <n v="666.7"/>
  </r>
  <r>
    <s v="Krystyna"/>
    <s v="Pleszewska"/>
    <x v="8"/>
    <d v="2014-02-19T00:00:00"/>
    <d v="2014-02-23T00:00:00"/>
    <n v="886.7"/>
    <n v="5"/>
    <n v="1012.7"/>
  </r>
  <r>
    <s v="Karol"/>
    <s v="Witkiewicz"/>
    <x v="5"/>
    <d v="2014-02-19T00:00:00"/>
    <d v="2014-02-19T00:00:00"/>
    <n v="363.8"/>
    <n v="1"/>
    <n v="393.8"/>
  </r>
  <r>
    <s v="Paulina"/>
    <s v="Basala"/>
    <x v="0"/>
    <d v="2014-03-03T00:00:00"/>
    <d v="2014-03-03T00:00:00"/>
    <n v="494.7"/>
    <n v="1"/>
    <n v="524.70000000000005"/>
  </r>
  <r>
    <s v="Wojciech"/>
    <s v="Magierowcz"/>
    <x v="4"/>
    <d v="2014-03-03T00:00:00"/>
    <d v="2014-03-07T00:00:00"/>
    <n v="712.4"/>
    <n v="5"/>
    <n v="838.4"/>
  </r>
  <r>
    <s v="Karol"/>
    <s v="Witkiewicz"/>
    <x v="5"/>
    <d v="2014-03-03T00:00:00"/>
    <d v="2014-03-07T00:00:00"/>
    <n v="1015.8"/>
    <n v="5"/>
    <n v="1141.8"/>
  </r>
  <r>
    <s v="Justyna"/>
    <s v="Kolska"/>
    <x v="3"/>
    <d v="2014-03-10T00:00:00"/>
    <d v="2014-03-13T00:00:00"/>
    <n v="841.7"/>
    <n v="4"/>
    <n v="943.7"/>
  </r>
  <r>
    <s v="Janina"/>
    <s v="Bolanowska"/>
    <x v="5"/>
    <d v="2014-03-15T00:00:00"/>
    <d v="2014-03-18T00:00:00"/>
    <n v="852.8"/>
    <n v="4"/>
    <n v="954.8"/>
  </r>
  <r>
    <s v="Wojciech"/>
    <s v="Magierowcz"/>
    <x v="7"/>
    <d v="2014-03-15T00:00:00"/>
    <d v="2014-03-16T00:00:00"/>
    <n v="654.4"/>
    <n v="2"/>
    <n v="708.4"/>
  </r>
  <r>
    <s v="Karolina"/>
    <s v="Podkalicka"/>
    <x v="6"/>
    <d v="2014-03-15T00:00:00"/>
    <d v="2014-03-17T00:00:00"/>
    <n v="911.5"/>
    <n v="3"/>
    <n v="989.5"/>
  </r>
  <r>
    <s v="Amelia"/>
    <s v="Wojtecka"/>
    <x v="1"/>
    <d v="2014-03-17T00:00:00"/>
    <d v="2014-03-17T00:00:00"/>
    <n v="680"/>
    <n v="1"/>
    <n v="710"/>
  </r>
  <r>
    <s v="Zuzanna"/>
    <s v="Kowalska"/>
    <x v="11"/>
    <d v="2014-03-27T00:00:00"/>
    <d v="2014-03-31T00:00:00"/>
    <n v="794.8"/>
    <n v="5"/>
    <n v="920.8"/>
  </r>
  <r>
    <s v="Maria"/>
    <s v="Ozimek"/>
    <x v="6"/>
    <d v="2014-04-02T00:00:00"/>
    <d v="2014-04-06T00:00:00"/>
    <n v="1321.5"/>
    <n v="5"/>
    <n v="1447.5"/>
  </r>
  <r>
    <s v="Bonifacy"/>
    <s v="Barczewski"/>
    <x v="4"/>
    <d v="2014-04-08T00:00:00"/>
    <d v="2014-04-11T00:00:00"/>
    <n v="573.4"/>
    <n v="4"/>
    <n v="675.4"/>
  </r>
  <r>
    <s v="Maria"/>
    <s v="Ozimek"/>
    <x v="0"/>
    <d v="2014-04-08T00:00:00"/>
    <d v="2014-04-11T00:00:00"/>
    <n v="1091.7"/>
    <n v="4"/>
    <n v="1193.7"/>
  </r>
  <r>
    <s v="Wiktor"/>
    <s v="Wroblewski"/>
    <x v="6"/>
    <d v="2014-04-14T00:00:00"/>
    <d v="2014-04-16T00:00:00"/>
    <n v="911.5"/>
    <n v="3"/>
    <n v="989.5"/>
  </r>
  <r>
    <s v="Ewelia"/>
    <s v="Prus"/>
    <x v="5"/>
    <d v="2014-04-23T00:00:00"/>
    <d v="2014-04-24T00:00:00"/>
    <n v="526.79999999999995"/>
    <n v="2"/>
    <n v="580.79999999999995"/>
  </r>
  <r>
    <s v="Wiktor"/>
    <s v="Wroblewski"/>
    <x v="11"/>
    <d v="2014-04-24T00:00:00"/>
    <d v="2014-04-24T00:00:00"/>
    <n v="278.8"/>
    <n v="1"/>
    <n v="308.8"/>
  </r>
  <r>
    <s v="Ewelia"/>
    <s v="Prus"/>
    <x v="3"/>
    <d v="2014-05-08T00:00:00"/>
    <d v="2014-05-12T00:00:00"/>
    <n v="1019.7"/>
    <n v="5"/>
    <n v="1145.7"/>
  </r>
  <r>
    <s v="Krystyna"/>
    <s v="Pleszewska"/>
    <x v="8"/>
    <d v="2014-05-20T00:00:00"/>
    <d v="2014-05-24T00:00:00"/>
    <n v="886.7"/>
    <n v="5"/>
    <n v="1012.7"/>
  </r>
  <r>
    <s v="Adam"/>
    <s v="Falski"/>
    <x v="0"/>
    <d v="2014-06-07T00:00:00"/>
    <d v="2014-06-11T00:00:00"/>
    <n v="1290.7"/>
    <n v="5"/>
    <n v="1416.7"/>
  </r>
  <r>
    <s v="Paulina"/>
    <s v="Basala"/>
    <x v="3"/>
    <d v="2014-06-13T00:00:00"/>
    <d v="2014-06-15T00:00:00"/>
    <n v="663.7"/>
    <n v="3"/>
    <n v="741.7"/>
  </r>
  <r>
    <s v="Zuzanna"/>
    <s v="Kowalska"/>
    <x v="11"/>
    <d v="2014-06-13T00:00:00"/>
    <d v="2014-06-17T00:00:00"/>
    <n v="794.8"/>
    <n v="5"/>
    <n v="920.8"/>
  </r>
  <r>
    <s v="Ewa"/>
    <s v="Kwiska"/>
    <x v="0"/>
    <d v="2014-06-13T00:00:00"/>
    <d v="2014-06-15T00:00:00"/>
    <n v="892.7"/>
    <n v="3"/>
    <n v="970.7"/>
  </r>
  <r>
    <s v="Krystyna"/>
    <s v="Pleszewska"/>
    <x v="1"/>
    <d v="2014-06-13T00:00:00"/>
    <d v="2014-06-16T00:00:00"/>
    <n v="1313"/>
    <n v="4"/>
    <n v="1415"/>
  </r>
  <r>
    <s v="Ewelia"/>
    <s v="Prus"/>
    <x v="10"/>
    <d v="2014-06-16T00:00:00"/>
    <d v="2014-06-16T00:00:00"/>
    <n v="442"/>
    <n v="1"/>
    <n v="472"/>
  </r>
  <r>
    <s v="Bonifacy"/>
    <s v="Barczewski"/>
    <x v="8"/>
    <d v="2014-06-25T00:00:00"/>
    <d v="2014-06-26T00:00:00"/>
    <n v="439.7"/>
    <n v="2"/>
    <n v="493.7"/>
  </r>
  <r>
    <s v="Lidia"/>
    <s v="Opolska"/>
    <x v="8"/>
    <d v="2014-06-25T00:00:00"/>
    <d v="2014-06-29T00:00:00"/>
    <n v="886.7"/>
    <n v="5"/>
    <n v="1012.7"/>
  </r>
  <r>
    <s v="Krystyna"/>
    <s v="Pleszewska"/>
    <x v="4"/>
    <d v="2014-06-25T00:00:00"/>
    <d v="2014-06-26T00:00:00"/>
    <n v="295.39999999999998"/>
    <n v="2"/>
    <n v="349.4"/>
  </r>
  <r>
    <s v="Karolina"/>
    <s v="Podkalicka"/>
    <x v="5"/>
    <d v="2014-06-25T00:00:00"/>
    <d v="2014-06-27T00:00:00"/>
    <n v="689.8"/>
    <n v="3"/>
    <n v="767.8"/>
  </r>
  <r>
    <s v="Ewelia"/>
    <s v="Prus"/>
    <x v="2"/>
    <d v="2014-07-01T00:00:00"/>
    <d v="2014-07-04T00:00:00"/>
    <n v="550.5"/>
    <n v="4"/>
    <n v="652.5"/>
  </r>
  <r>
    <s v="Lidia"/>
    <s v="Opolska"/>
    <x v="11"/>
    <d v="2014-07-07T00:00:00"/>
    <d v="2014-07-11T00:00:00"/>
    <n v="794.8"/>
    <n v="5"/>
    <n v="920.8"/>
  </r>
  <r>
    <s v="Maria"/>
    <s v="Ozimek"/>
    <x v="11"/>
    <d v="2014-07-07T00:00:00"/>
    <d v="2014-07-11T00:00:00"/>
    <n v="794.8"/>
    <n v="5"/>
    <n v="920.8"/>
  </r>
  <r>
    <s v="Wojciech"/>
    <s v="Magierowcz"/>
    <x v="7"/>
    <d v="2014-07-15T00:00:00"/>
    <d v="2014-07-15T00:00:00"/>
    <n v="513.4"/>
    <n v="1"/>
    <n v="543.4"/>
  </r>
  <r>
    <s v="Janina"/>
    <s v="Bolanowska"/>
    <x v="11"/>
    <d v="2014-07-19T00:00:00"/>
    <d v="2014-07-23T00:00:00"/>
    <n v="794.8"/>
    <n v="5"/>
    <n v="920.8"/>
  </r>
  <r>
    <s v="Janina"/>
    <s v="Bolanowska"/>
    <x v="2"/>
    <d v="2014-07-19T00:00:00"/>
    <d v="2014-07-22T00:00:00"/>
    <n v="550.5"/>
    <n v="4"/>
    <n v="652.5"/>
  </r>
  <r>
    <s v="Adam"/>
    <s v="Falski"/>
    <x v="8"/>
    <d v="2014-07-19T00:00:00"/>
    <d v="2014-07-23T00:00:00"/>
    <n v="886.7"/>
    <n v="5"/>
    <n v="1012.7"/>
  </r>
  <r>
    <s v="Wiktor"/>
    <s v="Wroblewski"/>
    <x v="7"/>
    <d v="2014-07-19T00:00:00"/>
    <d v="2014-07-23T00:00:00"/>
    <n v="1077.4000000000001"/>
    <n v="5"/>
    <n v="1203.4000000000001"/>
  </r>
  <r>
    <s v="Paulina"/>
    <s v="Basala"/>
    <x v="11"/>
    <d v="2014-08-06T00:00:00"/>
    <d v="2014-08-07T00:00:00"/>
    <n v="407.8"/>
    <n v="2"/>
    <n v="461.8"/>
  </r>
  <r>
    <s v="Justyna"/>
    <s v="Kolska"/>
    <x v="5"/>
    <d v="2014-08-12T00:00:00"/>
    <d v="2014-08-13T00:00:00"/>
    <n v="526.79999999999995"/>
    <n v="2"/>
    <n v="580.79999999999995"/>
  </r>
  <r>
    <s v="Wojciech"/>
    <s v="Magierowcz"/>
    <x v="6"/>
    <d v="2014-08-12T00:00:00"/>
    <d v="2014-08-16T00:00:00"/>
    <n v="1321.5"/>
    <n v="5"/>
    <n v="1447.5"/>
  </r>
  <r>
    <s v="Adam"/>
    <s v="Markowski"/>
    <x v="0"/>
    <d v="2014-08-12T00:00:00"/>
    <d v="2014-08-12T00:00:00"/>
    <n v="494.7"/>
    <n v="1"/>
    <n v="524.70000000000005"/>
  </r>
  <r>
    <s v="Adam"/>
    <s v="Markowski"/>
    <x v="1"/>
    <d v="2014-08-18T00:00:00"/>
    <d v="2014-08-19T00:00:00"/>
    <n v="891"/>
    <n v="2"/>
    <n v="945"/>
  </r>
  <r>
    <s v="Karol"/>
    <s v="Witkiewicz"/>
    <x v="6"/>
    <d v="2014-08-30T00:00:00"/>
    <d v="2014-09-03T00:00:00"/>
    <n v="1321.5"/>
    <n v="5"/>
    <n v="1447.5"/>
  </r>
  <r>
    <s v="Ewelia"/>
    <s v="Prus"/>
    <x v="4"/>
    <d v="2014-09-04T00:00:00"/>
    <d v="2014-09-06T00:00:00"/>
    <n v="434.4"/>
    <n v="3"/>
    <n v="512.4"/>
  </r>
  <r>
    <s v="Zuzanna"/>
    <s v="Kowalska"/>
    <x v="7"/>
    <d v="2014-09-05T00:00:00"/>
    <d v="2014-09-08T00:00:00"/>
    <n v="936.4"/>
    <n v="4"/>
    <n v="1038.4000000000001"/>
  </r>
  <r>
    <s v="Ewa"/>
    <s v="Kwiska"/>
    <x v="7"/>
    <d v="2014-09-05T00:00:00"/>
    <d v="2014-09-05T00:00:00"/>
    <n v="513.4"/>
    <n v="1"/>
    <n v="543.4"/>
  </r>
  <r>
    <s v="Karol"/>
    <s v="Witkiewicz"/>
    <x v="11"/>
    <d v="2014-09-05T00:00:00"/>
    <d v="2014-09-07T00:00:00"/>
    <n v="536.79999999999995"/>
    <n v="3"/>
    <n v="614.79999999999995"/>
  </r>
  <r>
    <s v="Paulina"/>
    <s v="Basala"/>
    <x v="7"/>
    <d v="2014-09-08T00:00:00"/>
    <d v="2014-09-08T00:00:00"/>
    <n v="513.4"/>
    <n v="1"/>
    <n v="543.4"/>
  </r>
  <r>
    <s v="Amelia"/>
    <s v="Wojtecka"/>
    <x v="4"/>
    <d v="2014-09-11T00:00:00"/>
    <d v="2014-09-14T00:00:00"/>
    <n v="573.4"/>
    <n v="4"/>
    <n v="675.4"/>
  </r>
  <r>
    <s v="Karolina"/>
    <s v="Podkalicka"/>
    <x v="12"/>
    <d v="2014-09-16T00:00:00"/>
    <d v="2014-09-19T00:00:00"/>
    <n v="569.5"/>
    <n v="4"/>
    <n v="671.5"/>
  </r>
  <r>
    <s v="Adam"/>
    <s v="Falski"/>
    <x v="12"/>
    <d v="2014-09-17T00:00:00"/>
    <d v="2014-09-18T00:00:00"/>
    <n v="331.5"/>
    <n v="2"/>
    <n v="385.5"/>
  </r>
  <r>
    <s v="Ewa"/>
    <s v="Kwiska"/>
    <x v="4"/>
    <d v="2014-09-17T00:00:00"/>
    <d v="2014-09-21T00:00:00"/>
    <n v="712.4"/>
    <n v="5"/>
    <n v="838.4"/>
  </r>
  <r>
    <s v="Ewelia"/>
    <s v="Prus"/>
    <x v="5"/>
    <d v="2014-09-17T00:00:00"/>
    <d v="2014-09-21T00:00:00"/>
    <n v="1015.8"/>
    <n v="5"/>
    <n v="1141.8"/>
  </r>
  <r>
    <s v="Lidia"/>
    <s v="Opolska"/>
    <x v="7"/>
    <d v="2014-09-23T00:00:00"/>
    <d v="2014-09-23T00:00:00"/>
    <n v="513.4"/>
    <n v="1"/>
    <n v="543.4"/>
  </r>
  <r>
    <s v="Lidia"/>
    <s v="Opolska"/>
    <x v="8"/>
    <d v="2014-09-26T00:00:00"/>
    <d v="2014-09-26T00:00:00"/>
    <n v="290.7"/>
    <n v="1"/>
    <n v="320.7"/>
  </r>
  <r>
    <s v="Bonifacy"/>
    <s v="Barczewski"/>
    <x v="2"/>
    <d v="2014-09-28T00:00:00"/>
    <d v="2014-09-28T00:00:00"/>
    <n v="178.5"/>
    <n v="1"/>
    <n v="208.5"/>
  </r>
  <r>
    <s v="Zuzanna"/>
    <s v="Kowalska"/>
    <x v="11"/>
    <d v="2014-09-28T00:00:00"/>
    <d v="2014-09-29T00:00:00"/>
    <n v="407.8"/>
    <n v="2"/>
    <n v="461.8"/>
  </r>
  <r>
    <s v="Adam"/>
    <s v="Markowski"/>
    <x v="8"/>
    <d v="2014-09-29T00:00:00"/>
    <d v="2014-09-30T00:00:00"/>
    <n v="439.7"/>
    <n v="2"/>
    <n v="493.7"/>
  </r>
  <r>
    <s v="Wiktor"/>
    <s v="Wroblewski"/>
    <x v="9"/>
    <d v="2014-09-29T00:00:00"/>
    <d v="2014-09-29T00:00:00"/>
    <n v="442"/>
    <n v="1"/>
    <n v="472"/>
  </r>
  <r>
    <s v="Wiktor"/>
    <s v="Wroblewski"/>
    <x v="8"/>
    <d v="2014-10-03T00:00:00"/>
    <d v="2014-10-03T00:00:00"/>
    <n v="290.7"/>
    <n v="1"/>
    <n v="320.7"/>
  </r>
  <r>
    <s v="Amelia"/>
    <s v="Wojtecka"/>
    <x v="7"/>
    <d v="2014-10-06T00:00:00"/>
    <d v="2014-10-07T00:00:00"/>
    <n v="654.4"/>
    <n v="2"/>
    <n v="708.4"/>
  </r>
  <r>
    <s v="Wojciech"/>
    <s v="Magierowcz"/>
    <x v="0"/>
    <d v="2014-10-10T00:00:00"/>
    <d v="2014-10-14T00:00:00"/>
    <n v="1290.7"/>
    <n v="5"/>
    <n v="1416.7"/>
  </r>
  <r>
    <s v="Ewa"/>
    <s v="Kwiska"/>
    <x v="6"/>
    <d v="2014-10-11T00:00:00"/>
    <d v="2014-10-14T00:00:00"/>
    <n v="1116.5"/>
    <n v="4"/>
    <n v="1218.5"/>
  </r>
  <r>
    <s v="Adam"/>
    <s v="Falski"/>
    <x v="1"/>
    <d v="2014-10-22T00:00:00"/>
    <d v="2014-10-23T00:00:00"/>
    <n v="891"/>
    <n v="2"/>
    <n v="945"/>
  </r>
  <r>
    <s v="Justyna"/>
    <s v="Kolska"/>
    <x v="9"/>
    <d v="2014-10-22T00:00:00"/>
    <d v="2014-10-25T00:00:00"/>
    <n v="919"/>
    <n v="4"/>
    <n v="1021"/>
  </r>
  <r>
    <s v="Maria"/>
    <s v="Ozimek"/>
    <x v="12"/>
    <d v="2014-10-22T00:00:00"/>
    <d v="2014-10-25T00:00:00"/>
    <n v="569.5"/>
    <n v="4"/>
    <n v="671.5"/>
  </r>
  <r>
    <s v="Amelia"/>
    <s v="Wojtecka"/>
    <x v="12"/>
    <d v="2014-10-22T00:00:00"/>
    <d v="2014-10-23T00:00:00"/>
    <n v="331.5"/>
    <n v="2"/>
    <n v="385.5"/>
  </r>
  <r>
    <s v="Adam"/>
    <s v="Falski"/>
    <x v="10"/>
    <d v="2014-10-23T00:00:00"/>
    <d v="2014-10-24T00:00:00"/>
    <n v="570"/>
    <n v="2"/>
    <n v="624"/>
  </r>
  <r>
    <s v="Paulina"/>
    <s v="Basala"/>
    <x v="2"/>
    <d v="2014-10-28T00:00:00"/>
    <d v="2014-10-30T00:00:00"/>
    <n v="426.5"/>
    <n v="3"/>
    <n v="504.5"/>
  </r>
  <r>
    <s v="Justyna"/>
    <s v="Kolska"/>
    <x v="8"/>
    <d v="2014-11-03T00:00:00"/>
    <d v="2014-11-04T00:00:00"/>
    <n v="439.7"/>
    <n v="2"/>
    <n v="493.7"/>
  </r>
  <r>
    <s v="Maria"/>
    <s v="Ozimek"/>
    <x v="10"/>
    <d v="2014-11-03T00:00:00"/>
    <d v="2014-11-04T00:00:00"/>
    <n v="570"/>
    <n v="2"/>
    <n v="624"/>
  </r>
  <r>
    <s v="Karol"/>
    <s v="Witkiewicz"/>
    <x v="4"/>
    <d v="2014-11-03T00:00:00"/>
    <d v="2014-11-07T00:00:00"/>
    <n v="712.4"/>
    <n v="5"/>
    <n v="838.4"/>
  </r>
  <r>
    <s v="Bonifacy"/>
    <s v="Barczewski"/>
    <x v="1"/>
    <d v="2014-11-04T00:00:00"/>
    <d v="2014-11-06T00:00:00"/>
    <n v="1102"/>
    <n v="3"/>
    <n v="1180"/>
  </r>
  <r>
    <s v="Janina"/>
    <s v="Bolanowska"/>
    <x v="1"/>
    <d v="2014-11-15T00:00:00"/>
    <d v="2014-11-15T00:00:00"/>
    <n v="680"/>
    <n v="1"/>
    <n v="710"/>
  </r>
  <r>
    <s v="Zuzanna"/>
    <s v="Kowalska"/>
    <x v="10"/>
    <d v="2014-11-15T00:00:00"/>
    <d v="2014-11-17T00:00:00"/>
    <n v="698"/>
    <n v="3"/>
    <n v="776"/>
  </r>
  <r>
    <s v="Wojciech"/>
    <s v="Magierowcz"/>
    <x v="12"/>
    <d v="2014-11-15T00:00:00"/>
    <d v="2014-11-19T00:00:00"/>
    <n v="688.5"/>
    <n v="5"/>
    <n v="814.5"/>
  </r>
  <r>
    <s v="Justyna"/>
    <s v="Kolska"/>
    <x v="12"/>
    <d v="2014-11-16T00:00:00"/>
    <d v="2014-11-18T00:00:00"/>
    <n v="450.5"/>
    <n v="3"/>
    <n v="528.5"/>
  </r>
  <r>
    <s v="Krystyna"/>
    <s v="Pleszewska"/>
    <x v="7"/>
    <d v="2014-11-16T00:00:00"/>
    <d v="2014-11-17T00:00:00"/>
    <n v="654.4"/>
    <n v="2"/>
    <n v="708.4"/>
  </r>
  <r>
    <s v="Janina"/>
    <s v="Bolanowska"/>
    <x v="10"/>
    <d v="2014-11-18T00:00:00"/>
    <d v="2014-11-18T00:00:00"/>
    <n v="442"/>
    <n v="1"/>
    <n v="472"/>
  </r>
  <r>
    <s v="Zuzanna"/>
    <s v="Kowalska"/>
    <x v="10"/>
    <d v="2014-11-19T00:00:00"/>
    <d v="2014-11-19T00:00:00"/>
    <n v="442"/>
    <n v="1"/>
    <n v="472"/>
  </r>
  <r>
    <s v="Paulina"/>
    <s v="Basala"/>
    <x v="10"/>
    <d v="2014-11-21T00:00:00"/>
    <d v="2014-11-22T00:00:00"/>
    <n v="570"/>
    <n v="2"/>
    <n v="624"/>
  </r>
  <r>
    <s v="Krystyna"/>
    <s v="Pleszewska"/>
    <x v="6"/>
    <d v="2014-11-22T00:00:00"/>
    <d v="2014-11-25T00:00:00"/>
    <n v="1116.5"/>
    <n v="4"/>
    <n v="1218.5"/>
  </r>
  <r>
    <s v="Zuzanna"/>
    <s v="Kowalska"/>
    <x v="5"/>
    <d v="2014-11-27T00:00:00"/>
    <d v="2014-11-28T00:00:00"/>
    <n v="526.79999999999995"/>
    <n v="2"/>
    <n v="580.79999999999995"/>
  </r>
  <r>
    <s v="Maria"/>
    <s v="Ozimek"/>
    <x v="8"/>
    <d v="2014-11-27T00:00:00"/>
    <d v="2014-11-27T00:00:00"/>
    <n v="290.7"/>
    <n v="1"/>
    <n v="320.7"/>
  </r>
  <r>
    <s v="Adam"/>
    <s v="Falski"/>
    <x v="0"/>
    <d v="2014-11-28T00:00:00"/>
    <d v="2014-11-29T00:00:00"/>
    <n v="693.7"/>
    <n v="2"/>
    <n v="747.7"/>
  </r>
  <r>
    <s v="Ewa"/>
    <s v="Kwiska"/>
    <x v="0"/>
    <d v="2014-11-28T00:00:00"/>
    <d v="2014-12-01T00:00:00"/>
    <n v="1091.7"/>
    <n v="4"/>
    <n v="1193.7"/>
  </r>
  <r>
    <s v="Krystyna"/>
    <s v="Pleszewska"/>
    <x v="8"/>
    <d v="2014-11-28T00:00:00"/>
    <d v="2014-11-29T00:00:00"/>
    <n v="439.7"/>
    <n v="2"/>
    <n v="493.7"/>
  </r>
  <r>
    <s v="Amelia"/>
    <s v="Wojtecka"/>
    <x v="1"/>
    <d v="2014-11-28T00:00:00"/>
    <d v="2014-12-01T00:00:00"/>
    <n v="1313"/>
    <n v="4"/>
    <n v="1415"/>
  </r>
  <r>
    <s v="Maria"/>
    <s v="Ozimek"/>
    <x v="0"/>
    <d v="2014-12-01T00:00:00"/>
    <d v="2014-12-01T00:00:00"/>
    <n v="494.7"/>
    <n v="1"/>
    <n v="524.70000000000005"/>
  </r>
  <r>
    <s v="Krystyna"/>
    <s v="Pleszewska"/>
    <x v="4"/>
    <d v="2014-12-02T00:00:00"/>
    <d v="2014-12-02T00:00:00"/>
    <n v="156.4"/>
    <n v="1"/>
    <n v="186.4"/>
  </r>
  <r>
    <s v="Bonifacy"/>
    <s v="Barczewski"/>
    <x v="8"/>
    <d v="2014-12-09T00:00:00"/>
    <d v="2014-12-12T00:00:00"/>
    <n v="737.7"/>
    <n v="4"/>
    <n v="839.7"/>
  </r>
  <r>
    <s v="Justyna"/>
    <s v="Kolska"/>
    <x v="0"/>
    <d v="2014-12-09T00:00:00"/>
    <d v="2014-12-11T00:00:00"/>
    <n v="892.7"/>
    <n v="3"/>
    <n v="970.7"/>
  </r>
  <r>
    <s v="Adam"/>
    <s v="Markowski"/>
    <x v="2"/>
    <d v="2014-12-09T00:00:00"/>
    <d v="2014-12-13T00:00:00"/>
    <n v="674.5"/>
    <n v="5"/>
    <n v="800.5"/>
  </r>
  <r>
    <s v="Janina"/>
    <s v="Bolanowska"/>
    <x v="2"/>
    <d v="2014-12-10T00:00:00"/>
    <d v="2014-12-13T00:00:00"/>
    <n v="550.5"/>
    <n v="4"/>
    <n v="652.5"/>
  </r>
  <r>
    <s v="Karolina"/>
    <s v="Podkalicka"/>
    <x v="4"/>
    <d v="2014-12-10T00:00:00"/>
    <d v="2014-12-10T00:00:00"/>
    <n v="156.4"/>
    <n v="1"/>
    <n v="186.4"/>
  </r>
  <r>
    <s v="Adam"/>
    <s v="Falski"/>
    <x v="2"/>
    <d v="2014-12-12T00:00:00"/>
    <d v="2014-12-12T00:00:00"/>
    <n v="178.5"/>
    <n v="1"/>
    <n v="208.5"/>
  </r>
  <r>
    <s v="Karolina"/>
    <s v="Podkalicka"/>
    <x v="6"/>
    <d v="2014-12-13T00:00:00"/>
    <d v="2014-12-13T00:00:00"/>
    <n v="501.5"/>
    <n v="1"/>
    <n v="531.5"/>
  </r>
  <r>
    <s v="Adam"/>
    <s v="Markowski"/>
    <x v="12"/>
    <d v="2014-12-15T00:00:00"/>
    <d v="2014-12-15T00:00:00"/>
    <n v="212.5"/>
    <n v="1"/>
    <n v="242.5"/>
  </r>
  <r>
    <s v="Karolina"/>
    <s v="Podkalicka"/>
    <x v="7"/>
    <d v="2014-12-17T00:00:00"/>
    <d v="2014-12-17T00:00:00"/>
    <n v="513.4"/>
    <n v="1"/>
    <n v="543.4"/>
  </r>
  <r>
    <s v="Wiktor"/>
    <s v="Wroblewski"/>
    <x v="2"/>
    <d v="2014-12-22T00:00:00"/>
    <d v="2014-12-22T00:00:00"/>
    <n v="178.5"/>
    <n v="1"/>
    <n v="208.5"/>
  </r>
  <r>
    <s v="Amadeusz"/>
    <s v="Helski"/>
    <x v="6"/>
    <d v="2014-01-09T00:00:00"/>
    <d v="2014-01-12T00:00:00"/>
    <n v="1116.5"/>
    <n v="4"/>
    <n v="1218.5"/>
  </r>
  <r>
    <s v="Sebastian"/>
    <s v="Argonski"/>
    <x v="10"/>
    <d v="2014-01-14T00:00:00"/>
    <d v="2014-01-16T00:00:00"/>
    <n v="698"/>
    <n v="3"/>
    <n v="776"/>
  </r>
  <r>
    <s v="Kornel"/>
    <s v="Czerski"/>
    <x v="0"/>
    <d v="2014-01-14T00:00:00"/>
    <d v="2014-01-18T00:00:00"/>
    <n v="1290.7"/>
    <n v="5"/>
    <n v="1416.7"/>
  </r>
  <r>
    <s v="Michalina"/>
    <s v="Lamda"/>
    <x v="0"/>
    <d v="2014-01-15T00:00:00"/>
    <d v="2014-01-18T00:00:00"/>
    <n v="1091.7"/>
    <n v="4"/>
    <n v="1193.7"/>
  </r>
  <r>
    <s v="Anna"/>
    <s v="Sobecka"/>
    <x v="2"/>
    <d v="2014-01-15T00:00:00"/>
    <d v="2014-01-16T00:00:00"/>
    <n v="302.5"/>
    <n v="2"/>
    <n v="356.5"/>
  </r>
  <r>
    <s v="Marek"/>
    <s v="Trzeski"/>
    <x v="1"/>
    <d v="2014-01-15T00:00:00"/>
    <d v="2014-01-16T00:00:00"/>
    <n v="891"/>
    <n v="2"/>
    <n v="945"/>
  </r>
  <r>
    <s v="Paulina"/>
    <s v="Watrach"/>
    <x v="1"/>
    <d v="2014-01-15T00:00:00"/>
    <d v="2014-01-18T00:00:00"/>
    <n v="1313"/>
    <n v="4"/>
    <n v="1415"/>
  </r>
  <r>
    <s v="Ewa"/>
    <s v="Fidyk"/>
    <x v="0"/>
    <d v="2014-01-24T00:00:00"/>
    <d v="2014-01-24T00:00:00"/>
    <n v="494.7"/>
    <n v="1"/>
    <n v="524.70000000000005"/>
  </r>
  <r>
    <s v="Ewa"/>
    <s v="Fidyk"/>
    <x v="5"/>
    <d v="2014-01-28T00:00:00"/>
    <d v="2014-01-28T00:00:00"/>
    <n v="363.8"/>
    <n v="1"/>
    <n v="393.8"/>
  </r>
  <r>
    <s v="Sebastian"/>
    <s v="Argonski"/>
    <x v="10"/>
    <d v="2014-02-07T00:00:00"/>
    <d v="2014-02-11T00:00:00"/>
    <n v="954"/>
    <n v="5"/>
    <n v="1080"/>
  </r>
  <r>
    <s v="Michalina"/>
    <s v="Lamda"/>
    <x v="9"/>
    <d v="2014-02-07T00:00:00"/>
    <d v="2014-02-09T00:00:00"/>
    <n v="760"/>
    <n v="3"/>
    <n v="838"/>
  </r>
  <r>
    <s v="Anna"/>
    <s v="Augustowska"/>
    <x v="12"/>
    <d v="2014-02-19T00:00:00"/>
    <d v="2014-02-23T00:00:00"/>
    <n v="688.5"/>
    <n v="5"/>
    <n v="814.5"/>
  </r>
  <r>
    <s v="Irma"/>
    <s v="Opoczna"/>
    <x v="6"/>
    <d v="2014-02-19T00:00:00"/>
    <d v="2014-02-23T00:00:00"/>
    <n v="1321.5"/>
    <n v="5"/>
    <n v="1447.5"/>
  </r>
  <r>
    <s v="Irma"/>
    <s v="Opoczna"/>
    <x v="2"/>
    <d v="2014-02-26T00:00:00"/>
    <d v="2014-03-01T00:00:00"/>
    <n v="550.5"/>
    <n v="4"/>
    <n v="652.5"/>
  </r>
  <r>
    <s v="Ewa"/>
    <s v="Fidyk"/>
    <x v="6"/>
    <d v="2014-03-03T00:00:00"/>
    <d v="2014-03-05T00:00:00"/>
    <n v="911.5"/>
    <n v="3"/>
    <n v="989.5"/>
  </r>
  <r>
    <s v="Ewa"/>
    <s v="Fidyk"/>
    <x v="12"/>
    <d v="2014-03-10T00:00:00"/>
    <d v="2014-03-12T00:00:00"/>
    <n v="450.5"/>
    <n v="3"/>
    <n v="528.5"/>
  </r>
  <r>
    <s v="Amadeusz"/>
    <s v="Helski"/>
    <x v="0"/>
    <d v="2014-03-18T00:00:00"/>
    <d v="2014-03-18T00:00:00"/>
    <n v="494.7"/>
    <n v="1"/>
    <n v="524.70000000000005"/>
  </r>
  <r>
    <s v="Amadeusz"/>
    <s v="Helski"/>
    <x v="2"/>
    <d v="2014-04-08T00:00:00"/>
    <d v="2014-04-12T00:00:00"/>
    <n v="674.5"/>
    <n v="5"/>
    <n v="800.5"/>
  </r>
  <r>
    <s v="Sebastian"/>
    <s v="Argonski"/>
    <x v="0"/>
    <d v="2014-04-14T00:00:00"/>
    <d v="2014-04-18T00:00:00"/>
    <n v="1290.7"/>
    <n v="5"/>
    <n v="1416.7"/>
  </r>
  <r>
    <s v="Kornel"/>
    <s v="Czerski"/>
    <x v="6"/>
    <d v="2014-05-08T00:00:00"/>
    <d v="2014-05-11T00:00:00"/>
    <n v="1116.5"/>
    <n v="4"/>
    <n v="1218.5"/>
  </r>
  <r>
    <s v="Ewa"/>
    <s v="Fidyk"/>
    <x v="2"/>
    <d v="2014-05-08T00:00:00"/>
    <d v="2014-05-09T00:00:00"/>
    <n v="302.5"/>
    <n v="2"/>
    <n v="356.5"/>
  </r>
  <r>
    <s v="Anna"/>
    <s v="Augustowska"/>
    <x v="8"/>
    <d v="2014-06-01T00:00:00"/>
    <d v="2014-06-04T00:00:00"/>
    <n v="737.7"/>
    <n v="4"/>
    <n v="839.7"/>
  </r>
  <r>
    <s v="Ewa"/>
    <s v="Fidyk"/>
    <x v="12"/>
    <d v="2014-06-04T00:00:00"/>
    <d v="2014-06-05T00:00:00"/>
    <n v="331.5"/>
    <n v="2"/>
    <n v="385.5"/>
  </r>
  <r>
    <s v="Anna"/>
    <s v="Sobecka"/>
    <x v="6"/>
    <d v="2014-06-13T00:00:00"/>
    <d v="2014-06-15T00:00:00"/>
    <n v="911.5"/>
    <n v="3"/>
    <n v="989.5"/>
  </r>
  <r>
    <s v="Amadeusz"/>
    <s v="Helski"/>
    <x v="11"/>
    <d v="2014-06-25T00:00:00"/>
    <d v="2014-06-28T00:00:00"/>
    <n v="665.8"/>
    <n v="4"/>
    <n v="767.8"/>
  </r>
  <r>
    <s v="Irma"/>
    <s v="Opoczna"/>
    <x v="8"/>
    <d v="2014-06-25T00:00:00"/>
    <d v="2014-06-28T00:00:00"/>
    <n v="737.7"/>
    <n v="4"/>
    <n v="839.7"/>
  </r>
  <r>
    <s v="Anna"/>
    <s v="Sobecka"/>
    <x v="7"/>
    <d v="2014-06-25T00:00:00"/>
    <d v="2014-06-27T00:00:00"/>
    <n v="795.4"/>
    <n v="3"/>
    <n v="873.4"/>
  </r>
  <r>
    <s v="Michalina"/>
    <s v="Lamda"/>
    <x v="3"/>
    <d v="2014-07-01T00:00:00"/>
    <d v="2014-07-03T00:00:00"/>
    <n v="663.7"/>
    <n v="3"/>
    <n v="741.7"/>
  </r>
  <r>
    <s v="Anna"/>
    <s v="Augustowska"/>
    <x v="0"/>
    <d v="2014-07-07T00:00:00"/>
    <d v="2014-07-09T00:00:00"/>
    <n v="892.7"/>
    <n v="3"/>
    <n v="970.7"/>
  </r>
  <r>
    <s v="Amadeusz"/>
    <s v="Helski"/>
    <x v="9"/>
    <d v="2014-07-07T00:00:00"/>
    <d v="2014-07-10T00:00:00"/>
    <n v="919"/>
    <n v="4"/>
    <n v="1021"/>
  </r>
  <r>
    <s v="Sebastian"/>
    <s v="Argonski"/>
    <x v="5"/>
    <d v="2014-07-13T00:00:00"/>
    <d v="2014-07-16T00:00:00"/>
    <n v="852.8"/>
    <n v="4"/>
    <n v="954.8"/>
  </r>
  <r>
    <s v="Marek"/>
    <s v="Trzeski"/>
    <x v="0"/>
    <d v="2014-07-13T00:00:00"/>
    <d v="2014-07-17T00:00:00"/>
    <n v="1290.7"/>
    <n v="5"/>
    <n v="1416.7"/>
  </r>
  <r>
    <s v="Irma"/>
    <s v="Opoczna"/>
    <x v="7"/>
    <d v="2014-07-19T00:00:00"/>
    <d v="2014-07-21T00:00:00"/>
    <n v="795.4"/>
    <n v="3"/>
    <n v="873.4"/>
  </r>
  <r>
    <s v="Anna"/>
    <s v="Augustowska"/>
    <x v="8"/>
    <d v="2014-07-25T00:00:00"/>
    <d v="2014-07-28T00:00:00"/>
    <n v="737.7"/>
    <n v="4"/>
    <n v="839.7"/>
  </r>
  <r>
    <s v="Kornel"/>
    <s v="Czerski"/>
    <x v="12"/>
    <d v="2014-07-25T00:00:00"/>
    <d v="2014-07-29T00:00:00"/>
    <n v="688.5"/>
    <n v="5"/>
    <n v="814.5"/>
  </r>
  <r>
    <s v="Kornel"/>
    <s v="Czerski"/>
    <x v="10"/>
    <d v="2014-07-31T00:00:00"/>
    <d v="2014-08-01T00:00:00"/>
    <n v="570"/>
    <n v="2"/>
    <n v="624"/>
  </r>
  <r>
    <s v="Michalina"/>
    <s v="Lamda"/>
    <x v="11"/>
    <d v="2014-07-31T00:00:00"/>
    <d v="2014-08-02T00:00:00"/>
    <n v="536.79999999999995"/>
    <n v="3"/>
    <n v="614.79999999999995"/>
  </r>
  <r>
    <s v="Anna"/>
    <s v="Augustowska"/>
    <x v="5"/>
    <d v="2014-08-12T00:00:00"/>
    <d v="2014-08-13T00:00:00"/>
    <n v="526.79999999999995"/>
    <n v="2"/>
    <n v="580.79999999999995"/>
  </r>
  <r>
    <s v="Marek"/>
    <s v="Trzeski"/>
    <x v="9"/>
    <d v="2014-08-12T00:00:00"/>
    <d v="2014-08-14T00:00:00"/>
    <n v="760"/>
    <n v="3"/>
    <n v="838"/>
  </r>
  <r>
    <s v="Irma"/>
    <s v="Opoczna"/>
    <x v="5"/>
    <d v="2014-08-18T00:00:00"/>
    <d v="2014-08-20T00:00:00"/>
    <n v="689.8"/>
    <n v="3"/>
    <n v="767.8"/>
  </r>
  <r>
    <s v="Irma"/>
    <s v="Opoczna"/>
    <x v="6"/>
    <d v="2014-08-24T00:00:00"/>
    <d v="2014-08-27T00:00:00"/>
    <n v="1116.5"/>
    <n v="4"/>
    <n v="1218.5"/>
  </r>
  <r>
    <s v="Sebastian"/>
    <s v="Argonski"/>
    <x v="8"/>
    <d v="2014-09-04T00:00:00"/>
    <d v="2014-09-05T00:00:00"/>
    <n v="439.7"/>
    <n v="2"/>
    <n v="493.7"/>
  </r>
  <r>
    <s v="Paulina"/>
    <s v="Watrach"/>
    <x v="12"/>
    <d v="2014-09-04T00:00:00"/>
    <d v="2014-09-04T00:00:00"/>
    <n v="212.5"/>
    <n v="1"/>
    <n v="242.5"/>
  </r>
  <r>
    <s v="Michalina"/>
    <s v="Lamda"/>
    <x v="4"/>
    <d v="2014-09-05T00:00:00"/>
    <d v="2014-09-06T00:00:00"/>
    <n v="295.39999999999998"/>
    <n v="2"/>
    <n v="349.4"/>
  </r>
  <r>
    <s v="Anna"/>
    <s v="Sobecka"/>
    <x v="12"/>
    <d v="2014-09-05T00:00:00"/>
    <d v="2014-09-06T00:00:00"/>
    <n v="331.5"/>
    <n v="2"/>
    <n v="385.5"/>
  </r>
  <r>
    <s v="Paulina"/>
    <s v="Watrach"/>
    <x v="8"/>
    <d v="2014-09-08T00:00:00"/>
    <d v="2014-09-08T00:00:00"/>
    <n v="290.7"/>
    <n v="1"/>
    <n v="320.7"/>
  </r>
  <r>
    <s v="Ewa"/>
    <s v="Fidyk"/>
    <x v="11"/>
    <d v="2014-09-11T00:00:00"/>
    <d v="2014-09-14T00:00:00"/>
    <n v="665.8"/>
    <n v="4"/>
    <n v="767.8"/>
  </r>
  <r>
    <s v="Paulina"/>
    <s v="Watrach"/>
    <x v="6"/>
    <d v="2014-09-15T00:00:00"/>
    <d v="2014-09-16T00:00:00"/>
    <n v="706.5"/>
    <n v="2"/>
    <n v="760.5"/>
  </r>
  <r>
    <s v="Sebastian"/>
    <s v="Argonski"/>
    <x v="6"/>
    <d v="2014-09-16T00:00:00"/>
    <d v="2014-09-17T00:00:00"/>
    <n v="706.5"/>
    <n v="2"/>
    <n v="760.5"/>
  </r>
  <r>
    <s v="Ewa"/>
    <s v="Fidyk"/>
    <x v="10"/>
    <d v="2014-09-17T00:00:00"/>
    <d v="2014-09-18T00:00:00"/>
    <n v="570"/>
    <n v="2"/>
    <n v="624"/>
  </r>
  <r>
    <s v="Michalina"/>
    <s v="Lamda"/>
    <x v="10"/>
    <d v="2014-09-17T00:00:00"/>
    <d v="2014-09-20T00:00:00"/>
    <n v="826"/>
    <n v="4"/>
    <n v="928"/>
  </r>
  <r>
    <s v="Marek"/>
    <s v="Trzeski"/>
    <x v="10"/>
    <d v="2014-09-17T00:00:00"/>
    <d v="2014-09-20T00:00:00"/>
    <n v="826"/>
    <n v="4"/>
    <n v="928"/>
  </r>
  <r>
    <s v="Kornel"/>
    <s v="Czerski"/>
    <x v="1"/>
    <d v="2014-09-28T00:00:00"/>
    <d v="2014-09-29T00:00:00"/>
    <n v="891"/>
    <n v="2"/>
    <n v="945"/>
  </r>
  <r>
    <s v="Paulina"/>
    <s v="Watrach"/>
    <x v="12"/>
    <d v="2014-09-28T00:00:00"/>
    <d v="2014-09-30T00:00:00"/>
    <n v="450.5"/>
    <n v="3"/>
    <n v="528.5"/>
  </r>
  <r>
    <s v="Amadeusz"/>
    <s v="Helski"/>
    <x v="5"/>
    <d v="2014-09-29T00:00:00"/>
    <d v="2014-10-01T00:00:00"/>
    <n v="689.8"/>
    <n v="3"/>
    <n v="767.8"/>
  </r>
  <r>
    <s v="Kornel"/>
    <s v="Czerski"/>
    <x v="10"/>
    <d v="2014-10-01T00:00:00"/>
    <d v="2014-10-01T00:00:00"/>
    <n v="442"/>
    <n v="1"/>
    <n v="472"/>
  </r>
  <r>
    <s v="Anna"/>
    <s v="Sobecka"/>
    <x v="3"/>
    <d v="2014-10-05T00:00:00"/>
    <d v="2014-10-09T00:00:00"/>
    <n v="1019.7"/>
    <n v="5"/>
    <n v="1145.7"/>
  </r>
  <r>
    <s v="Kornel"/>
    <s v="Czerski"/>
    <x v="0"/>
    <d v="2014-10-10T00:00:00"/>
    <d v="2014-10-12T00:00:00"/>
    <n v="892.7"/>
    <n v="3"/>
    <n v="970.7"/>
  </r>
  <r>
    <s v="Marek"/>
    <s v="Trzeski"/>
    <x v="12"/>
    <d v="2014-10-10T00:00:00"/>
    <d v="2014-10-11T00:00:00"/>
    <n v="331.5"/>
    <n v="2"/>
    <n v="385.5"/>
  </r>
  <r>
    <s v="Paulina"/>
    <s v="Watrach"/>
    <x v="6"/>
    <d v="2014-10-10T00:00:00"/>
    <d v="2014-10-11T00:00:00"/>
    <n v="706.5"/>
    <n v="2"/>
    <n v="760.5"/>
  </r>
  <r>
    <s v="Paulina"/>
    <s v="Watrach"/>
    <x v="9"/>
    <d v="2014-10-11T00:00:00"/>
    <d v="2014-10-14T00:00:00"/>
    <n v="919"/>
    <n v="4"/>
    <n v="1021"/>
  </r>
  <r>
    <s v="Marek"/>
    <s v="Trzeski"/>
    <x v="0"/>
    <d v="2014-10-13T00:00:00"/>
    <d v="2014-10-13T00:00:00"/>
    <n v="494.7"/>
    <n v="1"/>
    <n v="524.70000000000005"/>
  </r>
  <r>
    <s v="Marek"/>
    <s v="Trzeski"/>
    <x v="12"/>
    <d v="2014-10-15T00:00:00"/>
    <d v="2014-10-15T00:00:00"/>
    <n v="212.5"/>
    <n v="1"/>
    <n v="242.5"/>
  </r>
  <r>
    <s v="Anna"/>
    <s v="Sobecka"/>
    <x v="12"/>
    <d v="2014-10-17T00:00:00"/>
    <d v="2014-10-18T00:00:00"/>
    <n v="331.5"/>
    <n v="2"/>
    <n v="385.5"/>
  </r>
  <r>
    <s v="Sebastian"/>
    <s v="Argonski"/>
    <x v="9"/>
    <d v="2014-10-23T00:00:00"/>
    <d v="2014-10-26T00:00:00"/>
    <n v="919"/>
    <n v="4"/>
    <n v="1021"/>
  </r>
  <r>
    <s v="Kornel"/>
    <s v="Czerski"/>
    <x v="11"/>
    <d v="2014-10-29T00:00:00"/>
    <d v="2014-10-30T00:00:00"/>
    <n v="407.8"/>
    <n v="2"/>
    <n v="461.8"/>
  </r>
  <r>
    <s v="Michalina"/>
    <s v="Lamda"/>
    <x v="9"/>
    <d v="2014-11-03T00:00:00"/>
    <d v="2014-11-04T00:00:00"/>
    <n v="601"/>
    <n v="2"/>
    <n v="655"/>
  </r>
  <r>
    <s v="Irma"/>
    <s v="Opoczna"/>
    <x v="6"/>
    <d v="2014-11-04T00:00:00"/>
    <d v="2014-11-05T00:00:00"/>
    <n v="706.5"/>
    <n v="2"/>
    <n v="760.5"/>
  </r>
  <r>
    <s v="Irma"/>
    <s v="Opoczna"/>
    <x v="9"/>
    <d v="2014-11-16T00:00:00"/>
    <d v="2014-11-19T00:00:00"/>
    <n v="919"/>
    <n v="4"/>
    <n v="1021"/>
  </r>
  <r>
    <s v="Marek"/>
    <s v="Trzeski"/>
    <x v="1"/>
    <d v="2014-11-17T00:00:00"/>
    <d v="2014-11-17T00:00:00"/>
    <n v="680"/>
    <n v="1"/>
    <n v="710"/>
  </r>
  <r>
    <s v="Amadeusz"/>
    <s v="Helski"/>
    <x v="7"/>
    <d v="2014-11-20T00:00:00"/>
    <d v="2014-11-21T00:00:00"/>
    <n v="654.4"/>
    <n v="2"/>
    <n v="708.4"/>
  </r>
  <r>
    <s v="Anna"/>
    <s v="Sobecka"/>
    <x v="8"/>
    <d v="2014-11-22T00:00:00"/>
    <d v="2014-11-25T00:00:00"/>
    <n v="737.7"/>
    <n v="4"/>
    <n v="839.7"/>
  </r>
  <r>
    <s v="Anna"/>
    <s v="Augustowska"/>
    <x v="7"/>
    <d v="2014-11-23T00:00:00"/>
    <d v="2014-11-23T00:00:00"/>
    <n v="513.4"/>
    <n v="1"/>
    <n v="543.4"/>
  </r>
  <r>
    <s v="Amadeusz"/>
    <s v="Helski"/>
    <x v="1"/>
    <d v="2014-11-24T00:00:00"/>
    <d v="2014-11-25T00:00:00"/>
    <n v="891"/>
    <n v="2"/>
    <n v="945"/>
  </r>
  <r>
    <s v="Sebastian"/>
    <s v="Argonski"/>
    <x v="4"/>
    <d v="2014-11-27T00:00:00"/>
    <d v="2014-11-30T00:00:00"/>
    <n v="573.4"/>
    <n v="4"/>
    <n v="675.4"/>
  </r>
  <r>
    <s v="Anna"/>
    <s v="Sobecka"/>
    <x v="9"/>
    <d v="2014-11-27T00:00:00"/>
    <d v="2014-11-28T00:00:00"/>
    <n v="601"/>
    <n v="2"/>
    <n v="655"/>
  </r>
  <r>
    <s v="Paulina"/>
    <s v="Watrach"/>
    <x v="0"/>
    <d v="2014-11-27T00:00:00"/>
    <d v="2014-11-28T00:00:00"/>
    <n v="693.7"/>
    <n v="2"/>
    <n v="747.7"/>
  </r>
  <r>
    <s v="Irma"/>
    <s v="Opoczna"/>
    <x v="1"/>
    <d v="2014-11-28T00:00:00"/>
    <d v="2014-12-02T00:00:00"/>
    <n v="1524"/>
    <n v="5"/>
    <n v="1650"/>
  </r>
  <r>
    <s v="Anna"/>
    <s v="Sobecka"/>
    <x v="8"/>
    <d v="2014-12-02T00:00:00"/>
    <d v="2014-12-02T00:00:00"/>
    <n v="290.7"/>
    <n v="1"/>
    <n v="320.7"/>
  </r>
  <r>
    <s v="Ewa"/>
    <s v="Fidyk"/>
    <x v="8"/>
    <d v="2014-12-04T00:00:00"/>
    <d v="2014-12-05T00:00:00"/>
    <n v="439.7"/>
    <n v="2"/>
    <n v="493.7"/>
  </r>
  <r>
    <s v="Sebastian"/>
    <s v="Argonski"/>
    <x v="8"/>
    <d v="2014-12-09T00:00:00"/>
    <d v="2014-12-10T00:00:00"/>
    <n v="439.7"/>
    <n v="2"/>
    <n v="493.7"/>
  </r>
  <r>
    <s v="Amadeusz"/>
    <s v="Helski"/>
    <x v="12"/>
    <d v="2014-12-09T00:00:00"/>
    <d v="2014-12-13T00:00:00"/>
    <n v="688.5"/>
    <n v="5"/>
    <n v="814.5"/>
  </r>
  <r>
    <s v="Michalina"/>
    <s v="Lamda"/>
    <x v="12"/>
    <d v="2014-12-09T00:00:00"/>
    <d v="2014-12-12T00:00:00"/>
    <n v="569.5"/>
    <n v="4"/>
    <n v="671.5"/>
  </r>
  <r>
    <s v="Marek"/>
    <s v="Trzeski"/>
    <x v="5"/>
    <d v="2014-12-09T00:00:00"/>
    <d v="2014-12-10T00:00:00"/>
    <n v="526.79999999999995"/>
    <n v="2"/>
    <n v="580.79999999999995"/>
  </r>
  <r>
    <s v="Kornel"/>
    <s v="Czerski"/>
    <x v="6"/>
    <d v="2014-12-10T00:00:00"/>
    <d v="2014-12-13T00:00:00"/>
    <n v="1116.5"/>
    <n v="4"/>
    <n v="1218.5"/>
  </r>
  <r>
    <s v="Anna"/>
    <s v="Augustowska"/>
    <x v="12"/>
    <d v="2014-12-14T00:00:00"/>
    <d v="2014-12-14T00:00:00"/>
    <n v="212.5"/>
    <n v="1"/>
    <n v="242.5"/>
  </r>
  <r>
    <s v="Anna"/>
    <s v="Augustowska"/>
    <x v="5"/>
    <d v="2014-12-17T00:00:00"/>
    <d v="2014-12-17T00:00:00"/>
    <n v="363.8"/>
    <n v="1"/>
    <n v="393.8"/>
  </r>
  <r>
    <s v="Paulina"/>
    <s v="Watrach"/>
    <x v="12"/>
    <d v="2014-12-21T00:00:00"/>
    <d v="2014-12-22T00:00:00"/>
    <n v="331.5"/>
    <n v="2"/>
    <n v="385.5"/>
  </r>
  <r>
    <s v="Anna"/>
    <s v="Augustowska"/>
    <x v="6"/>
    <d v="2014-12-22T00:00:00"/>
    <d v="2014-12-22T00:00:00"/>
    <n v="501.5"/>
    <n v="1"/>
    <n v="531.5"/>
  </r>
  <r>
    <s v="Michalina"/>
    <s v="Lamda"/>
    <x v="4"/>
    <d v="2014-12-22T00:00:00"/>
    <d v="2014-12-22T00:00:00"/>
    <n v="156.4"/>
    <n v="1"/>
    <n v="186.4"/>
  </r>
  <r>
    <s v="Piotr"/>
    <s v="Armowicz"/>
    <x v="6"/>
    <d v="2014-01-05T00:00:00"/>
    <d v="2014-01-05T00:00:00"/>
    <n v="501.5"/>
    <n v="1"/>
    <n v="531.5"/>
  </r>
  <r>
    <s v="Piotr"/>
    <s v="Bojarun"/>
    <x v="5"/>
    <d v="2014-01-06T00:00:00"/>
    <d v="2014-01-06T00:00:00"/>
    <n v="363.8"/>
    <n v="1"/>
    <n v="393.8"/>
  </r>
  <r>
    <s v="Piotr"/>
    <s v="Bojarun"/>
    <x v="2"/>
    <d v="2014-01-13T00:00:00"/>
    <d v="2014-01-16T00:00:00"/>
    <n v="550.5"/>
    <n v="4"/>
    <n v="652.5"/>
  </r>
  <r>
    <s v="Wojciech"/>
    <s v="Krokus"/>
    <x v="10"/>
    <d v="2014-01-13T00:00:00"/>
    <d v="2014-01-14T00:00:00"/>
    <n v="570"/>
    <n v="2"/>
    <n v="624"/>
  </r>
  <r>
    <s v="Paulina"/>
    <s v="Chorzowska"/>
    <x v="1"/>
    <d v="2014-01-14T00:00:00"/>
    <d v="2014-01-14T00:00:00"/>
    <n v="680"/>
    <n v="1"/>
    <n v="710"/>
  </r>
  <r>
    <s v="Ewelia"/>
    <s v="Nyska"/>
    <x v="12"/>
    <d v="2014-01-14T00:00:00"/>
    <d v="2014-01-14T00:00:00"/>
    <n v="212.5"/>
    <n v="1"/>
    <n v="242.5"/>
  </r>
  <r>
    <s v="Piotr"/>
    <s v="Sworacz"/>
    <x v="3"/>
    <d v="2014-01-14T00:00:00"/>
    <d v="2014-01-17T00:00:00"/>
    <n v="841.7"/>
    <n v="4"/>
    <n v="943.7"/>
  </r>
  <r>
    <s v="Katarzyna"/>
    <s v="Piotrowska"/>
    <x v="2"/>
    <d v="2014-01-15T00:00:00"/>
    <d v="2014-01-16T00:00:00"/>
    <n v="302.5"/>
    <n v="2"/>
    <n v="356.5"/>
  </r>
  <r>
    <s v="Paulina"/>
    <s v="Chorzowska"/>
    <x v="10"/>
    <d v="2014-01-17T00:00:00"/>
    <d v="2014-01-17T00:00:00"/>
    <n v="442"/>
    <n v="1"/>
    <n v="472"/>
  </r>
  <r>
    <s v="Ewelia"/>
    <s v="Nyska"/>
    <x v="2"/>
    <d v="2014-01-18T00:00:00"/>
    <d v="2014-01-19T00:00:00"/>
    <n v="302.5"/>
    <n v="2"/>
    <n v="356.5"/>
  </r>
  <r>
    <s v="Kacper"/>
    <s v="Krajewski"/>
    <x v="2"/>
    <d v="2014-01-22T00:00:00"/>
    <d v="2014-01-24T00:00:00"/>
    <n v="426.5"/>
    <n v="3"/>
    <n v="504.5"/>
  </r>
  <r>
    <s v="Piotr"/>
    <s v="Sworacz"/>
    <x v="4"/>
    <d v="2014-01-26T00:00:00"/>
    <d v="2014-01-29T00:00:00"/>
    <n v="573.4"/>
    <n v="4"/>
    <n v="675.4"/>
  </r>
  <r>
    <s v="Paulina"/>
    <s v="Chorzowska"/>
    <x v="6"/>
    <d v="2014-01-27T00:00:00"/>
    <d v="2014-01-27T00:00:00"/>
    <n v="501.5"/>
    <n v="1"/>
    <n v="531.5"/>
  </r>
  <r>
    <s v="Karolina"/>
    <s v="Bizuta"/>
    <x v="6"/>
    <d v="2014-02-02T00:00:00"/>
    <d v="2014-02-03T00:00:00"/>
    <n v="706.5"/>
    <n v="2"/>
    <n v="760.5"/>
  </r>
  <r>
    <s v="Karolina"/>
    <s v="Bizuta"/>
    <x v="0"/>
    <d v="2014-02-07T00:00:00"/>
    <d v="2014-02-09T00:00:00"/>
    <n v="892.7"/>
    <n v="3"/>
    <n v="970.7"/>
  </r>
  <r>
    <s v="Piotr"/>
    <s v="Bojarun"/>
    <x v="7"/>
    <d v="2014-02-07T00:00:00"/>
    <d v="2014-02-10T00:00:00"/>
    <n v="936.4"/>
    <n v="4"/>
    <n v="1038.4000000000001"/>
  </r>
  <r>
    <s v="Wiktor"/>
    <s v="Czekan"/>
    <x v="10"/>
    <d v="2014-02-07T00:00:00"/>
    <d v="2014-02-11T00:00:00"/>
    <n v="954"/>
    <n v="5"/>
    <n v="1080"/>
  </r>
  <r>
    <s v="Kacper"/>
    <s v="Krajewski"/>
    <x v="11"/>
    <d v="2014-02-07T00:00:00"/>
    <d v="2014-02-09T00:00:00"/>
    <n v="536.79999999999995"/>
    <n v="3"/>
    <n v="614.79999999999995"/>
  </r>
  <r>
    <s v="Wojciech"/>
    <s v="Krokus"/>
    <x v="12"/>
    <d v="2014-02-07T00:00:00"/>
    <d v="2014-02-07T00:00:00"/>
    <n v="212.5"/>
    <n v="1"/>
    <n v="242.5"/>
  </r>
  <r>
    <s v="Paulina"/>
    <s v="Chorzowska"/>
    <x v="7"/>
    <d v="2014-02-12T00:00:00"/>
    <d v="2014-02-12T00:00:00"/>
    <n v="513.4"/>
    <n v="1"/>
    <n v="543.4"/>
  </r>
  <r>
    <s v="Katarzyna"/>
    <s v="Piotrowska"/>
    <x v="11"/>
    <d v="2014-02-15T00:00:00"/>
    <d v="2014-02-17T00:00:00"/>
    <n v="536.79999999999995"/>
    <n v="3"/>
    <n v="614.79999999999995"/>
  </r>
  <r>
    <s v="Piotr"/>
    <s v="Sworacz"/>
    <x v="10"/>
    <d v="2014-02-19T00:00:00"/>
    <d v="2014-02-22T00:00:00"/>
    <n v="826"/>
    <n v="4"/>
    <n v="928"/>
  </r>
  <r>
    <s v="Piotr"/>
    <s v="Armowicz"/>
    <x v="0"/>
    <d v="2014-03-03T00:00:00"/>
    <d v="2014-03-04T00:00:00"/>
    <n v="693.7"/>
    <n v="2"/>
    <n v="747.7"/>
  </r>
  <r>
    <s v="Ewelia"/>
    <s v="Nyska"/>
    <x v="10"/>
    <d v="2014-03-03T00:00:00"/>
    <d v="2014-03-04T00:00:00"/>
    <n v="570"/>
    <n v="2"/>
    <n v="624"/>
  </r>
  <r>
    <s v="Karolina"/>
    <s v="Bizuta"/>
    <x v="7"/>
    <d v="2014-03-15T00:00:00"/>
    <d v="2014-03-19T00:00:00"/>
    <n v="1077.4000000000001"/>
    <n v="5"/>
    <n v="1203.4000000000001"/>
  </r>
  <r>
    <s v="Piotr"/>
    <s v="Bojarun"/>
    <x v="11"/>
    <d v="2014-03-15T00:00:00"/>
    <d v="2014-03-16T00:00:00"/>
    <n v="407.8"/>
    <n v="2"/>
    <n v="461.8"/>
  </r>
  <r>
    <s v="Wiktor"/>
    <s v="Czekan"/>
    <x v="1"/>
    <d v="2014-03-15T00:00:00"/>
    <d v="2014-03-18T00:00:00"/>
    <n v="1313"/>
    <n v="4"/>
    <n v="1415"/>
  </r>
  <r>
    <s v="Daria"/>
    <s v="Paryska"/>
    <x v="1"/>
    <d v="2014-03-15T00:00:00"/>
    <d v="2014-03-17T00:00:00"/>
    <n v="1102"/>
    <n v="3"/>
    <n v="1180"/>
  </r>
  <r>
    <s v="Piotr"/>
    <s v="Sworacz"/>
    <x v="6"/>
    <d v="2014-03-15T00:00:00"/>
    <d v="2014-03-19T00:00:00"/>
    <n v="1321.5"/>
    <n v="5"/>
    <n v="1447.5"/>
  </r>
  <r>
    <s v="Kacper"/>
    <s v="Krajewski"/>
    <x v="2"/>
    <d v="2014-03-18T00:00:00"/>
    <d v="2014-03-18T00:00:00"/>
    <n v="178.5"/>
    <n v="1"/>
    <n v="208.5"/>
  </r>
  <r>
    <s v="Wiktor"/>
    <s v="Czekan"/>
    <x v="0"/>
    <d v="2014-03-21T00:00:00"/>
    <d v="2014-03-25T00:00:00"/>
    <n v="1290.7"/>
    <n v="5"/>
    <n v="1416.7"/>
  </r>
  <r>
    <s v="Daria"/>
    <s v="Paryska"/>
    <x v="0"/>
    <d v="2014-04-02T00:00:00"/>
    <d v="2014-04-04T00:00:00"/>
    <n v="892.7"/>
    <n v="3"/>
    <n v="970.7"/>
  </r>
  <r>
    <s v="Piotr"/>
    <s v="Bojarun"/>
    <x v="9"/>
    <d v="2014-04-08T00:00:00"/>
    <d v="2014-04-10T00:00:00"/>
    <n v="760"/>
    <n v="3"/>
    <n v="838"/>
  </r>
  <r>
    <s v="Karolina"/>
    <s v="Bizuta"/>
    <x v="6"/>
    <d v="2014-04-28T00:00:00"/>
    <d v="2014-04-29T00:00:00"/>
    <n v="706.5"/>
    <n v="2"/>
    <n v="760.5"/>
  </r>
  <r>
    <s v="Piotr"/>
    <s v="Armowicz"/>
    <x v="8"/>
    <d v="2014-05-05T00:00:00"/>
    <d v="2014-05-05T00:00:00"/>
    <n v="290.7"/>
    <n v="1"/>
    <n v="320.7"/>
  </r>
  <r>
    <s v="Daria"/>
    <s v="Paryska"/>
    <x v="10"/>
    <d v="2014-05-06T00:00:00"/>
    <d v="2014-05-07T00:00:00"/>
    <n v="570"/>
    <n v="2"/>
    <n v="624"/>
  </r>
  <r>
    <s v="Wojciech"/>
    <s v="Krokus"/>
    <x v="4"/>
    <d v="2014-05-08T00:00:00"/>
    <d v="2014-05-11T00:00:00"/>
    <n v="573.4"/>
    <n v="4"/>
    <n v="675.4"/>
  </r>
  <r>
    <s v="Piotr"/>
    <s v="Bojarun"/>
    <x v="8"/>
    <d v="2014-05-14T00:00:00"/>
    <d v="2014-05-18T00:00:00"/>
    <n v="886.7"/>
    <n v="5"/>
    <n v="1012.7"/>
  </r>
  <r>
    <s v="Daria"/>
    <s v="Paryska"/>
    <x v="10"/>
    <d v="2014-05-20T00:00:00"/>
    <d v="2014-05-23T00:00:00"/>
    <n v="826"/>
    <n v="4"/>
    <n v="928"/>
  </r>
  <r>
    <s v="Piotr"/>
    <s v="Armowicz"/>
    <x v="0"/>
    <d v="2014-05-26T00:00:00"/>
    <d v="2014-05-28T00:00:00"/>
    <n v="892.7"/>
    <n v="3"/>
    <n v="970.7"/>
  </r>
  <r>
    <s v="Piotr"/>
    <s v="Armowicz"/>
    <x v="7"/>
    <d v="2014-06-01T00:00:00"/>
    <d v="2014-06-04T00:00:00"/>
    <n v="936.4"/>
    <n v="4"/>
    <n v="1038.4000000000001"/>
  </r>
  <r>
    <s v="Piotr"/>
    <s v="Sworacz"/>
    <x v="9"/>
    <d v="2014-06-01T00:00:00"/>
    <d v="2014-06-03T00:00:00"/>
    <n v="760"/>
    <n v="3"/>
    <n v="838"/>
  </r>
  <r>
    <s v="Natalia"/>
    <s v="Idar"/>
    <x v="2"/>
    <d v="2014-06-03T00:00:00"/>
    <d v="2014-06-03T00:00:00"/>
    <n v="178.5"/>
    <n v="1"/>
    <n v="208.5"/>
  </r>
  <r>
    <s v="Ewelia"/>
    <s v="Nyska"/>
    <x v="10"/>
    <d v="2014-06-13T00:00:00"/>
    <d v="2014-06-13T00:00:00"/>
    <n v="442"/>
    <n v="1"/>
    <n v="472"/>
  </r>
  <r>
    <s v="Kacper"/>
    <s v="Krajewski"/>
    <x v="12"/>
    <d v="2014-06-19T00:00:00"/>
    <d v="2014-06-22T00:00:00"/>
    <n v="569.5"/>
    <n v="4"/>
    <n v="671.5"/>
  </r>
  <r>
    <s v="Ewelia"/>
    <s v="Nyska"/>
    <x v="3"/>
    <d v="2014-06-19T00:00:00"/>
    <d v="2014-06-22T00:00:00"/>
    <n v="841.7"/>
    <n v="4"/>
    <n v="943.7"/>
  </r>
  <r>
    <s v="Katarzyna"/>
    <s v="Piotrowska"/>
    <x v="7"/>
    <d v="2014-06-19T00:00:00"/>
    <d v="2014-06-21T00:00:00"/>
    <n v="795.4"/>
    <n v="3"/>
    <n v="873.4"/>
  </r>
  <r>
    <s v="Kacper"/>
    <s v="Krajewski"/>
    <x v="7"/>
    <d v="2014-06-25T00:00:00"/>
    <d v="2014-06-27T00:00:00"/>
    <n v="795.4"/>
    <n v="3"/>
    <n v="873.4"/>
  </r>
  <r>
    <s v="Piotr"/>
    <s v="Bojarun"/>
    <x v="0"/>
    <d v="2014-07-01T00:00:00"/>
    <d v="2014-07-05T00:00:00"/>
    <n v="1290.7"/>
    <n v="5"/>
    <n v="1416.7"/>
  </r>
  <r>
    <s v="Wiktor"/>
    <s v="Czekan"/>
    <x v="10"/>
    <d v="2014-07-07T00:00:00"/>
    <d v="2014-07-09T00:00:00"/>
    <n v="698"/>
    <n v="3"/>
    <n v="776"/>
  </r>
  <r>
    <s v="Wiktor"/>
    <s v="Czekan"/>
    <x v="2"/>
    <d v="2014-07-11T00:00:00"/>
    <d v="2014-07-11T00:00:00"/>
    <n v="178.5"/>
    <n v="1"/>
    <n v="208.5"/>
  </r>
  <r>
    <s v="Paulina"/>
    <s v="Chorzowska"/>
    <x v="10"/>
    <d v="2014-07-17T00:00:00"/>
    <d v="2014-07-17T00:00:00"/>
    <n v="442"/>
    <n v="1"/>
    <n v="472"/>
  </r>
  <r>
    <s v="Katarzyna"/>
    <s v="Piotrowska"/>
    <x v="0"/>
    <d v="2014-07-21T00:00:00"/>
    <d v="2014-07-23T00:00:00"/>
    <n v="892.7"/>
    <n v="3"/>
    <n v="970.7"/>
  </r>
  <r>
    <s v="Piotr"/>
    <s v="Armowicz"/>
    <x v="11"/>
    <d v="2014-07-31T00:00:00"/>
    <d v="2014-08-04T00:00:00"/>
    <n v="794.8"/>
    <n v="5"/>
    <n v="920.8"/>
  </r>
  <r>
    <s v="Piotr"/>
    <s v="Bojarun"/>
    <x v="0"/>
    <d v="2014-07-31T00:00:00"/>
    <d v="2014-08-03T00:00:00"/>
    <n v="1091.7"/>
    <n v="4"/>
    <n v="1193.7"/>
  </r>
  <r>
    <s v="Daria"/>
    <s v="Paryska"/>
    <x v="6"/>
    <d v="2014-07-31T00:00:00"/>
    <d v="2014-08-03T00:00:00"/>
    <n v="1116.5"/>
    <n v="4"/>
    <n v="1218.5"/>
  </r>
  <r>
    <s v="Piotr"/>
    <s v="Sworacz"/>
    <x v="12"/>
    <d v="2014-07-31T00:00:00"/>
    <d v="2014-08-02T00:00:00"/>
    <n v="450.5"/>
    <n v="3"/>
    <n v="528.5"/>
  </r>
  <r>
    <s v="Wojciech"/>
    <s v="Krokus"/>
    <x v="1"/>
    <d v="2014-08-12T00:00:00"/>
    <d v="2014-08-13T00:00:00"/>
    <n v="891"/>
    <n v="2"/>
    <n v="945"/>
  </r>
  <r>
    <s v="Piotr"/>
    <s v="Armowicz"/>
    <x v="12"/>
    <d v="2014-08-24T00:00:00"/>
    <d v="2014-08-26T00:00:00"/>
    <n v="450.5"/>
    <n v="3"/>
    <n v="528.5"/>
  </r>
  <r>
    <s v="Kacper"/>
    <s v="Krajewski"/>
    <x v="6"/>
    <d v="2014-08-24T00:00:00"/>
    <d v="2014-08-27T00:00:00"/>
    <n v="1116.5"/>
    <n v="4"/>
    <n v="1218.5"/>
  </r>
  <r>
    <s v="Katarzyna"/>
    <s v="Piotrowska"/>
    <x v="2"/>
    <d v="2014-09-03T00:00:00"/>
    <d v="2014-09-06T00:00:00"/>
    <n v="550.5"/>
    <n v="4"/>
    <n v="652.5"/>
  </r>
  <r>
    <s v="Ewelia"/>
    <s v="Nyska"/>
    <x v="3"/>
    <d v="2014-09-04T00:00:00"/>
    <d v="2014-09-08T00:00:00"/>
    <n v="1019.7"/>
    <n v="5"/>
    <n v="1145.7"/>
  </r>
  <r>
    <s v="Piotr"/>
    <s v="Bojarun"/>
    <x v="8"/>
    <d v="2014-09-05T00:00:00"/>
    <d v="2014-09-07T00:00:00"/>
    <n v="588.70000000000005"/>
    <n v="3"/>
    <n v="666.7"/>
  </r>
  <r>
    <s v="Katarzyna"/>
    <s v="Piotrowska"/>
    <x v="1"/>
    <d v="2014-09-11T00:00:00"/>
    <d v="2014-09-12T00:00:00"/>
    <n v="891"/>
    <n v="2"/>
    <n v="945"/>
  </r>
  <r>
    <s v="Karolina"/>
    <s v="Bizuta"/>
    <x v="11"/>
    <d v="2014-09-16T00:00:00"/>
    <d v="2014-09-18T00:00:00"/>
    <n v="536.79999999999995"/>
    <n v="3"/>
    <n v="614.79999999999995"/>
  </r>
  <r>
    <s v="Karolina"/>
    <s v="Bizuta"/>
    <x v="8"/>
    <d v="2014-09-17T00:00:00"/>
    <d v="2014-09-20T00:00:00"/>
    <n v="737.7"/>
    <n v="4"/>
    <n v="839.7"/>
  </r>
  <r>
    <s v="Piotr"/>
    <s v="Armowicz"/>
    <x v="11"/>
    <d v="2014-09-22T00:00:00"/>
    <d v="2014-09-22T00:00:00"/>
    <n v="278.8"/>
    <n v="1"/>
    <n v="308.8"/>
  </r>
  <r>
    <s v="Karolina"/>
    <s v="Bizuta"/>
    <x v="1"/>
    <d v="2014-09-28T00:00:00"/>
    <d v="2014-09-30T00:00:00"/>
    <n v="1102"/>
    <n v="3"/>
    <n v="1180"/>
  </r>
  <r>
    <s v="Wiktor"/>
    <s v="Czekan"/>
    <x v="6"/>
    <d v="2014-09-28T00:00:00"/>
    <d v="2014-10-02T00:00:00"/>
    <n v="1321.5"/>
    <n v="5"/>
    <n v="1447.5"/>
  </r>
  <r>
    <s v="Piotr"/>
    <s v="Armowicz"/>
    <x v="10"/>
    <d v="2014-09-29T00:00:00"/>
    <d v="2014-10-01T00:00:00"/>
    <n v="698"/>
    <n v="3"/>
    <n v="776"/>
  </r>
  <r>
    <s v="Natalia"/>
    <s v="Idar"/>
    <x v="11"/>
    <d v="2014-09-29T00:00:00"/>
    <d v="2014-10-01T00:00:00"/>
    <n v="536.79999999999995"/>
    <n v="3"/>
    <n v="614.79999999999995"/>
  </r>
  <r>
    <s v="Kacper"/>
    <s v="Krajewski"/>
    <x v="5"/>
    <d v="2014-09-29T00:00:00"/>
    <d v="2014-10-01T00:00:00"/>
    <n v="689.8"/>
    <n v="3"/>
    <n v="767.8"/>
  </r>
  <r>
    <s v="Daria"/>
    <s v="Paryska"/>
    <x v="5"/>
    <d v="2014-09-29T00:00:00"/>
    <d v="2014-10-03T00:00:00"/>
    <n v="1015.8"/>
    <n v="5"/>
    <n v="1141.8"/>
  </r>
  <r>
    <s v="Ewelia"/>
    <s v="Nyska"/>
    <x v="9"/>
    <d v="2014-10-06T00:00:00"/>
    <d v="2014-10-13T00:00:00"/>
    <n v="1555"/>
    <n v="8"/>
    <n v="1753"/>
  </r>
  <r>
    <s v="Natalia"/>
    <s v="Idar"/>
    <x v="9"/>
    <d v="2014-10-10T00:00:00"/>
    <d v="2014-10-14T00:00:00"/>
    <n v="1078"/>
    <n v="5"/>
    <n v="1204"/>
  </r>
  <r>
    <s v="Wiktor"/>
    <s v="Czekan"/>
    <x v="12"/>
    <d v="2014-10-11T00:00:00"/>
    <d v="2014-10-12T00:00:00"/>
    <n v="331.5"/>
    <n v="2"/>
    <n v="385.5"/>
  </r>
  <r>
    <s v="Piotr"/>
    <s v="Sworacz"/>
    <x v="9"/>
    <d v="2014-10-11T00:00:00"/>
    <d v="2014-10-13T00:00:00"/>
    <n v="760"/>
    <n v="3"/>
    <n v="838"/>
  </r>
  <r>
    <s v="Karolina"/>
    <s v="Bizuta"/>
    <x v="3"/>
    <d v="2014-10-13T00:00:00"/>
    <d v="2014-10-13T00:00:00"/>
    <n v="307.7"/>
    <n v="1"/>
    <n v="337.7"/>
  </r>
  <r>
    <s v="Paulina"/>
    <s v="Chorzowska"/>
    <x v="3"/>
    <d v="2014-10-22T00:00:00"/>
    <d v="2014-10-22T00:00:00"/>
    <n v="307.7"/>
    <n v="1"/>
    <n v="337.7"/>
  </r>
  <r>
    <s v="Wiktor"/>
    <s v="Czekan"/>
    <x v="8"/>
    <d v="2014-10-22T00:00:00"/>
    <d v="2014-10-25T00:00:00"/>
    <n v="737.7"/>
    <n v="4"/>
    <n v="839.7"/>
  </r>
  <r>
    <s v="Natalia"/>
    <s v="Idar"/>
    <x v="10"/>
    <d v="2014-10-22T00:00:00"/>
    <d v="2014-10-22T00:00:00"/>
    <n v="442"/>
    <n v="1"/>
    <n v="472"/>
  </r>
  <r>
    <s v="Wojciech"/>
    <s v="Krokus"/>
    <x v="9"/>
    <d v="2014-10-22T00:00:00"/>
    <d v="2014-10-26T00:00:00"/>
    <n v="1078"/>
    <n v="5"/>
    <n v="1204"/>
  </r>
  <r>
    <s v="Wojciech"/>
    <s v="Krokus"/>
    <x v="6"/>
    <d v="2014-10-23T00:00:00"/>
    <d v="2014-10-24T00:00:00"/>
    <n v="706.5"/>
    <n v="2"/>
    <n v="760.5"/>
  </r>
  <r>
    <s v="Natalia"/>
    <s v="Idar"/>
    <x v="3"/>
    <d v="2014-10-24T00:00:00"/>
    <d v="2014-10-24T00:00:00"/>
    <n v="307.7"/>
    <n v="1"/>
    <n v="337.7"/>
  </r>
  <r>
    <s v="Natalia"/>
    <s v="Idar"/>
    <x v="3"/>
    <d v="2014-10-27T00:00:00"/>
    <d v="2014-10-27T00:00:00"/>
    <n v="307.7"/>
    <n v="1"/>
    <n v="337.7"/>
  </r>
  <r>
    <s v="Paulina"/>
    <s v="Chorzowska"/>
    <x v="6"/>
    <d v="2014-11-03T00:00:00"/>
    <d v="2014-11-03T00:00:00"/>
    <n v="501.5"/>
    <n v="1"/>
    <n v="531.5"/>
  </r>
  <r>
    <s v="Wiktor"/>
    <s v="Czekan"/>
    <x v="11"/>
    <d v="2014-11-03T00:00:00"/>
    <d v="2014-11-06T00:00:00"/>
    <n v="665.8"/>
    <n v="4"/>
    <n v="767.8"/>
  </r>
  <r>
    <s v="Ewelia"/>
    <s v="Nyska"/>
    <x v="11"/>
    <d v="2014-11-03T00:00:00"/>
    <d v="2014-11-03T00:00:00"/>
    <n v="278.8"/>
    <n v="1"/>
    <n v="308.8"/>
  </r>
  <r>
    <s v="Daria"/>
    <s v="Paryska"/>
    <x v="8"/>
    <d v="2014-11-03T00:00:00"/>
    <d v="2014-11-04T00:00:00"/>
    <n v="439.7"/>
    <n v="2"/>
    <n v="493.7"/>
  </r>
  <r>
    <s v="Wojciech"/>
    <s v="Krokus"/>
    <x v="5"/>
    <d v="2014-11-04T00:00:00"/>
    <d v="2014-11-07T00:00:00"/>
    <n v="852.8"/>
    <n v="4"/>
    <n v="954.8"/>
  </r>
  <r>
    <s v="Piotr"/>
    <s v="Sworacz"/>
    <x v="3"/>
    <d v="2014-11-04T00:00:00"/>
    <d v="2014-11-07T00:00:00"/>
    <n v="841.7"/>
    <n v="4"/>
    <n v="943.7"/>
  </r>
  <r>
    <s v="Daria"/>
    <s v="Paryska"/>
    <x v="9"/>
    <d v="2014-11-06T00:00:00"/>
    <d v="2014-11-06T00:00:00"/>
    <n v="442"/>
    <n v="1"/>
    <n v="472"/>
  </r>
  <r>
    <s v="Ewelia"/>
    <s v="Nyska"/>
    <x v="10"/>
    <d v="2014-11-07T00:00:00"/>
    <d v="2014-11-07T00:00:00"/>
    <n v="442"/>
    <n v="1"/>
    <n v="472"/>
  </r>
  <r>
    <s v="Daria"/>
    <s v="Paryska"/>
    <x v="5"/>
    <d v="2014-11-15T00:00:00"/>
    <d v="2014-11-16T00:00:00"/>
    <n v="526.79999999999995"/>
    <n v="2"/>
    <n v="580.79999999999995"/>
  </r>
  <r>
    <s v="Piotr"/>
    <s v="Sworacz"/>
    <x v="11"/>
    <d v="2014-11-15T00:00:00"/>
    <d v="2014-11-16T00:00:00"/>
    <n v="407.8"/>
    <n v="2"/>
    <n v="461.8"/>
  </r>
  <r>
    <s v="Paulina"/>
    <s v="Chorzowska"/>
    <x v="3"/>
    <d v="2014-11-16T00:00:00"/>
    <d v="2014-11-17T00:00:00"/>
    <n v="485.7"/>
    <n v="2"/>
    <n v="539.70000000000005"/>
  </r>
  <r>
    <s v="Piotr"/>
    <s v="Sworacz"/>
    <x v="12"/>
    <d v="2014-11-20T00:00:00"/>
    <d v="2014-11-20T00:00:00"/>
    <n v="212.5"/>
    <n v="1"/>
    <n v="242.5"/>
  </r>
  <r>
    <s v="Wojciech"/>
    <s v="Krokus"/>
    <x v="9"/>
    <d v="2014-11-27T00:00:00"/>
    <d v="2014-11-27T00:00:00"/>
    <n v="442"/>
    <n v="1"/>
    <n v="472"/>
  </r>
  <r>
    <s v="Katarzyna"/>
    <s v="Piotrowska"/>
    <x v="5"/>
    <d v="2014-11-27T00:00:00"/>
    <d v="2014-11-28T00:00:00"/>
    <n v="526.79999999999995"/>
    <n v="2"/>
    <n v="580.79999999999995"/>
  </r>
  <r>
    <s v="Paulina"/>
    <s v="Chorzowska"/>
    <x v="7"/>
    <d v="2014-11-28T00:00:00"/>
    <d v="2014-12-01T00:00:00"/>
    <n v="936.4"/>
    <n v="4"/>
    <n v="1038.4000000000001"/>
  </r>
  <r>
    <s v="Wiktor"/>
    <s v="Czekan"/>
    <x v="1"/>
    <d v="2014-11-28T00:00:00"/>
    <d v="2014-11-30T00:00:00"/>
    <n v="1102"/>
    <n v="3"/>
    <n v="1180"/>
  </r>
  <r>
    <s v="Kacper"/>
    <s v="Krajewski"/>
    <x v="7"/>
    <d v="2014-11-28T00:00:00"/>
    <d v="2014-11-28T00:00:00"/>
    <n v="513.4"/>
    <n v="1"/>
    <n v="543.4"/>
  </r>
  <r>
    <s v="Natalia"/>
    <s v="Idar"/>
    <x v="8"/>
    <d v="2014-11-29T00:00:00"/>
    <d v="2014-11-30T00:00:00"/>
    <n v="439.7"/>
    <n v="2"/>
    <n v="493.7"/>
  </r>
  <r>
    <s v="Kacper"/>
    <s v="Krajewski"/>
    <x v="2"/>
    <d v="2014-12-01T00:00:00"/>
    <d v="2014-12-02T00:00:00"/>
    <n v="302.5"/>
    <n v="2"/>
    <n v="356.5"/>
  </r>
  <r>
    <s v="Wojciech"/>
    <s v="Krokus"/>
    <x v="7"/>
    <d v="2014-12-01T00:00:00"/>
    <d v="2014-12-01T00:00:00"/>
    <n v="513.4"/>
    <n v="1"/>
    <n v="543.4"/>
  </r>
  <r>
    <s v="Natalia"/>
    <s v="Idar"/>
    <x v="11"/>
    <d v="2014-12-03T00:00:00"/>
    <d v="2014-12-03T00:00:00"/>
    <n v="278.8"/>
    <n v="1"/>
    <n v="308.8"/>
  </r>
  <r>
    <s v="Paulina"/>
    <s v="Chorzowska"/>
    <x v="7"/>
    <d v="2014-12-04T00:00:00"/>
    <d v="2014-12-04T00:00:00"/>
    <n v="513.4"/>
    <n v="1"/>
    <n v="543.4"/>
  </r>
  <r>
    <s v="Katarzyna"/>
    <s v="Piotrowska"/>
    <x v="8"/>
    <d v="2014-12-04T00:00:00"/>
    <d v="2014-12-08T00:00:00"/>
    <n v="886.7"/>
    <n v="5"/>
    <n v="1012.7"/>
  </r>
  <r>
    <s v="Karolina"/>
    <s v="Bizuta"/>
    <x v="12"/>
    <d v="2014-12-09T00:00:00"/>
    <d v="2014-12-10T00:00:00"/>
    <n v="331.5"/>
    <n v="2"/>
    <n v="385.5"/>
  </r>
  <r>
    <s v="Natalia"/>
    <s v="Idar"/>
    <x v="10"/>
    <d v="2014-12-09T00:00:00"/>
    <d v="2014-12-10T00:00:00"/>
    <n v="570"/>
    <n v="2"/>
    <n v="624"/>
  </r>
  <r>
    <s v="Wojciech"/>
    <s v="Krokus"/>
    <x v="4"/>
    <d v="2014-12-09T00:00:00"/>
    <d v="2014-12-12T00:00:00"/>
    <n v="573.4"/>
    <n v="4"/>
    <n v="675.4"/>
  </r>
  <r>
    <s v="Piotr"/>
    <s v="Armowicz"/>
    <x v="6"/>
    <d v="2014-12-10T00:00:00"/>
    <d v="2014-12-11T00:00:00"/>
    <n v="706.5"/>
    <n v="2"/>
    <n v="760.5"/>
  </r>
  <r>
    <s v="Ewelia"/>
    <s v="Nyska"/>
    <x v="7"/>
    <d v="2014-12-10T00:00:00"/>
    <d v="2014-12-11T00:00:00"/>
    <n v="654.4"/>
    <n v="2"/>
    <n v="708.4"/>
  </r>
  <r>
    <s v="Daria"/>
    <s v="Paryska"/>
    <x v="11"/>
    <d v="2014-12-10T00:00:00"/>
    <d v="2014-12-11T00:00:00"/>
    <n v="407.8"/>
    <n v="2"/>
    <n v="461.8"/>
  </r>
  <r>
    <s v="Karolina"/>
    <s v="Bizuta"/>
    <x v="9"/>
    <d v="2014-12-12T00:00:00"/>
    <d v="2014-12-12T00:00:00"/>
    <n v="442"/>
    <n v="1"/>
    <n v="472"/>
  </r>
  <r>
    <s v="Natalia"/>
    <s v="Idar"/>
    <x v="4"/>
    <d v="2014-12-15T00:00:00"/>
    <d v="2014-12-15T00:00:00"/>
    <n v="156.4"/>
    <n v="1"/>
    <n v="186.4"/>
  </r>
  <r>
    <s v="Katarzyna"/>
    <s v="Piotrowska"/>
    <x v="11"/>
    <d v="2014-12-16T00:00:00"/>
    <d v="2014-12-16T00:00:00"/>
    <n v="278.8"/>
    <n v="1"/>
    <n v="308.8"/>
  </r>
  <r>
    <s v="Kacper"/>
    <s v="Krajewski"/>
    <x v="5"/>
    <d v="2014-12-18T00:00:00"/>
    <d v="2014-12-18T00:00:00"/>
    <n v="363.8"/>
    <n v="1"/>
    <n v="393.8"/>
  </r>
  <r>
    <s v="Piotr"/>
    <s v="Bojarun"/>
    <x v="7"/>
    <d v="2014-12-21T00:00:00"/>
    <d v="2014-12-21T00:00:00"/>
    <n v="513.4"/>
    <n v="1"/>
    <n v="543.4"/>
  </r>
  <r>
    <s v="Katarzyna"/>
    <s v="Piotrowska"/>
    <x v="12"/>
    <d v="2014-12-22T00:00:00"/>
    <d v="2014-12-23T00:00:00"/>
    <n v="331.5"/>
    <n v="2"/>
    <n v="385.5"/>
  </r>
  <r>
    <s v="Jerzy"/>
    <s v="Granica"/>
    <x v="10"/>
    <d v="2014-01-03T00:00:00"/>
    <d v="2014-01-06T00:00:00"/>
    <n v="826"/>
    <n v="4"/>
    <n v="928"/>
  </r>
  <r>
    <s v="Sebastian"/>
    <s v="Halik"/>
    <x v="8"/>
    <d v="2014-01-03T00:00:00"/>
    <d v="2014-01-04T00:00:00"/>
    <n v="439.7"/>
    <n v="2"/>
    <n v="493.7"/>
  </r>
  <r>
    <s v="Jerzy"/>
    <s v="Misiek"/>
    <x v="2"/>
    <d v="2014-01-03T00:00:00"/>
    <d v="2014-01-03T00:00:00"/>
    <n v="178.5"/>
    <n v="1"/>
    <n v="208.5"/>
  </r>
  <r>
    <s v="Jerzy"/>
    <s v="Misiek"/>
    <x v="12"/>
    <d v="2014-01-07T00:00:00"/>
    <d v="2014-01-07T00:00:00"/>
    <n v="212.5"/>
    <n v="1"/>
    <n v="242.5"/>
  </r>
  <r>
    <s v="Piotr"/>
    <s v="Rajczakowski"/>
    <x v="4"/>
    <d v="2014-01-09T00:00:00"/>
    <d v="2014-01-10T00:00:00"/>
    <n v="295.39999999999998"/>
    <n v="2"/>
    <n v="349.4"/>
  </r>
  <r>
    <s v="Sebastian"/>
    <s v="Halik"/>
    <x v="12"/>
    <d v="2014-01-14T00:00:00"/>
    <d v="2014-01-16T00:00:00"/>
    <n v="450.5"/>
    <n v="3"/>
    <n v="528.5"/>
  </r>
  <r>
    <s v="Piotr"/>
    <s v="Rajczakowski"/>
    <x v="7"/>
    <d v="2014-01-14T00:00:00"/>
    <d v="2014-01-14T00:00:00"/>
    <n v="513.4"/>
    <n v="1"/>
    <n v="543.4"/>
  </r>
  <r>
    <s v="Sebastian"/>
    <s v="Halik"/>
    <x v="9"/>
    <d v="2014-01-15T00:00:00"/>
    <d v="2014-01-17T00:00:00"/>
    <n v="760"/>
    <n v="3"/>
    <n v="838"/>
  </r>
  <r>
    <s v="Zofia"/>
    <s v="Maselska"/>
    <x v="5"/>
    <d v="2014-01-15T00:00:00"/>
    <d v="2014-01-15T00:00:00"/>
    <n v="363.8"/>
    <n v="1"/>
    <n v="393.8"/>
  </r>
  <r>
    <s v="Zofia"/>
    <s v="Maselska"/>
    <x v="2"/>
    <d v="2014-01-15T00:00:00"/>
    <d v="2014-01-15T00:00:00"/>
    <n v="178.5"/>
    <n v="1"/>
    <n v="208.5"/>
  </r>
  <r>
    <s v="Kazimiera"/>
    <s v="Parczewska"/>
    <x v="3"/>
    <d v="2014-01-15T00:00:00"/>
    <d v="2014-01-16T00:00:00"/>
    <n v="485.7"/>
    <n v="2"/>
    <n v="539.70000000000005"/>
  </r>
  <r>
    <s v="Malwina"/>
    <s v="Papkin"/>
    <x v="10"/>
    <d v="2014-01-17T00:00:00"/>
    <d v="2014-01-17T00:00:00"/>
    <n v="442"/>
    <n v="1"/>
    <n v="472"/>
  </r>
  <r>
    <s v="Jerzy"/>
    <s v="Granica"/>
    <x v="4"/>
    <d v="2014-01-23T00:00:00"/>
    <d v="2014-01-24T00:00:00"/>
    <n v="295.39999999999998"/>
    <n v="2"/>
    <n v="349.4"/>
  </r>
  <r>
    <s v="Zofia"/>
    <s v="Maselska"/>
    <x v="6"/>
    <d v="2014-01-26T00:00:00"/>
    <d v="2014-01-30T00:00:00"/>
    <n v="1321.5"/>
    <n v="5"/>
    <n v="1447.5"/>
  </r>
  <r>
    <s v="Malwina"/>
    <s v="Papkin"/>
    <x v="8"/>
    <d v="2014-01-26T00:00:00"/>
    <d v="2014-01-29T00:00:00"/>
    <n v="737.7"/>
    <n v="4"/>
    <n v="839.7"/>
  </r>
  <r>
    <s v="Adam"/>
    <s v="Wradoch"/>
    <x v="10"/>
    <d v="2014-01-26T00:00:00"/>
    <d v="2014-01-30T00:00:00"/>
    <n v="954"/>
    <n v="5"/>
    <n v="1080"/>
  </r>
  <r>
    <s v="Rozalia"/>
    <s v="Siedlecka"/>
    <x v="7"/>
    <d v="2014-01-27T00:00:00"/>
    <d v="2014-01-29T00:00:00"/>
    <n v="795.4"/>
    <n v="3"/>
    <n v="873.4"/>
  </r>
  <r>
    <s v="Kazimiera"/>
    <s v="Parczewska"/>
    <x v="7"/>
    <d v="2014-02-03T00:00:00"/>
    <d v="2014-02-05T00:00:00"/>
    <n v="795.4"/>
    <n v="3"/>
    <n v="873.4"/>
  </r>
  <r>
    <s v="Zofia"/>
    <s v="Maselska"/>
    <x v="3"/>
    <d v="2014-02-07T00:00:00"/>
    <d v="2014-02-11T00:00:00"/>
    <n v="1019.7"/>
    <n v="5"/>
    <n v="1145.7"/>
  </r>
  <r>
    <s v="Malwina"/>
    <s v="Papkin"/>
    <x v="1"/>
    <d v="2014-02-07T00:00:00"/>
    <d v="2014-02-08T00:00:00"/>
    <n v="891"/>
    <n v="2"/>
    <n v="945"/>
  </r>
  <r>
    <s v="Kazimiera"/>
    <s v="Parczewska"/>
    <x v="12"/>
    <d v="2014-02-10T00:00:00"/>
    <d v="2014-02-11T00:00:00"/>
    <n v="331.5"/>
    <n v="2"/>
    <n v="385.5"/>
  </r>
  <r>
    <s v="Teresa"/>
    <s v="Moskiewska"/>
    <x v="12"/>
    <d v="2014-02-14T00:00:00"/>
    <d v="2014-02-14T00:00:00"/>
    <n v="212.5"/>
    <n v="1"/>
    <n v="242.5"/>
  </r>
  <r>
    <s v="Teresa"/>
    <s v="Moskiewska"/>
    <x v="6"/>
    <d v="2014-02-19T00:00:00"/>
    <d v="2014-02-20T00:00:00"/>
    <n v="706.5"/>
    <n v="2"/>
    <n v="760.5"/>
  </r>
  <r>
    <s v="Rozalia"/>
    <s v="Siedlecka"/>
    <x v="12"/>
    <d v="2014-02-19T00:00:00"/>
    <d v="2014-02-20T00:00:00"/>
    <n v="331.5"/>
    <n v="2"/>
    <n v="385.5"/>
  </r>
  <r>
    <s v="Adam"/>
    <s v="Wradoch"/>
    <x v="11"/>
    <d v="2014-02-19T00:00:00"/>
    <d v="2014-02-21T00:00:00"/>
    <n v="536.79999999999995"/>
    <n v="3"/>
    <n v="614.79999999999995"/>
  </r>
  <r>
    <s v="Rozalia"/>
    <s v="Siedlecka"/>
    <x v="6"/>
    <d v="2014-03-03T00:00:00"/>
    <d v="2014-03-05T00:00:00"/>
    <n v="911.5"/>
    <n v="3"/>
    <n v="989.5"/>
  </r>
  <r>
    <s v="Adam"/>
    <s v="Wradoch"/>
    <x v="11"/>
    <d v="2014-03-03T00:00:00"/>
    <d v="2014-03-03T00:00:00"/>
    <n v="278.8"/>
    <n v="1"/>
    <n v="308.8"/>
  </r>
  <r>
    <s v="Adam"/>
    <s v="Wradoch"/>
    <x v="8"/>
    <d v="2014-03-07T00:00:00"/>
    <d v="2014-03-07T00:00:00"/>
    <n v="290.7"/>
    <n v="1"/>
    <n v="320.7"/>
  </r>
  <r>
    <s v="Rozalia"/>
    <s v="Siedlecka"/>
    <x v="10"/>
    <d v="2014-03-11T00:00:00"/>
    <d v="2014-03-13T00:00:00"/>
    <n v="698"/>
    <n v="3"/>
    <n v="776"/>
  </r>
  <r>
    <s v="Piotr"/>
    <s v="Rajczakowski"/>
    <x v="3"/>
    <d v="2014-03-17T00:00:00"/>
    <d v="2014-03-18T00:00:00"/>
    <n v="485.7"/>
    <n v="2"/>
    <n v="539.70000000000005"/>
  </r>
  <r>
    <s v="Rozalia"/>
    <s v="Siedlecka"/>
    <x v="0"/>
    <d v="2014-03-27T00:00:00"/>
    <d v="2014-03-28T00:00:00"/>
    <n v="693.7"/>
    <n v="2"/>
    <n v="747.7"/>
  </r>
  <r>
    <s v="Jerzy"/>
    <s v="Granica"/>
    <x v="9"/>
    <d v="2014-04-26T00:00:00"/>
    <d v="2014-04-29T00:00:00"/>
    <n v="919"/>
    <n v="4"/>
    <n v="1021"/>
  </r>
  <r>
    <s v="Marcin"/>
    <s v="Jarskarski"/>
    <x v="4"/>
    <d v="2014-04-26T00:00:00"/>
    <d v="2014-04-27T00:00:00"/>
    <n v="295.39999999999998"/>
    <n v="2"/>
    <n v="349.4"/>
  </r>
  <r>
    <s v="Jerzy"/>
    <s v="Misiek"/>
    <x v="5"/>
    <d v="2014-04-26T00:00:00"/>
    <d v="2014-04-27T00:00:00"/>
    <n v="526.79999999999995"/>
    <n v="2"/>
    <n v="580.79999999999995"/>
  </r>
  <r>
    <s v="Sebastian"/>
    <s v="Halik"/>
    <x v="2"/>
    <d v="2014-05-02T00:00:00"/>
    <d v="2014-05-04T00:00:00"/>
    <n v="426.5"/>
    <n v="3"/>
    <n v="504.5"/>
  </r>
  <r>
    <s v="Sebastian"/>
    <s v="Halik"/>
    <x v="8"/>
    <d v="2014-05-14T00:00:00"/>
    <d v="2014-05-16T00:00:00"/>
    <n v="588.70000000000005"/>
    <n v="3"/>
    <n v="666.7"/>
  </r>
  <r>
    <s v="Teresa"/>
    <s v="Moskiewska"/>
    <x v="12"/>
    <d v="2014-05-20T00:00:00"/>
    <d v="2014-05-23T00:00:00"/>
    <n v="569.5"/>
    <n v="4"/>
    <n v="671.5"/>
  </r>
  <r>
    <s v="Jerzy"/>
    <s v="Granica"/>
    <x v="9"/>
    <d v="2014-05-26T00:00:00"/>
    <d v="2014-05-29T00:00:00"/>
    <n v="919"/>
    <n v="4"/>
    <n v="1021"/>
  </r>
  <r>
    <s v="Jerzy"/>
    <s v="Granica"/>
    <x v="11"/>
    <d v="2014-06-02T00:00:00"/>
    <d v="2014-06-02T00:00:00"/>
    <n v="278.8"/>
    <n v="1"/>
    <n v="308.8"/>
  </r>
  <r>
    <s v="Piotr"/>
    <s v="Rajczakowski"/>
    <x v="8"/>
    <d v="2014-06-02T00:00:00"/>
    <d v="2014-06-04T00:00:00"/>
    <n v="588.70000000000005"/>
    <n v="3"/>
    <n v="666.7"/>
  </r>
  <r>
    <s v="Teresa"/>
    <s v="Moskiewska"/>
    <x v="0"/>
    <d v="2014-06-13T00:00:00"/>
    <d v="2014-06-13T00:00:00"/>
    <n v="494.7"/>
    <n v="1"/>
    <n v="524.70000000000005"/>
  </r>
  <r>
    <s v="Adam"/>
    <s v="Wradoch"/>
    <x v="2"/>
    <d v="2014-06-25T00:00:00"/>
    <d v="2014-06-26T00:00:00"/>
    <n v="302.5"/>
    <n v="2"/>
    <n v="356.5"/>
  </r>
  <r>
    <s v="Teresa"/>
    <s v="Moskiewska"/>
    <x v="6"/>
    <d v="2014-07-01T00:00:00"/>
    <d v="2014-07-03T00:00:00"/>
    <n v="911.5"/>
    <n v="3"/>
    <n v="989.5"/>
  </r>
  <r>
    <s v="Jerzy"/>
    <s v="Granica"/>
    <x v="11"/>
    <d v="2014-07-07T00:00:00"/>
    <d v="2014-07-08T00:00:00"/>
    <n v="407.8"/>
    <n v="2"/>
    <n v="461.8"/>
  </r>
  <r>
    <s v="Marcin"/>
    <s v="Jarskarski"/>
    <x v="8"/>
    <d v="2014-07-07T00:00:00"/>
    <d v="2014-07-08T00:00:00"/>
    <n v="439.7"/>
    <n v="2"/>
    <n v="493.7"/>
  </r>
  <r>
    <s v="Piotr"/>
    <s v="Rajczakowski"/>
    <x v="3"/>
    <d v="2014-07-07T00:00:00"/>
    <d v="2014-07-08T00:00:00"/>
    <n v="485.7"/>
    <n v="2"/>
    <n v="539.70000000000005"/>
  </r>
  <r>
    <s v="Piotr"/>
    <s v="Rajczakowski"/>
    <x v="6"/>
    <d v="2014-07-14T00:00:00"/>
    <d v="2014-07-14T00:00:00"/>
    <n v="501.5"/>
    <n v="1"/>
    <n v="531.5"/>
  </r>
  <r>
    <s v="Marcin"/>
    <s v="Jarskarski"/>
    <x v="4"/>
    <d v="2014-07-15T00:00:00"/>
    <d v="2014-07-16T00:00:00"/>
    <n v="295.39999999999998"/>
    <n v="2"/>
    <n v="349.4"/>
  </r>
  <r>
    <s v="Piotr"/>
    <s v="Rajczakowski"/>
    <x v="4"/>
    <d v="2014-07-19T00:00:00"/>
    <d v="2014-07-19T00:00:00"/>
    <n v="156.4"/>
    <n v="1"/>
    <n v="186.4"/>
  </r>
  <r>
    <s v="Marcin"/>
    <s v="Jarskarski"/>
    <x v="1"/>
    <d v="2014-07-21T00:00:00"/>
    <d v="2014-07-21T00:00:00"/>
    <n v="680"/>
    <n v="1"/>
    <n v="710"/>
  </r>
  <r>
    <s v="Rozalia"/>
    <s v="Siedlecka"/>
    <x v="3"/>
    <d v="2014-07-21T00:00:00"/>
    <d v="2014-07-21T00:00:00"/>
    <n v="307.7"/>
    <n v="1"/>
    <n v="337.7"/>
  </r>
  <r>
    <s v="Kazimiera"/>
    <s v="Parczewska"/>
    <x v="1"/>
    <d v="2014-07-31T00:00:00"/>
    <d v="2014-08-04T00:00:00"/>
    <n v="1524"/>
    <n v="5"/>
    <n v="1650"/>
  </r>
  <r>
    <s v="Jerzy"/>
    <s v="Misiek"/>
    <x v="10"/>
    <d v="2014-08-06T00:00:00"/>
    <d v="2014-08-10T00:00:00"/>
    <n v="954"/>
    <n v="5"/>
    <n v="1080"/>
  </r>
  <r>
    <s v="Piotr"/>
    <s v="Rajczakowski"/>
    <x v="12"/>
    <d v="2014-08-06T00:00:00"/>
    <d v="2014-08-10T00:00:00"/>
    <n v="688.5"/>
    <n v="5"/>
    <n v="814.5"/>
  </r>
  <r>
    <s v="Jerzy"/>
    <s v="Misiek"/>
    <x v="0"/>
    <d v="2014-08-12T00:00:00"/>
    <d v="2014-08-12T00:00:00"/>
    <n v="494.7"/>
    <n v="1"/>
    <n v="524.70000000000005"/>
  </r>
  <r>
    <s v="Malwina"/>
    <s v="Papkin"/>
    <x v="5"/>
    <d v="2014-08-12T00:00:00"/>
    <d v="2014-08-14T00:00:00"/>
    <n v="689.8"/>
    <n v="3"/>
    <n v="767.8"/>
  </r>
  <r>
    <s v="Jerzy"/>
    <s v="Misiek"/>
    <x v="5"/>
    <d v="2014-08-14T00:00:00"/>
    <d v="2014-08-14T00:00:00"/>
    <n v="363.8"/>
    <n v="1"/>
    <n v="393.8"/>
  </r>
  <r>
    <s v="Adam"/>
    <s v="Wradoch"/>
    <x v="2"/>
    <d v="2014-08-24T00:00:00"/>
    <d v="2014-08-28T00:00:00"/>
    <n v="674.5"/>
    <n v="5"/>
    <n v="800.5"/>
  </r>
  <r>
    <s v="Kazimiera"/>
    <s v="Parczewska"/>
    <x v="7"/>
    <d v="2014-08-25T00:00:00"/>
    <d v="2014-08-26T00:00:00"/>
    <n v="654.4"/>
    <n v="2"/>
    <n v="708.4"/>
  </r>
  <r>
    <s v="Jerzy"/>
    <s v="Granica"/>
    <x v="11"/>
    <d v="2014-08-26T00:00:00"/>
    <d v="2014-08-27T00:00:00"/>
    <n v="407.8"/>
    <n v="2"/>
    <n v="461.8"/>
  </r>
  <r>
    <s v="Zofia"/>
    <s v="Maselska"/>
    <x v="0"/>
    <d v="2014-08-27T00:00:00"/>
    <d v="2014-08-27T00:00:00"/>
    <n v="494.7"/>
    <n v="1"/>
    <n v="524.70000000000005"/>
  </r>
  <r>
    <s v="Jerzy"/>
    <s v="Granica"/>
    <x v="4"/>
    <d v="2014-08-30T00:00:00"/>
    <d v="2014-09-01T00:00:00"/>
    <n v="434.4"/>
    <n v="3"/>
    <n v="512.4"/>
  </r>
  <r>
    <s v="Malwina"/>
    <s v="Papkin"/>
    <x v="4"/>
    <d v="2014-09-04T00:00:00"/>
    <d v="2014-09-07T00:00:00"/>
    <n v="573.4"/>
    <n v="4"/>
    <n v="675.4"/>
  </r>
  <r>
    <s v="Jerzy"/>
    <s v="Granica"/>
    <x v="6"/>
    <d v="2014-09-05T00:00:00"/>
    <d v="2014-09-05T00:00:00"/>
    <n v="501.5"/>
    <n v="1"/>
    <n v="531.5"/>
  </r>
  <r>
    <s v="Zofia"/>
    <s v="Maselska"/>
    <x v="6"/>
    <d v="2014-09-05T00:00:00"/>
    <d v="2014-09-08T00:00:00"/>
    <n v="1116.5"/>
    <n v="4"/>
    <n v="1218.5"/>
  </r>
  <r>
    <s v="Rozalia"/>
    <s v="Siedlecka"/>
    <x v="10"/>
    <d v="2014-09-05T00:00:00"/>
    <d v="2014-09-07T00:00:00"/>
    <n v="698"/>
    <n v="3"/>
    <n v="776"/>
  </r>
  <r>
    <s v="Adam"/>
    <s v="Wradoch"/>
    <x v="0"/>
    <d v="2014-09-05T00:00:00"/>
    <d v="2014-09-06T00:00:00"/>
    <n v="693.7"/>
    <n v="2"/>
    <n v="747.7"/>
  </r>
  <r>
    <s v="Rozalia"/>
    <s v="Siedlecka"/>
    <x v="5"/>
    <d v="2014-09-11T00:00:00"/>
    <d v="2014-09-13T00:00:00"/>
    <n v="689.8"/>
    <n v="3"/>
    <n v="767.8"/>
  </r>
  <r>
    <s v="Zofia"/>
    <s v="Maselska"/>
    <x v="10"/>
    <d v="2014-09-16T00:00:00"/>
    <d v="2014-09-17T00:00:00"/>
    <n v="570"/>
    <n v="2"/>
    <n v="624"/>
  </r>
  <r>
    <s v="Jerzy"/>
    <s v="Misiek"/>
    <x v="11"/>
    <d v="2014-09-16T00:00:00"/>
    <d v="2014-09-19T00:00:00"/>
    <n v="665.8"/>
    <n v="4"/>
    <n v="767.8"/>
  </r>
  <r>
    <s v="Malwina"/>
    <s v="Papkin"/>
    <x v="12"/>
    <d v="2014-09-16T00:00:00"/>
    <d v="2014-09-17T00:00:00"/>
    <n v="331.5"/>
    <n v="2"/>
    <n v="385.5"/>
  </r>
  <r>
    <s v="Rozalia"/>
    <s v="Siedlecka"/>
    <x v="0"/>
    <d v="2014-09-16T00:00:00"/>
    <d v="2014-09-18T00:00:00"/>
    <n v="892.7"/>
    <n v="3"/>
    <n v="970.7"/>
  </r>
  <r>
    <s v="Teresa"/>
    <s v="Moskiewska"/>
    <x v="2"/>
    <d v="2014-09-17T00:00:00"/>
    <d v="2014-09-20T00:00:00"/>
    <n v="550.5"/>
    <n v="4"/>
    <n v="652.5"/>
  </r>
  <r>
    <s v="Malwina"/>
    <s v="Papkin"/>
    <x v="5"/>
    <d v="2014-09-17T00:00:00"/>
    <d v="2014-09-18T00:00:00"/>
    <n v="526.79999999999995"/>
    <n v="2"/>
    <n v="580.79999999999995"/>
  </r>
  <r>
    <s v="Kazimiera"/>
    <s v="Parczewska"/>
    <x v="6"/>
    <d v="2014-09-23T00:00:00"/>
    <d v="2014-09-25T00:00:00"/>
    <n v="911.5"/>
    <n v="3"/>
    <n v="989.5"/>
  </r>
  <r>
    <s v="Piotr"/>
    <s v="Rajczakowski"/>
    <x v="10"/>
    <d v="2014-09-29T00:00:00"/>
    <d v="2014-09-30T00:00:00"/>
    <n v="570"/>
    <n v="2"/>
    <n v="624"/>
  </r>
  <r>
    <s v="Malwina"/>
    <s v="Papkin"/>
    <x v="12"/>
    <d v="2014-10-05T00:00:00"/>
    <d v="2014-10-06T00:00:00"/>
    <n v="331.5"/>
    <n v="2"/>
    <n v="385.5"/>
  </r>
  <r>
    <s v="Rozalia"/>
    <s v="Siedlecka"/>
    <x v="1"/>
    <d v="2014-10-05T00:00:00"/>
    <d v="2014-10-06T00:00:00"/>
    <n v="891"/>
    <n v="2"/>
    <n v="945"/>
  </r>
  <r>
    <s v="Sebastian"/>
    <s v="Halik"/>
    <x v="10"/>
    <d v="2014-10-06T00:00:00"/>
    <d v="2014-10-06T00:00:00"/>
    <n v="442"/>
    <n v="1"/>
    <n v="472"/>
  </r>
  <r>
    <s v="Kazimiera"/>
    <s v="Parczewska"/>
    <x v="11"/>
    <d v="2014-10-06T00:00:00"/>
    <d v="2014-10-08T00:00:00"/>
    <n v="536.79999999999995"/>
    <n v="3"/>
    <n v="614.79999999999995"/>
  </r>
  <r>
    <s v="Marcin"/>
    <s v="Jarskarski"/>
    <x v="6"/>
    <d v="2014-10-10T00:00:00"/>
    <d v="2014-10-10T00:00:00"/>
    <n v="501.5"/>
    <n v="1"/>
    <n v="531.5"/>
  </r>
  <r>
    <s v="Zofia"/>
    <s v="Maselska"/>
    <x v="6"/>
    <d v="2014-10-10T00:00:00"/>
    <d v="2014-10-11T00:00:00"/>
    <n v="706.5"/>
    <n v="2"/>
    <n v="760.5"/>
  </r>
  <r>
    <s v="Rozalia"/>
    <s v="Siedlecka"/>
    <x v="7"/>
    <d v="2014-10-11T00:00:00"/>
    <d v="2014-10-15T00:00:00"/>
    <n v="1077.4000000000001"/>
    <n v="5"/>
    <n v="1203.4000000000001"/>
  </r>
  <r>
    <s v="Adam"/>
    <s v="Wradoch"/>
    <x v="9"/>
    <d v="2014-10-11T00:00:00"/>
    <d v="2014-10-15T00:00:00"/>
    <n v="1078"/>
    <n v="5"/>
    <n v="1204"/>
  </r>
  <r>
    <s v="Marcin"/>
    <s v="Jarskarski"/>
    <x v="7"/>
    <d v="2014-10-13T00:00:00"/>
    <d v="2014-10-13T00:00:00"/>
    <n v="513.4"/>
    <n v="1"/>
    <n v="543.4"/>
  </r>
  <r>
    <s v="Jerzy"/>
    <s v="Granica"/>
    <x v="4"/>
    <d v="2014-10-23T00:00:00"/>
    <d v="2014-10-24T00:00:00"/>
    <n v="295.39999999999998"/>
    <n v="2"/>
    <n v="349.4"/>
  </r>
  <r>
    <s v="Sebastian"/>
    <s v="Halik"/>
    <x v="1"/>
    <d v="2014-10-23T00:00:00"/>
    <d v="2014-10-24T00:00:00"/>
    <n v="891"/>
    <n v="2"/>
    <n v="945"/>
  </r>
  <r>
    <s v="Marcin"/>
    <s v="Jarskarski"/>
    <x v="10"/>
    <d v="2014-10-23T00:00:00"/>
    <d v="2014-10-24T00:00:00"/>
    <n v="570"/>
    <n v="2"/>
    <n v="624"/>
  </r>
  <r>
    <s v="Malwina"/>
    <s v="Papkin"/>
    <x v="6"/>
    <d v="2014-10-23T00:00:00"/>
    <d v="2014-10-25T00:00:00"/>
    <n v="911.5"/>
    <n v="3"/>
    <n v="989.5"/>
  </r>
  <r>
    <s v="Kazimiera"/>
    <s v="Parczewska"/>
    <x v="3"/>
    <d v="2014-10-23T00:00:00"/>
    <d v="2014-10-26T00:00:00"/>
    <n v="841.7"/>
    <n v="4"/>
    <n v="943.7"/>
  </r>
  <r>
    <s v="Sebastian"/>
    <s v="Halik"/>
    <x v="7"/>
    <d v="2014-10-26T00:00:00"/>
    <d v="2014-10-26T00:00:00"/>
    <n v="513.4"/>
    <n v="1"/>
    <n v="543.4"/>
  </r>
  <r>
    <s v="Sebastian"/>
    <s v="Halik"/>
    <x v="7"/>
    <d v="2014-10-29T00:00:00"/>
    <d v="2014-10-29T00:00:00"/>
    <n v="513.4"/>
    <n v="1"/>
    <n v="543.4"/>
  </r>
  <r>
    <s v="Teresa"/>
    <s v="Moskiewska"/>
    <x v="0"/>
    <d v="2014-11-03T00:00:00"/>
    <d v="2014-11-03T00:00:00"/>
    <n v="494.7"/>
    <n v="1"/>
    <n v="524.70000000000005"/>
  </r>
  <r>
    <s v="Jerzy"/>
    <s v="Misiek"/>
    <x v="0"/>
    <d v="2014-11-04T00:00:00"/>
    <d v="2014-11-08T00:00:00"/>
    <n v="1290.7"/>
    <n v="5"/>
    <n v="1416.7"/>
  </r>
  <r>
    <s v="Teresa"/>
    <s v="Moskiewska"/>
    <x v="11"/>
    <d v="2014-11-07T00:00:00"/>
    <d v="2014-11-07T00:00:00"/>
    <n v="278.8"/>
    <n v="1"/>
    <n v="308.8"/>
  </r>
  <r>
    <s v="Zofia"/>
    <s v="Maselska"/>
    <x v="10"/>
    <d v="2014-11-15T00:00:00"/>
    <d v="2014-11-15T00:00:00"/>
    <n v="442"/>
    <n v="1"/>
    <n v="472"/>
  </r>
  <r>
    <s v="Kazimiera"/>
    <s v="Parczewska"/>
    <x v="10"/>
    <d v="2014-11-15T00:00:00"/>
    <d v="2014-11-15T00:00:00"/>
    <n v="442"/>
    <n v="1"/>
    <n v="472"/>
  </r>
  <r>
    <s v="Marcin"/>
    <s v="Jarskarski"/>
    <x v="4"/>
    <d v="2014-11-19T00:00:00"/>
    <d v="2014-11-19T00:00:00"/>
    <n v="156.4"/>
    <n v="1"/>
    <n v="186.4"/>
  </r>
  <r>
    <s v="Malwina"/>
    <s v="Papkin"/>
    <x v="2"/>
    <d v="2014-11-24T00:00:00"/>
    <d v="2014-11-24T00:00:00"/>
    <n v="178.5"/>
    <n v="1"/>
    <n v="208.5"/>
  </r>
  <r>
    <s v="Jerzy"/>
    <s v="Misiek"/>
    <x v="0"/>
    <d v="2014-11-27T00:00:00"/>
    <d v="2014-11-29T00:00:00"/>
    <n v="892.7"/>
    <n v="3"/>
    <n v="970.7"/>
  </r>
  <r>
    <s v="Teresa"/>
    <s v="Moskiewska"/>
    <x v="5"/>
    <d v="2014-11-27T00:00:00"/>
    <d v="2014-11-27T00:00:00"/>
    <n v="363.8"/>
    <n v="1"/>
    <n v="393.8"/>
  </r>
  <r>
    <s v="Jerzy"/>
    <s v="Granica"/>
    <x v="3"/>
    <d v="2014-11-28T00:00:00"/>
    <d v="2014-11-28T00:00:00"/>
    <n v="307.7"/>
    <n v="1"/>
    <n v="337.7"/>
  </r>
  <r>
    <s v="Marcin"/>
    <s v="Jarskarski"/>
    <x v="9"/>
    <d v="2014-11-28T00:00:00"/>
    <d v="2014-12-02T00:00:00"/>
    <n v="1078"/>
    <n v="5"/>
    <n v="1204"/>
  </r>
  <r>
    <s v="Adam"/>
    <s v="Wradoch"/>
    <x v="1"/>
    <d v="2014-11-28T00:00:00"/>
    <d v="2014-11-29T00:00:00"/>
    <n v="891"/>
    <n v="2"/>
    <n v="945"/>
  </r>
  <r>
    <s v="Teresa"/>
    <s v="Moskiewska"/>
    <x v="9"/>
    <d v="2014-12-01T00:00:00"/>
    <d v="2014-12-01T00:00:00"/>
    <n v="442"/>
    <n v="1"/>
    <n v="472"/>
  </r>
  <r>
    <s v="Sebastian"/>
    <s v="Halik"/>
    <x v="1"/>
    <d v="2014-12-09T00:00:00"/>
    <d v="2014-12-11T00:00:00"/>
    <n v="1102"/>
    <n v="3"/>
    <n v="1180"/>
  </r>
  <r>
    <s v="Marcin"/>
    <s v="Jarskarski"/>
    <x v="9"/>
    <d v="2014-12-09T00:00:00"/>
    <d v="2014-12-11T00:00:00"/>
    <n v="760"/>
    <n v="3"/>
    <n v="838"/>
  </r>
  <r>
    <s v="Kazimiera"/>
    <s v="Parczewska"/>
    <x v="7"/>
    <d v="2014-12-09T00:00:00"/>
    <d v="2014-12-10T00:00:00"/>
    <n v="654.4"/>
    <n v="2"/>
    <n v="708.4"/>
  </r>
  <r>
    <s v="Adam"/>
    <s v="Wradoch"/>
    <x v="5"/>
    <d v="2014-12-09T00:00:00"/>
    <d v="2014-12-10T00:00:00"/>
    <n v="526.79999999999995"/>
    <n v="2"/>
    <n v="580.79999999999995"/>
  </r>
  <r>
    <s v="Zofia"/>
    <s v="Maselska"/>
    <x v="3"/>
    <d v="2014-12-10T00:00:00"/>
    <d v="2014-12-11T00:00:00"/>
    <n v="485.7"/>
    <n v="2"/>
    <n v="539.70000000000005"/>
  </r>
  <r>
    <s v="Jerzy"/>
    <s v="Misiek"/>
    <x v="0"/>
    <d v="2014-12-10T00:00:00"/>
    <d v="2014-12-13T00:00:00"/>
    <n v="1091.7"/>
    <n v="4"/>
    <n v="1193.7"/>
  </r>
  <r>
    <s v="Malwina"/>
    <s v="Papkin"/>
    <x v="4"/>
    <d v="2014-12-12T00:00:00"/>
    <d v="2014-12-15T00:00:00"/>
    <n v="573.4"/>
    <n v="4"/>
    <n v="675.4"/>
  </r>
  <r>
    <s v="Sebastian"/>
    <s v="Halik"/>
    <x v="6"/>
    <d v="2014-12-14T00:00:00"/>
    <d v="2014-12-14T00:00:00"/>
    <n v="501.5"/>
    <n v="1"/>
    <n v="531.5"/>
  </r>
  <r>
    <s v="Kazimiera"/>
    <s v="Parczewska"/>
    <x v="9"/>
    <d v="2014-12-16T00:00:00"/>
    <d v="2014-12-16T00:00:00"/>
    <n v="442"/>
    <n v="1"/>
    <n v="472"/>
  </r>
  <r>
    <s v="Piotr"/>
    <s v="Rajczakowski"/>
    <x v="4"/>
    <d v="2014-12-16T00:00:00"/>
    <d v="2014-12-17T00:00:00"/>
    <n v="295.39999999999998"/>
    <n v="2"/>
    <n v="349.4"/>
  </r>
  <r>
    <s v="Jerzy"/>
    <s v="Misiek"/>
    <x v="4"/>
    <d v="2014-12-19T00:00:00"/>
    <d v="2014-12-19T00:00:00"/>
    <n v="156.4"/>
    <n v="1"/>
    <n v="186.4"/>
  </r>
  <r>
    <s v="Teresa"/>
    <s v="Moskiewska"/>
    <x v="0"/>
    <d v="2014-12-19T00:00:00"/>
    <d v="2014-12-19T00:00:00"/>
    <n v="494.7"/>
    <n v="1"/>
    <n v="524.70000000000005"/>
  </r>
  <r>
    <s v="Piotr"/>
    <s v="Rajczakowski"/>
    <x v="1"/>
    <d v="2014-12-20T00:00:00"/>
    <d v="2014-12-20T00:00:00"/>
    <n v="680"/>
    <n v="1"/>
    <n v="710"/>
  </r>
  <r>
    <s v="Marcin"/>
    <s v="Jarskarski"/>
    <x v="3"/>
    <d v="2014-12-22T00:00:00"/>
    <d v="2014-12-23T00:00:00"/>
    <n v="485.7"/>
    <n v="2"/>
    <n v="539.70000000000005"/>
  </r>
  <r>
    <s v="Zofia"/>
    <s v="Maselska"/>
    <x v="12"/>
    <d v="2014-12-22T00:00:00"/>
    <d v="2014-12-22T00:00:00"/>
    <n v="212.5"/>
    <n v="1"/>
    <n v="242.5"/>
  </r>
  <r>
    <s v="Adam"/>
    <s v="Wradoch"/>
    <x v="12"/>
    <d v="2014-12-29T00:00:00"/>
    <d v="2014-12-30T00:00:00"/>
    <n v="331.5"/>
    <n v="2"/>
    <n v="385.5"/>
  </r>
  <r>
    <s v="Karolina"/>
    <s v="Arska"/>
    <x v="1"/>
    <d v="2014-01-02T00:00:00"/>
    <d v="2014-01-03T00:00:00"/>
    <n v="891"/>
    <n v="2"/>
    <n v="945"/>
  </r>
  <r>
    <s v="Dorota"/>
    <s v="Morska"/>
    <x v="2"/>
    <d v="2014-01-02T00:00:00"/>
    <d v="2014-01-03T00:00:00"/>
    <n v="302.5"/>
    <n v="2"/>
    <n v="356.5"/>
  </r>
  <r>
    <s v="Patrycja"/>
    <s v="Andrycz"/>
    <x v="8"/>
    <d v="2014-01-03T00:00:00"/>
    <d v="2014-01-04T00:00:00"/>
    <n v="439.7"/>
    <n v="2"/>
    <n v="493.7"/>
  </r>
  <r>
    <s v="Karolina"/>
    <s v="Arska"/>
    <x v="8"/>
    <d v="2014-01-04T00:00:00"/>
    <d v="2014-01-05T00:00:00"/>
    <n v="439.7"/>
    <n v="2"/>
    <n v="493.7"/>
  </r>
  <r>
    <s v="Karolina"/>
    <s v="Janes"/>
    <x v="7"/>
    <d v="2014-01-08T00:00:00"/>
    <d v="2014-01-08T00:00:00"/>
    <n v="513.4"/>
    <n v="1"/>
    <n v="543.4"/>
  </r>
  <r>
    <s v="Marzena"/>
    <s v="Grab"/>
    <x v="4"/>
    <d v="2014-01-09T00:00:00"/>
    <d v="2014-01-13T00:00:00"/>
    <n v="712.4"/>
    <n v="5"/>
    <n v="838.4"/>
  </r>
  <r>
    <s v="Patrycja"/>
    <s v="Andrycz"/>
    <x v="9"/>
    <d v="2014-01-12T00:00:00"/>
    <d v="2014-01-12T00:00:00"/>
    <n v="442"/>
    <n v="1"/>
    <n v="472"/>
  </r>
  <r>
    <s v="Sebastian"/>
    <s v="Puchacz"/>
    <x v="11"/>
    <d v="2014-01-13T00:00:00"/>
    <d v="2014-01-13T00:00:00"/>
    <n v="278.8"/>
    <n v="1"/>
    <n v="308.8"/>
  </r>
  <r>
    <s v="Patrycja"/>
    <s v="Andrycz"/>
    <x v="11"/>
    <d v="2014-01-14T00:00:00"/>
    <d v="2014-01-17T00:00:00"/>
    <n v="665.8"/>
    <n v="4"/>
    <n v="767.8"/>
  </r>
  <r>
    <s v="Edwina"/>
    <s v="Elawa"/>
    <x v="8"/>
    <d v="2014-01-14T00:00:00"/>
    <d v="2014-01-16T00:00:00"/>
    <n v="588.70000000000005"/>
    <n v="3"/>
    <n v="666.7"/>
  </r>
  <r>
    <s v="Karolina"/>
    <s v="Janes"/>
    <x v="12"/>
    <d v="2014-01-14T00:00:00"/>
    <d v="2014-01-18T00:00:00"/>
    <n v="688.5"/>
    <n v="5"/>
    <n v="814.5"/>
  </r>
  <r>
    <s v="Marzena"/>
    <s v="Grab"/>
    <x v="6"/>
    <d v="2014-01-15T00:00:00"/>
    <d v="2014-01-18T00:00:00"/>
    <n v="1116.5"/>
    <n v="4"/>
    <n v="1218.5"/>
  </r>
  <r>
    <s v="Sebastian"/>
    <s v="Puchacz"/>
    <x v="4"/>
    <d v="2014-01-17T00:00:00"/>
    <d v="2014-01-17T00:00:00"/>
    <n v="156.4"/>
    <n v="1"/>
    <n v="186.4"/>
  </r>
  <r>
    <s v="Karolina"/>
    <s v="Janes"/>
    <x v="0"/>
    <d v="2014-01-21T00:00:00"/>
    <d v="2014-01-23T00:00:00"/>
    <n v="892.7"/>
    <n v="3"/>
    <n v="970.7"/>
  </r>
  <r>
    <s v="Sebastian"/>
    <s v="Puchacz"/>
    <x v="5"/>
    <d v="2014-01-21T00:00:00"/>
    <d v="2014-01-24T00:00:00"/>
    <n v="852.8"/>
    <n v="4"/>
    <n v="954.8"/>
  </r>
  <r>
    <s v="Karolina"/>
    <s v="Arska"/>
    <x v="3"/>
    <d v="2014-01-26T00:00:00"/>
    <d v="2014-01-30T00:00:00"/>
    <n v="1019.7"/>
    <n v="5"/>
    <n v="1145.7"/>
  </r>
  <r>
    <s v="Sebastian"/>
    <s v="Puchacz"/>
    <x v="0"/>
    <d v="2014-01-27T00:00:00"/>
    <d v="2014-01-29T00:00:00"/>
    <n v="892.7"/>
    <n v="3"/>
    <n v="970.7"/>
  </r>
  <r>
    <s v="Karolina"/>
    <s v="Arska"/>
    <x v="9"/>
    <d v="2014-02-02T00:00:00"/>
    <d v="2014-02-04T00:00:00"/>
    <n v="760"/>
    <n v="3"/>
    <n v="838"/>
  </r>
  <r>
    <s v="Karolina"/>
    <s v="Arska"/>
    <x v="11"/>
    <d v="2014-02-07T00:00:00"/>
    <d v="2014-02-11T00:00:00"/>
    <n v="794.8"/>
    <n v="5"/>
    <n v="920.8"/>
  </r>
  <r>
    <s v="Karolina"/>
    <s v="Janes"/>
    <x v="7"/>
    <d v="2014-02-07T00:00:00"/>
    <d v="2014-02-10T00:00:00"/>
    <n v="936.4"/>
    <n v="4"/>
    <n v="1038.4000000000001"/>
  </r>
  <r>
    <s v="Bogumi"/>
    <s v="Lubelski"/>
    <x v="10"/>
    <d v="2014-02-07T00:00:00"/>
    <d v="2014-02-08T00:00:00"/>
    <n v="570"/>
    <n v="2"/>
    <n v="624"/>
  </r>
  <r>
    <s v="Sebastian"/>
    <s v="Puchacz"/>
    <x v="3"/>
    <d v="2014-02-14T00:00:00"/>
    <d v="2014-02-18T00:00:00"/>
    <n v="1019.7"/>
    <n v="5"/>
    <n v="1145.7"/>
  </r>
  <r>
    <s v="Patrycja"/>
    <s v="Andrycz"/>
    <x v="0"/>
    <d v="2014-02-19T00:00:00"/>
    <d v="2014-02-23T00:00:00"/>
    <n v="1290.7"/>
    <n v="5"/>
    <n v="1416.7"/>
  </r>
  <r>
    <s v="Wiktor"/>
    <s v="Budzis"/>
    <x v="10"/>
    <d v="2014-02-19T00:00:00"/>
    <d v="2014-02-20T00:00:00"/>
    <n v="570"/>
    <n v="2"/>
    <n v="624"/>
  </r>
  <r>
    <s v="Wiktor"/>
    <s v="Budzis"/>
    <x v="1"/>
    <d v="2014-02-22T00:00:00"/>
    <d v="2014-02-22T00:00:00"/>
    <n v="680"/>
    <n v="1"/>
    <n v="710"/>
  </r>
  <r>
    <s v="Wiktor"/>
    <s v="Budzis"/>
    <x v="11"/>
    <d v="2014-02-28T00:00:00"/>
    <d v="2014-02-28T00:00:00"/>
    <n v="278.8"/>
    <n v="1"/>
    <n v="308.8"/>
  </r>
  <r>
    <s v="Wiktor"/>
    <s v="Budzis"/>
    <x v="8"/>
    <d v="2014-03-10T00:00:00"/>
    <d v="2014-03-10T00:00:00"/>
    <n v="290.7"/>
    <n v="1"/>
    <n v="320.7"/>
  </r>
  <r>
    <s v="Wiktor"/>
    <s v="Budzis"/>
    <x v="10"/>
    <d v="2014-03-15T00:00:00"/>
    <d v="2014-03-17T00:00:00"/>
    <n v="698"/>
    <n v="3"/>
    <n v="776"/>
  </r>
  <r>
    <s v="Marzena"/>
    <s v="Grab"/>
    <x v="0"/>
    <d v="2014-03-15T00:00:00"/>
    <d v="2014-03-18T00:00:00"/>
    <n v="1091.7"/>
    <n v="4"/>
    <n v="1193.7"/>
  </r>
  <r>
    <s v="Dorota"/>
    <s v="Morska"/>
    <x v="12"/>
    <d v="2014-03-18T00:00:00"/>
    <d v="2014-03-19T00:00:00"/>
    <n v="331.5"/>
    <n v="2"/>
    <n v="385.5"/>
  </r>
  <r>
    <s v="Karolina"/>
    <s v="Janes"/>
    <x v="4"/>
    <d v="2014-03-27T00:00:00"/>
    <d v="2014-03-28T00:00:00"/>
    <n v="295.39999999999998"/>
    <n v="2"/>
    <n v="349.4"/>
  </r>
  <r>
    <s v="Bogumi"/>
    <s v="Lubelski"/>
    <x v="10"/>
    <d v="2014-04-02T00:00:00"/>
    <d v="2014-04-05T00:00:00"/>
    <n v="826"/>
    <n v="4"/>
    <n v="928"/>
  </r>
  <r>
    <s v="Dorota"/>
    <s v="Morska"/>
    <x v="2"/>
    <d v="2014-04-08T00:00:00"/>
    <d v="2014-04-11T00:00:00"/>
    <n v="550.5"/>
    <n v="4"/>
    <n v="652.5"/>
  </r>
  <r>
    <s v="Marzena"/>
    <s v="Grab"/>
    <x v="11"/>
    <d v="2014-04-26T00:00:00"/>
    <d v="2014-04-30T00:00:00"/>
    <n v="794.8"/>
    <n v="5"/>
    <n v="920.8"/>
  </r>
  <r>
    <s v="Patrycja"/>
    <s v="Andrycz"/>
    <x v="7"/>
    <d v="2014-05-05T00:00:00"/>
    <d v="2014-05-06T00:00:00"/>
    <n v="654.4"/>
    <n v="2"/>
    <n v="708.4"/>
  </r>
  <r>
    <s v="Edwina"/>
    <s v="Elawa"/>
    <x v="1"/>
    <d v="2014-05-08T00:00:00"/>
    <d v="2014-05-10T00:00:00"/>
    <n v="1102"/>
    <n v="3"/>
    <n v="1180"/>
  </r>
  <r>
    <s v="Marzena"/>
    <s v="Grab"/>
    <x v="8"/>
    <d v="2014-05-14T00:00:00"/>
    <d v="2014-05-15T00:00:00"/>
    <n v="439.7"/>
    <n v="2"/>
    <n v="493.7"/>
  </r>
  <r>
    <s v="Sebastian"/>
    <s v="Puchacz"/>
    <x v="8"/>
    <d v="2014-05-14T00:00:00"/>
    <d v="2014-05-16T00:00:00"/>
    <n v="588.70000000000005"/>
    <n v="3"/>
    <n v="666.7"/>
  </r>
  <r>
    <s v="Wiktor"/>
    <s v="Budzis"/>
    <x v="3"/>
    <d v="2014-05-26T00:00:00"/>
    <d v="2014-05-30T00:00:00"/>
    <n v="1019.7"/>
    <n v="5"/>
    <n v="1145.7"/>
  </r>
  <r>
    <s v="Edwina"/>
    <s v="Elawa"/>
    <x v="7"/>
    <d v="2014-06-01T00:00:00"/>
    <d v="2014-06-04T00:00:00"/>
    <n v="936.4"/>
    <n v="4"/>
    <n v="1038.4000000000001"/>
  </r>
  <r>
    <s v="Marzena"/>
    <s v="Grab"/>
    <x v="12"/>
    <d v="2014-06-02T00:00:00"/>
    <d v="2014-06-02T00:00:00"/>
    <n v="212.5"/>
    <n v="1"/>
    <n v="242.5"/>
  </r>
  <r>
    <s v="Sebastian"/>
    <s v="Puchacz"/>
    <x v="6"/>
    <d v="2014-06-03T00:00:00"/>
    <d v="2014-06-04T00:00:00"/>
    <n v="706.5"/>
    <n v="2"/>
    <n v="760.5"/>
  </r>
  <r>
    <s v="Patrycja"/>
    <s v="Andrycz"/>
    <x v="4"/>
    <d v="2014-06-07T00:00:00"/>
    <d v="2014-06-07T00:00:00"/>
    <n v="156.4"/>
    <n v="1"/>
    <n v="186.4"/>
  </r>
  <r>
    <s v="Dorota"/>
    <s v="Morska"/>
    <x v="4"/>
    <d v="2014-06-07T00:00:00"/>
    <d v="2014-06-11T00:00:00"/>
    <n v="712.4"/>
    <n v="5"/>
    <n v="838.4"/>
  </r>
  <r>
    <s v="Wiktor"/>
    <s v="Budzis"/>
    <x v="9"/>
    <d v="2014-06-13T00:00:00"/>
    <d v="2014-06-17T00:00:00"/>
    <n v="1078"/>
    <n v="5"/>
    <n v="1204"/>
  </r>
  <r>
    <s v="Edwina"/>
    <s v="Elawa"/>
    <x v="11"/>
    <d v="2014-06-13T00:00:00"/>
    <d v="2014-06-17T00:00:00"/>
    <n v="794.8"/>
    <n v="5"/>
    <n v="920.8"/>
  </r>
  <r>
    <s v="Karolina"/>
    <s v="Janes"/>
    <x v="0"/>
    <d v="2014-06-13T00:00:00"/>
    <d v="2014-06-16T00:00:00"/>
    <n v="1091.7"/>
    <n v="4"/>
    <n v="1193.7"/>
  </r>
  <r>
    <s v="Sebastian"/>
    <s v="Puchacz"/>
    <x v="1"/>
    <d v="2014-06-25T00:00:00"/>
    <d v="2014-06-29T00:00:00"/>
    <n v="1524"/>
    <n v="5"/>
    <n v="1650"/>
  </r>
  <r>
    <s v="Bogumi"/>
    <s v="Lubelski"/>
    <x v="2"/>
    <d v="2014-07-01T00:00:00"/>
    <d v="2014-07-05T00:00:00"/>
    <n v="674.5"/>
    <n v="5"/>
    <n v="800.5"/>
  </r>
  <r>
    <s v="Bogumi"/>
    <s v="Lubelski"/>
    <x v="2"/>
    <d v="2014-07-07T00:00:00"/>
    <d v="2014-07-08T00:00:00"/>
    <n v="302.5"/>
    <n v="2"/>
    <n v="356.5"/>
  </r>
  <r>
    <s v="Edwina"/>
    <s v="Elawa"/>
    <x v="4"/>
    <d v="2014-07-19T00:00:00"/>
    <d v="2014-07-20T00:00:00"/>
    <n v="295.39999999999998"/>
    <n v="2"/>
    <n v="349.4"/>
  </r>
  <r>
    <s v="Marzena"/>
    <s v="Grab"/>
    <x v="12"/>
    <d v="2014-07-25T00:00:00"/>
    <d v="2014-07-29T00:00:00"/>
    <n v="688.5"/>
    <n v="5"/>
    <n v="814.5"/>
  </r>
  <r>
    <s v="Karolina"/>
    <s v="Janes"/>
    <x v="8"/>
    <d v="2014-07-31T00:00:00"/>
    <d v="2014-08-03T00:00:00"/>
    <n v="737.7"/>
    <n v="4"/>
    <n v="839.7"/>
  </r>
  <r>
    <s v="Sebastian"/>
    <s v="Puchacz"/>
    <x v="9"/>
    <d v="2014-07-31T00:00:00"/>
    <d v="2014-08-01T00:00:00"/>
    <n v="601"/>
    <n v="2"/>
    <n v="655"/>
  </r>
  <r>
    <s v="Bogumi"/>
    <s v="Lubelski"/>
    <x v="6"/>
    <d v="2014-08-06T00:00:00"/>
    <d v="2014-08-07T00:00:00"/>
    <n v="706.5"/>
    <n v="2"/>
    <n v="760.5"/>
  </r>
  <r>
    <s v="Bogumi"/>
    <s v="Lubelski"/>
    <x v="3"/>
    <d v="2014-08-09T00:00:00"/>
    <d v="2014-08-09T00:00:00"/>
    <n v="307.7"/>
    <n v="1"/>
    <n v="337.7"/>
  </r>
  <r>
    <s v="Patrycja"/>
    <s v="Andrycz"/>
    <x v="1"/>
    <d v="2014-08-12T00:00:00"/>
    <d v="2014-08-16T00:00:00"/>
    <n v="1524"/>
    <n v="5"/>
    <n v="1650"/>
  </r>
  <r>
    <s v="Edwina"/>
    <s v="Elawa"/>
    <x v="3"/>
    <d v="2014-08-12T00:00:00"/>
    <d v="2014-08-14T00:00:00"/>
    <n v="663.7"/>
    <n v="3"/>
    <n v="741.7"/>
  </r>
  <r>
    <s v="Marzena"/>
    <s v="Grab"/>
    <x v="11"/>
    <d v="2014-08-12T00:00:00"/>
    <d v="2014-08-14T00:00:00"/>
    <n v="536.79999999999995"/>
    <n v="3"/>
    <n v="614.79999999999995"/>
  </r>
  <r>
    <s v="Karolina"/>
    <s v="Arska"/>
    <x v="1"/>
    <d v="2014-08-24T00:00:00"/>
    <d v="2014-08-28T00:00:00"/>
    <n v="1524"/>
    <n v="5"/>
    <n v="1650"/>
  </r>
  <r>
    <s v="Wiktor"/>
    <s v="Budzis"/>
    <x v="7"/>
    <d v="2014-08-24T00:00:00"/>
    <d v="2014-08-28T00:00:00"/>
    <n v="1077.4000000000001"/>
    <n v="5"/>
    <n v="1203.4000000000001"/>
  </r>
  <r>
    <s v="Karolina"/>
    <s v="Arska"/>
    <x v="12"/>
    <d v="2014-09-04T00:00:00"/>
    <d v="2014-09-07T00:00:00"/>
    <n v="569.5"/>
    <n v="4"/>
    <n v="671.5"/>
  </r>
  <r>
    <s v="Edwina"/>
    <s v="Elawa"/>
    <x v="7"/>
    <d v="2014-09-04T00:00:00"/>
    <d v="2014-09-08T00:00:00"/>
    <n v="1077.4000000000001"/>
    <n v="5"/>
    <n v="1203.4000000000001"/>
  </r>
  <r>
    <s v="Bogumi"/>
    <s v="Lubelski"/>
    <x v="7"/>
    <d v="2014-09-04T00:00:00"/>
    <d v="2014-09-05T00:00:00"/>
    <n v="654.4"/>
    <n v="2"/>
    <n v="708.4"/>
  </r>
  <r>
    <s v="Bogumi"/>
    <s v="Lubelski"/>
    <x v="12"/>
    <d v="2014-09-05T00:00:00"/>
    <d v="2014-09-09T00:00:00"/>
    <n v="688.5"/>
    <n v="5"/>
    <n v="814.5"/>
  </r>
  <r>
    <s v="Karolina"/>
    <s v="Arska"/>
    <x v="11"/>
    <d v="2014-09-15T00:00:00"/>
    <d v="2014-09-15T00:00:00"/>
    <n v="278.8"/>
    <n v="1"/>
    <n v="308.8"/>
  </r>
  <r>
    <s v="Patrycja"/>
    <s v="Andrycz"/>
    <x v="8"/>
    <d v="2014-09-16T00:00:00"/>
    <d v="2014-09-19T00:00:00"/>
    <n v="737.7"/>
    <n v="4"/>
    <n v="839.7"/>
  </r>
  <r>
    <s v="Patrycja"/>
    <s v="Andrycz"/>
    <x v="10"/>
    <d v="2014-09-16T00:00:00"/>
    <d v="2014-09-18T00:00:00"/>
    <n v="698"/>
    <n v="3"/>
    <n v="776"/>
  </r>
  <r>
    <s v="Dorota"/>
    <s v="Morska"/>
    <x v="1"/>
    <d v="2014-09-19T00:00:00"/>
    <d v="2014-09-19T00:00:00"/>
    <n v="680"/>
    <n v="1"/>
    <n v="710"/>
  </r>
  <r>
    <s v="Patrycja"/>
    <s v="Andrycz"/>
    <x v="9"/>
    <d v="2014-09-23T00:00:00"/>
    <d v="2014-09-27T00:00:00"/>
    <n v="1078"/>
    <n v="5"/>
    <n v="1204"/>
  </r>
  <r>
    <s v="Edwina"/>
    <s v="Elawa"/>
    <x v="12"/>
    <d v="2014-09-28T00:00:00"/>
    <d v="2014-09-29T00:00:00"/>
    <n v="331.5"/>
    <n v="2"/>
    <n v="385.5"/>
  </r>
  <r>
    <s v="Patrycja"/>
    <s v="Andrycz"/>
    <x v="8"/>
    <d v="2014-09-29T00:00:00"/>
    <d v="2014-10-03T00:00:00"/>
    <n v="886.7"/>
    <n v="5"/>
    <n v="1012.7"/>
  </r>
  <r>
    <s v="Karolina"/>
    <s v="Arska"/>
    <x v="7"/>
    <d v="2014-09-29T00:00:00"/>
    <d v="2014-10-01T00:00:00"/>
    <n v="795.4"/>
    <n v="3"/>
    <n v="873.4"/>
  </r>
  <r>
    <s v="Dorota"/>
    <s v="Morska"/>
    <x v="6"/>
    <d v="2014-09-29T00:00:00"/>
    <d v="2014-09-30T00:00:00"/>
    <n v="706.5"/>
    <n v="2"/>
    <n v="760.5"/>
  </r>
  <r>
    <s v="Edwina"/>
    <s v="Elawa"/>
    <x v="9"/>
    <d v="2014-10-01T00:00:00"/>
    <d v="2014-10-01T00:00:00"/>
    <n v="442"/>
    <n v="1"/>
    <n v="472"/>
  </r>
  <r>
    <s v="Bogumi"/>
    <s v="Lubelski"/>
    <x v="3"/>
    <d v="2014-10-02T00:00:00"/>
    <d v="2014-10-02T00:00:00"/>
    <n v="307.7"/>
    <n v="1"/>
    <n v="337.7"/>
  </r>
  <r>
    <s v="Edwina"/>
    <s v="Elawa"/>
    <x v="8"/>
    <d v="2014-10-10T00:00:00"/>
    <d v="2014-10-13T00:00:00"/>
    <n v="737.7"/>
    <n v="4"/>
    <n v="839.7"/>
  </r>
  <r>
    <s v="Dorota"/>
    <s v="Morska"/>
    <x v="9"/>
    <d v="2014-10-10T00:00:00"/>
    <d v="2014-10-11T00:00:00"/>
    <n v="601"/>
    <n v="2"/>
    <n v="655"/>
  </r>
  <r>
    <s v="Dorota"/>
    <s v="Morska"/>
    <x v="4"/>
    <d v="2014-10-15T00:00:00"/>
    <d v="2014-10-15T00:00:00"/>
    <n v="156.4"/>
    <n v="1"/>
    <n v="186.4"/>
  </r>
  <r>
    <s v="Dorota"/>
    <s v="Morska"/>
    <x v="12"/>
    <d v="2014-10-18T00:00:00"/>
    <d v="2014-10-18T00:00:00"/>
    <n v="212.5"/>
    <n v="1"/>
    <n v="242.5"/>
  </r>
  <r>
    <s v="Dorota"/>
    <s v="Morska"/>
    <x v="11"/>
    <d v="2014-10-22T00:00:00"/>
    <d v="2014-10-24T00:00:00"/>
    <n v="536.79999999999995"/>
    <n v="3"/>
    <n v="614.79999999999995"/>
  </r>
  <r>
    <s v="Patrycja"/>
    <s v="Andrycz"/>
    <x v="0"/>
    <d v="2014-10-23T00:00:00"/>
    <d v="2014-10-25T00:00:00"/>
    <n v="892.7"/>
    <n v="3"/>
    <n v="970.7"/>
  </r>
  <r>
    <s v="Bogumi"/>
    <s v="Lubelski"/>
    <x v="9"/>
    <d v="2014-11-03T00:00:00"/>
    <d v="2014-11-04T00:00:00"/>
    <n v="601"/>
    <n v="2"/>
    <n v="655"/>
  </r>
  <r>
    <s v="Karolina"/>
    <s v="Arska"/>
    <x v="2"/>
    <d v="2014-11-04T00:00:00"/>
    <d v="2014-11-06T00:00:00"/>
    <n v="426.5"/>
    <n v="3"/>
    <n v="504.5"/>
  </r>
  <r>
    <s v="Dorota"/>
    <s v="Morska"/>
    <x v="6"/>
    <d v="2014-11-04T00:00:00"/>
    <d v="2014-11-05T00:00:00"/>
    <n v="706.5"/>
    <n v="2"/>
    <n v="760.5"/>
  </r>
  <r>
    <s v="Sebastian"/>
    <s v="Puchacz"/>
    <x v="5"/>
    <d v="2014-11-04T00:00:00"/>
    <d v="2014-11-05T00:00:00"/>
    <n v="526.79999999999995"/>
    <n v="2"/>
    <n v="580.79999999999995"/>
  </r>
  <r>
    <s v="Edwina"/>
    <s v="Elawa"/>
    <x v="1"/>
    <d v="2014-11-15T00:00:00"/>
    <d v="2014-11-19T00:00:00"/>
    <n v="1524"/>
    <n v="5"/>
    <n v="1650"/>
  </r>
  <r>
    <s v="Karolina"/>
    <s v="Janes"/>
    <x v="2"/>
    <d v="2014-11-15T00:00:00"/>
    <d v="2014-11-15T00:00:00"/>
    <n v="178.5"/>
    <n v="1"/>
    <n v="208.5"/>
  </r>
  <r>
    <s v="Sebastian"/>
    <s v="Puchacz"/>
    <x v="7"/>
    <d v="2014-11-15T00:00:00"/>
    <d v="2014-11-19T00:00:00"/>
    <n v="1077.4000000000001"/>
    <n v="5"/>
    <n v="1203.4000000000001"/>
  </r>
  <r>
    <s v="Wiktor"/>
    <s v="Budzis"/>
    <x v="11"/>
    <d v="2014-11-16T00:00:00"/>
    <d v="2014-11-17T00:00:00"/>
    <n v="407.8"/>
    <n v="2"/>
    <n v="461.8"/>
  </r>
  <r>
    <s v="Marzena"/>
    <s v="Grab"/>
    <x v="3"/>
    <d v="2014-11-18T00:00:00"/>
    <d v="2014-11-18T00:00:00"/>
    <n v="307.7"/>
    <n v="1"/>
    <n v="337.7"/>
  </r>
  <r>
    <s v="Karolina"/>
    <s v="Janes"/>
    <x v="9"/>
    <d v="2014-11-20T00:00:00"/>
    <d v="2014-11-20T00:00:00"/>
    <n v="442"/>
    <n v="1"/>
    <n v="472"/>
  </r>
  <r>
    <s v="Wiktor"/>
    <s v="Budzis"/>
    <x v="11"/>
    <d v="2014-11-21T00:00:00"/>
    <d v="2014-11-22T00:00:00"/>
    <n v="407.8"/>
    <n v="2"/>
    <n v="461.8"/>
  </r>
  <r>
    <s v="Bogumi"/>
    <s v="Lubelski"/>
    <x v="0"/>
    <d v="2014-11-22T00:00:00"/>
    <d v="2014-11-23T00:00:00"/>
    <n v="693.7"/>
    <n v="2"/>
    <n v="747.7"/>
  </r>
  <r>
    <s v="Marzena"/>
    <s v="Grab"/>
    <x v="1"/>
    <d v="2014-11-25T00:00:00"/>
    <d v="2014-11-25T00:00:00"/>
    <n v="680"/>
    <n v="1"/>
    <n v="710"/>
  </r>
  <r>
    <s v="Edwina"/>
    <s v="Elawa"/>
    <x v="10"/>
    <d v="2014-11-28T00:00:00"/>
    <d v="2014-11-30T00:00:00"/>
    <n v="698"/>
    <n v="3"/>
    <n v="776"/>
  </r>
  <r>
    <s v="Sebastian"/>
    <s v="Puchacz"/>
    <x v="0"/>
    <d v="2014-11-28T00:00:00"/>
    <d v="2014-11-29T00:00:00"/>
    <n v="693.7"/>
    <n v="2"/>
    <n v="747.7"/>
  </r>
  <r>
    <s v="Wiktor"/>
    <s v="Budzis"/>
    <x v="9"/>
    <d v="2014-12-02T00:00:00"/>
    <d v="2014-12-02T00:00:00"/>
    <n v="442"/>
    <n v="1"/>
    <n v="472"/>
  </r>
  <r>
    <s v="Karolina"/>
    <s v="Arska"/>
    <x v="12"/>
    <d v="2014-12-10T00:00:00"/>
    <d v="2014-12-11T00:00:00"/>
    <n v="331.5"/>
    <n v="2"/>
    <n v="385.5"/>
  </r>
  <r>
    <s v="Marzena"/>
    <s v="Grab"/>
    <x v="9"/>
    <d v="2014-12-10T00:00:00"/>
    <d v="2014-12-10T00:00:00"/>
    <n v="442"/>
    <n v="1"/>
    <n v="472"/>
  </r>
  <r>
    <s v="Karolina"/>
    <s v="Janes"/>
    <x v="10"/>
    <d v="2014-12-10T00:00:00"/>
    <d v="2014-12-14T00:00:00"/>
    <n v="954"/>
    <n v="5"/>
    <n v="1080"/>
  </r>
  <r>
    <s v="Dorota"/>
    <s v="Morska"/>
    <x v="5"/>
    <d v="2014-12-10T00:00:00"/>
    <d v="2014-12-14T00:00:00"/>
    <n v="1015.8"/>
    <n v="5"/>
    <n v="1141.8"/>
  </r>
  <r>
    <s v="Karolina"/>
    <s v="Arska"/>
    <x v="3"/>
    <d v="2014-12-20T00:00:00"/>
    <d v="2014-12-20T00:00:00"/>
    <n v="307.7"/>
    <n v="1"/>
    <n v="337.7"/>
  </r>
  <r>
    <s v="Karolina"/>
    <s v="Janes"/>
    <x v="9"/>
    <d v="2014-12-21T00:00:00"/>
    <d v="2014-12-22T00:00:00"/>
    <n v="601"/>
    <n v="2"/>
    <n v="655"/>
  </r>
  <r>
    <s v="Bogumi"/>
    <s v="Lubelski"/>
    <x v="10"/>
    <d v="2014-12-21T00:00:00"/>
    <d v="2014-12-22T00:00:00"/>
    <n v="570"/>
    <n v="2"/>
    <n v="624"/>
  </r>
  <r>
    <s v="Wiktor"/>
    <s v="Budzis"/>
    <x v="4"/>
    <d v="2014-12-28T00:00:00"/>
    <d v="2014-12-29T00:00:00"/>
    <n v="295.39999999999998"/>
    <n v="2"/>
    <n v="349.4"/>
  </r>
  <r>
    <s v="Marzena"/>
    <s v="Grab"/>
    <x v="9"/>
    <d v="2014-12-29T00:00:00"/>
    <d v="2014-12-30T00:00:00"/>
    <n v="601"/>
    <n v="2"/>
    <n v="655"/>
  </r>
  <r>
    <s v="Karolina"/>
    <s v="Janes"/>
    <x v="0"/>
    <d v="2014-12-29T00:00:00"/>
    <d v="2014-12-29T00:00:00"/>
    <n v="494.7"/>
    <n v="1"/>
    <n v="524.70000000000005"/>
  </r>
  <r>
    <s v="Piotr"/>
    <s v="Roman"/>
    <x v="6"/>
    <d v="2014-01-02T00:00:00"/>
    <d v="2014-01-02T00:00:00"/>
    <n v="501.5"/>
    <n v="1"/>
    <n v="531.5"/>
  </r>
  <r>
    <s v="Justyna"/>
    <s v="Tracz"/>
    <x v="7"/>
    <d v="2014-01-02T00:00:00"/>
    <d v="2014-01-03T00:00:00"/>
    <n v="654.4"/>
    <n v="2"/>
    <n v="708.4"/>
  </r>
  <r>
    <s v="Kamil"/>
    <s v="Zabrzeski"/>
    <x v="1"/>
    <d v="2014-01-02T00:00:00"/>
    <d v="2014-01-03T00:00:00"/>
    <n v="891"/>
    <n v="2"/>
    <n v="945"/>
  </r>
  <r>
    <s v="Andrzej"/>
    <s v="Klajn"/>
    <x v="12"/>
    <d v="2014-01-03T00:00:00"/>
    <d v="2014-01-05T00:00:00"/>
    <n v="450.5"/>
    <n v="3"/>
    <n v="528.5"/>
  </r>
  <r>
    <s v="Jerzy"/>
    <s v="Dusznicki"/>
    <x v="11"/>
    <d v="2014-01-10T00:00:00"/>
    <d v="2014-01-10T00:00:00"/>
    <n v="278.8"/>
    <n v="1"/>
    <n v="308.8"/>
  </r>
  <r>
    <s v="Justyna"/>
    <s v="Krynicka"/>
    <x v="1"/>
    <d v="2014-01-10T00:00:00"/>
    <d v="2014-01-10T00:00:00"/>
    <n v="680"/>
    <n v="1"/>
    <n v="710"/>
  </r>
  <r>
    <s v="Jan"/>
    <s v="Rzymski"/>
    <x v="9"/>
    <d v="2014-01-14T00:00:00"/>
    <d v="2014-01-16T00:00:00"/>
    <n v="760"/>
    <n v="3"/>
    <n v="838"/>
  </r>
  <r>
    <s v="Dorota"/>
    <s v="Sosnowiecka"/>
    <x v="1"/>
    <d v="2014-01-14T00:00:00"/>
    <d v="2014-01-17T00:00:00"/>
    <n v="1313"/>
    <n v="4"/>
    <n v="1415"/>
  </r>
  <r>
    <s v="Justyna"/>
    <s v="Krynicka"/>
    <x v="7"/>
    <d v="2014-01-15T00:00:00"/>
    <d v="2014-01-18T00:00:00"/>
    <n v="936.4"/>
    <n v="4"/>
    <n v="1038.4000000000001"/>
  </r>
  <r>
    <s v="Justyna"/>
    <s v="Tracz"/>
    <x v="4"/>
    <d v="2014-01-17T00:00:00"/>
    <d v="2014-01-17T00:00:00"/>
    <n v="156.4"/>
    <n v="1"/>
    <n v="186.4"/>
  </r>
  <r>
    <s v="Paulina"/>
    <s v="Maskor"/>
    <x v="7"/>
    <d v="2014-01-21T00:00:00"/>
    <d v="2014-01-23T00:00:00"/>
    <n v="795.4"/>
    <n v="3"/>
    <n v="873.4"/>
  </r>
  <r>
    <s v="Dominika"/>
    <s v="Bodera"/>
    <x v="6"/>
    <d v="2014-01-22T00:00:00"/>
    <d v="2014-01-22T00:00:00"/>
    <n v="501.5"/>
    <n v="1"/>
    <n v="531.5"/>
  </r>
  <r>
    <s v="Kornel"/>
    <s v="Henrykowski"/>
    <x v="1"/>
    <d v="2014-01-22T00:00:00"/>
    <d v="2014-01-24T00:00:00"/>
    <n v="1102"/>
    <n v="3"/>
    <n v="1180"/>
  </r>
  <r>
    <s v="Dorota"/>
    <s v="Sosnowiecka"/>
    <x v="4"/>
    <d v="2014-01-26T00:00:00"/>
    <d v="2014-01-28T00:00:00"/>
    <n v="434.4"/>
    <n v="3"/>
    <n v="512.4"/>
  </r>
  <r>
    <s v="Kamil"/>
    <s v="Zabrzeski"/>
    <x v="11"/>
    <d v="2014-01-26T00:00:00"/>
    <d v="2014-01-27T00:00:00"/>
    <n v="407.8"/>
    <n v="2"/>
    <n v="461.8"/>
  </r>
  <r>
    <s v="Jan"/>
    <s v="Rzymski"/>
    <x v="6"/>
    <d v="2014-01-28T00:00:00"/>
    <d v="2014-01-30T00:00:00"/>
    <n v="911.5"/>
    <n v="3"/>
    <n v="989.5"/>
  </r>
  <r>
    <s v="Dominika"/>
    <s v="Bodera"/>
    <x v="3"/>
    <d v="2014-02-07T00:00:00"/>
    <d v="2014-02-08T00:00:00"/>
    <n v="485.7"/>
    <n v="2"/>
    <n v="539.70000000000005"/>
  </r>
  <r>
    <s v="Piotr"/>
    <s v="Roman"/>
    <x v="12"/>
    <d v="2014-02-07T00:00:00"/>
    <d v="2014-02-10T00:00:00"/>
    <n v="569.5"/>
    <n v="4"/>
    <n v="671.5"/>
  </r>
  <r>
    <s v="Jerzy"/>
    <s v="Dusznicki"/>
    <x v="6"/>
    <d v="2014-02-19T00:00:00"/>
    <d v="2014-02-22T00:00:00"/>
    <n v="1116.5"/>
    <n v="4"/>
    <n v="1218.5"/>
  </r>
  <r>
    <s v="Dorota"/>
    <s v="Sosnowiecka"/>
    <x v="1"/>
    <d v="2014-02-19T00:00:00"/>
    <d v="2014-02-20T00:00:00"/>
    <n v="891"/>
    <n v="2"/>
    <n v="945"/>
  </r>
  <r>
    <s v="Dorota"/>
    <s v="Sosnowiecka"/>
    <x v="4"/>
    <d v="2014-02-19T00:00:00"/>
    <d v="2014-02-20T00:00:00"/>
    <n v="295.39999999999998"/>
    <n v="2"/>
    <n v="349.4"/>
  </r>
  <r>
    <s v="Justyna"/>
    <s v="Tracz"/>
    <x v="10"/>
    <d v="2014-02-19T00:00:00"/>
    <d v="2014-02-21T00:00:00"/>
    <n v="698"/>
    <n v="3"/>
    <n v="776"/>
  </r>
  <r>
    <s v="Piotr"/>
    <s v="Roman"/>
    <x v="6"/>
    <d v="2014-02-26T00:00:00"/>
    <d v="2014-02-27T00:00:00"/>
    <n v="706.5"/>
    <n v="2"/>
    <n v="760.5"/>
  </r>
  <r>
    <s v="Paulina"/>
    <s v="Maskor"/>
    <x v="12"/>
    <d v="2014-03-03T00:00:00"/>
    <d v="2014-03-05T00:00:00"/>
    <n v="450.5"/>
    <n v="3"/>
    <n v="528.5"/>
  </r>
  <r>
    <s v="Kamil"/>
    <s v="Zabrzeski"/>
    <x v="2"/>
    <d v="2014-03-03T00:00:00"/>
    <d v="2014-03-06T00:00:00"/>
    <n v="550.5"/>
    <n v="4"/>
    <n v="652.5"/>
  </r>
  <r>
    <s v="Paulina"/>
    <s v="Maskor"/>
    <x v="5"/>
    <d v="2014-03-11T00:00:00"/>
    <d v="2014-03-11T00:00:00"/>
    <n v="363.8"/>
    <n v="1"/>
    <n v="393.8"/>
  </r>
  <r>
    <s v="Justyna"/>
    <s v="Tracz"/>
    <x v="0"/>
    <d v="2014-03-15T00:00:00"/>
    <d v="2014-03-18T00:00:00"/>
    <n v="1091.7"/>
    <n v="4"/>
    <n v="1193.7"/>
  </r>
  <r>
    <s v="Kornel"/>
    <s v="Henrykowski"/>
    <x v="5"/>
    <d v="2014-03-17T00:00:00"/>
    <d v="2014-03-19T00:00:00"/>
    <n v="689.8"/>
    <n v="3"/>
    <n v="767.8"/>
  </r>
  <r>
    <s v="Jerzy"/>
    <s v="Dusznicki"/>
    <x v="0"/>
    <d v="2014-03-21T00:00:00"/>
    <d v="2014-03-25T00:00:00"/>
    <n v="1290.7"/>
    <n v="5"/>
    <n v="1416.7"/>
  </r>
  <r>
    <s v="Justyna"/>
    <s v="Krynicka"/>
    <x v="3"/>
    <d v="2014-03-21T00:00:00"/>
    <d v="2014-03-23T00:00:00"/>
    <n v="663.7"/>
    <n v="3"/>
    <n v="741.7"/>
  </r>
  <r>
    <s v="Andrzej"/>
    <s v="Klajn"/>
    <x v="0"/>
    <d v="2014-03-27T00:00:00"/>
    <d v="2014-03-31T00:00:00"/>
    <n v="1290.7"/>
    <n v="5"/>
    <n v="1416.7"/>
  </r>
  <r>
    <s v="Justyna"/>
    <s v="Tracz"/>
    <x v="4"/>
    <d v="2014-03-27T00:00:00"/>
    <d v="2014-03-30T00:00:00"/>
    <n v="573.4"/>
    <n v="4"/>
    <n v="675.4"/>
  </r>
  <r>
    <s v="Jerzy"/>
    <s v="Dusznicki"/>
    <x v="1"/>
    <d v="2014-04-14T00:00:00"/>
    <d v="2014-04-16T00:00:00"/>
    <n v="1102"/>
    <n v="3"/>
    <n v="1180"/>
  </r>
  <r>
    <s v="Paulina"/>
    <s v="Maskor"/>
    <x v="1"/>
    <d v="2014-04-14T00:00:00"/>
    <d v="2014-04-17T00:00:00"/>
    <n v="1313"/>
    <n v="4"/>
    <n v="1415"/>
  </r>
  <r>
    <s v="Dominika"/>
    <s v="Bodera"/>
    <x v="0"/>
    <d v="2014-04-20T00:00:00"/>
    <d v="2014-04-22T00:00:00"/>
    <n v="892.7"/>
    <n v="3"/>
    <n v="970.7"/>
  </r>
  <r>
    <s v="Jan"/>
    <s v="Rzymski"/>
    <x v="4"/>
    <d v="2014-04-26T00:00:00"/>
    <d v="2014-04-26T00:00:00"/>
    <n v="156.4"/>
    <n v="1"/>
    <n v="186.4"/>
  </r>
  <r>
    <s v="Dominika"/>
    <s v="Bodera"/>
    <x v="4"/>
    <d v="2014-05-14T00:00:00"/>
    <d v="2014-05-17T00:00:00"/>
    <n v="573.4"/>
    <n v="4"/>
    <n v="675.4"/>
  </r>
  <r>
    <s v="Jerzy"/>
    <s v="Dusznicki"/>
    <x v="7"/>
    <d v="2014-05-14T00:00:00"/>
    <d v="2014-05-18T00:00:00"/>
    <n v="1077.4000000000001"/>
    <n v="5"/>
    <n v="1203.4000000000001"/>
  </r>
  <r>
    <s v="Jan"/>
    <s v="Rzymski"/>
    <x v="3"/>
    <d v="2014-05-20T00:00:00"/>
    <d v="2014-05-23T00:00:00"/>
    <n v="841.7"/>
    <n v="4"/>
    <n v="943.7"/>
  </r>
  <r>
    <s v="Jerzy"/>
    <s v="Dusznicki"/>
    <x v="12"/>
    <d v="2014-06-01T00:00:00"/>
    <d v="2014-06-03T00:00:00"/>
    <n v="450.5"/>
    <n v="3"/>
    <n v="528.5"/>
  </r>
  <r>
    <s v="Jan"/>
    <s v="Rzymski"/>
    <x v="11"/>
    <d v="2014-06-02T00:00:00"/>
    <d v="2014-06-02T00:00:00"/>
    <n v="278.8"/>
    <n v="1"/>
    <n v="308.8"/>
  </r>
  <r>
    <s v="Jan"/>
    <s v="Rzymski"/>
    <x v="6"/>
    <d v="2014-06-04T00:00:00"/>
    <d v="2014-06-05T00:00:00"/>
    <n v="706.5"/>
    <n v="2"/>
    <n v="760.5"/>
  </r>
  <r>
    <s v="Jerzy"/>
    <s v="Dusznicki"/>
    <x v="6"/>
    <d v="2014-06-05T00:00:00"/>
    <d v="2014-06-05T00:00:00"/>
    <n v="501.5"/>
    <n v="1"/>
    <n v="531.5"/>
  </r>
  <r>
    <s v="Justyna"/>
    <s v="Krynicka"/>
    <x v="0"/>
    <d v="2014-06-13T00:00:00"/>
    <d v="2014-06-14T00:00:00"/>
    <n v="693.7"/>
    <n v="2"/>
    <n v="747.7"/>
  </r>
  <r>
    <s v="Kamil"/>
    <s v="Zabrzeski"/>
    <x v="10"/>
    <d v="2014-06-19T00:00:00"/>
    <d v="2014-06-21T00:00:00"/>
    <n v="698"/>
    <n v="3"/>
    <n v="776"/>
  </r>
  <r>
    <s v="Piotr"/>
    <s v="Roman"/>
    <x v="4"/>
    <d v="2014-06-25T00:00:00"/>
    <d v="2014-06-26T00:00:00"/>
    <n v="295.39999999999998"/>
    <n v="2"/>
    <n v="349.4"/>
  </r>
  <r>
    <s v="Jerzy"/>
    <s v="Dusznicki"/>
    <x v="8"/>
    <d v="2014-07-07T00:00:00"/>
    <d v="2014-07-10T00:00:00"/>
    <n v="737.7"/>
    <n v="4"/>
    <n v="839.7"/>
  </r>
  <r>
    <s v="Jan"/>
    <s v="Rzymski"/>
    <x v="3"/>
    <d v="2014-07-07T00:00:00"/>
    <d v="2014-07-10T00:00:00"/>
    <n v="841.7"/>
    <n v="4"/>
    <n v="943.7"/>
  </r>
  <r>
    <s v="Jerzy"/>
    <s v="Dusznicki"/>
    <x v="3"/>
    <d v="2014-07-19T00:00:00"/>
    <d v="2014-07-20T00:00:00"/>
    <n v="485.7"/>
    <n v="2"/>
    <n v="539.70000000000005"/>
  </r>
  <r>
    <s v="Dominika"/>
    <s v="Bodera"/>
    <x v="6"/>
    <d v="2014-07-25T00:00:00"/>
    <d v="2014-07-27T00:00:00"/>
    <n v="911.5"/>
    <n v="3"/>
    <n v="989.5"/>
  </r>
  <r>
    <s v="Paulina"/>
    <s v="Maskor"/>
    <x v="4"/>
    <d v="2014-07-25T00:00:00"/>
    <d v="2014-07-29T00:00:00"/>
    <n v="712.4"/>
    <n v="5"/>
    <n v="838.4"/>
  </r>
  <r>
    <s v="Piotr"/>
    <s v="Roman"/>
    <x v="1"/>
    <d v="2014-07-31T00:00:00"/>
    <d v="2014-08-03T00:00:00"/>
    <n v="1313"/>
    <n v="4"/>
    <n v="1415"/>
  </r>
  <r>
    <s v="Jan"/>
    <s v="Rzymski"/>
    <x v="3"/>
    <d v="2014-07-31T00:00:00"/>
    <d v="2014-08-03T00:00:00"/>
    <n v="841.7"/>
    <n v="4"/>
    <n v="943.7"/>
  </r>
  <r>
    <s v="Jan"/>
    <s v="Rzymski"/>
    <x v="2"/>
    <d v="2014-08-12T00:00:00"/>
    <d v="2014-08-16T00:00:00"/>
    <n v="674.5"/>
    <n v="5"/>
    <n v="800.5"/>
  </r>
  <r>
    <s v="Kamil"/>
    <s v="Zabrzeski"/>
    <x v="5"/>
    <d v="2014-08-12T00:00:00"/>
    <d v="2014-08-16T00:00:00"/>
    <n v="1015.8"/>
    <n v="5"/>
    <n v="1141.8"/>
  </r>
  <r>
    <s v="Piotr"/>
    <s v="Roman"/>
    <x v="11"/>
    <d v="2014-08-25T00:00:00"/>
    <d v="2014-08-26T00:00:00"/>
    <n v="407.8"/>
    <n v="2"/>
    <n v="461.8"/>
  </r>
  <r>
    <s v="Kamil"/>
    <s v="Zabrzeski"/>
    <x v="7"/>
    <d v="2014-08-25T00:00:00"/>
    <d v="2014-08-26T00:00:00"/>
    <n v="654.4"/>
    <n v="2"/>
    <n v="708.4"/>
  </r>
  <r>
    <s v="Kornel"/>
    <s v="Henrykowski"/>
    <x v="3"/>
    <d v="2014-08-30T00:00:00"/>
    <d v="2014-08-31T00:00:00"/>
    <n v="485.7"/>
    <n v="2"/>
    <n v="539.70000000000005"/>
  </r>
  <r>
    <s v="Dominika"/>
    <s v="Bodera"/>
    <x v="2"/>
    <d v="2014-09-04T00:00:00"/>
    <d v="2014-09-07T00:00:00"/>
    <n v="550.5"/>
    <n v="4"/>
    <n v="652.5"/>
  </r>
  <r>
    <s v="Kornel"/>
    <s v="Henrykowski"/>
    <x v="2"/>
    <d v="2014-09-04T00:00:00"/>
    <d v="2014-09-06T00:00:00"/>
    <n v="426.5"/>
    <n v="3"/>
    <n v="504.5"/>
  </r>
  <r>
    <s v="Andrzej"/>
    <s v="Klajn"/>
    <x v="10"/>
    <d v="2014-09-04T00:00:00"/>
    <d v="2014-09-05T00:00:00"/>
    <n v="570"/>
    <n v="2"/>
    <n v="624"/>
  </r>
  <r>
    <s v="Justyna"/>
    <s v="Krynicka"/>
    <x v="8"/>
    <d v="2014-09-04T00:00:00"/>
    <d v="2014-09-04T00:00:00"/>
    <n v="290.7"/>
    <n v="1"/>
    <n v="320.7"/>
  </r>
  <r>
    <s v="Jan"/>
    <s v="Rzymski"/>
    <x v="11"/>
    <d v="2014-09-04T00:00:00"/>
    <d v="2014-09-05T00:00:00"/>
    <n v="407.8"/>
    <n v="2"/>
    <n v="461.8"/>
  </r>
  <r>
    <s v="Dorota"/>
    <s v="Sosnowiecka"/>
    <x v="3"/>
    <d v="2014-09-04T00:00:00"/>
    <d v="2014-09-07T00:00:00"/>
    <n v="841.7"/>
    <n v="4"/>
    <n v="943.7"/>
  </r>
  <r>
    <s v="Justyna"/>
    <s v="Krynicka"/>
    <x v="11"/>
    <d v="2014-09-08T00:00:00"/>
    <d v="2014-09-08T00:00:00"/>
    <n v="278.8"/>
    <n v="1"/>
    <n v="308.8"/>
  </r>
  <r>
    <s v="Dorota"/>
    <s v="Sosnowiecka"/>
    <x v="5"/>
    <d v="2014-09-11T00:00:00"/>
    <d v="2014-09-12T00:00:00"/>
    <n v="526.79999999999995"/>
    <n v="2"/>
    <n v="580.79999999999995"/>
  </r>
  <r>
    <s v="Dominika"/>
    <s v="Bodera"/>
    <x v="4"/>
    <d v="2014-09-16T00:00:00"/>
    <d v="2014-09-20T00:00:00"/>
    <n v="712.4"/>
    <n v="5"/>
    <n v="838.4"/>
  </r>
  <r>
    <s v="Andrzej"/>
    <s v="Klajn"/>
    <x v="0"/>
    <d v="2014-09-16T00:00:00"/>
    <d v="2014-09-18T00:00:00"/>
    <n v="892.7"/>
    <n v="3"/>
    <n v="970.7"/>
  </r>
  <r>
    <s v="Piotr"/>
    <s v="Roman"/>
    <x v="8"/>
    <d v="2014-09-16T00:00:00"/>
    <d v="2014-09-20T00:00:00"/>
    <n v="886.7"/>
    <n v="5"/>
    <n v="1012.7"/>
  </r>
  <r>
    <s v="Jan"/>
    <s v="Rzymski"/>
    <x v="1"/>
    <d v="2014-09-16T00:00:00"/>
    <d v="2014-09-18T00:00:00"/>
    <n v="1102"/>
    <n v="3"/>
    <n v="1180"/>
  </r>
  <r>
    <s v="Kornel"/>
    <s v="Henrykowski"/>
    <x v="3"/>
    <d v="2014-09-17T00:00:00"/>
    <d v="2014-09-18T00:00:00"/>
    <n v="485.7"/>
    <n v="2"/>
    <n v="539.70000000000005"/>
  </r>
  <r>
    <s v="Kamil"/>
    <s v="Zabrzeski"/>
    <x v="4"/>
    <d v="2014-09-17T00:00:00"/>
    <d v="2014-09-19T00:00:00"/>
    <n v="434.4"/>
    <n v="3"/>
    <n v="512.4"/>
  </r>
  <r>
    <s v="Kornel"/>
    <s v="Henrykowski"/>
    <x v="6"/>
    <d v="2014-09-20T00:00:00"/>
    <d v="2014-09-20T00:00:00"/>
    <n v="501.5"/>
    <n v="1"/>
    <n v="531.5"/>
  </r>
  <r>
    <s v="Justyna"/>
    <s v="Tracz"/>
    <x v="7"/>
    <d v="2014-09-23T00:00:00"/>
    <d v="2014-09-26T00:00:00"/>
    <n v="936.4"/>
    <n v="4"/>
    <n v="1038.4000000000001"/>
  </r>
  <r>
    <s v="Kamil"/>
    <s v="Zabrzeski"/>
    <x v="6"/>
    <d v="2014-09-23T00:00:00"/>
    <d v="2014-09-23T00:00:00"/>
    <n v="501.5"/>
    <n v="1"/>
    <n v="531.5"/>
  </r>
  <r>
    <s v="Piotr"/>
    <s v="Roman"/>
    <x v="1"/>
    <d v="2014-09-24T00:00:00"/>
    <d v="2014-09-26T00:00:00"/>
    <n v="1102"/>
    <n v="3"/>
    <n v="1180"/>
  </r>
  <r>
    <s v="Kornel"/>
    <s v="Henrykowski"/>
    <x v="12"/>
    <d v="2014-09-28T00:00:00"/>
    <d v="2014-09-30T00:00:00"/>
    <n v="450.5"/>
    <n v="3"/>
    <n v="528.5"/>
  </r>
  <r>
    <s v="Justyna"/>
    <s v="Tracz"/>
    <x v="3"/>
    <d v="2014-09-28T00:00:00"/>
    <d v="2014-10-01T00:00:00"/>
    <n v="841.7"/>
    <n v="4"/>
    <n v="943.7"/>
  </r>
  <r>
    <s v="Jerzy"/>
    <s v="Dusznicki"/>
    <x v="3"/>
    <d v="2014-09-29T00:00:00"/>
    <d v="2014-09-30T00:00:00"/>
    <n v="485.7"/>
    <n v="2"/>
    <n v="539.70000000000005"/>
  </r>
  <r>
    <s v="Jan"/>
    <s v="Rzymski"/>
    <x v="3"/>
    <d v="2014-09-29T00:00:00"/>
    <d v="2014-10-03T00:00:00"/>
    <n v="1019.7"/>
    <n v="5"/>
    <n v="1145.7"/>
  </r>
  <r>
    <s v="Kornel"/>
    <s v="Henrykowski"/>
    <x v="4"/>
    <d v="2014-10-03T00:00:00"/>
    <d v="2014-10-03T00:00:00"/>
    <n v="156.4"/>
    <n v="1"/>
    <n v="186.4"/>
  </r>
  <r>
    <s v="Andrzej"/>
    <s v="Klajn"/>
    <x v="6"/>
    <d v="2014-10-10T00:00:00"/>
    <d v="2014-10-10T00:00:00"/>
    <n v="501.5"/>
    <n v="1"/>
    <n v="531.5"/>
  </r>
  <r>
    <s v="Paulina"/>
    <s v="Maskor"/>
    <x v="10"/>
    <d v="2014-10-10T00:00:00"/>
    <d v="2014-10-13T00:00:00"/>
    <n v="826"/>
    <n v="4"/>
    <n v="928"/>
  </r>
  <r>
    <s v="Piotr"/>
    <s v="Roman"/>
    <x v="11"/>
    <d v="2014-10-10T00:00:00"/>
    <d v="2014-10-14T00:00:00"/>
    <n v="794.8"/>
    <n v="5"/>
    <n v="920.8"/>
  </r>
  <r>
    <s v="Justyna"/>
    <s v="Krynicka"/>
    <x v="2"/>
    <d v="2014-10-11T00:00:00"/>
    <d v="2014-10-13T00:00:00"/>
    <n v="426.5"/>
    <n v="3"/>
    <n v="504.5"/>
  </r>
  <r>
    <s v="Justyna"/>
    <s v="Tracz"/>
    <x v="8"/>
    <d v="2014-10-11T00:00:00"/>
    <d v="2014-10-14T00:00:00"/>
    <n v="737.7"/>
    <n v="4"/>
    <n v="839.7"/>
  </r>
  <r>
    <s v="Justyna"/>
    <s v="Tracz"/>
    <x v="10"/>
    <d v="2014-10-11T00:00:00"/>
    <d v="2014-10-12T00:00:00"/>
    <n v="570"/>
    <n v="2"/>
    <n v="624"/>
  </r>
  <r>
    <s v="Andrzej"/>
    <s v="Klajn"/>
    <x v="0"/>
    <d v="2014-10-13T00:00:00"/>
    <d v="2014-10-13T00:00:00"/>
    <n v="494.7"/>
    <n v="1"/>
    <n v="524.70000000000005"/>
  </r>
  <r>
    <s v="Andrzej"/>
    <s v="Klajn"/>
    <x v="9"/>
    <d v="2014-10-17T00:00:00"/>
    <d v="2014-10-20T00:00:00"/>
    <n v="919"/>
    <n v="4"/>
    <n v="1021"/>
  </r>
  <r>
    <s v="Dorota"/>
    <s v="Sosnowiecka"/>
    <x v="1"/>
    <d v="2014-10-17T00:00:00"/>
    <d v="2014-10-18T00:00:00"/>
    <n v="891"/>
    <n v="2"/>
    <n v="945"/>
  </r>
  <r>
    <s v="Justyna"/>
    <s v="Tracz"/>
    <x v="11"/>
    <d v="2014-10-17T00:00:00"/>
    <d v="2014-10-20T00:00:00"/>
    <n v="665.8"/>
    <n v="4"/>
    <n v="767.8"/>
  </r>
  <r>
    <s v="Dominika"/>
    <s v="Bodera"/>
    <x v="9"/>
    <d v="2014-10-22T00:00:00"/>
    <d v="2014-10-25T00:00:00"/>
    <n v="919"/>
    <n v="4"/>
    <n v="1021"/>
  </r>
  <r>
    <s v="Kornel"/>
    <s v="Henrykowski"/>
    <x v="0"/>
    <d v="2014-10-22T00:00:00"/>
    <d v="2014-10-22T00:00:00"/>
    <n v="494.7"/>
    <n v="1"/>
    <n v="524.70000000000005"/>
  </r>
  <r>
    <s v="Paulina"/>
    <s v="Maskor"/>
    <x v="11"/>
    <d v="2014-10-22T00:00:00"/>
    <d v="2014-10-22T00:00:00"/>
    <n v="278.8"/>
    <n v="1"/>
    <n v="308.8"/>
  </r>
  <r>
    <s v="Justyna"/>
    <s v="Tracz"/>
    <x v="11"/>
    <d v="2014-10-22T00:00:00"/>
    <d v="2014-10-22T00:00:00"/>
    <n v="278.8"/>
    <n v="1"/>
    <n v="308.8"/>
  </r>
  <r>
    <s v="Kamil"/>
    <s v="Zabrzeski"/>
    <x v="5"/>
    <d v="2014-10-22T00:00:00"/>
    <d v="2014-10-26T00:00:00"/>
    <n v="1015.8"/>
    <n v="5"/>
    <n v="1141.8"/>
  </r>
  <r>
    <s v="Dorota"/>
    <s v="Sosnowiecka"/>
    <x v="1"/>
    <d v="2014-10-23T00:00:00"/>
    <d v="2014-10-23T00:00:00"/>
    <n v="680"/>
    <n v="1"/>
    <n v="710"/>
  </r>
  <r>
    <s v="Justyna"/>
    <s v="Tracz"/>
    <x v="8"/>
    <d v="2014-10-24T00:00:00"/>
    <d v="2014-10-24T00:00:00"/>
    <n v="290.7"/>
    <n v="1"/>
    <n v="320.7"/>
  </r>
  <r>
    <s v="Kornel"/>
    <s v="Henrykowski"/>
    <x v="3"/>
    <d v="2014-10-25T00:00:00"/>
    <d v="2014-10-25T00:00:00"/>
    <n v="307.7"/>
    <n v="1"/>
    <n v="337.7"/>
  </r>
  <r>
    <s v="Paulina"/>
    <s v="Maskor"/>
    <x v="11"/>
    <d v="2014-10-25T00:00:00"/>
    <d v="2014-10-25T00:00:00"/>
    <n v="278.8"/>
    <n v="1"/>
    <n v="308.8"/>
  </r>
  <r>
    <s v="Dorota"/>
    <s v="Sosnowiecka"/>
    <x v="10"/>
    <d v="2014-10-25T00:00:00"/>
    <d v="2014-10-26T00:00:00"/>
    <n v="570"/>
    <n v="2"/>
    <n v="624"/>
  </r>
  <r>
    <s v="Jan"/>
    <s v="Rzymski"/>
    <x v="8"/>
    <d v="2014-10-29T00:00:00"/>
    <d v="2014-11-02T00:00:00"/>
    <n v="886.7"/>
    <n v="5"/>
    <n v="1012.7"/>
  </r>
  <r>
    <s v="Dorota"/>
    <s v="Sosnowiecka"/>
    <x v="10"/>
    <d v="2014-10-29T00:00:00"/>
    <d v="2014-10-31T00:00:00"/>
    <n v="698"/>
    <n v="3"/>
    <n v="776"/>
  </r>
  <r>
    <s v="Kamil"/>
    <s v="Zabrzeski"/>
    <x v="3"/>
    <d v="2014-10-29T00:00:00"/>
    <d v="2014-10-29T00:00:00"/>
    <n v="307.7"/>
    <n v="1"/>
    <n v="337.7"/>
  </r>
  <r>
    <s v="Justyna"/>
    <s v="Krynicka"/>
    <x v="5"/>
    <d v="2014-11-03T00:00:00"/>
    <d v="2014-11-03T00:00:00"/>
    <n v="363.8"/>
    <n v="1"/>
    <n v="393.8"/>
  </r>
  <r>
    <s v="Paulina"/>
    <s v="Maskor"/>
    <x v="8"/>
    <d v="2014-11-03T00:00:00"/>
    <d v="2014-11-07T00:00:00"/>
    <n v="886.7"/>
    <n v="5"/>
    <n v="1012.7"/>
  </r>
  <r>
    <s v="Andrzej"/>
    <s v="Klajn"/>
    <x v="2"/>
    <d v="2014-11-04T00:00:00"/>
    <d v="2014-11-08T00:00:00"/>
    <n v="674.5"/>
    <n v="5"/>
    <n v="800.5"/>
  </r>
  <r>
    <s v="Justyna"/>
    <s v="Krynicka"/>
    <x v="12"/>
    <d v="2014-11-07T00:00:00"/>
    <d v="2014-11-08T00:00:00"/>
    <n v="331.5"/>
    <n v="2"/>
    <n v="385.5"/>
  </r>
  <r>
    <s v="Dominika"/>
    <s v="Bodera"/>
    <x v="1"/>
    <d v="2014-11-10T00:00:00"/>
    <d v="2014-11-13T00:00:00"/>
    <n v="1313"/>
    <n v="4"/>
    <n v="1415"/>
  </r>
  <r>
    <s v="Justyna"/>
    <s v="Krynicka"/>
    <x v="9"/>
    <d v="2014-11-15T00:00:00"/>
    <d v="2014-11-15T00:00:00"/>
    <n v="442"/>
    <n v="1"/>
    <n v="472"/>
  </r>
  <r>
    <s v="Paulina"/>
    <s v="Maskor"/>
    <x v="6"/>
    <d v="2014-11-15T00:00:00"/>
    <d v="2014-11-18T00:00:00"/>
    <n v="1116.5"/>
    <n v="4"/>
    <n v="1218.5"/>
  </r>
  <r>
    <s v="Dominika"/>
    <s v="Bodera"/>
    <x v="12"/>
    <d v="2014-11-16T00:00:00"/>
    <d v="2014-11-17T00:00:00"/>
    <n v="331.5"/>
    <n v="2"/>
    <n v="385.5"/>
  </r>
  <r>
    <s v="Justyna"/>
    <s v="Tracz"/>
    <x v="5"/>
    <d v="2014-11-16T00:00:00"/>
    <d v="2014-11-17T00:00:00"/>
    <n v="526.79999999999995"/>
    <n v="2"/>
    <n v="580.79999999999995"/>
  </r>
  <r>
    <s v="Justyna"/>
    <s v="Krynicka"/>
    <x v="10"/>
    <d v="2014-11-18T00:00:00"/>
    <d v="2014-11-18T00:00:00"/>
    <n v="442"/>
    <n v="1"/>
    <n v="472"/>
  </r>
  <r>
    <s v="Kornel"/>
    <s v="Henrykowski"/>
    <x v="0"/>
    <d v="2014-11-19T00:00:00"/>
    <d v="2014-11-19T00:00:00"/>
    <n v="494.7"/>
    <n v="1"/>
    <n v="524.70000000000005"/>
  </r>
  <r>
    <s v="Jerzy"/>
    <s v="Dusznicki"/>
    <x v="12"/>
    <d v="2014-11-22T00:00:00"/>
    <d v="2014-11-26T00:00:00"/>
    <n v="688.5"/>
    <n v="5"/>
    <n v="814.5"/>
  </r>
  <r>
    <s v="Dorota"/>
    <s v="Sosnowiecka"/>
    <x v="7"/>
    <d v="2014-11-25T00:00:00"/>
    <d v="2014-11-25T00:00:00"/>
    <n v="513.4"/>
    <n v="1"/>
    <n v="543.4"/>
  </r>
  <r>
    <s v="Kornel"/>
    <s v="Henrykowski"/>
    <x v="6"/>
    <d v="2014-11-27T00:00:00"/>
    <d v="2014-11-27T00:00:00"/>
    <n v="501.5"/>
    <n v="1"/>
    <n v="531.5"/>
  </r>
  <r>
    <s v="Andrzej"/>
    <s v="Klajn"/>
    <x v="9"/>
    <d v="2014-11-27T00:00:00"/>
    <d v="2014-11-27T00:00:00"/>
    <n v="442"/>
    <n v="1"/>
    <n v="472"/>
  </r>
  <r>
    <s v="Paulina"/>
    <s v="Maskor"/>
    <x v="0"/>
    <d v="2014-11-27T00:00:00"/>
    <d v="2014-12-01T00:00:00"/>
    <n v="1290.7"/>
    <n v="5"/>
    <n v="1416.7"/>
  </r>
  <r>
    <s v="Dorota"/>
    <s v="Sosnowiecka"/>
    <x v="7"/>
    <d v="2014-11-27T00:00:00"/>
    <d v="2014-11-27T00:00:00"/>
    <n v="513.4"/>
    <n v="1"/>
    <n v="543.4"/>
  </r>
  <r>
    <s v="Kamil"/>
    <s v="Zabrzeski"/>
    <x v="2"/>
    <d v="2014-11-27T00:00:00"/>
    <d v="2014-11-29T00:00:00"/>
    <n v="426.5"/>
    <n v="3"/>
    <n v="504.5"/>
  </r>
  <r>
    <s v="Justyna"/>
    <s v="Krynicka"/>
    <x v="11"/>
    <d v="2014-11-28T00:00:00"/>
    <d v="2014-11-29T00:00:00"/>
    <n v="407.8"/>
    <n v="2"/>
    <n v="461.8"/>
  </r>
  <r>
    <s v="Andrzej"/>
    <s v="Klajn"/>
    <x v="9"/>
    <d v="2014-12-01T00:00:00"/>
    <d v="2014-12-01T00:00:00"/>
    <n v="442"/>
    <n v="1"/>
    <n v="472"/>
  </r>
  <r>
    <s v="Piotr"/>
    <s v="Roman"/>
    <x v="11"/>
    <d v="2014-12-04T00:00:00"/>
    <d v="2014-12-06T00:00:00"/>
    <n v="536.79999999999995"/>
    <n v="3"/>
    <n v="614.79999999999995"/>
  </r>
  <r>
    <s v="Dominika"/>
    <s v="Bodera"/>
    <x v="9"/>
    <d v="2014-12-09T00:00:00"/>
    <d v="2014-12-09T00:00:00"/>
    <n v="442"/>
    <n v="1"/>
    <n v="472"/>
  </r>
  <r>
    <s v="Andrzej"/>
    <s v="Klajn"/>
    <x v="1"/>
    <d v="2014-12-09T00:00:00"/>
    <d v="2014-12-10T00:00:00"/>
    <n v="891"/>
    <n v="2"/>
    <n v="945"/>
  </r>
  <r>
    <s v="Jerzy"/>
    <s v="Dusznicki"/>
    <x v="8"/>
    <d v="2014-12-10T00:00:00"/>
    <d v="2014-12-11T00:00:00"/>
    <n v="439.7"/>
    <n v="2"/>
    <n v="493.7"/>
  </r>
  <r>
    <s v="Kornel"/>
    <s v="Henrykowski"/>
    <x v="5"/>
    <d v="2014-12-10T00:00:00"/>
    <d v="2014-12-14T00:00:00"/>
    <n v="1015.8"/>
    <n v="5"/>
    <n v="1141.8"/>
  </r>
  <r>
    <s v="Justyna"/>
    <s v="Krynicka"/>
    <x v="1"/>
    <d v="2014-12-10T00:00:00"/>
    <d v="2014-12-12T00:00:00"/>
    <n v="1102"/>
    <n v="3"/>
    <n v="1180"/>
  </r>
  <r>
    <s v="Paulina"/>
    <s v="Maskor"/>
    <x v="11"/>
    <d v="2014-12-10T00:00:00"/>
    <d v="2014-12-13T00:00:00"/>
    <n v="665.8"/>
    <n v="4"/>
    <n v="767.8"/>
  </r>
  <r>
    <s v="Piotr"/>
    <s v="Roman"/>
    <x v="1"/>
    <d v="2014-12-10T00:00:00"/>
    <d v="2014-12-14T00:00:00"/>
    <n v="1524"/>
    <n v="5"/>
    <n v="1650"/>
  </r>
  <r>
    <s v="Kamil"/>
    <s v="Zabrzeski"/>
    <x v="11"/>
    <d v="2014-12-10T00:00:00"/>
    <d v="2014-12-11T00:00:00"/>
    <n v="407.8"/>
    <n v="2"/>
    <n v="461.8"/>
  </r>
  <r>
    <s v="Andrzej"/>
    <s v="Klajn"/>
    <x v="8"/>
    <d v="2014-12-11T00:00:00"/>
    <d v="2014-12-11T00:00:00"/>
    <n v="290.7"/>
    <n v="1"/>
    <n v="320.7"/>
  </r>
  <r>
    <s v="Dominika"/>
    <s v="Bodera"/>
    <x v="11"/>
    <d v="2014-12-12T00:00:00"/>
    <d v="2014-12-12T00:00:00"/>
    <n v="278.8"/>
    <n v="1"/>
    <n v="308.8"/>
  </r>
  <r>
    <s v="Andrzej"/>
    <s v="Klajn"/>
    <x v="6"/>
    <d v="2014-12-13T00:00:00"/>
    <d v="2014-12-13T00:00:00"/>
    <n v="501.5"/>
    <n v="1"/>
    <n v="531.5"/>
  </r>
  <r>
    <s v="Paulina"/>
    <s v="Maskor"/>
    <x v="6"/>
    <d v="2014-12-17T00:00:00"/>
    <d v="2014-12-17T00:00:00"/>
    <n v="501.5"/>
    <n v="1"/>
    <n v="531.5"/>
  </r>
  <r>
    <s v="Jerzy"/>
    <s v="Dusznicki"/>
    <x v="5"/>
    <d v="2014-12-18T00:00:00"/>
    <d v="2014-12-18T00:00:00"/>
    <n v="363.8"/>
    <n v="1"/>
    <n v="393.8"/>
  </r>
  <r>
    <s v="Piotr"/>
    <s v="Roman"/>
    <x v="12"/>
    <d v="2014-12-18T00:00:00"/>
    <d v="2014-12-19T00:00:00"/>
    <n v="331.5"/>
    <n v="2"/>
    <n v="385.5"/>
  </r>
  <r>
    <s v="Kamil"/>
    <s v="Zabrzeski"/>
    <x v="0"/>
    <d v="2014-12-18T00:00:00"/>
    <d v="2014-12-18T00:00:00"/>
    <n v="494.7"/>
    <n v="1"/>
    <n v="524.70000000000005"/>
  </r>
  <r>
    <s v="Dominika"/>
    <s v="Bodera"/>
    <x v="10"/>
    <d v="2014-12-21T00:00:00"/>
    <d v="2014-12-21T00:00:00"/>
    <n v="442"/>
    <n v="1"/>
    <n v="472"/>
  </r>
  <r>
    <s v="Dorota"/>
    <s v="Sosnowiecka"/>
    <x v="7"/>
    <d v="2014-12-22T00:00:00"/>
    <d v="2014-12-23T00:00:00"/>
    <n v="654.4"/>
    <n v="2"/>
    <n v="708.4"/>
  </r>
  <r>
    <s v="Piotr"/>
    <s v="Roman"/>
    <x v="9"/>
    <d v="2014-12-29T00:00:00"/>
    <d v="2014-12-29T00:00:00"/>
    <n v="442"/>
    <n v="1"/>
    <n v="472"/>
  </r>
  <r>
    <s v="Andrzej"/>
    <s v="Kolarski"/>
    <x v="12"/>
    <d v="2014-01-04T00:00:00"/>
    <d v="2014-01-05T00:00:00"/>
    <n v="331.5"/>
    <n v="2"/>
    <n v="385.5"/>
  </r>
  <r>
    <s v="Andrzej"/>
    <s v="Kolarski"/>
    <x v="2"/>
    <d v="2014-01-07T00:00:00"/>
    <d v="2014-01-07T00:00:00"/>
    <n v="178.5"/>
    <n v="1"/>
    <n v="208.5"/>
  </r>
  <r>
    <s v="Grzegorz"/>
    <s v="Podolski"/>
    <x v="3"/>
    <d v="2014-01-15T00:00:00"/>
    <d v="2014-01-17T00:00:00"/>
    <n v="663.7"/>
    <n v="3"/>
    <n v="741.7"/>
  </r>
  <r>
    <s v="Grzegorz"/>
    <s v="Podolski"/>
    <x v="6"/>
    <d v="2014-01-19T00:00:00"/>
    <d v="2014-01-19T00:00:00"/>
    <n v="501.5"/>
    <n v="1"/>
    <n v="531.5"/>
  </r>
  <r>
    <s v="Grzegorz"/>
    <s v="Podolski"/>
    <x v="3"/>
    <d v="2014-02-07T00:00:00"/>
    <d v="2014-02-09T00:00:00"/>
    <n v="663.7"/>
    <n v="3"/>
    <n v="741.7"/>
  </r>
  <r>
    <s v="Andrzej"/>
    <s v="Kolarski"/>
    <x v="7"/>
    <d v="2014-02-10T00:00:00"/>
    <d v="2014-02-10T00:00:00"/>
    <n v="513.4"/>
    <n v="1"/>
    <n v="543.4"/>
  </r>
  <r>
    <s v="Andrzej"/>
    <s v="Kolarski"/>
    <x v="4"/>
    <d v="2014-02-19T00:00:00"/>
    <d v="2014-02-21T00:00:00"/>
    <n v="434.4"/>
    <n v="3"/>
    <n v="512.4"/>
  </r>
  <r>
    <s v="Grzegorz"/>
    <s v="Podolski"/>
    <x v="4"/>
    <d v="2014-03-03T00:00:00"/>
    <d v="2014-03-03T00:00:00"/>
    <n v="156.4"/>
    <n v="1"/>
    <n v="186.4"/>
  </r>
  <r>
    <s v="Grzegorz"/>
    <s v="Podolski"/>
    <x v="12"/>
    <d v="2014-03-06T00:00:00"/>
    <d v="2014-03-06T00:00:00"/>
    <n v="212.5"/>
    <n v="1"/>
    <n v="242.5"/>
  </r>
  <r>
    <s v="Albert"/>
    <s v="Marakasz"/>
    <x v="2"/>
    <d v="2014-03-10T00:00:00"/>
    <d v="2014-03-12T00:00:00"/>
    <n v="426.5"/>
    <n v="3"/>
    <n v="504.5"/>
  </r>
  <r>
    <s v="Andrzej"/>
    <s v="Kolarski"/>
    <x v="0"/>
    <d v="2014-03-15T00:00:00"/>
    <d v="2014-03-19T00:00:00"/>
    <n v="1290.7"/>
    <n v="5"/>
    <n v="1416.7"/>
  </r>
  <r>
    <s v="Andrzej"/>
    <s v="Kolarski"/>
    <x v="1"/>
    <d v="2014-04-14T00:00:00"/>
    <d v="2014-04-15T00:00:00"/>
    <n v="891"/>
    <n v="2"/>
    <n v="945"/>
  </r>
  <r>
    <s v="Grzegorz"/>
    <s v="Podolski"/>
    <x v="6"/>
    <d v="2014-04-14T00:00:00"/>
    <d v="2014-04-15T00:00:00"/>
    <n v="706.5"/>
    <n v="2"/>
    <n v="760.5"/>
  </r>
  <r>
    <s v="Andrzej"/>
    <s v="Kolarski"/>
    <x v="0"/>
    <d v="2014-05-20T00:00:00"/>
    <d v="2014-05-21T00:00:00"/>
    <n v="693.7"/>
    <n v="2"/>
    <n v="747.7"/>
  </r>
  <r>
    <s v="Albert"/>
    <s v="Marakasz"/>
    <x v="10"/>
    <d v="2014-06-04T00:00:00"/>
    <d v="2014-06-05T00:00:00"/>
    <n v="570"/>
    <n v="2"/>
    <n v="624"/>
  </r>
  <r>
    <s v="Andrzej"/>
    <s v="Kolarski"/>
    <x v="0"/>
    <d v="2014-06-13T00:00:00"/>
    <d v="2014-06-16T00:00:00"/>
    <n v="1091.7"/>
    <n v="4"/>
    <n v="1193.7"/>
  </r>
  <r>
    <s v="Albert"/>
    <s v="Marakasz"/>
    <x v="9"/>
    <d v="2014-06-16T00:00:00"/>
    <d v="2014-06-17T00:00:00"/>
    <n v="601"/>
    <n v="2"/>
    <n v="655"/>
  </r>
  <r>
    <s v="Andrzej"/>
    <s v="Kolarski"/>
    <x v="7"/>
    <d v="2014-07-01T00:00:00"/>
    <d v="2014-07-05T00:00:00"/>
    <n v="1077.4000000000001"/>
    <n v="5"/>
    <n v="1203.4000000000001"/>
  </r>
  <r>
    <s v="Andrzej"/>
    <s v="Kolarski"/>
    <x v="7"/>
    <d v="2014-07-07T00:00:00"/>
    <d v="2014-07-09T00:00:00"/>
    <n v="795.4"/>
    <n v="3"/>
    <n v="873.4"/>
  </r>
  <r>
    <s v="Albert"/>
    <s v="Marakasz"/>
    <x v="5"/>
    <d v="2014-07-07T00:00:00"/>
    <d v="2014-07-07T00:00:00"/>
    <n v="363.8"/>
    <n v="1"/>
    <n v="393.8"/>
  </r>
  <r>
    <s v="Albert"/>
    <s v="Marakasz"/>
    <x v="9"/>
    <d v="2014-07-10T00:00:00"/>
    <d v="2014-07-10T00:00:00"/>
    <n v="442"/>
    <n v="1"/>
    <n v="472"/>
  </r>
  <r>
    <s v="Grzegorz"/>
    <s v="Podolski"/>
    <x v="6"/>
    <d v="2014-07-25T00:00:00"/>
    <d v="2014-07-26T00:00:00"/>
    <n v="706.5"/>
    <n v="2"/>
    <n v="760.5"/>
  </r>
  <r>
    <s v="Andrzej"/>
    <s v="Kolarski"/>
    <x v="12"/>
    <d v="2014-07-31T00:00:00"/>
    <d v="2014-08-04T00:00:00"/>
    <n v="688.5"/>
    <n v="5"/>
    <n v="814.5"/>
  </r>
  <r>
    <s v="Albert"/>
    <s v="Marakasz"/>
    <x v="5"/>
    <d v="2014-07-31T00:00:00"/>
    <d v="2014-08-01T00:00:00"/>
    <n v="526.79999999999995"/>
    <n v="2"/>
    <n v="580.79999999999995"/>
  </r>
  <r>
    <s v="Grzegorz"/>
    <s v="Podolski"/>
    <x v="0"/>
    <d v="2014-07-31T00:00:00"/>
    <d v="2014-08-01T00:00:00"/>
    <n v="693.7"/>
    <n v="2"/>
    <n v="747.7"/>
  </r>
  <r>
    <s v="Andrzej"/>
    <s v="Kolarski"/>
    <x v="6"/>
    <d v="2014-09-16T00:00:00"/>
    <d v="2014-09-16T00:00:00"/>
    <n v="501.5"/>
    <n v="1"/>
    <n v="531.5"/>
  </r>
  <r>
    <s v="Grzegorz"/>
    <s v="Podolski"/>
    <x v="12"/>
    <d v="2014-09-17T00:00:00"/>
    <d v="2014-09-20T00:00:00"/>
    <n v="569.5"/>
    <n v="4"/>
    <n v="671.5"/>
  </r>
  <r>
    <s v="Andrzej"/>
    <s v="Kolarski"/>
    <x v="4"/>
    <d v="2014-09-18T00:00:00"/>
    <d v="2014-09-20T00:00:00"/>
    <n v="434.4"/>
    <n v="3"/>
    <n v="512.4"/>
  </r>
  <r>
    <s v="Grzegorz"/>
    <s v="Podolski"/>
    <x v="5"/>
    <d v="2014-09-29T00:00:00"/>
    <d v="2014-10-02T00:00:00"/>
    <n v="852.8"/>
    <n v="4"/>
    <n v="954.8"/>
  </r>
  <r>
    <s v="Andrzej"/>
    <s v="Kolarski"/>
    <x v="4"/>
    <d v="2014-10-10T00:00:00"/>
    <d v="2014-10-13T00:00:00"/>
    <n v="573.4"/>
    <n v="4"/>
    <n v="675.4"/>
  </r>
  <r>
    <s v="Grzegorz"/>
    <s v="Podolski"/>
    <x v="4"/>
    <d v="2014-10-29T00:00:00"/>
    <d v="2014-10-30T00:00:00"/>
    <n v="295.39999999999998"/>
    <n v="2"/>
    <n v="349.4"/>
  </r>
  <r>
    <s v="Albert"/>
    <s v="Marakasz"/>
    <x v="0"/>
    <d v="2014-11-03T00:00:00"/>
    <d v="2014-11-03T00:00:00"/>
    <n v="494.7"/>
    <n v="1"/>
    <n v="524.70000000000005"/>
  </r>
  <r>
    <s v="Grzegorz"/>
    <s v="Podolski"/>
    <x v="3"/>
    <d v="2014-11-04T00:00:00"/>
    <d v="2014-11-05T00:00:00"/>
    <n v="485.7"/>
    <n v="2"/>
    <n v="539.70000000000005"/>
  </r>
  <r>
    <s v="Albert"/>
    <s v="Marakasz"/>
    <x v="3"/>
    <d v="2014-11-07T00:00:00"/>
    <d v="2014-11-07T00:00:00"/>
    <n v="307.7"/>
    <n v="1"/>
    <n v="337.7"/>
  </r>
  <r>
    <s v="Grzegorz"/>
    <s v="Podolski"/>
    <x v="11"/>
    <d v="2014-11-15T00:00:00"/>
    <d v="2014-11-16T00:00:00"/>
    <n v="407.8"/>
    <n v="2"/>
    <n v="461.8"/>
  </r>
  <r>
    <s v="Albert"/>
    <s v="Marakasz"/>
    <x v="11"/>
    <d v="2014-11-17T00:00:00"/>
    <d v="2014-11-17T00:00:00"/>
    <n v="278.8"/>
    <n v="1"/>
    <n v="308.8"/>
  </r>
  <r>
    <s v="Albert"/>
    <s v="Marakasz"/>
    <x v="6"/>
    <d v="2014-11-19T00:00:00"/>
    <d v="2014-11-19T00:00:00"/>
    <n v="501.5"/>
    <n v="1"/>
    <n v="531.5"/>
  </r>
  <r>
    <s v="Albert"/>
    <s v="Marakasz"/>
    <x v="0"/>
    <d v="2014-11-22T00:00:00"/>
    <d v="2014-11-22T00:00:00"/>
    <n v="494.7"/>
    <n v="1"/>
    <n v="524.70000000000005"/>
  </r>
  <r>
    <s v="Albert"/>
    <s v="Marakasz"/>
    <x v="2"/>
    <d v="2014-11-25T00:00:00"/>
    <d v="2014-11-25T00:00:00"/>
    <n v="178.5"/>
    <n v="1"/>
    <n v="208.5"/>
  </r>
  <r>
    <s v="Albert"/>
    <s v="Marakasz"/>
    <x v="6"/>
    <d v="2014-11-27T00:00:00"/>
    <d v="2014-11-30T00:00:00"/>
    <n v="1116.5"/>
    <n v="4"/>
    <n v="1218.5"/>
  </r>
  <r>
    <s v="Grzegorz"/>
    <s v="Podolski"/>
    <x v="9"/>
    <d v="2014-12-09T00:00:00"/>
    <d v="2014-12-11T00:00:00"/>
    <n v="760"/>
    <n v="3"/>
    <n v="838"/>
  </r>
  <r>
    <s v="Albert"/>
    <s v="Marakasz"/>
    <x v="6"/>
    <d v="2014-12-22T00:00:00"/>
    <d v="2014-12-22T00:00:00"/>
    <n v="501.5"/>
    <n v="1"/>
    <n v="531.5"/>
  </r>
  <r>
    <s v="Zofia"/>
    <s v="Seredycka"/>
    <x v="5"/>
    <d v="2014-01-14T00:00:00"/>
    <d v="2014-01-15T00:00:00"/>
    <n v="526.79999999999995"/>
    <n v="2"/>
    <n v="580.79999999999995"/>
  </r>
  <r>
    <s v="Justyna"/>
    <s v="Laska"/>
    <x v="5"/>
    <d v="2014-01-15T00:00:00"/>
    <d v="2014-01-19T00:00:00"/>
    <n v="1015.8"/>
    <n v="5"/>
    <n v="1141.8"/>
  </r>
  <r>
    <s v="Zofia"/>
    <s v="Seredycka"/>
    <x v="1"/>
    <d v="2014-01-18T00:00:00"/>
    <d v="2014-01-18T00:00:00"/>
    <n v="680"/>
    <n v="1"/>
    <n v="710"/>
  </r>
  <r>
    <s v="Zofia"/>
    <s v="Seredycka"/>
    <x v="5"/>
    <d v="2014-01-25T00:00:00"/>
    <d v="2014-01-25T00:00:00"/>
    <n v="363.8"/>
    <n v="1"/>
    <n v="393.8"/>
  </r>
  <r>
    <s v="Zofia"/>
    <s v="Seredycka"/>
    <x v="1"/>
    <d v="2014-01-27T00:00:00"/>
    <d v="2014-01-27T00:00:00"/>
    <n v="680"/>
    <n v="1"/>
    <n v="710"/>
  </r>
  <r>
    <s v="Anna"/>
    <s v="Kaliska"/>
    <x v="3"/>
    <d v="2014-02-03T00:00:00"/>
    <d v="2014-02-03T00:00:00"/>
    <n v="307.7"/>
    <n v="1"/>
    <n v="337.7"/>
  </r>
  <r>
    <s v="Anna"/>
    <s v="Kaliska"/>
    <x v="9"/>
    <d v="2014-02-07T00:00:00"/>
    <d v="2014-02-07T00:00:00"/>
    <n v="442"/>
    <n v="1"/>
    <n v="472"/>
  </r>
  <r>
    <s v="Zuzanna"/>
    <s v="Piotrkowska"/>
    <x v="12"/>
    <d v="2014-02-07T00:00:00"/>
    <d v="2014-02-11T00:00:00"/>
    <n v="688.5"/>
    <n v="5"/>
    <n v="814.5"/>
  </r>
  <r>
    <s v="Zofia"/>
    <s v="Seredycka"/>
    <x v="4"/>
    <d v="2014-03-10T00:00:00"/>
    <d v="2014-03-12T00:00:00"/>
    <n v="434.4"/>
    <n v="3"/>
    <n v="512.4"/>
  </r>
  <r>
    <s v="Justyna"/>
    <s v="Laska"/>
    <x v="10"/>
    <d v="2014-03-15T00:00:00"/>
    <d v="2014-03-19T00:00:00"/>
    <n v="954"/>
    <n v="5"/>
    <n v="1080"/>
  </r>
  <r>
    <s v="Zofia"/>
    <s v="Seredycka"/>
    <x v="7"/>
    <d v="2014-03-27T00:00:00"/>
    <d v="2014-03-28T00:00:00"/>
    <n v="654.4"/>
    <n v="2"/>
    <n v="708.4"/>
  </r>
  <r>
    <s v="Anna"/>
    <s v="Kaliska"/>
    <x v="11"/>
    <d v="2014-04-02T00:00:00"/>
    <d v="2014-04-04T00:00:00"/>
    <n v="536.79999999999995"/>
    <n v="3"/>
    <n v="614.79999999999995"/>
  </r>
  <r>
    <s v="Justyna"/>
    <s v="Laska"/>
    <x v="5"/>
    <d v="2014-04-02T00:00:00"/>
    <d v="2014-04-06T00:00:00"/>
    <n v="1015.8"/>
    <n v="5"/>
    <n v="1141.8"/>
  </r>
  <r>
    <s v="Justyna"/>
    <s v="Laska"/>
    <x v="7"/>
    <d v="2014-04-18T00:00:00"/>
    <d v="2014-04-18T00:00:00"/>
    <n v="513.4"/>
    <n v="1"/>
    <n v="543.4"/>
  </r>
  <r>
    <s v="Justyna"/>
    <s v="Laska"/>
    <x v="9"/>
    <d v="2014-04-23T00:00:00"/>
    <d v="2014-04-24T00:00:00"/>
    <n v="601"/>
    <n v="2"/>
    <n v="655"/>
  </r>
  <r>
    <s v="Zuzanna"/>
    <s v="Piotrkowska"/>
    <x v="8"/>
    <d v="2014-06-01T00:00:00"/>
    <d v="2014-06-03T00:00:00"/>
    <n v="588.70000000000005"/>
    <n v="3"/>
    <n v="666.7"/>
  </r>
  <r>
    <s v="Patrycja"/>
    <s v="Czarnoleska"/>
    <x v="0"/>
    <d v="2014-06-13T00:00:00"/>
    <d v="2014-06-13T00:00:00"/>
    <n v="494.7"/>
    <n v="1"/>
    <n v="524.70000000000005"/>
  </r>
  <r>
    <s v="Justyna"/>
    <s v="Laska"/>
    <x v="7"/>
    <d v="2014-06-25T00:00:00"/>
    <d v="2014-06-26T00:00:00"/>
    <n v="654.4"/>
    <n v="2"/>
    <n v="708.4"/>
  </r>
  <r>
    <s v="Justyna"/>
    <s v="Laska"/>
    <x v="5"/>
    <d v="2014-06-28T00:00:00"/>
    <d v="2014-06-28T00:00:00"/>
    <n v="363.8"/>
    <n v="1"/>
    <n v="393.8"/>
  </r>
  <r>
    <s v="Patrycja"/>
    <s v="Czarnoleska"/>
    <x v="3"/>
    <d v="2014-07-15T00:00:00"/>
    <d v="2014-07-15T00:00:00"/>
    <n v="307.7"/>
    <n v="1"/>
    <n v="337.7"/>
  </r>
  <r>
    <s v="Patrycja"/>
    <s v="Czarnoleska"/>
    <x v="12"/>
    <d v="2014-07-19T00:00:00"/>
    <d v="2014-07-23T00:00:00"/>
    <n v="688.5"/>
    <n v="5"/>
    <n v="814.5"/>
  </r>
  <r>
    <s v="Justyna"/>
    <s v="Laska"/>
    <x v="8"/>
    <d v="2014-07-19T00:00:00"/>
    <d v="2014-07-20T00:00:00"/>
    <n v="439.7"/>
    <n v="2"/>
    <n v="493.7"/>
  </r>
  <r>
    <s v="Zuzanna"/>
    <s v="Piotrkowska"/>
    <x v="4"/>
    <d v="2014-07-31T00:00:00"/>
    <d v="2014-08-01T00:00:00"/>
    <n v="295.39999999999998"/>
    <n v="2"/>
    <n v="349.4"/>
  </r>
  <r>
    <s v="Zofia"/>
    <s v="Seredycka"/>
    <x v="10"/>
    <d v="2014-07-31T00:00:00"/>
    <d v="2014-08-04T00:00:00"/>
    <n v="954"/>
    <n v="5"/>
    <n v="1080"/>
  </r>
  <r>
    <s v="Zofia"/>
    <s v="Seredycka"/>
    <x v="5"/>
    <d v="2014-08-06T00:00:00"/>
    <d v="2014-08-09T00:00:00"/>
    <n v="852.8"/>
    <n v="4"/>
    <n v="954.8"/>
  </r>
  <r>
    <s v="Zofia"/>
    <s v="Seredycka"/>
    <x v="3"/>
    <d v="2014-08-12T00:00:00"/>
    <d v="2014-08-14T00:00:00"/>
    <n v="663.7"/>
    <n v="3"/>
    <n v="741.7"/>
  </r>
  <r>
    <s v="Justyna"/>
    <s v="Laska"/>
    <x v="12"/>
    <d v="2014-08-24T00:00:00"/>
    <d v="2014-08-28T00:00:00"/>
    <n v="688.5"/>
    <n v="5"/>
    <n v="814.5"/>
  </r>
  <r>
    <s v="Zuzanna"/>
    <s v="Piotrkowska"/>
    <x v="8"/>
    <d v="2014-08-24T00:00:00"/>
    <d v="2014-08-28T00:00:00"/>
    <n v="886.7"/>
    <n v="5"/>
    <n v="1012.7"/>
  </r>
  <r>
    <s v="Zuzanna"/>
    <s v="Piotrkowska"/>
    <x v="1"/>
    <d v="2014-08-30T00:00:00"/>
    <d v="2014-08-31T00:00:00"/>
    <n v="891"/>
    <n v="2"/>
    <n v="945"/>
  </r>
  <r>
    <s v="Patrycja"/>
    <s v="Czarnoleska"/>
    <x v="8"/>
    <d v="2014-09-04T00:00:00"/>
    <d v="2014-09-04T00:00:00"/>
    <n v="290.7"/>
    <n v="1"/>
    <n v="320.7"/>
  </r>
  <r>
    <s v="Anna"/>
    <s v="Kaliska"/>
    <x v="10"/>
    <d v="2014-09-05T00:00:00"/>
    <d v="2014-09-05T00:00:00"/>
    <n v="442"/>
    <n v="1"/>
    <n v="472"/>
  </r>
  <r>
    <s v="Zofia"/>
    <s v="Seredycka"/>
    <x v="2"/>
    <d v="2014-09-05T00:00:00"/>
    <d v="2014-09-07T00:00:00"/>
    <n v="426.5"/>
    <n v="3"/>
    <n v="504.5"/>
  </r>
  <r>
    <s v="Patrycja"/>
    <s v="Czarnoleska"/>
    <x v="10"/>
    <d v="2014-09-08T00:00:00"/>
    <d v="2014-09-08T00:00:00"/>
    <n v="442"/>
    <n v="1"/>
    <n v="472"/>
  </r>
  <r>
    <s v="Anna"/>
    <s v="Kaliska"/>
    <x v="1"/>
    <d v="2014-09-11T00:00:00"/>
    <d v="2014-09-14T00:00:00"/>
    <n v="1313"/>
    <n v="4"/>
    <n v="1415"/>
  </r>
  <r>
    <s v="Patrycja"/>
    <s v="Czarnoleska"/>
    <x v="7"/>
    <d v="2014-09-16T00:00:00"/>
    <d v="2014-09-18T00:00:00"/>
    <n v="795.4"/>
    <n v="3"/>
    <n v="873.4"/>
  </r>
  <r>
    <s v="Anna"/>
    <s v="Kaliska"/>
    <x v="0"/>
    <d v="2014-09-16T00:00:00"/>
    <d v="2014-09-17T00:00:00"/>
    <n v="693.7"/>
    <n v="2"/>
    <n v="747.7"/>
  </r>
  <r>
    <s v="Patrycja"/>
    <s v="Czarnoleska"/>
    <x v="4"/>
    <d v="2014-09-29T00:00:00"/>
    <d v="2014-10-03T00:00:00"/>
    <n v="712.4"/>
    <n v="5"/>
    <n v="838.4"/>
  </r>
  <r>
    <s v="Justyna"/>
    <s v="Laska"/>
    <x v="11"/>
    <d v="2014-09-29T00:00:00"/>
    <d v="2014-09-29T00:00:00"/>
    <n v="278.8"/>
    <n v="1"/>
    <n v="308.8"/>
  </r>
  <r>
    <s v="Zuzanna"/>
    <s v="Piotrkowska"/>
    <x v="10"/>
    <d v="2014-09-29T00:00:00"/>
    <d v="2014-10-01T00:00:00"/>
    <n v="698"/>
    <n v="3"/>
    <n v="776"/>
  </r>
  <r>
    <s v="Justyna"/>
    <s v="Laska"/>
    <x v="8"/>
    <d v="2014-10-03T00:00:00"/>
    <d v="2014-10-03T00:00:00"/>
    <n v="290.7"/>
    <n v="1"/>
    <n v="320.7"/>
  </r>
  <r>
    <s v="Anna"/>
    <s v="Kaliska"/>
    <x v="4"/>
    <d v="2014-10-10T00:00:00"/>
    <d v="2014-10-10T00:00:00"/>
    <n v="156.4"/>
    <n v="1"/>
    <n v="186.4"/>
  </r>
  <r>
    <s v="Patrycja"/>
    <s v="Czarnoleska"/>
    <x v="8"/>
    <d v="2014-10-17T00:00:00"/>
    <d v="2014-10-18T00:00:00"/>
    <n v="439.7"/>
    <n v="2"/>
    <n v="493.7"/>
  </r>
  <r>
    <s v="Justyna"/>
    <s v="Laska"/>
    <x v="8"/>
    <d v="2014-10-17T00:00:00"/>
    <d v="2014-10-20T00:00:00"/>
    <n v="737.7"/>
    <n v="4"/>
    <n v="839.7"/>
  </r>
  <r>
    <s v="Patrycja"/>
    <s v="Czarnoleska"/>
    <x v="3"/>
    <d v="2014-10-22T00:00:00"/>
    <d v="2014-10-23T00:00:00"/>
    <n v="485.7"/>
    <n v="2"/>
    <n v="539.70000000000005"/>
  </r>
  <r>
    <s v="Anna"/>
    <s v="Kaliska"/>
    <x v="8"/>
    <d v="2014-10-23T00:00:00"/>
    <d v="2014-10-23T00:00:00"/>
    <n v="290.7"/>
    <n v="1"/>
    <n v="320.7"/>
  </r>
  <r>
    <s v="Anna"/>
    <s v="Kaliska"/>
    <x v="5"/>
    <d v="2014-11-03T00:00:00"/>
    <d v="2014-11-07T00:00:00"/>
    <n v="1015.8"/>
    <n v="5"/>
    <n v="1141.8"/>
  </r>
  <r>
    <s v="Patrycja"/>
    <s v="Czarnoleska"/>
    <x v="6"/>
    <d v="2014-11-04T00:00:00"/>
    <d v="2014-11-06T00:00:00"/>
    <n v="911.5"/>
    <n v="3"/>
    <n v="989.5"/>
  </r>
  <r>
    <s v="Zuzanna"/>
    <s v="Piotrkowska"/>
    <x v="6"/>
    <d v="2014-11-04T00:00:00"/>
    <d v="2014-11-04T00:00:00"/>
    <n v="501.5"/>
    <n v="1"/>
    <n v="531.5"/>
  </r>
  <r>
    <s v="Zuzanna"/>
    <s v="Piotrkowska"/>
    <x v="0"/>
    <d v="2014-11-06T00:00:00"/>
    <d v="2014-11-08T00:00:00"/>
    <n v="892.7"/>
    <n v="3"/>
    <n v="970.7"/>
  </r>
  <r>
    <s v="Zuzanna"/>
    <s v="Piotrkowska"/>
    <x v="11"/>
    <d v="2014-11-13T00:00:00"/>
    <d v="2014-11-14T00:00:00"/>
    <n v="407.8"/>
    <n v="2"/>
    <n v="461.8"/>
  </r>
  <r>
    <s v="Patrycja"/>
    <s v="Czarnoleska"/>
    <x v="0"/>
    <d v="2014-11-16T00:00:00"/>
    <d v="2014-11-20T00:00:00"/>
    <n v="1290.7"/>
    <n v="5"/>
    <n v="1416.7"/>
  </r>
  <r>
    <s v="Justyna"/>
    <s v="Laska"/>
    <x v="6"/>
    <d v="2014-11-16T00:00:00"/>
    <d v="2014-11-18T00:00:00"/>
    <n v="911.5"/>
    <n v="3"/>
    <n v="989.5"/>
  </r>
  <r>
    <s v="Anna"/>
    <s v="Kaliska"/>
    <x v="3"/>
    <d v="2014-11-17T00:00:00"/>
    <d v="2014-11-17T00:00:00"/>
    <n v="307.7"/>
    <n v="1"/>
    <n v="337.7"/>
  </r>
  <r>
    <s v="Zofia"/>
    <s v="Seredycka"/>
    <x v="4"/>
    <d v="2014-11-17T00:00:00"/>
    <d v="2014-11-19T00:00:00"/>
    <n v="434.4"/>
    <n v="3"/>
    <n v="512.4"/>
  </r>
  <r>
    <s v="Justyna"/>
    <s v="Laska"/>
    <x v="4"/>
    <d v="2014-11-22T00:00:00"/>
    <d v="2014-11-22T00:00:00"/>
    <n v="156.4"/>
    <n v="1"/>
    <n v="186.4"/>
  </r>
  <r>
    <s v="Zofia"/>
    <s v="Seredycka"/>
    <x v="12"/>
    <d v="2014-11-27T00:00:00"/>
    <d v="2014-11-27T00:00:00"/>
    <n v="212.5"/>
    <n v="1"/>
    <n v="242.5"/>
  </r>
  <r>
    <s v="Patrycja"/>
    <s v="Czarnoleska"/>
    <x v="0"/>
    <d v="2014-11-28T00:00:00"/>
    <d v="2014-11-30T00:00:00"/>
    <n v="892.7"/>
    <n v="3"/>
    <n v="970.7"/>
  </r>
  <r>
    <s v="Anna"/>
    <s v="Kaliska"/>
    <x v="5"/>
    <d v="2014-11-28T00:00:00"/>
    <d v="2014-11-28T00:00:00"/>
    <n v="363.8"/>
    <n v="1"/>
    <n v="393.8"/>
  </r>
  <r>
    <s v="Anna"/>
    <s v="Kaliska"/>
    <x v="1"/>
    <d v="2014-12-01T00:00:00"/>
    <d v="2014-12-01T00:00:00"/>
    <n v="680"/>
    <n v="1"/>
    <n v="710"/>
  </r>
  <r>
    <s v="Zofia"/>
    <s v="Seredycka"/>
    <x v="7"/>
    <d v="2014-12-01T00:00:00"/>
    <d v="2014-12-01T00:00:00"/>
    <n v="513.4"/>
    <n v="1"/>
    <n v="543.4"/>
  </r>
  <r>
    <s v="Patrycja"/>
    <s v="Czarnoleska"/>
    <x v="12"/>
    <d v="2014-12-02T00:00:00"/>
    <d v="2014-12-03T00:00:00"/>
    <n v="331.5"/>
    <n v="2"/>
    <n v="385.5"/>
  </r>
  <r>
    <s v="Zuzanna"/>
    <s v="Piotrkowska"/>
    <x v="1"/>
    <d v="2014-12-09T00:00:00"/>
    <d v="2014-12-10T00:00:00"/>
    <n v="891"/>
    <n v="2"/>
    <n v="945"/>
  </r>
  <r>
    <s v="Zofia"/>
    <s v="Seredycka"/>
    <x v="3"/>
    <d v="2014-12-09T00:00:00"/>
    <d v="2014-12-13T00:00:00"/>
    <n v="1019.7"/>
    <n v="5"/>
    <n v="1145.7"/>
  </r>
  <r>
    <s v="Anna"/>
    <s v="Kaliska"/>
    <x v="6"/>
    <d v="2014-12-11T00:00:00"/>
    <d v="2014-12-12T00:00:00"/>
    <n v="706.5"/>
    <n v="2"/>
    <n v="760.5"/>
  </r>
  <r>
    <s v="Zuzanna"/>
    <s v="Piotrkowska"/>
    <x v="3"/>
    <d v="2014-12-12T00:00:00"/>
    <d v="2014-12-12T00:00:00"/>
    <n v="307.7"/>
    <n v="1"/>
    <n v="337.7"/>
  </r>
  <r>
    <s v="Patrycja"/>
    <s v="Czarnoleska"/>
    <x v="5"/>
    <d v="2014-12-16T00:00:00"/>
    <d v="2014-12-19T00:00:00"/>
    <n v="852.8"/>
    <n v="4"/>
    <n v="954.8"/>
  </r>
  <r>
    <s v="Zuzanna"/>
    <s v="Piotrkowska"/>
    <x v="8"/>
    <d v="2014-12-18T00:00:00"/>
    <d v="2014-12-18T00:00:00"/>
    <n v="290.7"/>
    <n v="1"/>
    <n v="320.7"/>
  </r>
  <r>
    <s v="Patrycja"/>
    <s v="Czarnoleska"/>
    <x v="6"/>
    <d v="2014-12-21T00:00:00"/>
    <d v="2014-12-21T00:00:00"/>
    <n v="501.5"/>
    <n v="1"/>
    <n v="531.5"/>
  </r>
  <r>
    <s v="Anna"/>
    <s v="Kaliska"/>
    <x v="4"/>
    <d v="2014-12-22T00:00:00"/>
    <d v="2014-12-23T00:00:00"/>
    <n v="295.39999999999998"/>
    <n v="2"/>
    <n v="349.4"/>
  </r>
  <r>
    <s v="Zuzanna"/>
    <s v="Piotrkowska"/>
    <x v="6"/>
    <d v="2014-12-22T00:00:00"/>
    <d v="2014-12-23T00:00:00"/>
    <n v="706.5"/>
    <n v="2"/>
    <n v="760.5"/>
  </r>
  <r>
    <s v="Zuzanna"/>
    <s v="Piotrkowska"/>
    <x v="10"/>
    <d v="2014-12-22T00:00:00"/>
    <d v="2014-12-22T00:00:00"/>
    <n v="442"/>
    <n v="1"/>
    <n v="472"/>
  </r>
  <r>
    <s v="Zofia"/>
    <s v="Seredycka"/>
    <x v="11"/>
    <d v="2014-12-22T00:00:00"/>
    <d v="2014-12-22T00:00:00"/>
    <n v="278.8"/>
    <n v="1"/>
    <n v="308.8"/>
  </r>
  <r>
    <s v="Justyna"/>
    <s v="Laska"/>
    <x v="8"/>
    <d v="2014-12-28T00:00:00"/>
    <d v="2014-12-30T00:00:00"/>
    <n v="588.70000000000005"/>
    <n v="3"/>
    <n v="666.7"/>
  </r>
  <r>
    <s v="Anna"/>
    <s v="Kaliska"/>
    <x v="7"/>
    <d v="2014-12-29T00:00:00"/>
    <d v="2014-12-29T00:00:00"/>
    <n v="513.4"/>
    <n v="1"/>
    <n v="543.4"/>
  </r>
  <r>
    <s v="Zuzanna"/>
    <s v="Piotrkowska"/>
    <x v="0"/>
    <d v="2014-12-29T00:00:00"/>
    <d v="2014-12-29T00:00:00"/>
    <n v="494.7"/>
    <n v="1"/>
    <n v="524.70000000000005"/>
  </r>
  <r>
    <s v="Olivia"/>
    <s v="Gabor"/>
    <x v="11"/>
    <d v="2014-01-07T00:00:00"/>
    <d v="2014-01-07T00:00:00"/>
    <n v="278.8"/>
    <n v="1"/>
    <n v="308.8"/>
  </r>
  <r>
    <s v="Olivia"/>
    <s v="Gabor"/>
    <x v="9"/>
    <d v="2014-01-15T00:00:00"/>
    <d v="2014-01-17T00:00:00"/>
    <n v="760"/>
    <n v="3"/>
    <n v="838"/>
  </r>
  <r>
    <s v="Zofia"/>
    <s v="Budzianowska"/>
    <x v="9"/>
    <d v="2014-01-22T00:00:00"/>
    <d v="2014-01-22T00:00:00"/>
    <n v="442"/>
    <n v="1"/>
    <n v="472"/>
  </r>
  <r>
    <s v="Zofia"/>
    <s v="Budzianowska"/>
    <x v="0"/>
    <d v="2014-02-02T00:00:00"/>
    <d v="2014-02-05T00:00:00"/>
    <n v="1091.7"/>
    <n v="4"/>
    <n v="1193.7"/>
  </r>
  <r>
    <s v="Olivia"/>
    <s v="Gabor"/>
    <x v="1"/>
    <d v="2014-02-19T00:00:00"/>
    <d v="2014-02-20T00:00:00"/>
    <n v="891"/>
    <n v="2"/>
    <n v="945"/>
  </r>
  <r>
    <s v="Zofia"/>
    <s v="Budzianowska"/>
    <x v="8"/>
    <d v="2014-06-01T00:00:00"/>
    <d v="2014-06-05T00:00:00"/>
    <n v="886.7"/>
    <n v="5"/>
    <n v="1012.7"/>
  </r>
  <r>
    <s v="Zofia"/>
    <s v="Budzianowska"/>
    <x v="3"/>
    <d v="2014-06-07T00:00:00"/>
    <d v="2014-06-09T00:00:00"/>
    <n v="663.7"/>
    <n v="3"/>
    <n v="741.7"/>
  </r>
  <r>
    <s v="Olivia"/>
    <s v="Gabor"/>
    <x v="1"/>
    <d v="2014-06-25T00:00:00"/>
    <d v="2014-06-26T00:00:00"/>
    <n v="891"/>
    <n v="2"/>
    <n v="945"/>
  </r>
  <r>
    <s v="Zofia"/>
    <s v="Budzianowska"/>
    <x v="5"/>
    <d v="2014-07-19T00:00:00"/>
    <d v="2014-07-20T00:00:00"/>
    <n v="526.79999999999995"/>
    <n v="2"/>
    <n v="580.79999999999995"/>
  </r>
  <r>
    <s v="Zofia"/>
    <s v="Budzianowska"/>
    <x v="0"/>
    <d v="2014-07-31T00:00:00"/>
    <d v="2014-08-02T00:00:00"/>
    <n v="892.7"/>
    <n v="3"/>
    <n v="970.7"/>
  </r>
  <r>
    <s v="Zofia"/>
    <s v="Budzianowska"/>
    <x v="8"/>
    <d v="2014-08-12T00:00:00"/>
    <d v="2014-08-14T00:00:00"/>
    <n v="588.70000000000005"/>
    <n v="3"/>
    <n v="666.7"/>
  </r>
  <r>
    <s v="Zofia"/>
    <s v="Budzianowska"/>
    <x v="1"/>
    <d v="2014-08-18T00:00:00"/>
    <d v="2014-08-20T00:00:00"/>
    <n v="1102"/>
    <n v="3"/>
    <n v="1180"/>
  </r>
  <r>
    <s v="Olivia"/>
    <s v="Gabor"/>
    <x v="1"/>
    <d v="2014-08-25T00:00:00"/>
    <d v="2014-08-26T00:00:00"/>
    <n v="891"/>
    <n v="2"/>
    <n v="945"/>
  </r>
  <r>
    <s v="Olivia"/>
    <s v="Gabor"/>
    <x v="0"/>
    <d v="2014-08-30T00:00:00"/>
    <d v="2014-08-31T00:00:00"/>
    <n v="693.7"/>
    <n v="2"/>
    <n v="747.7"/>
  </r>
  <r>
    <s v="Zofia"/>
    <s v="Budzianowska"/>
    <x v="8"/>
    <d v="2014-09-04T00:00:00"/>
    <d v="2014-09-05T00:00:00"/>
    <n v="439.7"/>
    <n v="2"/>
    <n v="493.7"/>
  </r>
  <r>
    <s v="Zofia"/>
    <s v="Budzianowska"/>
    <x v="6"/>
    <d v="2014-09-07T00:00:00"/>
    <d v="2014-09-07T00:00:00"/>
    <n v="501.5"/>
    <n v="1"/>
    <n v="531.5"/>
  </r>
  <r>
    <s v="Olivia"/>
    <s v="Gabor"/>
    <x v="6"/>
    <d v="2014-09-16T00:00:00"/>
    <d v="2014-09-19T00:00:00"/>
    <n v="1116.5"/>
    <n v="4"/>
    <n v="1218.5"/>
  </r>
  <r>
    <s v="Olivia"/>
    <s v="Gabor"/>
    <x v="0"/>
    <d v="2014-09-17T00:00:00"/>
    <d v="2014-09-20T00:00:00"/>
    <n v="1091.7"/>
    <n v="4"/>
    <n v="1193.7"/>
  </r>
  <r>
    <s v="Zofia"/>
    <s v="Budzianowska"/>
    <x v="8"/>
    <d v="2014-09-23T00:00:00"/>
    <d v="2014-09-27T00:00:00"/>
    <n v="886.7"/>
    <n v="5"/>
    <n v="1012.7"/>
  </r>
  <r>
    <s v="Olivia"/>
    <s v="Gabor"/>
    <x v="12"/>
    <d v="2014-09-30T00:00:00"/>
    <d v="2014-09-30T00:00:00"/>
    <n v="212.5"/>
    <n v="1"/>
    <n v="242.5"/>
  </r>
  <r>
    <s v="Olivia"/>
    <s v="Gabor"/>
    <x v="10"/>
    <d v="2014-10-10T00:00:00"/>
    <d v="2014-10-10T00:00:00"/>
    <n v="442"/>
    <n v="1"/>
    <n v="472"/>
  </r>
  <r>
    <s v="Zofia"/>
    <s v="Budzianowska"/>
    <x v="5"/>
    <d v="2014-10-11T00:00:00"/>
    <d v="2014-10-13T00:00:00"/>
    <n v="689.8"/>
    <n v="3"/>
    <n v="767.8"/>
  </r>
  <r>
    <s v="Olivia"/>
    <s v="Gabor"/>
    <x v="6"/>
    <d v="2014-10-14T00:00:00"/>
    <d v="2014-10-14T00:00:00"/>
    <n v="501.5"/>
    <n v="1"/>
    <n v="531.5"/>
  </r>
  <r>
    <s v="Zofia"/>
    <s v="Budzianowska"/>
    <x v="0"/>
    <d v="2014-10-22T00:00:00"/>
    <d v="2014-10-23T00:00:00"/>
    <n v="693.7"/>
    <n v="2"/>
    <n v="747.7"/>
  </r>
  <r>
    <s v="Olivia"/>
    <s v="Gabor"/>
    <x v="5"/>
    <d v="2014-10-22T00:00:00"/>
    <d v="2014-10-24T00:00:00"/>
    <n v="689.8"/>
    <n v="3"/>
    <n v="767.8"/>
  </r>
  <r>
    <s v="Zofia"/>
    <s v="Budzianowska"/>
    <x v="4"/>
    <d v="2014-11-03T00:00:00"/>
    <d v="2014-11-04T00:00:00"/>
    <n v="295.39999999999998"/>
    <n v="2"/>
    <n v="349.4"/>
  </r>
  <r>
    <s v="Olivia"/>
    <s v="Gabor"/>
    <x v="6"/>
    <d v="2014-11-28T00:00:00"/>
    <d v="2014-11-28T00:00:00"/>
    <n v="501.5"/>
    <n v="1"/>
    <n v="531.5"/>
  </r>
  <r>
    <s v="Olivia"/>
    <s v="Gabor"/>
    <x v="11"/>
    <d v="2014-12-02T00:00:00"/>
    <d v="2014-12-02T00:00:00"/>
    <n v="278.8"/>
    <n v="1"/>
    <n v="308.8"/>
  </r>
  <r>
    <s v="Zofia"/>
    <s v="Budzianowska"/>
    <x v="0"/>
    <d v="2014-12-09T00:00:00"/>
    <d v="2014-12-09T00:00:00"/>
    <n v="494.7"/>
    <n v="1"/>
    <n v="524.70000000000005"/>
  </r>
  <r>
    <s v="Zofia"/>
    <s v="Budzianowska"/>
    <x v="11"/>
    <d v="2014-12-12T00:00:00"/>
    <d v="2014-12-12T00:00:00"/>
    <n v="278.8"/>
    <n v="1"/>
    <n v="308.8"/>
  </r>
  <r>
    <s v="Olivia"/>
    <s v="Gabor"/>
    <x v="6"/>
    <d v="2014-12-16T00:00:00"/>
    <d v="2014-12-17T00:00:00"/>
    <n v="706.5"/>
    <n v="2"/>
    <n v="760.5"/>
  </r>
  <r>
    <s v="Olivia"/>
    <s v="Gabor"/>
    <x v="8"/>
    <d v="2014-12-21T00:00:00"/>
    <d v="2014-12-21T00:00:00"/>
    <n v="290.7"/>
    <n v="1"/>
    <n v="320.7"/>
  </r>
  <r>
    <s v="Tomasz"/>
    <s v="Rzepka"/>
    <x v="4"/>
    <d v="2014-01-15T00:00:00"/>
    <d v="2014-01-19T00:00:00"/>
    <n v="712.4"/>
    <n v="5"/>
    <n v="838.4"/>
  </r>
  <r>
    <s v="Tomasz"/>
    <s v="Rzepka"/>
    <x v="4"/>
    <d v="2014-02-14T00:00:00"/>
    <d v="2014-02-17T00:00:00"/>
    <n v="573.4"/>
    <n v="4"/>
    <n v="675.4"/>
  </r>
  <r>
    <s v="Tomasz"/>
    <s v="Rzepka"/>
    <x v="9"/>
    <d v="2014-03-21T00:00:00"/>
    <d v="2014-03-22T00:00:00"/>
    <n v="601"/>
    <n v="2"/>
    <n v="655"/>
  </r>
  <r>
    <s v="Tomasz"/>
    <s v="Rzepka"/>
    <x v="7"/>
    <d v="2014-04-26T00:00:00"/>
    <d v="2014-04-29T00:00:00"/>
    <n v="936.4"/>
    <n v="4"/>
    <n v="1038.4000000000001"/>
  </r>
  <r>
    <s v="Tomasz"/>
    <s v="Rzepka"/>
    <x v="9"/>
    <d v="2014-06-25T00:00:00"/>
    <d v="2014-06-27T00:00:00"/>
    <n v="760"/>
    <n v="3"/>
    <n v="838"/>
  </r>
  <r>
    <s v="Tomasz"/>
    <s v="Rzepka"/>
    <x v="11"/>
    <d v="2014-07-31T00:00:00"/>
    <d v="2014-08-01T00:00:00"/>
    <n v="407.8"/>
    <n v="2"/>
    <n v="461.8"/>
  </r>
  <r>
    <s v="Tomasz"/>
    <s v="Rzepka"/>
    <x v="6"/>
    <d v="2014-08-18T00:00:00"/>
    <d v="2014-08-20T00:00:00"/>
    <n v="911.5"/>
    <n v="3"/>
    <n v="989.5"/>
  </r>
  <r>
    <s v="Tomasz"/>
    <s v="Rzepka"/>
    <x v="0"/>
    <d v="2014-08-24T00:00:00"/>
    <d v="2014-08-26T00:00:00"/>
    <n v="892.7"/>
    <n v="3"/>
    <n v="970.7"/>
  </r>
  <r>
    <s v="Tomasz"/>
    <s v="Rzepka"/>
    <x v="1"/>
    <d v="2014-09-17T00:00:00"/>
    <d v="2014-09-19T00:00:00"/>
    <n v="1102"/>
    <n v="3"/>
    <n v="1180"/>
  </r>
  <r>
    <s v="Tomasz"/>
    <s v="Rzepka"/>
    <x v="8"/>
    <d v="2014-10-02T00:00:00"/>
    <d v="2014-10-03T00:00:00"/>
    <n v="439.7"/>
    <n v="2"/>
    <n v="493.7"/>
  </r>
  <r>
    <s v="Tomasz"/>
    <s v="Rzepka"/>
    <x v="7"/>
    <d v="2014-10-13T00:00:00"/>
    <d v="2014-10-13T00:00:00"/>
    <n v="513.4"/>
    <n v="1"/>
    <n v="543.4"/>
  </r>
  <r>
    <s v="Tomasz"/>
    <s v="Rzepka"/>
    <x v="8"/>
    <d v="2014-10-16T00:00:00"/>
    <d v="2014-10-16T00:00:00"/>
    <n v="290.7"/>
    <n v="1"/>
    <n v="320.7"/>
  </r>
  <r>
    <s v="Tomasz"/>
    <s v="Rzepka"/>
    <x v="8"/>
    <d v="2014-10-29T00:00:00"/>
    <d v="2014-10-30T00:00:00"/>
    <n v="439.7"/>
    <n v="2"/>
    <n v="493.7"/>
  </r>
  <r>
    <s v="Tomasz"/>
    <s v="Rzepka"/>
    <x v="4"/>
    <d v="2014-11-03T00:00:00"/>
    <d v="2014-11-04T00:00:00"/>
    <n v="295.39999999999998"/>
    <n v="2"/>
    <n v="349.4"/>
  </r>
  <r>
    <s v="Tomasz"/>
    <s v="Rzepka"/>
    <x v="9"/>
    <d v="2014-11-07T00:00:00"/>
    <d v="2014-11-07T00:00:00"/>
    <n v="442"/>
    <n v="1"/>
    <n v="472"/>
  </r>
  <r>
    <s v="Tomasz"/>
    <s v="Rzepka"/>
    <x v="1"/>
    <d v="2014-11-17T00:00:00"/>
    <d v="2014-11-19T00:00:00"/>
    <n v="1102"/>
    <n v="3"/>
    <n v="1180"/>
  </r>
  <r>
    <s v="Tomasz"/>
    <s v="Rzepka"/>
    <x v="3"/>
    <d v="2014-12-12T00:00:00"/>
    <d v="2014-12-12T00:00:00"/>
    <n v="307.7"/>
    <n v="1"/>
    <n v="33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2" cacheId="7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fieldListSortAscending="1">
  <location ref="I2:J9" firstHeaderRow="1" firstDataRow="1" firstDataCol="1"/>
  <pivotFields count="7">
    <pivotField showAll="0">
      <items count="57">
        <item x="25"/>
        <item x="53"/>
        <item x="32"/>
        <item x="8"/>
        <item x="14"/>
        <item x="36"/>
        <item x="50"/>
        <item x="21"/>
        <item x="40"/>
        <item x="51"/>
        <item x="47"/>
        <item x="49"/>
        <item x="6"/>
        <item x="26"/>
        <item x="24"/>
        <item x="0"/>
        <item x="52"/>
        <item x="11"/>
        <item x="37"/>
        <item x="3"/>
        <item x="27"/>
        <item x="10"/>
        <item x="1"/>
        <item x="5"/>
        <item x="19"/>
        <item x="39"/>
        <item x="18"/>
        <item x="23"/>
        <item x="20"/>
        <item x="38"/>
        <item x="43"/>
        <item x="34"/>
        <item x="31"/>
        <item x="22"/>
        <item x="44"/>
        <item x="46"/>
        <item x="12"/>
        <item x="30"/>
        <item x="4"/>
        <item x="9"/>
        <item x="35"/>
        <item x="7"/>
        <item x="41"/>
        <item x="54"/>
        <item x="48"/>
        <item x="13"/>
        <item x="2"/>
        <item x="17"/>
        <item x="33"/>
        <item x="45"/>
        <item x="55"/>
        <item x="28"/>
        <item x="16"/>
        <item x="42"/>
        <item x="29"/>
        <item x="15"/>
        <item t="default"/>
      </items>
    </pivotField>
    <pivotField axis="axisRow" showAll="0" measureFilter="1">
      <items count="101">
        <item x="0"/>
        <item x="71"/>
        <item x="37"/>
        <item x="46"/>
        <item x="69"/>
        <item x="44"/>
        <item x="14"/>
        <item x="21"/>
        <item x="23"/>
        <item x="54"/>
        <item x="87"/>
        <item x="47"/>
        <item x="30"/>
        <item x="98"/>
        <item x="77"/>
        <item x="6"/>
        <item x="8"/>
        <item x="49"/>
        <item x="96"/>
        <item x="55"/>
        <item x="38"/>
        <item x="13"/>
        <item x="82"/>
        <item x="75"/>
        <item x="34"/>
        <item x="43"/>
        <item x="97"/>
        <item x="73"/>
        <item x="58"/>
        <item x="9"/>
        <item x="59"/>
        <item x="36"/>
        <item x="88"/>
        <item x="12"/>
        <item x="57"/>
        <item x="72"/>
        <item x="68"/>
        <item x="5"/>
        <item x="1"/>
        <item x="94"/>
        <item x="81"/>
        <item x="89"/>
        <item x="19"/>
        <item x="32"/>
        <item x="53"/>
        <item x="48"/>
        <item x="83"/>
        <item x="28"/>
        <item x="39"/>
        <item x="93"/>
        <item x="76"/>
        <item x="29"/>
        <item x="2"/>
        <item x="91"/>
        <item x="27"/>
        <item x="62"/>
        <item x="86"/>
        <item x="16"/>
        <item x="15"/>
        <item x="60"/>
        <item x="70"/>
        <item x="67"/>
        <item x="4"/>
        <item x="50"/>
        <item x="45"/>
        <item x="22"/>
        <item x="33"/>
        <item x="64"/>
        <item x="17"/>
        <item x="63"/>
        <item x="56"/>
        <item x="95"/>
        <item x="52"/>
        <item x="35"/>
        <item x="10"/>
        <item x="20"/>
        <item x="90"/>
        <item x="7"/>
        <item x="18"/>
        <item x="11"/>
        <item x="26"/>
        <item x="74"/>
        <item x="61"/>
        <item x="78"/>
        <item x="99"/>
        <item x="84"/>
        <item x="92"/>
        <item x="66"/>
        <item x="40"/>
        <item x="85"/>
        <item x="3"/>
        <item x="51"/>
        <item x="79"/>
        <item x="41"/>
        <item x="42"/>
        <item x="25"/>
        <item x="24"/>
        <item x="65"/>
        <item x="31"/>
        <item x="80"/>
        <item t="default"/>
      </items>
    </pivotField>
    <pivotField showAll="0"/>
    <pivotField numFmtId="14" showAll="0"/>
    <pivotField numFmtId="14" showAll="0"/>
    <pivotField showAll="0"/>
    <pivotField dataField="1" showAll="0"/>
  </pivotFields>
  <rowFields count="1">
    <field x="1"/>
  </rowFields>
  <rowItems count="7">
    <i>
      <x v="13"/>
    </i>
    <i>
      <x v="41"/>
    </i>
    <i>
      <x v="49"/>
    </i>
    <i>
      <x v="56"/>
    </i>
    <i>
      <x v="84"/>
    </i>
    <i>
      <x v="85"/>
    </i>
    <i t="grand">
      <x/>
    </i>
  </rowItems>
  <colItems count="1">
    <i/>
  </colItems>
  <dataFields count="1">
    <dataField name="Suma z Ile_dni_del" fld="6" baseField="0" baseItem="0"/>
  </dataFields>
  <pivotTableStyleInfo name="PivotStyleLight16" showRowHeaders="1" showColHeaders="1" showRowStripes="0" showColStripes="0" showLastColumn="1"/>
  <filters count="1">
    <filter fld="1" type="valueGreaterThan" evalOrder="-1" id="3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1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J2:K16" firstHeaderRow="1" firstDataRow="1" firstDataCol="1"/>
  <pivotFields count="8">
    <pivotField showAll="0"/>
    <pivotField showAll="0"/>
    <pivotField axis="axisRow" showAll="0" sortType="ascending">
      <items count="14">
        <item x="7"/>
        <item x="9"/>
        <item x="0"/>
        <item x="3"/>
        <item x="6"/>
        <item x="11"/>
        <item x="8"/>
        <item x="1"/>
        <item x="10"/>
        <item x="5"/>
        <item x="2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showAll="0"/>
    <pivotField showAll="0"/>
    <pivotField dataField="1" numFmtId="2" showAll="0"/>
  </pivotFields>
  <rowFields count="1">
    <field x="2"/>
  </rowFields>
  <rowItems count="14">
    <i>
      <x v="10"/>
    </i>
    <i>
      <x v="11"/>
    </i>
    <i>
      <x v="12"/>
    </i>
    <i>
      <x v="5"/>
    </i>
    <i>
      <x v="3"/>
    </i>
    <i>
      <x v="9"/>
    </i>
    <i>
      <x v="1"/>
    </i>
    <i>
      <x v="6"/>
    </i>
    <i>
      <x v="8"/>
    </i>
    <i>
      <x/>
    </i>
    <i>
      <x v="4"/>
    </i>
    <i>
      <x v="2"/>
    </i>
    <i>
      <x v="7"/>
    </i>
    <i t="grand">
      <x/>
    </i>
  </rowItems>
  <colItems count="1">
    <i/>
  </colItems>
  <dataFields count="1">
    <dataField name="Suma z Koszt_delegacji" fld="7" baseField="0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droz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droz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droze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droze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odroze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odroze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G1" sqref="G1:O1048576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42578125" bestFit="1" customWidth="1"/>
    <col min="6" max="6" width="9.85546875" bestFit="1" customWidth="1"/>
    <col min="7" max="7" width="15.7109375" bestFit="1" customWidth="1"/>
    <col min="8" max="8" width="11" bestFit="1" customWidth="1"/>
    <col min="9" max="9" width="14.85546875" bestFit="1" customWidth="1"/>
    <col min="10" max="10" width="11.85546875" bestFit="1" customWidth="1"/>
    <col min="11" max="11" width="12.28515625" bestFit="1" customWidth="1"/>
    <col min="12" max="12" width="9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177</v>
      </c>
      <c r="H1" t="s">
        <v>178</v>
      </c>
      <c r="I1" t="s">
        <v>180</v>
      </c>
      <c r="J1" t="s">
        <v>195</v>
      </c>
      <c r="K1" t="s">
        <v>198</v>
      </c>
    </row>
    <row r="2" spans="1:14" x14ac:dyDescent="0.25">
      <c r="A2" t="s">
        <v>173</v>
      </c>
      <c r="B2" t="s">
        <v>174</v>
      </c>
      <c r="C2" t="s">
        <v>72</v>
      </c>
      <c r="D2" s="1">
        <v>41947</v>
      </c>
      <c r="E2" s="1">
        <v>41949</v>
      </c>
      <c r="F2">
        <v>892.7</v>
      </c>
      <c r="G2">
        <f t="shared" ref="G2:G65" si="0">COUNTIF($B$2:$B$1001,B2)</f>
        <v>1</v>
      </c>
      <c r="H2">
        <f>E2-D2+1</f>
        <v>3</v>
      </c>
      <c r="I2" s="5">
        <f>IF(H2=1,F2+30,30+(H2-1)*24+F2)</f>
        <v>970.7</v>
      </c>
      <c r="J2">
        <f>MONTH(D2)</f>
        <v>11</v>
      </c>
      <c r="K2">
        <f>E2-D2</f>
        <v>2</v>
      </c>
      <c r="M2" t="s">
        <v>182</v>
      </c>
    </row>
    <row r="3" spans="1:14" x14ac:dyDescent="0.25">
      <c r="A3" t="s">
        <v>97</v>
      </c>
      <c r="B3" t="s">
        <v>98</v>
      </c>
      <c r="C3" t="s">
        <v>8</v>
      </c>
      <c r="D3" s="1">
        <v>41654</v>
      </c>
      <c r="E3" s="1">
        <v>41656</v>
      </c>
      <c r="F3">
        <v>1102</v>
      </c>
      <c r="G3">
        <f t="shared" si="0"/>
        <v>5</v>
      </c>
      <c r="H3">
        <f t="shared" ref="H3:H66" si="1">E3-D3+1</f>
        <v>3</v>
      </c>
      <c r="I3" s="5">
        <f>IF(H3=1,F3+30,30+(H3-1)*24+F3)</f>
        <v>1180</v>
      </c>
      <c r="J3">
        <f t="shared" ref="J3:J66" si="2">MONTH(D3)</f>
        <v>1</v>
      </c>
      <c r="K3">
        <f t="shared" ref="K3:K66" si="3">E3-D3</f>
        <v>2</v>
      </c>
      <c r="L3">
        <v>1</v>
      </c>
      <c r="M3" t="s">
        <v>183</v>
      </c>
      <c r="N3">
        <f t="shared" ref="N3:N14" si="4">COUNTIF(J2:J1001,L3)</f>
        <v>130</v>
      </c>
    </row>
    <row r="4" spans="1:14" x14ac:dyDescent="0.25">
      <c r="A4" t="s">
        <v>15</v>
      </c>
      <c r="B4" t="s">
        <v>105</v>
      </c>
      <c r="C4" t="s">
        <v>14</v>
      </c>
      <c r="D4" s="1">
        <v>41654</v>
      </c>
      <c r="E4" s="1">
        <v>41655</v>
      </c>
      <c r="F4">
        <v>302.5</v>
      </c>
      <c r="G4">
        <f t="shared" si="0"/>
        <v>5</v>
      </c>
      <c r="H4">
        <f t="shared" si="1"/>
        <v>2</v>
      </c>
      <c r="I4" s="5">
        <f t="shared" ref="I4:I66" si="5">IF(H4=1,F4+30,30+(H4-1)*24+F4)</f>
        <v>356.5</v>
      </c>
      <c r="J4">
        <f t="shared" si="2"/>
        <v>1</v>
      </c>
      <c r="K4">
        <f t="shared" si="3"/>
        <v>1</v>
      </c>
      <c r="L4">
        <v>2</v>
      </c>
      <c r="M4" t="s">
        <v>184</v>
      </c>
      <c r="N4">
        <f t="shared" si="4"/>
        <v>68</v>
      </c>
    </row>
    <row r="5" spans="1:14" x14ac:dyDescent="0.25">
      <c r="A5" t="s">
        <v>15</v>
      </c>
      <c r="B5" t="s">
        <v>105</v>
      </c>
      <c r="C5" t="s">
        <v>66</v>
      </c>
      <c r="D5" s="1">
        <v>41689</v>
      </c>
      <c r="E5" s="1">
        <v>41692</v>
      </c>
      <c r="F5">
        <v>841.7</v>
      </c>
      <c r="G5">
        <f t="shared" si="0"/>
        <v>5</v>
      </c>
      <c r="H5">
        <f t="shared" si="1"/>
        <v>4</v>
      </c>
      <c r="I5" s="5">
        <f t="shared" si="5"/>
        <v>943.7</v>
      </c>
      <c r="J5">
        <f t="shared" si="2"/>
        <v>2</v>
      </c>
      <c r="K5">
        <f t="shared" si="3"/>
        <v>3</v>
      </c>
      <c r="L5">
        <v>3</v>
      </c>
      <c r="M5" t="s">
        <v>185</v>
      </c>
      <c r="N5">
        <f t="shared" si="4"/>
        <v>63</v>
      </c>
    </row>
    <row r="6" spans="1:14" x14ac:dyDescent="0.25">
      <c r="A6" t="s">
        <v>91</v>
      </c>
      <c r="B6" t="s">
        <v>161</v>
      </c>
      <c r="C6" t="s">
        <v>66</v>
      </c>
      <c r="D6" s="1">
        <v>41696</v>
      </c>
      <c r="E6" s="1">
        <v>41697</v>
      </c>
      <c r="F6">
        <v>485.7</v>
      </c>
      <c r="G6">
        <f t="shared" si="0"/>
        <v>5</v>
      </c>
      <c r="H6">
        <f t="shared" si="1"/>
        <v>2</v>
      </c>
      <c r="I6" s="5">
        <f t="shared" si="5"/>
        <v>539.70000000000005</v>
      </c>
      <c r="J6">
        <f t="shared" si="2"/>
        <v>2</v>
      </c>
      <c r="K6">
        <f t="shared" si="3"/>
        <v>1</v>
      </c>
      <c r="L6">
        <v>4</v>
      </c>
      <c r="M6" t="s">
        <v>186</v>
      </c>
      <c r="N6">
        <f t="shared" si="4"/>
        <v>32</v>
      </c>
    </row>
    <row r="7" spans="1:14" x14ac:dyDescent="0.25">
      <c r="A7" t="s">
        <v>91</v>
      </c>
      <c r="B7" t="s">
        <v>161</v>
      </c>
      <c r="C7" t="s">
        <v>11</v>
      </c>
      <c r="D7" s="1">
        <v>41731</v>
      </c>
      <c r="E7" s="1">
        <v>41732</v>
      </c>
      <c r="F7">
        <v>295.39999999999998</v>
      </c>
      <c r="G7">
        <f t="shared" si="0"/>
        <v>5</v>
      </c>
      <c r="H7">
        <f t="shared" si="1"/>
        <v>2</v>
      </c>
      <c r="I7" s="5">
        <f t="shared" si="5"/>
        <v>349.4</v>
      </c>
      <c r="J7">
        <f t="shared" si="2"/>
        <v>4</v>
      </c>
      <c r="K7">
        <f t="shared" si="3"/>
        <v>1</v>
      </c>
      <c r="L7">
        <v>5</v>
      </c>
      <c r="M7" t="s">
        <v>187</v>
      </c>
      <c r="N7">
        <f t="shared" si="4"/>
        <v>31</v>
      </c>
    </row>
    <row r="8" spans="1:14" x14ac:dyDescent="0.25">
      <c r="A8" t="s">
        <v>15</v>
      </c>
      <c r="B8" t="s">
        <v>105</v>
      </c>
      <c r="C8" t="s">
        <v>47</v>
      </c>
      <c r="D8" s="1">
        <v>41749</v>
      </c>
      <c r="E8" s="1">
        <v>41750</v>
      </c>
      <c r="F8">
        <v>526.79999999999995</v>
      </c>
      <c r="G8">
        <f t="shared" si="0"/>
        <v>5</v>
      </c>
      <c r="H8">
        <f t="shared" si="1"/>
        <v>2</v>
      </c>
      <c r="I8" s="5">
        <f t="shared" si="5"/>
        <v>580.79999999999995</v>
      </c>
      <c r="J8">
        <f t="shared" si="2"/>
        <v>4</v>
      </c>
      <c r="K8">
        <f t="shared" si="3"/>
        <v>1</v>
      </c>
      <c r="L8">
        <v>6</v>
      </c>
      <c r="M8" t="s">
        <v>188</v>
      </c>
      <c r="N8">
        <f t="shared" si="4"/>
        <v>63</v>
      </c>
    </row>
    <row r="9" spans="1:14" x14ac:dyDescent="0.25">
      <c r="A9" t="s">
        <v>97</v>
      </c>
      <c r="B9" t="s">
        <v>98</v>
      </c>
      <c r="C9" t="s">
        <v>17</v>
      </c>
      <c r="D9" s="1">
        <v>41761</v>
      </c>
      <c r="E9" s="1">
        <v>41762</v>
      </c>
      <c r="F9">
        <v>706.5</v>
      </c>
      <c r="G9">
        <f t="shared" si="0"/>
        <v>5</v>
      </c>
      <c r="H9">
        <f t="shared" si="1"/>
        <v>2</v>
      </c>
      <c r="I9" s="5">
        <f t="shared" si="5"/>
        <v>760.5</v>
      </c>
      <c r="J9">
        <f t="shared" si="2"/>
        <v>5</v>
      </c>
      <c r="K9">
        <f t="shared" si="3"/>
        <v>1</v>
      </c>
      <c r="L9">
        <v>7</v>
      </c>
      <c r="M9" t="s">
        <v>189</v>
      </c>
      <c r="N9">
        <f t="shared" si="4"/>
        <v>70</v>
      </c>
    </row>
    <row r="10" spans="1:14" x14ac:dyDescent="0.25">
      <c r="A10" t="s">
        <v>15</v>
      </c>
      <c r="B10" t="s">
        <v>105</v>
      </c>
      <c r="C10" t="s">
        <v>14</v>
      </c>
      <c r="D10" s="1">
        <v>41779</v>
      </c>
      <c r="E10" s="1">
        <v>41783</v>
      </c>
      <c r="F10">
        <v>674.5</v>
      </c>
      <c r="G10">
        <f t="shared" si="0"/>
        <v>5</v>
      </c>
      <c r="H10">
        <f t="shared" si="1"/>
        <v>5</v>
      </c>
      <c r="I10" s="5">
        <f t="shared" si="5"/>
        <v>800.5</v>
      </c>
      <c r="J10">
        <f t="shared" si="2"/>
        <v>5</v>
      </c>
      <c r="K10">
        <f t="shared" si="3"/>
        <v>4</v>
      </c>
      <c r="L10">
        <v>8</v>
      </c>
      <c r="M10" t="s">
        <v>190</v>
      </c>
      <c r="N10">
        <f t="shared" si="4"/>
        <v>54</v>
      </c>
    </row>
    <row r="11" spans="1:14" x14ac:dyDescent="0.25">
      <c r="A11" t="s">
        <v>91</v>
      </c>
      <c r="B11" t="s">
        <v>161</v>
      </c>
      <c r="C11" t="s">
        <v>19</v>
      </c>
      <c r="D11" s="1">
        <v>41797</v>
      </c>
      <c r="E11" s="1">
        <v>41799</v>
      </c>
      <c r="F11">
        <v>795.4</v>
      </c>
      <c r="G11">
        <f t="shared" si="0"/>
        <v>5</v>
      </c>
      <c r="H11">
        <f t="shared" si="1"/>
        <v>3</v>
      </c>
      <c r="I11" s="5">
        <f t="shared" si="5"/>
        <v>873.4</v>
      </c>
      <c r="J11">
        <f t="shared" si="2"/>
        <v>6</v>
      </c>
      <c r="K11">
        <f t="shared" si="3"/>
        <v>2</v>
      </c>
      <c r="L11">
        <v>9</v>
      </c>
      <c r="M11" t="s">
        <v>191</v>
      </c>
      <c r="N11">
        <f t="shared" si="4"/>
        <v>121</v>
      </c>
    </row>
    <row r="12" spans="1:14" x14ac:dyDescent="0.25">
      <c r="A12" t="s">
        <v>97</v>
      </c>
      <c r="B12" t="s">
        <v>98</v>
      </c>
      <c r="C12" t="s">
        <v>8</v>
      </c>
      <c r="D12" s="1">
        <v>41875</v>
      </c>
      <c r="E12" s="1">
        <v>41876</v>
      </c>
      <c r="F12">
        <v>891</v>
      </c>
      <c r="G12">
        <f t="shared" si="0"/>
        <v>5</v>
      </c>
      <c r="H12">
        <f t="shared" si="1"/>
        <v>2</v>
      </c>
      <c r="I12" s="5">
        <f t="shared" si="5"/>
        <v>945</v>
      </c>
      <c r="J12">
        <f t="shared" si="2"/>
        <v>8</v>
      </c>
      <c r="K12">
        <f t="shared" si="3"/>
        <v>1</v>
      </c>
      <c r="L12">
        <v>10</v>
      </c>
      <c r="M12" t="s">
        <v>192</v>
      </c>
      <c r="N12">
        <f t="shared" si="4"/>
        <v>103</v>
      </c>
    </row>
    <row r="13" spans="1:14" x14ac:dyDescent="0.25">
      <c r="A13" t="s">
        <v>91</v>
      </c>
      <c r="B13" t="s">
        <v>161</v>
      </c>
      <c r="C13" t="s">
        <v>14</v>
      </c>
      <c r="D13" s="1">
        <v>41934</v>
      </c>
      <c r="E13" s="1">
        <v>41938</v>
      </c>
      <c r="F13">
        <v>674.5</v>
      </c>
      <c r="G13">
        <f t="shared" si="0"/>
        <v>5</v>
      </c>
      <c r="H13">
        <f t="shared" si="1"/>
        <v>5</v>
      </c>
      <c r="I13" s="5">
        <f t="shared" si="5"/>
        <v>800.5</v>
      </c>
      <c r="J13">
        <f t="shared" si="2"/>
        <v>10</v>
      </c>
      <c r="K13">
        <f t="shared" si="3"/>
        <v>4</v>
      </c>
      <c r="L13">
        <v>11</v>
      </c>
      <c r="M13" t="s">
        <v>193</v>
      </c>
      <c r="N13">
        <f t="shared" si="4"/>
        <v>134</v>
      </c>
    </row>
    <row r="14" spans="1:14" x14ac:dyDescent="0.25">
      <c r="A14" t="s">
        <v>15</v>
      </c>
      <c r="B14" t="s">
        <v>105</v>
      </c>
      <c r="C14" t="s">
        <v>66</v>
      </c>
      <c r="D14" s="1">
        <v>41958</v>
      </c>
      <c r="E14" s="1">
        <v>41961</v>
      </c>
      <c r="F14">
        <v>841.7</v>
      </c>
      <c r="G14">
        <f t="shared" si="0"/>
        <v>5</v>
      </c>
      <c r="H14">
        <f t="shared" si="1"/>
        <v>4</v>
      </c>
      <c r="I14" s="5">
        <f t="shared" si="5"/>
        <v>943.7</v>
      </c>
      <c r="J14">
        <f t="shared" si="2"/>
        <v>11</v>
      </c>
      <c r="K14">
        <f t="shared" si="3"/>
        <v>3</v>
      </c>
      <c r="L14">
        <v>12</v>
      </c>
      <c r="M14" t="s">
        <v>194</v>
      </c>
      <c r="N14">
        <f t="shared" si="4"/>
        <v>130</v>
      </c>
    </row>
    <row r="15" spans="1:14" x14ac:dyDescent="0.25">
      <c r="A15" t="s">
        <v>97</v>
      </c>
      <c r="B15" t="s">
        <v>98</v>
      </c>
      <c r="C15" t="s">
        <v>14</v>
      </c>
      <c r="D15" s="1">
        <v>41977</v>
      </c>
      <c r="E15" s="1">
        <v>41978</v>
      </c>
      <c r="F15">
        <v>302.5</v>
      </c>
      <c r="G15">
        <f t="shared" si="0"/>
        <v>5</v>
      </c>
      <c r="H15">
        <f t="shared" si="1"/>
        <v>2</v>
      </c>
      <c r="I15" s="5">
        <f t="shared" si="5"/>
        <v>356.5</v>
      </c>
      <c r="J15">
        <f t="shared" si="2"/>
        <v>12</v>
      </c>
      <c r="K15">
        <f t="shared" si="3"/>
        <v>1</v>
      </c>
    </row>
    <row r="16" spans="1:14" x14ac:dyDescent="0.25">
      <c r="A16" t="s">
        <v>91</v>
      </c>
      <c r="B16" t="s">
        <v>161</v>
      </c>
      <c r="C16" t="s">
        <v>66</v>
      </c>
      <c r="D16" s="1">
        <v>41985</v>
      </c>
      <c r="E16" s="1">
        <v>41989</v>
      </c>
      <c r="F16">
        <v>1019.7</v>
      </c>
      <c r="G16">
        <f t="shared" si="0"/>
        <v>5</v>
      </c>
      <c r="H16">
        <f t="shared" si="1"/>
        <v>5</v>
      </c>
      <c r="I16" s="5">
        <f t="shared" si="5"/>
        <v>1145.7</v>
      </c>
      <c r="J16">
        <f t="shared" si="2"/>
        <v>12</v>
      </c>
      <c r="K16">
        <f t="shared" si="3"/>
        <v>4</v>
      </c>
      <c r="L16" t="s">
        <v>199</v>
      </c>
    </row>
    <row r="17" spans="1:12" x14ac:dyDescent="0.25">
      <c r="A17" t="s">
        <v>97</v>
      </c>
      <c r="B17" t="s">
        <v>98</v>
      </c>
      <c r="C17" t="s">
        <v>24</v>
      </c>
      <c r="D17" s="1">
        <v>41995</v>
      </c>
      <c r="E17" s="1">
        <v>41995</v>
      </c>
      <c r="F17">
        <v>290.7</v>
      </c>
      <c r="G17">
        <f t="shared" si="0"/>
        <v>5</v>
      </c>
      <c r="H17">
        <f t="shared" si="1"/>
        <v>1</v>
      </c>
      <c r="I17" s="5">
        <f t="shared" si="5"/>
        <v>320.7</v>
      </c>
      <c r="J17">
        <f t="shared" si="2"/>
        <v>12</v>
      </c>
      <c r="K17">
        <f t="shared" si="3"/>
        <v>0</v>
      </c>
      <c r="L17" t="s">
        <v>196</v>
      </c>
    </row>
    <row r="18" spans="1:12" x14ac:dyDescent="0.25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  <c r="G18">
        <f t="shared" si="0"/>
        <v>6</v>
      </c>
      <c r="H18">
        <f t="shared" si="1"/>
        <v>1</v>
      </c>
      <c r="I18" s="5">
        <f t="shared" si="5"/>
        <v>543.4</v>
      </c>
      <c r="J18">
        <f t="shared" si="2"/>
        <v>1</v>
      </c>
      <c r="K18">
        <f t="shared" si="3"/>
        <v>0</v>
      </c>
      <c r="L18">
        <f>ROUND(AVERAGE($K$2:$K$1001),2)</f>
        <v>1.64</v>
      </c>
    </row>
    <row r="19" spans="1:12" x14ac:dyDescent="0.25">
      <c r="A19" t="s">
        <v>25</v>
      </c>
      <c r="B19" t="s">
        <v>68</v>
      </c>
      <c r="C19" t="s">
        <v>59</v>
      </c>
      <c r="D19" s="1">
        <v>41649</v>
      </c>
      <c r="E19" s="1">
        <v>41649</v>
      </c>
      <c r="F19">
        <v>442</v>
      </c>
      <c r="G19">
        <f t="shared" si="0"/>
        <v>6</v>
      </c>
      <c r="H19">
        <f t="shared" si="1"/>
        <v>1</v>
      </c>
      <c r="I19" s="5">
        <f t="shared" si="5"/>
        <v>472</v>
      </c>
      <c r="J19">
        <f t="shared" si="2"/>
        <v>1</v>
      </c>
      <c r="K19">
        <f t="shared" si="3"/>
        <v>0</v>
      </c>
      <c r="L19" t="s">
        <v>197</v>
      </c>
    </row>
    <row r="20" spans="1:12" x14ac:dyDescent="0.25">
      <c r="A20" t="s">
        <v>25</v>
      </c>
      <c r="B20" t="s">
        <v>68</v>
      </c>
      <c r="C20" t="s">
        <v>72</v>
      </c>
      <c r="D20" s="1">
        <v>41652</v>
      </c>
      <c r="E20" s="1">
        <v>41652</v>
      </c>
      <c r="F20">
        <v>494.7</v>
      </c>
      <c r="G20">
        <f t="shared" si="0"/>
        <v>6</v>
      </c>
      <c r="H20">
        <f t="shared" si="1"/>
        <v>1</v>
      </c>
      <c r="I20" s="5">
        <f t="shared" si="5"/>
        <v>524.70000000000005</v>
      </c>
      <c r="J20">
        <f t="shared" si="2"/>
        <v>1</v>
      </c>
      <c r="K20">
        <f t="shared" si="3"/>
        <v>0</v>
      </c>
      <c r="L20">
        <f>ROUND(AVERAGEIF($K$2:$K$1001,"&gt;0"),2)</f>
        <v>2.25</v>
      </c>
    </row>
    <row r="21" spans="1:12" x14ac:dyDescent="0.25">
      <c r="A21" t="s">
        <v>79</v>
      </c>
      <c r="B21" t="s">
        <v>80</v>
      </c>
      <c r="C21" t="s">
        <v>27</v>
      </c>
      <c r="D21" s="1">
        <v>41653</v>
      </c>
      <c r="E21" s="1">
        <v>41657</v>
      </c>
      <c r="F21">
        <v>954</v>
      </c>
      <c r="G21">
        <f t="shared" si="0"/>
        <v>6</v>
      </c>
      <c r="H21">
        <f t="shared" si="1"/>
        <v>5</v>
      </c>
      <c r="I21" s="5">
        <f t="shared" si="5"/>
        <v>1080</v>
      </c>
      <c r="J21">
        <f t="shared" si="2"/>
        <v>1</v>
      </c>
      <c r="K21">
        <f t="shared" si="3"/>
        <v>4</v>
      </c>
    </row>
    <row r="22" spans="1:12" x14ac:dyDescent="0.25">
      <c r="A22" t="s">
        <v>89</v>
      </c>
      <c r="B22" t="s">
        <v>90</v>
      </c>
      <c r="C22" t="s">
        <v>8</v>
      </c>
      <c r="D22" s="1">
        <v>41653</v>
      </c>
      <c r="E22" s="1">
        <v>41654</v>
      </c>
      <c r="F22">
        <v>891</v>
      </c>
      <c r="G22">
        <f t="shared" si="0"/>
        <v>6</v>
      </c>
      <c r="H22">
        <f t="shared" si="1"/>
        <v>2</v>
      </c>
      <c r="I22" s="5">
        <f t="shared" si="5"/>
        <v>945</v>
      </c>
      <c r="J22">
        <f t="shared" si="2"/>
        <v>1</v>
      </c>
      <c r="K22">
        <f t="shared" si="3"/>
        <v>1</v>
      </c>
    </row>
    <row r="23" spans="1:12" x14ac:dyDescent="0.25">
      <c r="A23" t="s">
        <v>42</v>
      </c>
      <c r="B23" t="s">
        <v>43</v>
      </c>
      <c r="C23" t="s">
        <v>27</v>
      </c>
      <c r="D23" s="1">
        <v>41654</v>
      </c>
      <c r="E23" s="1">
        <v>41655</v>
      </c>
      <c r="F23">
        <v>570</v>
      </c>
      <c r="G23">
        <f t="shared" si="0"/>
        <v>6</v>
      </c>
      <c r="H23">
        <f t="shared" si="1"/>
        <v>2</v>
      </c>
      <c r="I23" s="5">
        <f t="shared" si="5"/>
        <v>624</v>
      </c>
      <c r="J23">
        <f t="shared" si="2"/>
        <v>1</v>
      </c>
      <c r="K23">
        <f t="shared" si="3"/>
        <v>1</v>
      </c>
    </row>
    <row r="24" spans="1:12" x14ac:dyDescent="0.25">
      <c r="A24" t="s">
        <v>25</v>
      </c>
      <c r="B24" t="s">
        <v>68</v>
      </c>
      <c r="C24" t="s">
        <v>66</v>
      </c>
      <c r="D24" s="1">
        <v>41662</v>
      </c>
      <c r="E24" s="1">
        <v>41663</v>
      </c>
      <c r="F24">
        <v>485.7</v>
      </c>
      <c r="G24">
        <f t="shared" si="0"/>
        <v>6</v>
      </c>
      <c r="H24">
        <f t="shared" si="1"/>
        <v>2</v>
      </c>
      <c r="I24" s="5">
        <f t="shared" si="5"/>
        <v>539.70000000000005</v>
      </c>
      <c r="J24">
        <f t="shared" si="2"/>
        <v>1</v>
      </c>
      <c r="K24">
        <f t="shared" si="3"/>
        <v>1</v>
      </c>
    </row>
    <row r="25" spans="1:12" x14ac:dyDescent="0.25">
      <c r="A25" t="s">
        <v>79</v>
      </c>
      <c r="B25" t="s">
        <v>80</v>
      </c>
      <c r="C25" t="s">
        <v>19</v>
      </c>
      <c r="D25" s="1">
        <v>41665</v>
      </c>
      <c r="E25" s="1">
        <v>41669</v>
      </c>
      <c r="F25">
        <v>1077.4000000000001</v>
      </c>
      <c r="G25">
        <f t="shared" si="0"/>
        <v>6</v>
      </c>
      <c r="H25">
        <f t="shared" si="1"/>
        <v>5</v>
      </c>
      <c r="I25" s="5">
        <f t="shared" si="5"/>
        <v>1203.4000000000001</v>
      </c>
      <c r="J25">
        <f t="shared" si="2"/>
        <v>1</v>
      </c>
      <c r="K25">
        <f t="shared" si="3"/>
        <v>4</v>
      </c>
    </row>
    <row r="26" spans="1:12" x14ac:dyDescent="0.25">
      <c r="A26" t="s">
        <v>89</v>
      </c>
      <c r="B26" t="s">
        <v>90</v>
      </c>
      <c r="C26" t="s">
        <v>72</v>
      </c>
      <c r="D26" s="1">
        <v>41665</v>
      </c>
      <c r="E26" s="1">
        <v>41666</v>
      </c>
      <c r="F26">
        <v>693.7</v>
      </c>
      <c r="G26">
        <f t="shared" si="0"/>
        <v>6</v>
      </c>
      <c r="H26">
        <f t="shared" si="1"/>
        <v>2</v>
      </c>
      <c r="I26" s="5">
        <f t="shared" si="5"/>
        <v>747.7</v>
      </c>
      <c r="J26">
        <f t="shared" si="2"/>
        <v>1</v>
      </c>
      <c r="K26">
        <f t="shared" si="3"/>
        <v>1</v>
      </c>
    </row>
    <row r="27" spans="1:12" x14ac:dyDescent="0.25">
      <c r="A27" t="s">
        <v>42</v>
      </c>
      <c r="B27" t="s">
        <v>43</v>
      </c>
      <c r="C27" t="s">
        <v>47</v>
      </c>
      <c r="D27" s="1">
        <v>41673</v>
      </c>
      <c r="E27" s="1">
        <v>41673</v>
      </c>
      <c r="F27">
        <v>363.8</v>
      </c>
      <c r="G27">
        <f t="shared" si="0"/>
        <v>6</v>
      </c>
      <c r="H27">
        <f t="shared" si="1"/>
        <v>1</v>
      </c>
      <c r="I27" s="5">
        <f t="shared" si="5"/>
        <v>393.8</v>
      </c>
      <c r="J27">
        <f t="shared" si="2"/>
        <v>2</v>
      </c>
      <c r="K27">
        <f t="shared" si="3"/>
        <v>0</v>
      </c>
    </row>
    <row r="28" spans="1:12" x14ac:dyDescent="0.25">
      <c r="A28" t="s">
        <v>25</v>
      </c>
      <c r="B28" t="s">
        <v>68</v>
      </c>
      <c r="C28" t="s">
        <v>27</v>
      </c>
      <c r="D28" s="1">
        <v>41696</v>
      </c>
      <c r="E28" s="1">
        <v>41700</v>
      </c>
      <c r="F28">
        <v>954</v>
      </c>
      <c r="G28">
        <f t="shared" si="0"/>
        <v>6</v>
      </c>
      <c r="H28">
        <f t="shared" si="1"/>
        <v>5</v>
      </c>
      <c r="I28" s="5">
        <f t="shared" si="5"/>
        <v>1080</v>
      </c>
      <c r="J28">
        <f t="shared" si="2"/>
        <v>2</v>
      </c>
      <c r="K28">
        <f t="shared" si="3"/>
        <v>4</v>
      </c>
    </row>
    <row r="29" spans="1:12" x14ac:dyDescent="0.25">
      <c r="A29" t="s">
        <v>89</v>
      </c>
      <c r="B29" t="s">
        <v>90</v>
      </c>
      <c r="C29" t="s">
        <v>8</v>
      </c>
      <c r="D29" s="1">
        <v>41701</v>
      </c>
      <c r="E29" s="1">
        <v>41705</v>
      </c>
      <c r="F29">
        <v>1524</v>
      </c>
      <c r="G29">
        <f t="shared" si="0"/>
        <v>6</v>
      </c>
      <c r="H29">
        <f t="shared" si="1"/>
        <v>5</v>
      </c>
      <c r="I29" s="5">
        <f t="shared" si="5"/>
        <v>1650</v>
      </c>
      <c r="J29">
        <f t="shared" si="2"/>
        <v>3</v>
      </c>
      <c r="K29">
        <f t="shared" si="3"/>
        <v>4</v>
      </c>
    </row>
    <row r="30" spans="1:12" x14ac:dyDescent="0.25">
      <c r="A30" t="s">
        <v>42</v>
      </c>
      <c r="B30" t="s">
        <v>43</v>
      </c>
      <c r="C30" t="s">
        <v>72</v>
      </c>
      <c r="D30" s="1">
        <v>41704</v>
      </c>
      <c r="E30" s="1">
        <v>41704</v>
      </c>
      <c r="F30">
        <v>494.7</v>
      </c>
      <c r="G30">
        <f t="shared" si="0"/>
        <v>6</v>
      </c>
      <c r="H30">
        <f t="shared" si="1"/>
        <v>1</v>
      </c>
      <c r="I30" s="5">
        <f t="shared" si="5"/>
        <v>524.70000000000005</v>
      </c>
      <c r="J30">
        <f t="shared" si="2"/>
        <v>3</v>
      </c>
      <c r="K30">
        <f t="shared" si="3"/>
        <v>0</v>
      </c>
    </row>
    <row r="31" spans="1:12" x14ac:dyDescent="0.25">
      <c r="A31" t="s">
        <v>57</v>
      </c>
      <c r="B31" t="s">
        <v>163</v>
      </c>
      <c r="C31" t="s">
        <v>27</v>
      </c>
      <c r="D31" s="1">
        <v>41707</v>
      </c>
      <c r="E31" s="1">
        <v>41710</v>
      </c>
      <c r="F31">
        <v>826</v>
      </c>
      <c r="G31">
        <f t="shared" si="0"/>
        <v>6</v>
      </c>
      <c r="H31">
        <f t="shared" si="1"/>
        <v>4</v>
      </c>
      <c r="I31" s="5">
        <f t="shared" si="5"/>
        <v>928</v>
      </c>
      <c r="J31">
        <f t="shared" si="2"/>
        <v>3</v>
      </c>
      <c r="K31">
        <f t="shared" si="3"/>
        <v>3</v>
      </c>
    </row>
    <row r="32" spans="1:12" x14ac:dyDescent="0.25">
      <c r="A32" t="s">
        <v>25</v>
      </c>
      <c r="B32" t="s">
        <v>68</v>
      </c>
      <c r="C32" t="s">
        <v>38</v>
      </c>
      <c r="D32" s="1">
        <v>41713</v>
      </c>
      <c r="E32" s="1">
        <v>41714</v>
      </c>
      <c r="F32">
        <v>407.8</v>
      </c>
      <c r="G32">
        <f t="shared" si="0"/>
        <v>6</v>
      </c>
      <c r="H32">
        <f t="shared" si="1"/>
        <v>2</v>
      </c>
      <c r="I32" s="5">
        <f t="shared" si="5"/>
        <v>461.8</v>
      </c>
      <c r="J32">
        <f t="shared" si="2"/>
        <v>3</v>
      </c>
      <c r="K32">
        <f t="shared" si="3"/>
        <v>1</v>
      </c>
    </row>
    <row r="33" spans="1:11" x14ac:dyDescent="0.25">
      <c r="A33" t="s">
        <v>79</v>
      </c>
      <c r="B33" t="s">
        <v>80</v>
      </c>
      <c r="C33" t="s">
        <v>11</v>
      </c>
      <c r="D33" s="1">
        <v>41785</v>
      </c>
      <c r="E33" s="1">
        <v>41787</v>
      </c>
      <c r="F33">
        <v>434.4</v>
      </c>
      <c r="G33">
        <f t="shared" si="0"/>
        <v>6</v>
      </c>
      <c r="H33">
        <f t="shared" si="1"/>
        <v>3</v>
      </c>
      <c r="I33" s="5">
        <f t="shared" si="5"/>
        <v>512.4</v>
      </c>
      <c r="J33">
        <f t="shared" si="2"/>
        <v>5</v>
      </c>
      <c r="K33">
        <f t="shared" si="3"/>
        <v>2</v>
      </c>
    </row>
    <row r="34" spans="1:11" x14ac:dyDescent="0.25">
      <c r="A34" t="s">
        <v>57</v>
      </c>
      <c r="B34" t="s">
        <v>163</v>
      </c>
      <c r="C34" t="s">
        <v>59</v>
      </c>
      <c r="D34" s="1">
        <v>41785</v>
      </c>
      <c r="E34" s="1">
        <v>41788</v>
      </c>
      <c r="F34">
        <v>919</v>
      </c>
      <c r="G34">
        <f t="shared" si="0"/>
        <v>6</v>
      </c>
      <c r="H34">
        <f t="shared" si="1"/>
        <v>4</v>
      </c>
      <c r="I34" s="5">
        <f t="shared" si="5"/>
        <v>1021</v>
      </c>
      <c r="J34">
        <f t="shared" si="2"/>
        <v>5</v>
      </c>
      <c r="K34">
        <f t="shared" si="3"/>
        <v>3</v>
      </c>
    </row>
    <row r="35" spans="1:11" x14ac:dyDescent="0.25">
      <c r="A35" t="s">
        <v>89</v>
      </c>
      <c r="B35" t="s">
        <v>90</v>
      </c>
      <c r="C35" t="s">
        <v>11</v>
      </c>
      <c r="D35" s="1">
        <v>41827</v>
      </c>
      <c r="E35" s="1">
        <v>41828</v>
      </c>
      <c r="F35">
        <v>295.39999999999998</v>
      </c>
      <c r="G35">
        <f t="shared" si="0"/>
        <v>6</v>
      </c>
      <c r="H35">
        <f t="shared" si="1"/>
        <v>2</v>
      </c>
      <c r="I35" s="5">
        <f t="shared" si="5"/>
        <v>349.4</v>
      </c>
      <c r="J35">
        <f t="shared" si="2"/>
        <v>7</v>
      </c>
      <c r="K35">
        <f t="shared" si="3"/>
        <v>1</v>
      </c>
    </row>
    <row r="36" spans="1:11" x14ac:dyDescent="0.25">
      <c r="A36" t="s">
        <v>42</v>
      </c>
      <c r="B36" t="s">
        <v>43</v>
      </c>
      <c r="C36" t="s">
        <v>24</v>
      </c>
      <c r="D36" s="1">
        <v>41839</v>
      </c>
      <c r="E36" s="1">
        <v>41841</v>
      </c>
      <c r="F36">
        <v>588.70000000000005</v>
      </c>
      <c r="G36">
        <f t="shared" si="0"/>
        <v>6</v>
      </c>
      <c r="H36">
        <f t="shared" si="1"/>
        <v>3</v>
      </c>
      <c r="I36" s="5">
        <f t="shared" si="5"/>
        <v>666.7</v>
      </c>
      <c r="J36">
        <f t="shared" si="2"/>
        <v>7</v>
      </c>
      <c r="K36">
        <f t="shared" si="3"/>
        <v>2</v>
      </c>
    </row>
    <row r="37" spans="1:11" x14ac:dyDescent="0.25">
      <c r="A37" t="s">
        <v>79</v>
      </c>
      <c r="B37" t="s">
        <v>80</v>
      </c>
      <c r="C37" t="s">
        <v>24</v>
      </c>
      <c r="D37" s="1">
        <v>41863</v>
      </c>
      <c r="E37" s="1">
        <v>41863</v>
      </c>
      <c r="F37">
        <v>290.7</v>
      </c>
      <c r="G37">
        <f t="shared" si="0"/>
        <v>6</v>
      </c>
      <c r="H37">
        <f t="shared" si="1"/>
        <v>1</v>
      </c>
      <c r="I37" s="5">
        <f t="shared" si="5"/>
        <v>320.7</v>
      </c>
      <c r="J37">
        <f t="shared" si="2"/>
        <v>8</v>
      </c>
      <c r="K37">
        <f t="shared" si="3"/>
        <v>0</v>
      </c>
    </row>
    <row r="38" spans="1:11" x14ac:dyDescent="0.25">
      <c r="A38" t="s">
        <v>79</v>
      </c>
      <c r="B38" t="s">
        <v>80</v>
      </c>
      <c r="C38" t="s">
        <v>47</v>
      </c>
      <c r="D38" s="1">
        <v>41881</v>
      </c>
      <c r="E38" s="1">
        <v>41884</v>
      </c>
      <c r="F38">
        <v>852.8</v>
      </c>
      <c r="G38">
        <f t="shared" si="0"/>
        <v>6</v>
      </c>
      <c r="H38">
        <f t="shared" si="1"/>
        <v>4</v>
      </c>
      <c r="I38" s="5">
        <f t="shared" si="5"/>
        <v>954.8</v>
      </c>
      <c r="J38">
        <f t="shared" si="2"/>
        <v>8</v>
      </c>
      <c r="K38">
        <f t="shared" si="3"/>
        <v>3</v>
      </c>
    </row>
    <row r="39" spans="1:11" x14ac:dyDescent="0.25">
      <c r="A39" t="s">
        <v>57</v>
      </c>
      <c r="B39" t="s">
        <v>163</v>
      </c>
      <c r="C39" t="s">
        <v>19</v>
      </c>
      <c r="D39" s="1">
        <v>41898</v>
      </c>
      <c r="E39" s="1">
        <v>41901</v>
      </c>
      <c r="F39">
        <v>936.4</v>
      </c>
      <c r="G39">
        <f t="shared" si="0"/>
        <v>6</v>
      </c>
      <c r="H39">
        <f t="shared" si="1"/>
        <v>4</v>
      </c>
      <c r="I39" s="5">
        <f t="shared" si="5"/>
        <v>1038.4000000000001</v>
      </c>
      <c r="J39">
        <f t="shared" si="2"/>
        <v>9</v>
      </c>
      <c r="K39">
        <f t="shared" si="3"/>
        <v>3</v>
      </c>
    </row>
    <row r="40" spans="1:11" x14ac:dyDescent="0.25">
      <c r="A40" t="s">
        <v>57</v>
      </c>
      <c r="B40" t="s">
        <v>163</v>
      </c>
      <c r="C40" t="s">
        <v>8</v>
      </c>
      <c r="D40" s="1">
        <v>41898</v>
      </c>
      <c r="E40" s="1">
        <v>41902</v>
      </c>
      <c r="F40">
        <v>1524</v>
      </c>
      <c r="G40">
        <f t="shared" si="0"/>
        <v>6</v>
      </c>
      <c r="H40">
        <f t="shared" si="1"/>
        <v>5</v>
      </c>
      <c r="I40" s="5">
        <f t="shared" si="5"/>
        <v>1650</v>
      </c>
      <c r="J40">
        <f t="shared" si="2"/>
        <v>9</v>
      </c>
      <c r="K40">
        <f t="shared" si="3"/>
        <v>4</v>
      </c>
    </row>
    <row r="41" spans="1:11" x14ac:dyDescent="0.25">
      <c r="A41" t="s">
        <v>57</v>
      </c>
      <c r="B41" t="s">
        <v>163</v>
      </c>
      <c r="C41" t="s">
        <v>24</v>
      </c>
      <c r="D41" s="1">
        <v>41910</v>
      </c>
      <c r="E41" s="1">
        <v>41914</v>
      </c>
      <c r="F41">
        <v>886.7</v>
      </c>
      <c r="G41">
        <f t="shared" si="0"/>
        <v>6</v>
      </c>
      <c r="H41">
        <f t="shared" si="1"/>
        <v>5</v>
      </c>
      <c r="I41" s="5">
        <f t="shared" si="5"/>
        <v>1012.7</v>
      </c>
      <c r="J41">
        <f t="shared" si="2"/>
        <v>9</v>
      </c>
      <c r="K41">
        <f t="shared" si="3"/>
        <v>4</v>
      </c>
    </row>
    <row r="42" spans="1:11" x14ac:dyDescent="0.25">
      <c r="A42" t="s">
        <v>42</v>
      </c>
      <c r="B42" t="s">
        <v>43</v>
      </c>
      <c r="C42" t="s">
        <v>24</v>
      </c>
      <c r="D42" s="1">
        <v>41911</v>
      </c>
      <c r="E42" s="1">
        <v>41913</v>
      </c>
      <c r="F42">
        <v>588.70000000000005</v>
      </c>
      <c r="G42">
        <f t="shared" si="0"/>
        <v>6</v>
      </c>
      <c r="H42">
        <f t="shared" si="1"/>
        <v>3</v>
      </c>
      <c r="I42" s="5">
        <f t="shared" si="5"/>
        <v>666.7</v>
      </c>
      <c r="J42">
        <f t="shared" si="2"/>
        <v>9</v>
      </c>
      <c r="K42">
        <f t="shared" si="3"/>
        <v>2</v>
      </c>
    </row>
    <row r="43" spans="1:11" x14ac:dyDescent="0.25">
      <c r="A43" t="s">
        <v>89</v>
      </c>
      <c r="B43" t="s">
        <v>90</v>
      </c>
      <c r="C43" t="s">
        <v>59</v>
      </c>
      <c r="D43" s="1">
        <v>41934</v>
      </c>
      <c r="E43" s="1">
        <v>41936</v>
      </c>
      <c r="F43">
        <v>760</v>
      </c>
      <c r="G43">
        <f t="shared" si="0"/>
        <v>6</v>
      </c>
      <c r="H43">
        <f t="shared" si="1"/>
        <v>3</v>
      </c>
      <c r="I43" s="5">
        <f t="shared" si="5"/>
        <v>838</v>
      </c>
      <c r="J43">
        <f t="shared" si="2"/>
        <v>10</v>
      </c>
      <c r="K43">
        <f t="shared" si="3"/>
        <v>2</v>
      </c>
    </row>
    <row r="44" spans="1:11" x14ac:dyDescent="0.25">
      <c r="A44" t="s">
        <v>89</v>
      </c>
      <c r="B44" t="s">
        <v>90</v>
      </c>
      <c r="C44" t="s">
        <v>8</v>
      </c>
      <c r="D44" s="1">
        <v>41965</v>
      </c>
      <c r="E44" s="1">
        <v>41966</v>
      </c>
      <c r="F44">
        <v>891</v>
      </c>
      <c r="G44">
        <f t="shared" si="0"/>
        <v>6</v>
      </c>
      <c r="H44">
        <f t="shared" si="1"/>
        <v>2</v>
      </c>
      <c r="I44" s="5">
        <f t="shared" si="5"/>
        <v>945</v>
      </c>
      <c r="J44">
        <f t="shared" si="2"/>
        <v>11</v>
      </c>
      <c r="K44">
        <f t="shared" si="3"/>
        <v>1</v>
      </c>
    </row>
    <row r="45" spans="1:11" x14ac:dyDescent="0.25">
      <c r="A45" t="s">
        <v>25</v>
      </c>
      <c r="B45" t="s">
        <v>68</v>
      </c>
      <c r="C45" t="s">
        <v>59</v>
      </c>
      <c r="D45" s="1">
        <v>41970</v>
      </c>
      <c r="E45" s="1">
        <v>41974</v>
      </c>
      <c r="F45">
        <v>1078</v>
      </c>
      <c r="G45">
        <f t="shared" si="0"/>
        <v>6</v>
      </c>
      <c r="H45">
        <f t="shared" si="1"/>
        <v>5</v>
      </c>
      <c r="I45" s="5">
        <f t="shared" si="5"/>
        <v>1204</v>
      </c>
      <c r="J45">
        <f t="shared" si="2"/>
        <v>11</v>
      </c>
      <c r="K45">
        <f t="shared" si="3"/>
        <v>4</v>
      </c>
    </row>
    <row r="46" spans="1:11" x14ac:dyDescent="0.25">
      <c r="A46" t="s">
        <v>57</v>
      </c>
      <c r="B46" t="s">
        <v>163</v>
      </c>
      <c r="C46" t="s">
        <v>8</v>
      </c>
      <c r="D46" s="1">
        <v>41994</v>
      </c>
      <c r="E46" s="1">
        <v>41994</v>
      </c>
      <c r="F46">
        <v>680</v>
      </c>
      <c r="G46">
        <f t="shared" si="0"/>
        <v>6</v>
      </c>
      <c r="H46">
        <f t="shared" si="1"/>
        <v>1</v>
      </c>
      <c r="I46" s="5">
        <f t="shared" si="5"/>
        <v>710</v>
      </c>
      <c r="J46">
        <f t="shared" si="2"/>
        <v>12</v>
      </c>
      <c r="K46">
        <f t="shared" si="3"/>
        <v>0</v>
      </c>
    </row>
    <row r="47" spans="1:11" x14ac:dyDescent="0.25">
      <c r="A47" t="s">
        <v>79</v>
      </c>
      <c r="B47" t="s">
        <v>80</v>
      </c>
      <c r="C47" t="s">
        <v>47</v>
      </c>
      <c r="D47" s="1">
        <v>41995</v>
      </c>
      <c r="E47" s="1">
        <v>41995</v>
      </c>
      <c r="F47">
        <v>363.8</v>
      </c>
      <c r="G47">
        <f t="shared" si="0"/>
        <v>6</v>
      </c>
      <c r="H47">
        <f t="shared" si="1"/>
        <v>1</v>
      </c>
      <c r="I47" s="5">
        <f t="shared" si="5"/>
        <v>393.8</v>
      </c>
      <c r="J47">
        <f t="shared" si="2"/>
        <v>12</v>
      </c>
      <c r="K47">
        <f t="shared" si="3"/>
        <v>0</v>
      </c>
    </row>
    <row r="48" spans="1:11" x14ac:dyDescent="0.25">
      <c r="A48" t="s">
        <v>28</v>
      </c>
      <c r="B48" t="s">
        <v>29</v>
      </c>
      <c r="C48" t="s">
        <v>30</v>
      </c>
      <c r="D48" s="1">
        <v>41642</v>
      </c>
      <c r="E48" s="1">
        <v>41643</v>
      </c>
      <c r="F48">
        <v>331.5</v>
      </c>
      <c r="G48">
        <f t="shared" si="0"/>
        <v>7</v>
      </c>
      <c r="H48">
        <f t="shared" si="1"/>
        <v>2</v>
      </c>
      <c r="I48" s="5">
        <f t="shared" si="5"/>
        <v>385.5</v>
      </c>
      <c r="J48">
        <f t="shared" si="2"/>
        <v>1</v>
      </c>
      <c r="K48">
        <f t="shared" si="3"/>
        <v>1</v>
      </c>
    </row>
    <row r="49" spans="1:11" x14ac:dyDescent="0.25">
      <c r="A49" t="s">
        <v>36</v>
      </c>
      <c r="B49" t="s">
        <v>37</v>
      </c>
      <c r="C49" t="s">
        <v>38</v>
      </c>
      <c r="D49" s="1">
        <v>41642</v>
      </c>
      <c r="E49" s="1">
        <v>41643</v>
      </c>
      <c r="F49">
        <v>407.8</v>
      </c>
      <c r="G49">
        <f t="shared" si="0"/>
        <v>7</v>
      </c>
      <c r="H49">
        <f t="shared" si="1"/>
        <v>2</v>
      </c>
      <c r="I49" s="5">
        <f t="shared" si="5"/>
        <v>461.8</v>
      </c>
      <c r="J49">
        <f t="shared" si="2"/>
        <v>1</v>
      </c>
      <c r="K49">
        <f t="shared" si="3"/>
        <v>1</v>
      </c>
    </row>
    <row r="50" spans="1:11" x14ac:dyDescent="0.25">
      <c r="A50" t="s">
        <v>39</v>
      </c>
      <c r="B50" t="s">
        <v>40</v>
      </c>
      <c r="C50" t="s">
        <v>27</v>
      </c>
      <c r="D50" s="1">
        <v>41642</v>
      </c>
      <c r="E50" s="1">
        <v>41642</v>
      </c>
      <c r="F50">
        <v>442</v>
      </c>
      <c r="G50">
        <f t="shared" si="0"/>
        <v>7</v>
      </c>
      <c r="H50">
        <f t="shared" si="1"/>
        <v>1</v>
      </c>
      <c r="I50" s="5">
        <f t="shared" si="5"/>
        <v>472</v>
      </c>
      <c r="J50">
        <f t="shared" si="2"/>
        <v>1</v>
      </c>
      <c r="K50">
        <f t="shared" si="3"/>
        <v>0</v>
      </c>
    </row>
    <row r="51" spans="1:11" x14ac:dyDescent="0.25">
      <c r="A51" t="s">
        <v>70</v>
      </c>
      <c r="B51" t="s">
        <v>71</v>
      </c>
      <c r="C51" t="s">
        <v>27</v>
      </c>
      <c r="D51" s="1">
        <v>41652</v>
      </c>
      <c r="E51" s="1">
        <v>41652</v>
      </c>
      <c r="F51">
        <v>442</v>
      </c>
      <c r="G51">
        <f t="shared" si="0"/>
        <v>7</v>
      </c>
      <c r="H51">
        <f t="shared" si="1"/>
        <v>1</v>
      </c>
      <c r="I51" s="5">
        <f t="shared" si="5"/>
        <v>472</v>
      </c>
      <c r="J51">
        <f t="shared" si="2"/>
        <v>1</v>
      </c>
      <c r="K51">
        <f t="shared" si="3"/>
        <v>0</v>
      </c>
    </row>
    <row r="52" spans="1:11" x14ac:dyDescent="0.25">
      <c r="A52" t="s">
        <v>39</v>
      </c>
      <c r="B52" t="s">
        <v>40</v>
      </c>
      <c r="C52" t="s">
        <v>38</v>
      </c>
      <c r="D52" s="1">
        <v>41653</v>
      </c>
      <c r="E52" s="1">
        <v>41654</v>
      </c>
      <c r="F52">
        <v>407.8</v>
      </c>
      <c r="G52">
        <f t="shared" si="0"/>
        <v>7</v>
      </c>
      <c r="H52">
        <f t="shared" si="1"/>
        <v>2</v>
      </c>
      <c r="I52" s="5">
        <f t="shared" si="5"/>
        <v>461.8</v>
      </c>
      <c r="J52">
        <f t="shared" si="2"/>
        <v>1</v>
      </c>
      <c r="K52">
        <f t="shared" si="3"/>
        <v>1</v>
      </c>
    </row>
    <row r="53" spans="1:11" x14ac:dyDescent="0.25">
      <c r="A53" t="s">
        <v>28</v>
      </c>
      <c r="B53" t="s">
        <v>29</v>
      </c>
      <c r="C53" t="s">
        <v>11</v>
      </c>
      <c r="D53" s="1">
        <v>41654</v>
      </c>
      <c r="E53" s="1">
        <v>41657</v>
      </c>
      <c r="F53">
        <v>573.4</v>
      </c>
      <c r="G53">
        <f t="shared" si="0"/>
        <v>7</v>
      </c>
      <c r="H53">
        <f t="shared" si="1"/>
        <v>4</v>
      </c>
      <c r="I53" s="5">
        <f t="shared" si="5"/>
        <v>675.4</v>
      </c>
      <c r="J53">
        <f t="shared" si="2"/>
        <v>1</v>
      </c>
      <c r="K53">
        <f t="shared" si="3"/>
        <v>3</v>
      </c>
    </row>
    <row r="54" spans="1:11" x14ac:dyDescent="0.25">
      <c r="A54" t="s">
        <v>54</v>
      </c>
      <c r="B54" t="s">
        <v>133</v>
      </c>
      <c r="C54" t="s">
        <v>17</v>
      </c>
      <c r="D54" s="1">
        <v>41665</v>
      </c>
      <c r="E54" s="1">
        <v>41667</v>
      </c>
      <c r="F54">
        <v>911.5</v>
      </c>
      <c r="G54">
        <f t="shared" si="0"/>
        <v>7</v>
      </c>
      <c r="H54">
        <f t="shared" si="1"/>
        <v>3</v>
      </c>
      <c r="I54" s="5">
        <f t="shared" si="5"/>
        <v>989.5</v>
      </c>
      <c r="J54">
        <f t="shared" si="2"/>
        <v>1</v>
      </c>
      <c r="K54">
        <f t="shared" si="3"/>
        <v>2</v>
      </c>
    </row>
    <row r="55" spans="1:11" x14ac:dyDescent="0.25">
      <c r="A55" t="s">
        <v>33</v>
      </c>
      <c r="B55" t="s">
        <v>141</v>
      </c>
      <c r="C55" t="s">
        <v>19</v>
      </c>
      <c r="D55" s="1">
        <v>41677</v>
      </c>
      <c r="E55" s="1">
        <v>41680</v>
      </c>
      <c r="F55">
        <v>936.4</v>
      </c>
      <c r="G55">
        <f t="shared" si="0"/>
        <v>7</v>
      </c>
      <c r="H55">
        <f t="shared" si="1"/>
        <v>4</v>
      </c>
      <c r="I55" s="5">
        <f t="shared" si="5"/>
        <v>1038.4000000000001</v>
      </c>
      <c r="J55">
        <f t="shared" si="2"/>
        <v>2</v>
      </c>
      <c r="K55">
        <f t="shared" si="3"/>
        <v>3</v>
      </c>
    </row>
    <row r="56" spans="1:11" x14ac:dyDescent="0.25">
      <c r="A56" t="s">
        <v>145</v>
      </c>
      <c r="B56" t="s">
        <v>146</v>
      </c>
      <c r="C56" t="s">
        <v>8</v>
      </c>
      <c r="D56" s="1">
        <v>41677</v>
      </c>
      <c r="E56" s="1">
        <v>41678</v>
      </c>
      <c r="F56">
        <v>891</v>
      </c>
      <c r="G56">
        <f t="shared" si="0"/>
        <v>7</v>
      </c>
      <c r="H56">
        <f t="shared" si="1"/>
        <v>2</v>
      </c>
      <c r="I56" s="5">
        <f t="shared" si="5"/>
        <v>945</v>
      </c>
      <c r="J56">
        <f t="shared" si="2"/>
        <v>2</v>
      </c>
      <c r="K56">
        <f t="shared" si="3"/>
        <v>1</v>
      </c>
    </row>
    <row r="57" spans="1:11" x14ac:dyDescent="0.25">
      <c r="A57" t="s">
        <v>70</v>
      </c>
      <c r="B57" t="s">
        <v>71</v>
      </c>
      <c r="C57" t="s">
        <v>38</v>
      </c>
      <c r="D57" s="1">
        <v>41689</v>
      </c>
      <c r="E57" s="1">
        <v>41692</v>
      </c>
      <c r="F57">
        <v>665.8</v>
      </c>
      <c r="G57">
        <f t="shared" si="0"/>
        <v>7</v>
      </c>
      <c r="H57">
        <f t="shared" si="1"/>
        <v>4</v>
      </c>
      <c r="I57" s="5">
        <f t="shared" si="5"/>
        <v>767.8</v>
      </c>
      <c r="J57">
        <f t="shared" si="2"/>
        <v>2</v>
      </c>
      <c r="K57">
        <f t="shared" si="3"/>
        <v>3</v>
      </c>
    </row>
    <row r="58" spans="1:11" x14ac:dyDescent="0.25">
      <c r="A58" t="s">
        <v>73</v>
      </c>
      <c r="B58" t="s">
        <v>155</v>
      </c>
      <c r="C58" t="s">
        <v>19</v>
      </c>
      <c r="D58" s="1">
        <v>41689</v>
      </c>
      <c r="E58" s="1">
        <v>41690</v>
      </c>
      <c r="F58">
        <v>654.4</v>
      </c>
      <c r="G58">
        <f t="shared" si="0"/>
        <v>7</v>
      </c>
      <c r="H58">
        <f t="shared" si="1"/>
        <v>2</v>
      </c>
      <c r="I58" s="5">
        <f t="shared" si="5"/>
        <v>708.4</v>
      </c>
      <c r="J58">
        <f t="shared" si="2"/>
        <v>2</v>
      </c>
      <c r="K58">
        <f t="shared" si="3"/>
        <v>1</v>
      </c>
    </row>
    <row r="59" spans="1:11" x14ac:dyDescent="0.25">
      <c r="A59" t="s">
        <v>73</v>
      </c>
      <c r="B59" t="s">
        <v>155</v>
      </c>
      <c r="C59" t="s">
        <v>19</v>
      </c>
      <c r="D59" s="1">
        <v>41696</v>
      </c>
      <c r="E59" s="1">
        <v>41698</v>
      </c>
      <c r="F59">
        <v>795.4</v>
      </c>
      <c r="G59">
        <f t="shared" si="0"/>
        <v>7</v>
      </c>
      <c r="H59">
        <f t="shared" si="1"/>
        <v>3</v>
      </c>
      <c r="I59" s="5">
        <f t="shared" si="5"/>
        <v>873.4</v>
      </c>
      <c r="J59">
        <f t="shared" si="2"/>
        <v>2</v>
      </c>
      <c r="K59">
        <f t="shared" si="3"/>
        <v>2</v>
      </c>
    </row>
    <row r="60" spans="1:11" x14ac:dyDescent="0.25">
      <c r="A60" t="s">
        <v>137</v>
      </c>
      <c r="B60" t="s">
        <v>160</v>
      </c>
      <c r="C60" t="s">
        <v>24</v>
      </c>
      <c r="D60" s="1">
        <v>41696</v>
      </c>
      <c r="E60" s="1">
        <v>41697</v>
      </c>
      <c r="F60">
        <v>439.7</v>
      </c>
      <c r="G60">
        <f t="shared" si="0"/>
        <v>7</v>
      </c>
      <c r="H60">
        <f t="shared" si="1"/>
        <v>2</v>
      </c>
      <c r="I60" s="5">
        <f t="shared" si="5"/>
        <v>493.7</v>
      </c>
      <c r="J60">
        <f t="shared" si="2"/>
        <v>2</v>
      </c>
      <c r="K60">
        <f t="shared" si="3"/>
        <v>1</v>
      </c>
    </row>
    <row r="61" spans="1:11" x14ac:dyDescent="0.25">
      <c r="A61" t="s">
        <v>28</v>
      </c>
      <c r="B61" t="s">
        <v>29</v>
      </c>
      <c r="C61" t="s">
        <v>11</v>
      </c>
      <c r="D61" s="1">
        <v>41701</v>
      </c>
      <c r="E61" s="1">
        <v>41702</v>
      </c>
      <c r="F61">
        <v>295.39999999999998</v>
      </c>
      <c r="G61">
        <f t="shared" si="0"/>
        <v>7</v>
      </c>
      <c r="H61">
        <f t="shared" si="1"/>
        <v>2</v>
      </c>
      <c r="I61" s="5">
        <f t="shared" si="5"/>
        <v>349.4</v>
      </c>
      <c r="J61">
        <f t="shared" si="2"/>
        <v>3</v>
      </c>
      <c r="K61">
        <f t="shared" si="3"/>
        <v>1</v>
      </c>
    </row>
    <row r="62" spans="1:11" x14ac:dyDescent="0.25">
      <c r="A62" t="s">
        <v>73</v>
      </c>
      <c r="B62" t="s">
        <v>155</v>
      </c>
      <c r="C62" t="s">
        <v>14</v>
      </c>
      <c r="D62" s="1">
        <v>41701</v>
      </c>
      <c r="E62" s="1">
        <v>41704</v>
      </c>
      <c r="F62">
        <v>550.5</v>
      </c>
      <c r="G62">
        <f t="shared" si="0"/>
        <v>7</v>
      </c>
      <c r="H62">
        <f t="shared" si="1"/>
        <v>4</v>
      </c>
      <c r="I62" s="5">
        <f t="shared" si="5"/>
        <v>652.5</v>
      </c>
      <c r="J62">
        <f t="shared" si="2"/>
        <v>3</v>
      </c>
      <c r="K62">
        <f t="shared" si="3"/>
        <v>3</v>
      </c>
    </row>
    <row r="63" spans="1:11" x14ac:dyDescent="0.25">
      <c r="A63" t="s">
        <v>137</v>
      </c>
      <c r="B63" t="s">
        <v>160</v>
      </c>
      <c r="C63" t="s">
        <v>27</v>
      </c>
      <c r="D63" s="1">
        <v>41701</v>
      </c>
      <c r="E63" s="1">
        <v>41703</v>
      </c>
      <c r="F63">
        <v>698</v>
      </c>
      <c r="G63">
        <f t="shared" si="0"/>
        <v>7</v>
      </c>
      <c r="H63">
        <f t="shared" si="1"/>
        <v>3</v>
      </c>
      <c r="I63" s="5">
        <f t="shared" si="5"/>
        <v>776</v>
      </c>
      <c r="J63">
        <f t="shared" si="2"/>
        <v>3</v>
      </c>
      <c r="K63">
        <f t="shared" si="3"/>
        <v>2</v>
      </c>
    </row>
    <row r="64" spans="1:11" x14ac:dyDescent="0.25">
      <c r="A64" t="s">
        <v>20</v>
      </c>
      <c r="B64" t="s">
        <v>162</v>
      </c>
      <c r="C64" t="s">
        <v>47</v>
      </c>
      <c r="D64" s="1">
        <v>41701</v>
      </c>
      <c r="E64" s="1">
        <v>41705</v>
      </c>
      <c r="F64">
        <v>1015.8</v>
      </c>
      <c r="G64">
        <f t="shared" si="0"/>
        <v>7</v>
      </c>
      <c r="H64">
        <f t="shared" si="1"/>
        <v>5</v>
      </c>
      <c r="I64" s="5">
        <f t="shared" si="5"/>
        <v>1141.8</v>
      </c>
      <c r="J64">
        <f t="shared" si="2"/>
        <v>3</v>
      </c>
      <c r="K64">
        <f t="shared" si="3"/>
        <v>4</v>
      </c>
    </row>
    <row r="65" spans="1:11" x14ac:dyDescent="0.25">
      <c r="A65" t="s">
        <v>137</v>
      </c>
      <c r="B65" t="s">
        <v>160</v>
      </c>
      <c r="C65" t="s">
        <v>66</v>
      </c>
      <c r="D65" s="1">
        <v>41710</v>
      </c>
      <c r="E65" s="1">
        <v>41710</v>
      </c>
      <c r="F65">
        <v>307.7</v>
      </c>
      <c r="G65">
        <f t="shared" si="0"/>
        <v>7</v>
      </c>
      <c r="H65">
        <f t="shared" si="1"/>
        <v>1</v>
      </c>
      <c r="I65" s="5">
        <f t="shared" si="5"/>
        <v>337.7</v>
      </c>
      <c r="J65">
        <f t="shared" si="2"/>
        <v>3</v>
      </c>
      <c r="K65">
        <f t="shared" si="3"/>
        <v>0</v>
      </c>
    </row>
    <row r="66" spans="1:11" x14ac:dyDescent="0.25">
      <c r="A66" t="s">
        <v>33</v>
      </c>
      <c r="B66" t="s">
        <v>141</v>
      </c>
      <c r="C66" t="s">
        <v>30</v>
      </c>
      <c r="D66" s="1">
        <v>41713</v>
      </c>
      <c r="E66" s="1">
        <v>41715</v>
      </c>
      <c r="F66">
        <v>450.5</v>
      </c>
      <c r="G66">
        <f t="shared" ref="G66:G129" si="6">COUNTIF($B$2:$B$1001,B66)</f>
        <v>7</v>
      </c>
      <c r="H66">
        <f t="shared" si="1"/>
        <v>3</v>
      </c>
      <c r="I66" s="5">
        <f t="shared" si="5"/>
        <v>528.5</v>
      </c>
      <c r="J66">
        <f t="shared" si="2"/>
        <v>3</v>
      </c>
      <c r="K66">
        <f t="shared" si="3"/>
        <v>2</v>
      </c>
    </row>
    <row r="67" spans="1:11" x14ac:dyDescent="0.25">
      <c r="A67" t="s">
        <v>73</v>
      </c>
      <c r="B67" t="s">
        <v>155</v>
      </c>
      <c r="C67" t="s">
        <v>27</v>
      </c>
      <c r="D67" s="1">
        <v>41713</v>
      </c>
      <c r="E67" s="1">
        <v>41713</v>
      </c>
      <c r="F67">
        <v>442</v>
      </c>
      <c r="G67">
        <f t="shared" si="6"/>
        <v>7</v>
      </c>
      <c r="H67">
        <f t="shared" ref="H67:H130" si="7">E67-D67+1</f>
        <v>1</v>
      </c>
      <c r="I67" s="5">
        <f t="shared" ref="I67:I130" si="8">IF(H67=1,F67+30,30+(H67-1)*24+F67)</f>
        <v>472</v>
      </c>
      <c r="J67">
        <f t="shared" ref="J67:J130" si="9">MONTH(D67)</f>
        <v>3</v>
      </c>
      <c r="K67">
        <f t="shared" ref="K67:K130" si="10">E67-D67</f>
        <v>0</v>
      </c>
    </row>
    <row r="68" spans="1:11" x14ac:dyDescent="0.25">
      <c r="A68" t="s">
        <v>39</v>
      </c>
      <c r="B68" t="s">
        <v>40</v>
      </c>
      <c r="C68" t="s">
        <v>47</v>
      </c>
      <c r="D68" s="1">
        <v>41715</v>
      </c>
      <c r="E68" s="1">
        <v>41716</v>
      </c>
      <c r="F68">
        <v>526.79999999999995</v>
      </c>
      <c r="G68">
        <f t="shared" si="6"/>
        <v>7</v>
      </c>
      <c r="H68">
        <f t="shared" si="7"/>
        <v>2</v>
      </c>
      <c r="I68" s="5">
        <f t="shared" si="8"/>
        <v>580.79999999999995</v>
      </c>
      <c r="J68">
        <f t="shared" si="9"/>
        <v>3</v>
      </c>
      <c r="K68">
        <f t="shared" si="10"/>
        <v>1</v>
      </c>
    </row>
    <row r="69" spans="1:11" x14ac:dyDescent="0.25">
      <c r="A69" t="s">
        <v>54</v>
      </c>
      <c r="B69" t="s">
        <v>133</v>
      </c>
      <c r="C69" t="s">
        <v>24</v>
      </c>
      <c r="D69" s="1">
        <v>41719</v>
      </c>
      <c r="E69" s="1">
        <v>41721</v>
      </c>
      <c r="F69">
        <v>588.70000000000005</v>
      </c>
      <c r="G69">
        <f t="shared" si="6"/>
        <v>7</v>
      </c>
      <c r="H69">
        <f t="shared" si="7"/>
        <v>3</v>
      </c>
      <c r="I69" s="5">
        <f t="shared" si="8"/>
        <v>666.7</v>
      </c>
      <c r="J69">
        <f t="shared" si="9"/>
        <v>3</v>
      </c>
      <c r="K69">
        <f t="shared" si="10"/>
        <v>2</v>
      </c>
    </row>
    <row r="70" spans="1:11" x14ac:dyDescent="0.25">
      <c r="A70" t="s">
        <v>70</v>
      </c>
      <c r="B70" t="s">
        <v>71</v>
      </c>
      <c r="C70" t="s">
        <v>11</v>
      </c>
      <c r="D70" s="1">
        <v>41719</v>
      </c>
      <c r="E70" s="1">
        <v>41720</v>
      </c>
      <c r="F70">
        <v>295.39999999999998</v>
      </c>
      <c r="G70">
        <f t="shared" si="6"/>
        <v>7</v>
      </c>
      <c r="H70">
        <f t="shared" si="7"/>
        <v>2</v>
      </c>
      <c r="I70" s="5">
        <f t="shared" si="8"/>
        <v>349.4</v>
      </c>
      <c r="J70">
        <f t="shared" si="9"/>
        <v>3</v>
      </c>
      <c r="K70">
        <f t="shared" si="10"/>
        <v>1</v>
      </c>
    </row>
    <row r="71" spans="1:11" x14ac:dyDescent="0.25">
      <c r="A71" t="s">
        <v>137</v>
      </c>
      <c r="B71" t="s">
        <v>160</v>
      </c>
      <c r="C71" t="s">
        <v>38</v>
      </c>
      <c r="D71" s="1">
        <v>41732</v>
      </c>
      <c r="E71" s="1">
        <v>41736</v>
      </c>
      <c r="F71">
        <v>794.8</v>
      </c>
      <c r="G71">
        <f t="shared" si="6"/>
        <v>7</v>
      </c>
      <c r="H71">
        <f t="shared" si="7"/>
        <v>5</v>
      </c>
      <c r="I71" s="5">
        <f t="shared" si="8"/>
        <v>920.8</v>
      </c>
      <c r="J71">
        <f t="shared" si="9"/>
        <v>4</v>
      </c>
      <c r="K71">
        <f t="shared" si="10"/>
        <v>4</v>
      </c>
    </row>
    <row r="72" spans="1:11" x14ac:dyDescent="0.25">
      <c r="A72" t="s">
        <v>36</v>
      </c>
      <c r="B72" t="s">
        <v>37</v>
      </c>
      <c r="C72" t="s">
        <v>17</v>
      </c>
      <c r="D72" s="1">
        <v>41737</v>
      </c>
      <c r="E72" s="1">
        <v>41741</v>
      </c>
      <c r="F72">
        <v>1321.5</v>
      </c>
      <c r="G72">
        <f t="shared" si="6"/>
        <v>7</v>
      </c>
      <c r="H72">
        <f t="shared" si="7"/>
        <v>5</v>
      </c>
      <c r="I72" s="5">
        <f t="shared" si="8"/>
        <v>1447.5</v>
      </c>
      <c r="J72">
        <f t="shared" si="9"/>
        <v>4</v>
      </c>
      <c r="K72">
        <f t="shared" si="10"/>
        <v>4</v>
      </c>
    </row>
    <row r="73" spans="1:11" x14ac:dyDescent="0.25">
      <c r="A73" t="s">
        <v>28</v>
      </c>
      <c r="B73" t="s">
        <v>29</v>
      </c>
      <c r="C73" t="s">
        <v>19</v>
      </c>
      <c r="D73" s="1">
        <v>41761</v>
      </c>
      <c r="E73" s="1">
        <v>41765</v>
      </c>
      <c r="F73">
        <v>1077.4000000000001</v>
      </c>
      <c r="G73">
        <f t="shared" si="6"/>
        <v>7</v>
      </c>
      <c r="H73">
        <f t="shared" si="7"/>
        <v>5</v>
      </c>
      <c r="I73" s="5">
        <f t="shared" si="8"/>
        <v>1203.4000000000001</v>
      </c>
      <c r="J73">
        <f t="shared" si="9"/>
        <v>5</v>
      </c>
      <c r="K73">
        <f t="shared" si="10"/>
        <v>4</v>
      </c>
    </row>
    <row r="74" spans="1:11" x14ac:dyDescent="0.25">
      <c r="A74" t="s">
        <v>36</v>
      </c>
      <c r="B74" t="s">
        <v>37</v>
      </c>
      <c r="C74" t="s">
        <v>19</v>
      </c>
      <c r="D74" s="1">
        <v>41767</v>
      </c>
      <c r="E74" s="1">
        <v>41770</v>
      </c>
      <c r="F74">
        <v>936.4</v>
      </c>
      <c r="G74">
        <f t="shared" si="6"/>
        <v>7</v>
      </c>
      <c r="H74">
        <f t="shared" si="7"/>
        <v>4</v>
      </c>
      <c r="I74" s="5">
        <f t="shared" si="8"/>
        <v>1038.4000000000001</v>
      </c>
      <c r="J74">
        <f t="shared" si="9"/>
        <v>5</v>
      </c>
      <c r="K74">
        <f t="shared" si="10"/>
        <v>3</v>
      </c>
    </row>
    <row r="75" spans="1:11" x14ac:dyDescent="0.25">
      <c r="A75" t="s">
        <v>137</v>
      </c>
      <c r="B75" t="s">
        <v>160</v>
      </c>
      <c r="C75" t="s">
        <v>38</v>
      </c>
      <c r="D75" s="1">
        <v>41773</v>
      </c>
      <c r="E75" s="1">
        <v>41774</v>
      </c>
      <c r="F75">
        <v>407.8</v>
      </c>
      <c r="G75">
        <f t="shared" si="6"/>
        <v>7</v>
      </c>
      <c r="H75">
        <f t="shared" si="7"/>
        <v>2</v>
      </c>
      <c r="I75" s="5">
        <f t="shared" si="8"/>
        <v>461.8</v>
      </c>
      <c r="J75">
        <f t="shared" si="9"/>
        <v>5</v>
      </c>
      <c r="K75">
        <f t="shared" si="10"/>
        <v>1</v>
      </c>
    </row>
    <row r="76" spans="1:11" x14ac:dyDescent="0.25">
      <c r="A76" t="s">
        <v>36</v>
      </c>
      <c r="B76" t="s">
        <v>37</v>
      </c>
      <c r="C76" t="s">
        <v>59</v>
      </c>
      <c r="D76" s="1">
        <v>41785</v>
      </c>
      <c r="E76" s="1">
        <v>41787</v>
      </c>
      <c r="F76">
        <v>760</v>
      </c>
      <c r="G76">
        <f t="shared" si="6"/>
        <v>7</v>
      </c>
      <c r="H76">
        <f t="shared" si="7"/>
        <v>3</v>
      </c>
      <c r="I76" s="5">
        <f t="shared" si="8"/>
        <v>838</v>
      </c>
      <c r="J76">
        <f t="shared" si="9"/>
        <v>5</v>
      </c>
      <c r="K76">
        <f t="shared" si="10"/>
        <v>2</v>
      </c>
    </row>
    <row r="77" spans="1:11" x14ac:dyDescent="0.25">
      <c r="A77" t="s">
        <v>36</v>
      </c>
      <c r="B77" t="s">
        <v>37</v>
      </c>
      <c r="C77" t="s">
        <v>66</v>
      </c>
      <c r="D77" s="1">
        <v>41799</v>
      </c>
      <c r="E77" s="1">
        <v>41800</v>
      </c>
      <c r="F77">
        <v>485.7</v>
      </c>
      <c r="G77">
        <f t="shared" si="6"/>
        <v>7</v>
      </c>
      <c r="H77">
        <f t="shared" si="7"/>
        <v>2</v>
      </c>
      <c r="I77" s="5">
        <f t="shared" si="8"/>
        <v>539.70000000000005</v>
      </c>
      <c r="J77">
        <f t="shared" si="9"/>
        <v>6</v>
      </c>
      <c r="K77">
        <f t="shared" si="10"/>
        <v>1</v>
      </c>
    </row>
    <row r="78" spans="1:11" x14ac:dyDescent="0.25">
      <c r="A78" t="s">
        <v>145</v>
      </c>
      <c r="B78" t="s">
        <v>146</v>
      </c>
      <c r="C78" t="s">
        <v>47</v>
      </c>
      <c r="D78" s="1">
        <v>41803</v>
      </c>
      <c r="E78" s="1">
        <v>41806</v>
      </c>
      <c r="F78">
        <v>852.8</v>
      </c>
      <c r="G78">
        <f t="shared" si="6"/>
        <v>7</v>
      </c>
      <c r="H78">
        <f t="shared" si="7"/>
        <v>4</v>
      </c>
      <c r="I78" s="5">
        <f t="shared" si="8"/>
        <v>954.8</v>
      </c>
      <c r="J78">
        <f t="shared" si="9"/>
        <v>6</v>
      </c>
      <c r="K78">
        <f t="shared" si="10"/>
        <v>3</v>
      </c>
    </row>
    <row r="79" spans="1:11" x14ac:dyDescent="0.25">
      <c r="A79" t="s">
        <v>137</v>
      </c>
      <c r="B79" t="s">
        <v>160</v>
      </c>
      <c r="C79" t="s">
        <v>66</v>
      </c>
      <c r="D79" s="1">
        <v>41803</v>
      </c>
      <c r="E79" s="1">
        <v>41805</v>
      </c>
      <c r="F79">
        <v>663.7</v>
      </c>
      <c r="G79">
        <f t="shared" si="6"/>
        <v>7</v>
      </c>
      <c r="H79">
        <f t="shared" si="7"/>
        <v>3</v>
      </c>
      <c r="I79" s="5">
        <f t="shared" si="8"/>
        <v>741.7</v>
      </c>
      <c r="J79">
        <f t="shared" si="9"/>
        <v>6</v>
      </c>
      <c r="K79">
        <f t="shared" si="10"/>
        <v>2</v>
      </c>
    </row>
    <row r="80" spans="1:11" x14ac:dyDescent="0.25">
      <c r="A80" t="s">
        <v>145</v>
      </c>
      <c r="B80" t="s">
        <v>146</v>
      </c>
      <c r="C80" t="s">
        <v>24</v>
      </c>
      <c r="D80" s="1">
        <v>41809</v>
      </c>
      <c r="E80" s="1">
        <v>41810</v>
      </c>
      <c r="F80">
        <v>439.7</v>
      </c>
      <c r="G80">
        <f t="shared" si="6"/>
        <v>7</v>
      </c>
      <c r="H80">
        <f t="shared" si="7"/>
        <v>2</v>
      </c>
      <c r="I80" s="5">
        <f t="shared" si="8"/>
        <v>493.7</v>
      </c>
      <c r="J80">
        <f t="shared" si="9"/>
        <v>6</v>
      </c>
      <c r="K80">
        <f t="shared" si="10"/>
        <v>1</v>
      </c>
    </row>
    <row r="81" spans="1:11" x14ac:dyDescent="0.25">
      <c r="A81" t="s">
        <v>20</v>
      </c>
      <c r="B81" t="s">
        <v>162</v>
      </c>
      <c r="C81" t="s">
        <v>72</v>
      </c>
      <c r="D81" s="1">
        <v>41809</v>
      </c>
      <c r="E81" s="1">
        <v>41813</v>
      </c>
      <c r="F81">
        <v>1290.7</v>
      </c>
      <c r="G81">
        <f t="shared" si="6"/>
        <v>7</v>
      </c>
      <c r="H81">
        <f t="shared" si="7"/>
        <v>5</v>
      </c>
      <c r="I81" s="5">
        <f t="shared" si="8"/>
        <v>1416.7</v>
      </c>
      <c r="J81">
        <f t="shared" si="9"/>
        <v>6</v>
      </c>
      <c r="K81">
        <f t="shared" si="10"/>
        <v>4</v>
      </c>
    </row>
    <row r="82" spans="1:11" x14ac:dyDescent="0.25">
      <c r="A82" t="s">
        <v>54</v>
      </c>
      <c r="B82" t="s">
        <v>133</v>
      </c>
      <c r="C82" t="s">
        <v>72</v>
      </c>
      <c r="D82" s="1">
        <v>41815</v>
      </c>
      <c r="E82" s="1">
        <v>41815</v>
      </c>
      <c r="F82">
        <v>494.7</v>
      </c>
      <c r="G82">
        <f t="shared" si="6"/>
        <v>7</v>
      </c>
      <c r="H82">
        <f t="shared" si="7"/>
        <v>1</v>
      </c>
      <c r="I82" s="5">
        <f t="shared" si="8"/>
        <v>524.70000000000005</v>
      </c>
      <c r="J82">
        <f t="shared" si="9"/>
        <v>6</v>
      </c>
      <c r="K82">
        <f t="shared" si="10"/>
        <v>0</v>
      </c>
    </row>
    <row r="83" spans="1:11" x14ac:dyDescent="0.25">
      <c r="A83" t="s">
        <v>54</v>
      </c>
      <c r="B83" t="s">
        <v>133</v>
      </c>
      <c r="C83" t="s">
        <v>17</v>
      </c>
      <c r="D83" s="1">
        <v>41815</v>
      </c>
      <c r="E83" s="1">
        <v>41817</v>
      </c>
      <c r="F83">
        <v>911.5</v>
      </c>
      <c r="G83">
        <f t="shared" si="6"/>
        <v>7</v>
      </c>
      <c r="H83">
        <f t="shared" si="7"/>
        <v>3</v>
      </c>
      <c r="I83" s="5">
        <f t="shared" si="8"/>
        <v>989.5</v>
      </c>
      <c r="J83">
        <f t="shared" si="9"/>
        <v>6</v>
      </c>
      <c r="K83">
        <f t="shared" si="10"/>
        <v>2</v>
      </c>
    </row>
    <row r="84" spans="1:11" x14ac:dyDescent="0.25">
      <c r="A84" t="s">
        <v>39</v>
      </c>
      <c r="B84" t="s">
        <v>40</v>
      </c>
      <c r="C84" t="s">
        <v>17</v>
      </c>
      <c r="D84" s="1">
        <v>41827</v>
      </c>
      <c r="E84" s="1">
        <v>41828</v>
      </c>
      <c r="F84">
        <v>706.5</v>
      </c>
      <c r="G84">
        <f t="shared" si="6"/>
        <v>7</v>
      </c>
      <c r="H84">
        <f t="shared" si="7"/>
        <v>2</v>
      </c>
      <c r="I84" s="5">
        <f t="shared" si="8"/>
        <v>760.5</v>
      </c>
      <c r="J84">
        <f t="shared" si="9"/>
        <v>7</v>
      </c>
      <c r="K84">
        <f t="shared" si="10"/>
        <v>1</v>
      </c>
    </row>
    <row r="85" spans="1:11" x14ac:dyDescent="0.25">
      <c r="A85" t="s">
        <v>54</v>
      </c>
      <c r="B85" t="s">
        <v>133</v>
      </c>
      <c r="C85" t="s">
        <v>19</v>
      </c>
      <c r="D85" s="1">
        <v>41839</v>
      </c>
      <c r="E85" s="1">
        <v>41840</v>
      </c>
      <c r="F85">
        <v>654.4</v>
      </c>
      <c r="G85">
        <f t="shared" si="6"/>
        <v>7</v>
      </c>
      <c r="H85">
        <f t="shared" si="7"/>
        <v>2</v>
      </c>
      <c r="I85" s="5">
        <f t="shared" si="8"/>
        <v>708.4</v>
      </c>
      <c r="J85">
        <f t="shared" si="9"/>
        <v>7</v>
      </c>
      <c r="K85">
        <f t="shared" si="10"/>
        <v>1</v>
      </c>
    </row>
    <row r="86" spans="1:11" x14ac:dyDescent="0.25">
      <c r="A86" t="s">
        <v>145</v>
      </c>
      <c r="B86" t="s">
        <v>146</v>
      </c>
      <c r="C86" t="s">
        <v>30</v>
      </c>
      <c r="D86" s="1">
        <v>41863</v>
      </c>
      <c r="E86" s="1">
        <v>41867</v>
      </c>
      <c r="F86">
        <v>688.5</v>
      </c>
      <c r="G86">
        <f t="shared" si="6"/>
        <v>7</v>
      </c>
      <c r="H86">
        <f t="shared" si="7"/>
        <v>5</v>
      </c>
      <c r="I86" s="5">
        <f t="shared" si="8"/>
        <v>814.5</v>
      </c>
      <c r="J86">
        <f t="shared" si="9"/>
        <v>8</v>
      </c>
      <c r="K86">
        <f t="shared" si="10"/>
        <v>4</v>
      </c>
    </row>
    <row r="87" spans="1:11" x14ac:dyDescent="0.25">
      <c r="A87" t="s">
        <v>54</v>
      </c>
      <c r="B87" t="s">
        <v>133</v>
      </c>
      <c r="C87" t="s">
        <v>24</v>
      </c>
      <c r="D87" s="1">
        <v>41869</v>
      </c>
      <c r="E87" s="1">
        <v>41873</v>
      </c>
      <c r="F87">
        <v>886.7</v>
      </c>
      <c r="G87">
        <f t="shared" si="6"/>
        <v>7</v>
      </c>
      <c r="H87">
        <f t="shared" si="7"/>
        <v>5</v>
      </c>
      <c r="I87" s="5">
        <f t="shared" si="8"/>
        <v>1012.7</v>
      </c>
      <c r="J87">
        <f t="shared" si="9"/>
        <v>8</v>
      </c>
      <c r="K87">
        <f t="shared" si="10"/>
        <v>4</v>
      </c>
    </row>
    <row r="88" spans="1:11" x14ac:dyDescent="0.25">
      <c r="A88" t="s">
        <v>70</v>
      </c>
      <c r="B88" t="s">
        <v>71</v>
      </c>
      <c r="C88" t="s">
        <v>11</v>
      </c>
      <c r="D88" s="1">
        <v>41869</v>
      </c>
      <c r="E88" s="1">
        <v>41870</v>
      </c>
      <c r="F88">
        <v>295.39999999999998</v>
      </c>
      <c r="G88">
        <f t="shared" si="6"/>
        <v>7</v>
      </c>
      <c r="H88">
        <f t="shared" si="7"/>
        <v>2</v>
      </c>
      <c r="I88" s="5">
        <f t="shared" si="8"/>
        <v>349.4</v>
      </c>
      <c r="J88">
        <f t="shared" si="9"/>
        <v>8</v>
      </c>
      <c r="K88">
        <f t="shared" si="10"/>
        <v>1</v>
      </c>
    </row>
    <row r="89" spans="1:11" x14ac:dyDescent="0.25">
      <c r="A89" t="s">
        <v>33</v>
      </c>
      <c r="B89" t="s">
        <v>141</v>
      </c>
      <c r="C89" t="s">
        <v>17</v>
      </c>
      <c r="D89" s="1">
        <v>41875</v>
      </c>
      <c r="E89" s="1">
        <v>41876</v>
      </c>
      <c r="F89">
        <v>706.5</v>
      </c>
      <c r="G89">
        <f t="shared" si="6"/>
        <v>7</v>
      </c>
      <c r="H89">
        <f t="shared" si="7"/>
        <v>2</v>
      </c>
      <c r="I89" s="5">
        <f t="shared" si="8"/>
        <v>760.5</v>
      </c>
      <c r="J89">
        <f t="shared" si="9"/>
        <v>8</v>
      </c>
      <c r="K89">
        <f t="shared" si="10"/>
        <v>1</v>
      </c>
    </row>
    <row r="90" spans="1:11" x14ac:dyDescent="0.25">
      <c r="A90" t="s">
        <v>20</v>
      </c>
      <c r="B90" t="s">
        <v>162</v>
      </c>
      <c r="C90" t="s">
        <v>59</v>
      </c>
      <c r="D90" s="1">
        <v>41876</v>
      </c>
      <c r="E90" s="1">
        <v>41878</v>
      </c>
      <c r="F90">
        <v>760</v>
      </c>
      <c r="G90">
        <f t="shared" si="6"/>
        <v>7</v>
      </c>
      <c r="H90">
        <f t="shared" si="7"/>
        <v>3</v>
      </c>
      <c r="I90" s="5">
        <f t="shared" si="8"/>
        <v>838</v>
      </c>
      <c r="J90">
        <f t="shared" si="9"/>
        <v>8</v>
      </c>
      <c r="K90">
        <f t="shared" si="10"/>
        <v>2</v>
      </c>
    </row>
    <row r="91" spans="1:11" x14ac:dyDescent="0.25">
      <c r="A91" t="s">
        <v>36</v>
      </c>
      <c r="B91" t="s">
        <v>37</v>
      </c>
      <c r="C91" t="s">
        <v>17</v>
      </c>
      <c r="D91" s="1">
        <v>41886</v>
      </c>
      <c r="E91" s="1">
        <v>41889</v>
      </c>
      <c r="F91">
        <v>1116.5</v>
      </c>
      <c r="G91">
        <f t="shared" si="6"/>
        <v>7</v>
      </c>
      <c r="H91">
        <f t="shared" si="7"/>
        <v>4</v>
      </c>
      <c r="I91" s="5">
        <f t="shared" si="8"/>
        <v>1218.5</v>
      </c>
      <c r="J91">
        <f t="shared" si="9"/>
        <v>9</v>
      </c>
      <c r="K91">
        <f t="shared" si="10"/>
        <v>3</v>
      </c>
    </row>
    <row r="92" spans="1:11" x14ac:dyDescent="0.25">
      <c r="A92" t="s">
        <v>70</v>
      </c>
      <c r="B92" t="s">
        <v>71</v>
      </c>
      <c r="C92" t="s">
        <v>14</v>
      </c>
      <c r="D92" s="1">
        <v>41887</v>
      </c>
      <c r="E92" s="1">
        <v>41888</v>
      </c>
      <c r="F92">
        <v>302.5</v>
      </c>
      <c r="G92">
        <f t="shared" si="6"/>
        <v>7</v>
      </c>
      <c r="H92">
        <f t="shared" si="7"/>
        <v>2</v>
      </c>
      <c r="I92" s="5">
        <f t="shared" si="8"/>
        <v>356.5</v>
      </c>
      <c r="J92">
        <f t="shared" si="9"/>
        <v>9</v>
      </c>
      <c r="K92">
        <f t="shared" si="10"/>
        <v>1</v>
      </c>
    </row>
    <row r="93" spans="1:11" x14ac:dyDescent="0.25">
      <c r="A93" t="s">
        <v>73</v>
      </c>
      <c r="B93" t="s">
        <v>155</v>
      </c>
      <c r="C93" t="s">
        <v>17</v>
      </c>
      <c r="D93" s="1">
        <v>41899</v>
      </c>
      <c r="E93" s="1">
        <v>41900</v>
      </c>
      <c r="F93">
        <v>706.5</v>
      </c>
      <c r="G93">
        <f t="shared" si="6"/>
        <v>7</v>
      </c>
      <c r="H93">
        <f t="shared" si="7"/>
        <v>2</v>
      </c>
      <c r="I93" s="5">
        <f t="shared" si="8"/>
        <v>760.5</v>
      </c>
      <c r="J93">
        <f t="shared" si="9"/>
        <v>9</v>
      </c>
      <c r="K93">
        <f t="shared" si="10"/>
        <v>1</v>
      </c>
    </row>
    <row r="94" spans="1:11" x14ac:dyDescent="0.25">
      <c r="A94" t="s">
        <v>20</v>
      </c>
      <c r="B94" t="s">
        <v>162</v>
      </c>
      <c r="C94" t="s">
        <v>30</v>
      </c>
      <c r="D94" s="1">
        <v>41911</v>
      </c>
      <c r="E94" s="1">
        <v>41914</v>
      </c>
      <c r="F94">
        <v>569.5</v>
      </c>
      <c r="G94">
        <f t="shared" si="6"/>
        <v>7</v>
      </c>
      <c r="H94">
        <f t="shared" si="7"/>
        <v>4</v>
      </c>
      <c r="I94" s="5">
        <f t="shared" si="8"/>
        <v>671.5</v>
      </c>
      <c r="J94">
        <f t="shared" si="9"/>
        <v>9</v>
      </c>
      <c r="K94">
        <f t="shared" si="10"/>
        <v>3</v>
      </c>
    </row>
    <row r="95" spans="1:11" x14ac:dyDescent="0.25">
      <c r="A95" t="s">
        <v>145</v>
      </c>
      <c r="B95" t="s">
        <v>146</v>
      </c>
      <c r="C95" t="s">
        <v>66</v>
      </c>
      <c r="D95" s="1">
        <v>41918</v>
      </c>
      <c r="E95" s="1">
        <v>41919</v>
      </c>
      <c r="F95">
        <v>485.7</v>
      </c>
      <c r="G95">
        <f t="shared" si="6"/>
        <v>7</v>
      </c>
      <c r="H95">
        <f t="shared" si="7"/>
        <v>2</v>
      </c>
      <c r="I95" s="5">
        <f t="shared" si="8"/>
        <v>539.70000000000005</v>
      </c>
      <c r="J95">
        <f t="shared" si="9"/>
        <v>10</v>
      </c>
      <c r="K95">
        <f t="shared" si="10"/>
        <v>1</v>
      </c>
    </row>
    <row r="96" spans="1:11" x14ac:dyDescent="0.25">
      <c r="A96" t="s">
        <v>33</v>
      </c>
      <c r="B96" t="s">
        <v>141</v>
      </c>
      <c r="C96" t="s">
        <v>14</v>
      </c>
      <c r="D96" s="1">
        <v>41923</v>
      </c>
      <c r="E96" s="1">
        <v>41927</v>
      </c>
      <c r="F96">
        <v>674.5</v>
      </c>
      <c r="G96">
        <f t="shared" si="6"/>
        <v>7</v>
      </c>
      <c r="H96">
        <f t="shared" si="7"/>
        <v>5</v>
      </c>
      <c r="I96" s="5">
        <f t="shared" si="8"/>
        <v>800.5</v>
      </c>
      <c r="J96">
        <f t="shared" si="9"/>
        <v>10</v>
      </c>
      <c r="K96">
        <f t="shared" si="10"/>
        <v>4</v>
      </c>
    </row>
    <row r="97" spans="1:11" x14ac:dyDescent="0.25">
      <c r="A97" t="s">
        <v>39</v>
      </c>
      <c r="B97" t="s">
        <v>40</v>
      </c>
      <c r="C97" t="s">
        <v>8</v>
      </c>
      <c r="D97" s="1">
        <v>41935</v>
      </c>
      <c r="E97" s="1">
        <v>41937</v>
      </c>
      <c r="F97">
        <v>1102</v>
      </c>
      <c r="G97">
        <f t="shared" si="6"/>
        <v>7</v>
      </c>
      <c r="H97">
        <f t="shared" si="7"/>
        <v>3</v>
      </c>
      <c r="I97" s="5">
        <f t="shared" si="8"/>
        <v>1180</v>
      </c>
      <c r="J97">
        <f t="shared" si="9"/>
        <v>10</v>
      </c>
      <c r="K97">
        <f t="shared" si="10"/>
        <v>2</v>
      </c>
    </row>
    <row r="98" spans="1:11" x14ac:dyDescent="0.25">
      <c r="A98" t="s">
        <v>20</v>
      </c>
      <c r="B98" t="s">
        <v>162</v>
      </c>
      <c r="C98" t="s">
        <v>30</v>
      </c>
      <c r="D98" s="1">
        <v>41946</v>
      </c>
      <c r="E98" s="1">
        <v>41947</v>
      </c>
      <c r="F98">
        <v>331.5</v>
      </c>
      <c r="G98">
        <f t="shared" si="6"/>
        <v>7</v>
      </c>
      <c r="H98">
        <f t="shared" si="7"/>
        <v>2</v>
      </c>
      <c r="I98" s="5">
        <f t="shared" si="8"/>
        <v>385.5</v>
      </c>
      <c r="J98">
        <f t="shared" si="9"/>
        <v>11</v>
      </c>
      <c r="K98">
        <f t="shared" si="10"/>
        <v>1</v>
      </c>
    </row>
    <row r="99" spans="1:11" x14ac:dyDescent="0.25">
      <c r="A99" t="s">
        <v>39</v>
      </c>
      <c r="B99" t="s">
        <v>40</v>
      </c>
      <c r="C99" t="s">
        <v>11</v>
      </c>
      <c r="D99" s="1">
        <v>41946</v>
      </c>
      <c r="E99" s="1">
        <v>41950</v>
      </c>
      <c r="F99">
        <v>712.4</v>
      </c>
      <c r="G99">
        <f t="shared" si="6"/>
        <v>7</v>
      </c>
      <c r="H99">
        <f t="shared" si="7"/>
        <v>5</v>
      </c>
      <c r="I99" s="5">
        <f t="shared" si="8"/>
        <v>838.4</v>
      </c>
      <c r="J99">
        <f t="shared" si="9"/>
        <v>11</v>
      </c>
      <c r="K99">
        <f t="shared" si="10"/>
        <v>4</v>
      </c>
    </row>
    <row r="100" spans="1:11" x14ac:dyDescent="0.25">
      <c r="A100" t="s">
        <v>28</v>
      </c>
      <c r="B100" t="s">
        <v>29</v>
      </c>
      <c r="C100" t="s">
        <v>47</v>
      </c>
      <c r="D100" s="1">
        <v>41947</v>
      </c>
      <c r="E100" s="1">
        <v>41948</v>
      </c>
      <c r="F100">
        <v>526.79999999999995</v>
      </c>
      <c r="G100">
        <f t="shared" si="6"/>
        <v>7</v>
      </c>
      <c r="H100">
        <f t="shared" si="7"/>
        <v>2</v>
      </c>
      <c r="I100" s="5">
        <f t="shared" si="8"/>
        <v>580.79999999999995</v>
      </c>
      <c r="J100">
        <f t="shared" si="9"/>
        <v>11</v>
      </c>
      <c r="K100">
        <f t="shared" si="10"/>
        <v>1</v>
      </c>
    </row>
    <row r="101" spans="1:11" x14ac:dyDescent="0.25">
      <c r="A101" t="s">
        <v>39</v>
      </c>
      <c r="B101" t="s">
        <v>40</v>
      </c>
      <c r="C101" t="s">
        <v>24</v>
      </c>
      <c r="D101" s="1">
        <v>41957</v>
      </c>
      <c r="E101" s="1">
        <v>41957</v>
      </c>
      <c r="F101">
        <v>290.7</v>
      </c>
      <c r="G101">
        <f t="shared" si="6"/>
        <v>7</v>
      </c>
      <c r="H101">
        <f t="shared" si="7"/>
        <v>1</v>
      </c>
      <c r="I101" s="5">
        <f t="shared" si="8"/>
        <v>320.7</v>
      </c>
      <c r="J101">
        <f t="shared" si="9"/>
        <v>11</v>
      </c>
      <c r="K101">
        <f t="shared" si="10"/>
        <v>0</v>
      </c>
    </row>
    <row r="102" spans="1:11" x14ac:dyDescent="0.25">
      <c r="A102" t="s">
        <v>36</v>
      </c>
      <c r="B102" t="s">
        <v>37</v>
      </c>
      <c r="C102" t="s">
        <v>19</v>
      </c>
      <c r="D102" s="1">
        <v>41958</v>
      </c>
      <c r="E102" s="1">
        <v>41961</v>
      </c>
      <c r="F102">
        <v>936.4</v>
      </c>
      <c r="G102">
        <f t="shared" si="6"/>
        <v>7</v>
      </c>
      <c r="H102">
        <f t="shared" si="7"/>
        <v>4</v>
      </c>
      <c r="I102" s="5">
        <f t="shared" si="8"/>
        <v>1038.4000000000001</v>
      </c>
      <c r="J102">
        <f t="shared" si="9"/>
        <v>11</v>
      </c>
      <c r="K102">
        <f t="shared" si="10"/>
        <v>3</v>
      </c>
    </row>
    <row r="103" spans="1:11" x14ac:dyDescent="0.25">
      <c r="A103" t="s">
        <v>70</v>
      </c>
      <c r="B103" t="s">
        <v>71</v>
      </c>
      <c r="C103" t="s">
        <v>14</v>
      </c>
      <c r="D103" s="1">
        <v>41970</v>
      </c>
      <c r="E103" s="1">
        <v>41974</v>
      </c>
      <c r="F103">
        <v>674.5</v>
      </c>
      <c r="G103">
        <f t="shared" si="6"/>
        <v>7</v>
      </c>
      <c r="H103">
        <f t="shared" si="7"/>
        <v>5</v>
      </c>
      <c r="I103" s="5">
        <f t="shared" si="8"/>
        <v>800.5</v>
      </c>
      <c r="J103">
        <f t="shared" si="9"/>
        <v>11</v>
      </c>
      <c r="K103">
        <f t="shared" si="10"/>
        <v>4</v>
      </c>
    </row>
    <row r="104" spans="1:11" x14ac:dyDescent="0.25">
      <c r="A104" t="s">
        <v>28</v>
      </c>
      <c r="B104" t="s">
        <v>29</v>
      </c>
      <c r="C104" t="s">
        <v>66</v>
      </c>
      <c r="D104" s="1">
        <v>41971</v>
      </c>
      <c r="E104" s="1">
        <v>41972</v>
      </c>
      <c r="F104">
        <v>485.7</v>
      </c>
      <c r="G104">
        <f t="shared" si="6"/>
        <v>7</v>
      </c>
      <c r="H104">
        <f t="shared" si="7"/>
        <v>2</v>
      </c>
      <c r="I104" s="5">
        <f t="shared" si="8"/>
        <v>539.70000000000005</v>
      </c>
      <c r="J104">
        <f t="shared" si="9"/>
        <v>11</v>
      </c>
      <c r="K104">
        <f t="shared" si="10"/>
        <v>1</v>
      </c>
    </row>
    <row r="105" spans="1:11" x14ac:dyDescent="0.25">
      <c r="A105" t="s">
        <v>145</v>
      </c>
      <c r="B105" t="s">
        <v>146</v>
      </c>
      <c r="C105" t="s">
        <v>14</v>
      </c>
      <c r="D105" s="1">
        <v>41971</v>
      </c>
      <c r="E105" s="1">
        <v>41975</v>
      </c>
      <c r="F105">
        <v>674.5</v>
      </c>
      <c r="G105">
        <f t="shared" si="6"/>
        <v>7</v>
      </c>
      <c r="H105">
        <f t="shared" si="7"/>
        <v>5</v>
      </c>
      <c r="I105" s="5">
        <f t="shared" si="8"/>
        <v>800.5</v>
      </c>
      <c r="J105">
        <f t="shared" si="9"/>
        <v>11</v>
      </c>
      <c r="K105">
        <f t="shared" si="10"/>
        <v>4</v>
      </c>
    </row>
    <row r="106" spans="1:11" x14ac:dyDescent="0.25">
      <c r="A106" t="s">
        <v>137</v>
      </c>
      <c r="B106" t="s">
        <v>160</v>
      </c>
      <c r="C106" t="s">
        <v>30</v>
      </c>
      <c r="D106" s="1">
        <v>41971</v>
      </c>
      <c r="E106" s="1">
        <v>41975</v>
      </c>
      <c r="F106">
        <v>688.5</v>
      </c>
      <c r="G106">
        <f t="shared" si="6"/>
        <v>7</v>
      </c>
      <c r="H106">
        <f t="shared" si="7"/>
        <v>5</v>
      </c>
      <c r="I106" s="5">
        <f t="shared" si="8"/>
        <v>814.5</v>
      </c>
      <c r="J106">
        <f t="shared" si="9"/>
        <v>11</v>
      </c>
      <c r="K106">
        <f t="shared" si="10"/>
        <v>4</v>
      </c>
    </row>
    <row r="107" spans="1:11" x14ac:dyDescent="0.25">
      <c r="A107" t="s">
        <v>54</v>
      </c>
      <c r="B107" t="s">
        <v>133</v>
      </c>
      <c r="C107" t="s">
        <v>47</v>
      </c>
      <c r="D107" s="1">
        <v>41975</v>
      </c>
      <c r="E107" s="1">
        <v>41977</v>
      </c>
      <c r="F107">
        <v>689.8</v>
      </c>
      <c r="G107">
        <f t="shared" si="6"/>
        <v>7</v>
      </c>
      <c r="H107">
        <f t="shared" si="7"/>
        <v>3</v>
      </c>
      <c r="I107" s="5">
        <f t="shared" si="8"/>
        <v>767.8</v>
      </c>
      <c r="J107">
        <f t="shared" si="9"/>
        <v>12</v>
      </c>
      <c r="K107">
        <f t="shared" si="10"/>
        <v>2</v>
      </c>
    </row>
    <row r="108" spans="1:11" x14ac:dyDescent="0.25">
      <c r="A108" t="s">
        <v>73</v>
      </c>
      <c r="B108" t="s">
        <v>155</v>
      </c>
      <c r="C108" t="s">
        <v>11</v>
      </c>
      <c r="D108" s="1">
        <v>41977</v>
      </c>
      <c r="E108" s="1">
        <v>41978</v>
      </c>
      <c r="F108">
        <v>295.39999999999998</v>
      </c>
      <c r="G108">
        <f t="shared" si="6"/>
        <v>7</v>
      </c>
      <c r="H108">
        <f t="shared" si="7"/>
        <v>2</v>
      </c>
      <c r="I108" s="5">
        <f t="shared" si="8"/>
        <v>349.4</v>
      </c>
      <c r="J108">
        <f t="shared" si="9"/>
        <v>12</v>
      </c>
      <c r="K108">
        <f t="shared" si="10"/>
        <v>1</v>
      </c>
    </row>
    <row r="109" spans="1:11" x14ac:dyDescent="0.25">
      <c r="A109" t="s">
        <v>20</v>
      </c>
      <c r="B109" t="s">
        <v>162</v>
      </c>
      <c r="C109" t="s">
        <v>72</v>
      </c>
      <c r="D109" s="1">
        <v>41977</v>
      </c>
      <c r="E109" s="1">
        <v>41981</v>
      </c>
      <c r="F109">
        <v>1290.7</v>
      </c>
      <c r="G109">
        <f t="shared" si="6"/>
        <v>7</v>
      </c>
      <c r="H109">
        <f t="shared" si="7"/>
        <v>5</v>
      </c>
      <c r="I109" s="5">
        <f t="shared" si="8"/>
        <v>1416.7</v>
      </c>
      <c r="J109">
        <f t="shared" si="9"/>
        <v>12</v>
      </c>
      <c r="K109">
        <f t="shared" si="10"/>
        <v>4</v>
      </c>
    </row>
    <row r="110" spans="1:11" x14ac:dyDescent="0.25">
      <c r="A110" t="s">
        <v>33</v>
      </c>
      <c r="B110" t="s">
        <v>141</v>
      </c>
      <c r="C110" t="s">
        <v>38</v>
      </c>
      <c r="D110" s="1">
        <v>41982</v>
      </c>
      <c r="E110" s="1">
        <v>41982</v>
      </c>
      <c r="F110">
        <v>278.8</v>
      </c>
      <c r="G110">
        <f t="shared" si="6"/>
        <v>7</v>
      </c>
      <c r="H110">
        <f t="shared" si="7"/>
        <v>1</v>
      </c>
      <c r="I110" s="5">
        <f t="shared" si="8"/>
        <v>308.8</v>
      </c>
      <c r="J110">
        <f t="shared" si="9"/>
        <v>12</v>
      </c>
      <c r="K110">
        <f t="shared" si="10"/>
        <v>0</v>
      </c>
    </row>
    <row r="111" spans="1:11" x14ac:dyDescent="0.25">
      <c r="A111" t="s">
        <v>28</v>
      </c>
      <c r="B111" t="s">
        <v>29</v>
      </c>
      <c r="C111" t="s">
        <v>17</v>
      </c>
      <c r="D111" s="1">
        <v>41983</v>
      </c>
      <c r="E111" s="1">
        <v>41985</v>
      </c>
      <c r="F111">
        <v>911.5</v>
      </c>
      <c r="G111">
        <f t="shared" si="6"/>
        <v>7</v>
      </c>
      <c r="H111">
        <f t="shared" si="7"/>
        <v>3</v>
      </c>
      <c r="I111" s="5">
        <f t="shared" si="8"/>
        <v>989.5</v>
      </c>
      <c r="J111">
        <f t="shared" si="9"/>
        <v>12</v>
      </c>
      <c r="K111">
        <f t="shared" si="10"/>
        <v>2</v>
      </c>
    </row>
    <row r="112" spans="1:11" x14ac:dyDescent="0.25">
      <c r="A112" t="s">
        <v>70</v>
      </c>
      <c r="B112" t="s">
        <v>71</v>
      </c>
      <c r="C112" t="s">
        <v>30</v>
      </c>
      <c r="D112" s="1">
        <v>41983</v>
      </c>
      <c r="E112" s="1">
        <v>41984</v>
      </c>
      <c r="F112">
        <v>331.5</v>
      </c>
      <c r="G112">
        <f t="shared" si="6"/>
        <v>7</v>
      </c>
      <c r="H112">
        <f t="shared" si="7"/>
        <v>2</v>
      </c>
      <c r="I112" s="5">
        <f t="shared" si="8"/>
        <v>385.5</v>
      </c>
      <c r="J112">
        <f t="shared" si="9"/>
        <v>12</v>
      </c>
      <c r="K112">
        <f t="shared" si="10"/>
        <v>1</v>
      </c>
    </row>
    <row r="113" spans="1:11" x14ac:dyDescent="0.25">
      <c r="A113" t="s">
        <v>145</v>
      </c>
      <c r="B113" t="s">
        <v>146</v>
      </c>
      <c r="C113" t="s">
        <v>24</v>
      </c>
      <c r="D113" s="1">
        <v>41983</v>
      </c>
      <c r="E113" s="1">
        <v>41985</v>
      </c>
      <c r="F113">
        <v>588.70000000000005</v>
      </c>
      <c r="G113">
        <f t="shared" si="6"/>
        <v>7</v>
      </c>
      <c r="H113">
        <f t="shared" si="7"/>
        <v>3</v>
      </c>
      <c r="I113" s="5">
        <f t="shared" si="8"/>
        <v>666.7</v>
      </c>
      <c r="J113">
        <f t="shared" si="9"/>
        <v>12</v>
      </c>
      <c r="K113">
        <f t="shared" si="10"/>
        <v>2</v>
      </c>
    </row>
    <row r="114" spans="1:11" x14ac:dyDescent="0.25">
      <c r="A114" t="s">
        <v>20</v>
      </c>
      <c r="B114" t="s">
        <v>162</v>
      </c>
      <c r="C114" t="s">
        <v>14</v>
      </c>
      <c r="D114" s="1">
        <v>41983</v>
      </c>
      <c r="E114" s="1">
        <v>41986</v>
      </c>
      <c r="F114">
        <v>550.5</v>
      </c>
      <c r="G114">
        <f t="shared" si="6"/>
        <v>7</v>
      </c>
      <c r="H114">
        <f t="shared" si="7"/>
        <v>4</v>
      </c>
      <c r="I114" s="5">
        <f t="shared" si="8"/>
        <v>652.5</v>
      </c>
      <c r="J114">
        <f t="shared" si="9"/>
        <v>12</v>
      </c>
      <c r="K114">
        <f t="shared" si="10"/>
        <v>3</v>
      </c>
    </row>
    <row r="115" spans="1:11" x14ac:dyDescent="0.25">
      <c r="A115" t="s">
        <v>33</v>
      </c>
      <c r="B115" t="s">
        <v>141</v>
      </c>
      <c r="C115" t="s">
        <v>27</v>
      </c>
      <c r="D115" s="1">
        <v>41985</v>
      </c>
      <c r="E115" s="1">
        <v>41985</v>
      </c>
      <c r="F115">
        <v>442</v>
      </c>
      <c r="G115">
        <f t="shared" si="6"/>
        <v>7</v>
      </c>
      <c r="H115">
        <f t="shared" si="7"/>
        <v>1</v>
      </c>
      <c r="I115" s="5">
        <f t="shared" si="8"/>
        <v>472</v>
      </c>
      <c r="J115">
        <f t="shared" si="9"/>
        <v>12</v>
      </c>
      <c r="K115">
        <f t="shared" si="10"/>
        <v>0</v>
      </c>
    </row>
    <row r="116" spans="1:11" x14ac:dyDescent="0.25">
      <c r="A116" t="s">
        <v>73</v>
      </c>
      <c r="B116" t="s">
        <v>155</v>
      </c>
      <c r="C116" t="s">
        <v>11</v>
      </c>
      <c r="D116" s="1">
        <v>41988</v>
      </c>
      <c r="E116" s="1">
        <v>41988</v>
      </c>
      <c r="F116">
        <v>156.4</v>
      </c>
      <c r="G116">
        <f t="shared" si="6"/>
        <v>7</v>
      </c>
      <c r="H116">
        <f t="shared" si="7"/>
        <v>1</v>
      </c>
      <c r="I116" s="5">
        <f t="shared" si="8"/>
        <v>186.4</v>
      </c>
      <c r="J116">
        <f t="shared" si="9"/>
        <v>12</v>
      </c>
      <c r="K116">
        <f t="shared" si="10"/>
        <v>0</v>
      </c>
    </row>
    <row r="117" spans="1:11" x14ac:dyDescent="0.25">
      <c r="A117" t="s">
        <v>33</v>
      </c>
      <c r="B117" t="s">
        <v>141</v>
      </c>
      <c r="C117" t="s">
        <v>8</v>
      </c>
      <c r="D117" s="1">
        <v>41989</v>
      </c>
      <c r="E117" s="1">
        <v>41990</v>
      </c>
      <c r="F117">
        <v>891</v>
      </c>
      <c r="G117">
        <f t="shared" si="6"/>
        <v>7</v>
      </c>
      <c r="H117">
        <f t="shared" si="7"/>
        <v>2</v>
      </c>
      <c r="I117" s="5">
        <f t="shared" si="8"/>
        <v>945</v>
      </c>
      <c r="J117">
        <f t="shared" si="9"/>
        <v>12</v>
      </c>
      <c r="K117">
        <f t="shared" si="10"/>
        <v>1</v>
      </c>
    </row>
    <row r="118" spans="1:11" x14ac:dyDescent="0.25">
      <c r="A118" t="s">
        <v>9</v>
      </c>
      <c r="B118" t="s">
        <v>10</v>
      </c>
      <c r="C118" t="s">
        <v>11</v>
      </c>
      <c r="D118" s="1">
        <v>41641</v>
      </c>
      <c r="E118" s="1">
        <v>41642</v>
      </c>
      <c r="F118">
        <v>295.39999999999998</v>
      </c>
      <c r="G118">
        <f t="shared" si="6"/>
        <v>8</v>
      </c>
      <c r="H118">
        <f t="shared" si="7"/>
        <v>2</v>
      </c>
      <c r="I118" s="5">
        <f t="shared" si="8"/>
        <v>349.4</v>
      </c>
      <c r="J118">
        <f t="shared" si="9"/>
        <v>1</v>
      </c>
      <c r="K118">
        <f t="shared" si="10"/>
        <v>1</v>
      </c>
    </row>
    <row r="119" spans="1:11" x14ac:dyDescent="0.25">
      <c r="A119" t="s">
        <v>6</v>
      </c>
      <c r="B119" t="s">
        <v>45</v>
      </c>
      <c r="C119" t="s">
        <v>27</v>
      </c>
      <c r="D119" s="1">
        <v>41644</v>
      </c>
      <c r="E119" s="1">
        <v>41644</v>
      </c>
      <c r="F119">
        <v>442</v>
      </c>
      <c r="G119">
        <f t="shared" si="6"/>
        <v>8</v>
      </c>
      <c r="H119">
        <f t="shared" si="7"/>
        <v>1</v>
      </c>
      <c r="I119" s="5">
        <f t="shared" si="8"/>
        <v>472</v>
      </c>
      <c r="J119">
        <f t="shared" si="9"/>
        <v>1</v>
      </c>
      <c r="K119">
        <f t="shared" si="10"/>
        <v>0</v>
      </c>
    </row>
    <row r="120" spans="1:11" x14ac:dyDescent="0.25">
      <c r="A120" t="s">
        <v>48</v>
      </c>
      <c r="B120" t="s">
        <v>49</v>
      </c>
      <c r="C120" t="s">
        <v>11</v>
      </c>
      <c r="D120" s="1">
        <v>41646</v>
      </c>
      <c r="E120" s="1">
        <v>41646</v>
      </c>
      <c r="F120">
        <v>156.4</v>
      </c>
      <c r="G120">
        <f t="shared" si="6"/>
        <v>8</v>
      </c>
      <c r="H120">
        <f t="shared" si="7"/>
        <v>1</v>
      </c>
      <c r="I120" s="5">
        <f t="shared" si="8"/>
        <v>186.4</v>
      </c>
      <c r="J120">
        <f t="shared" si="9"/>
        <v>1</v>
      </c>
      <c r="K120">
        <f t="shared" si="10"/>
        <v>0</v>
      </c>
    </row>
    <row r="121" spans="1:11" x14ac:dyDescent="0.25">
      <c r="A121" t="s">
        <v>52</v>
      </c>
      <c r="B121" t="s">
        <v>53</v>
      </c>
      <c r="C121" t="s">
        <v>24</v>
      </c>
      <c r="D121" s="1">
        <v>41646</v>
      </c>
      <c r="E121" s="1">
        <v>41646</v>
      </c>
      <c r="F121">
        <v>290.7</v>
      </c>
      <c r="G121">
        <f t="shared" si="6"/>
        <v>8</v>
      </c>
      <c r="H121">
        <f t="shared" si="7"/>
        <v>1</v>
      </c>
      <c r="I121" s="5">
        <f t="shared" si="8"/>
        <v>320.7</v>
      </c>
      <c r="J121">
        <f t="shared" si="9"/>
        <v>1</v>
      </c>
      <c r="K121">
        <f t="shared" si="10"/>
        <v>0</v>
      </c>
    </row>
    <row r="122" spans="1:11" x14ac:dyDescent="0.25">
      <c r="A122" t="s">
        <v>54</v>
      </c>
      <c r="B122" t="s">
        <v>55</v>
      </c>
      <c r="C122" t="s">
        <v>19</v>
      </c>
      <c r="D122" s="1">
        <v>41647</v>
      </c>
      <c r="E122" s="1">
        <v>41647</v>
      </c>
      <c r="F122">
        <v>513.4</v>
      </c>
      <c r="G122">
        <f t="shared" si="6"/>
        <v>8</v>
      </c>
      <c r="H122">
        <f t="shared" si="7"/>
        <v>1</v>
      </c>
      <c r="I122" s="5">
        <f t="shared" si="8"/>
        <v>543.4</v>
      </c>
      <c r="J122">
        <f t="shared" si="9"/>
        <v>1</v>
      </c>
      <c r="K122">
        <f t="shared" si="10"/>
        <v>0</v>
      </c>
    </row>
    <row r="123" spans="1:11" x14ac:dyDescent="0.25">
      <c r="A123" t="s">
        <v>57</v>
      </c>
      <c r="B123" t="s">
        <v>58</v>
      </c>
      <c r="C123" t="s">
        <v>59</v>
      </c>
      <c r="D123" s="1">
        <v>41647</v>
      </c>
      <c r="E123" s="1">
        <v>41647</v>
      </c>
      <c r="F123">
        <v>442</v>
      </c>
      <c r="G123">
        <f t="shared" si="6"/>
        <v>8</v>
      </c>
      <c r="H123">
        <f t="shared" si="7"/>
        <v>1</v>
      </c>
      <c r="I123" s="5">
        <f t="shared" si="8"/>
        <v>472</v>
      </c>
      <c r="J123">
        <f t="shared" si="9"/>
        <v>1</v>
      </c>
      <c r="K123">
        <f t="shared" si="10"/>
        <v>0</v>
      </c>
    </row>
    <row r="124" spans="1:11" x14ac:dyDescent="0.25">
      <c r="A124" t="s">
        <v>64</v>
      </c>
      <c r="B124" t="s">
        <v>65</v>
      </c>
      <c r="C124" t="s">
        <v>66</v>
      </c>
      <c r="D124" s="1">
        <v>41648</v>
      </c>
      <c r="E124" s="1">
        <v>41649</v>
      </c>
      <c r="F124">
        <v>485.7</v>
      </c>
      <c r="G124">
        <f t="shared" si="6"/>
        <v>8</v>
      </c>
      <c r="H124">
        <f t="shared" si="7"/>
        <v>2</v>
      </c>
      <c r="I124" s="5">
        <f t="shared" si="8"/>
        <v>539.70000000000005</v>
      </c>
      <c r="J124">
        <f t="shared" si="9"/>
        <v>1</v>
      </c>
      <c r="K124">
        <f t="shared" si="10"/>
        <v>1</v>
      </c>
    </row>
    <row r="125" spans="1:11" x14ac:dyDescent="0.25">
      <c r="A125" t="s">
        <v>52</v>
      </c>
      <c r="B125" t="s">
        <v>53</v>
      </c>
      <c r="C125" t="s">
        <v>47</v>
      </c>
      <c r="D125" s="1">
        <v>41649</v>
      </c>
      <c r="E125" s="1">
        <v>41649</v>
      </c>
      <c r="F125">
        <v>363.8</v>
      </c>
      <c r="G125">
        <f t="shared" si="6"/>
        <v>8</v>
      </c>
      <c r="H125">
        <f t="shared" si="7"/>
        <v>1</v>
      </c>
      <c r="I125" s="5">
        <f t="shared" si="8"/>
        <v>393.8</v>
      </c>
      <c r="J125">
        <f t="shared" si="9"/>
        <v>1</v>
      </c>
      <c r="K125">
        <f t="shared" si="10"/>
        <v>0</v>
      </c>
    </row>
    <row r="126" spans="1:11" x14ac:dyDescent="0.25">
      <c r="A126" t="s">
        <v>75</v>
      </c>
      <c r="B126" t="s">
        <v>76</v>
      </c>
      <c r="C126" t="s">
        <v>47</v>
      </c>
      <c r="D126" s="1">
        <v>41652</v>
      </c>
      <c r="E126" s="1">
        <v>41653</v>
      </c>
      <c r="F126">
        <v>526.79999999999995</v>
      </c>
      <c r="G126">
        <f t="shared" si="6"/>
        <v>8</v>
      </c>
      <c r="H126">
        <f t="shared" si="7"/>
        <v>2</v>
      </c>
      <c r="I126" s="5">
        <f t="shared" si="8"/>
        <v>580.79999999999995</v>
      </c>
      <c r="J126">
        <f t="shared" si="9"/>
        <v>1</v>
      </c>
      <c r="K126">
        <f t="shared" si="10"/>
        <v>1</v>
      </c>
    </row>
    <row r="127" spans="1:11" x14ac:dyDescent="0.25">
      <c r="A127" t="s">
        <v>48</v>
      </c>
      <c r="B127" t="s">
        <v>49</v>
      </c>
      <c r="C127" t="s">
        <v>72</v>
      </c>
      <c r="D127" s="1">
        <v>41653</v>
      </c>
      <c r="E127" s="1">
        <v>41653</v>
      </c>
      <c r="F127">
        <v>494.7</v>
      </c>
      <c r="G127">
        <f t="shared" si="6"/>
        <v>8</v>
      </c>
      <c r="H127">
        <f t="shared" si="7"/>
        <v>1</v>
      </c>
      <c r="I127" s="5">
        <f t="shared" si="8"/>
        <v>524.70000000000005</v>
      </c>
      <c r="J127">
        <f t="shared" si="9"/>
        <v>1</v>
      </c>
      <c r="K127">
        <f t="shared" si="10"/>
        <v>0</v>
      </c>
    </row>
    <row r="128" spans="1:11" x14ac:dyDescent="0.25">
      <c r="A128" t="s">
        <v>86</v>
      </c>
      <c r="B128" t="s">
        <v>87</v>
      </c>
      <c r="C128" t="s">
        <v>72</v>
      </c>
      <c r="D128" s="1">
        <v>41653</v>
      </c>
      <c r="E128" s="1">
        <v>41654</v>
      </c>
      <c r="F128">
        <v>693.7</v>
      </c>
      <c r="G128">
        <f t="shared" si="6"/>
        <v>8</v>
      </c>
      <c r="H128">
        <f t="shared" si="7"/>
        <v>2</v>
      </c>
      <c r="I128" s="5">
        <f t="shared" si="8"/>
        <v>747.7</v>
      </c>
      <c r="J128">
        <f t="shared" si="9"/>
        <v>1</v>
      </c>
      <c r="K128">
        <f t="shared" si="10"/>
        <v>1</v>
      </c>
    </row>
    <row r="129" spans="1:11" x14ac:dyDescent="0.25">
      <c r="A129" t="s">
        <v>64</v>
      </c>
      <c r="B129" t="s">
        <v>65</v>
      </c>
      <c r="C129" t="s">
        <v>38</v>
      </c>
      <c r="D129" s="1">
        <v>41653</v>
      </c>
      <c r="E129" s="1">
        <v>41657</v>
      </c>
      <c r="F129">
        <v>794.8</v>
      </c>
      <c r="G129">
        <f t="shared" si="6"/>
        <v>8</v>
      </c>
      <c r="H129">
        <f t="shared" si="7"/>
        <v>5</v>
      </c>
      <c r="I129" s="5">
        <f t="shared" si="8"/>
        <v>920.8</v>
      </c>
      <c r="J129">
        <f t="shared" si="9"/>
        <v>1</v>
      </c>
      <c r="K129">
        <f t="shared" si="10"/>
        <v>4</v>
      </c>
    </row>
    <row r="130" spans="1:11" x14ac:dyDescent="0.25">
      <c r="A130" t="s">
        <v>57</v>
      </c>
      <c r="B130" t="s">
        <v>58</v>
      </c>
      <c r="C130" t="s">
        <v>47</v>
      </c>
      <c r="D130" s="1">
        <v>41653</v>
      </c>
      <c r="E130" s="1">
        <v>41656</v>
      </c>
      <c r="F130">
        <v>852.8</v>
      </c>
      <c r="G130">
        <f t="shared" ref="G130:G193" si="11">COUNTIF($B$2:$B$1001,B130)</f>
        <v>8</v>
      </c>
      <c r="H130">
        <f t="shared" si="7"/>
        <v>4</v>
      </c>
      <c r="I130" s="5">
        <f t="shared" si="8"/>
        <v>954.8</v>
      </c>
      <c r="J130">
        <f t="shared" si="9"/>
        <v>1</v>
      </c>
      <c r="K130">
        <f t="shared" si="10"/>
        <v>3</v>
      </c>
    </row>
    <row r="131" spans="1:11" x14ac:dyDescent="0.25">
      <c r="A131" t="s">
        <v>99</v>
      </c>
      <c r="B131" t="s">
        <v>100</v>
      </c>
      <c r="C131" t="s">
        <v>66</v>
      </c>
      <c r="D131" s="1">
        <v>41654</v>
      </c>
      <c r="E131" s="1">
        <v>41658</v>
      </c>
      <c r="F131">
        <v>1019.7</v>
      </c>
      <c r="G131">
        <f t="shared" si="11"/>
        <v>8</v>
      </c>
      <c r="H131">
        <f t="shared" ref="H131:H194" si="12">E131-D131+1</f>
        <v>5</v>
      </c>
      <c r="I131" s="5">
        <f t="shared" ref="I131:I194" si="13">IF(H131=1,F131+30,30+(H131-1)*24+F131)</f>
        <v>1145.7</v>
      </c>
      <c r="J131">
        <f t="shared" ref="J131:J194" si="14">MONTH(D131)</f>
        <v>1</v>
      </c>
      <c r="K131">
        <f t="shared" ref="K131:K194" si="15">E131-D131</f>
        <v>4</v>
      </c>
    </row>
    <row r="132" spans="1:11" x14ac:dyDescent="0.25">
      <c r="A132" t="s">
        <v>73</v>
      </c>
      <c r="B132" t="s">
        <v>104</v>
      </c>
      <c r="C132" t="s">
        <v>47</v>
      </c>
      <c r="D132" s="1">
        <v>41654</v>
      </c>
      <c r="E132" s="1">
        <v>41655</v>
      </c>
      <c r="F132">
        <v>526.79999999999995</v>
      </c>
      <c r="G132">
        <f t="shared" si="11"/>
        <v>8</v>
      </c>
      <c r="H132">
        <f t="shared" si="12"/>
        <v>2</v>
      </c>
      <c r="I132" s="5">
        <f t="shared" si="13"/>
        <v>580.79999999999995</v>
      </c>
      <c r="J132">
        <f t="shared" si="14"/>
        <v>1</v>
      </c>
      <c r="K132">
        <f t="shared" si="15"/>
        <v>1</v>
      </c>
    </row>
    <row r="133" spans="1:11" x14ac:dyDescent="0.25">
      <c r="A133" t="s">
        <v>6</v>
      </c>
      <c r="B133" t="s">
        <v>45</v>
      </c>
      <c r="C133" t="s">
        <v>66</v>
      </c>
      <c r="D133" s="1">
        <v>41654</v>
      </c>
      <c r="E133" s="1">
        <v>41656</v>
      </c>
      <c r="F133">
        <v>663.7</v>
      </c>
      <c r="G133">
        <f t="shared" si="11"/>
        <v>8</v>
      </c>
      <c r="H133">
        <f t="shared" si="12"/>
        <v>3</v>
      </c>
      <c r="I133" s="5">
        <f t="shared" si="13"/>
        <v>741.7</v>
      </c>
      <c r="J133">
        <f t="shared" si="14"/>
        <v>1</v>
      </c>
      <c r="K133">
        <f t="shared" si="15"/>
        <v>2</v>
      </c>
    </row>
    <row r="134" spans="1:11" x14ac:dyDescent="0.25">
      <c r="A134" t="s">
        <v>86</v>
      </c>
      <c r="B134" t="s">
        <v>87</v>
      </c>
      <c r="C134" t="s">
        <v>17</v>
      </c>
      <c r="D134" s="1">
        <v>41657</v>
      </c>
      <c r="E134" s="1">
        <v>41657</v>
      </c>
      <c r="F134">
        <v>501.5</v>
      </c>
      <c r="G134">
        <f t="shared" si="11"/>
        <v>8</v>
      </c>
      <c r="H134">
        <f t="shared" si="12"/>
        <v>1</v>
      </c>
      <c r="I134" s="5">
        <f t="shared" si="13"/>
        <v>531.5</v>
      </c>
      <c r="J134">
        <f t="shared" si="14"/>
        <v>1</v>
      </c>
      <c r="K134">
        <f t="shared" si="15"/>
        <v>0</v>
      </c>
    </row>
    <row r="135" spans="1:11" x14ac:dyDescent="0.25">
      <c r="A135" t="s">
        <v>48</v>
      </c>
      <c r="B135" t="s">
        <v>49</v>
      </c>
      <c r="C135" t="s">
        <v>19</v>
      </c>
      <c r="D135" s="1">
        <v>41658</v>
      </c>
      <c r="E135" s="1">
        <v>41658</v>
      </c>
      <c r="F135">
        <v>513.4</v>
      </c>
      <c r="G135">
        <f t="shared" si="11"/>
        <v>8</v>
      </c>
      <c r="H135">
        <f t="shared" si="12"/>
        <v>1</v>
      </c>
      <c r="I135" s="5">
        <f t="shared" si="13"/>
        <v>543.4</v>
      </c>
      <c r="J135">
        <f t="shared" si="14"/>
        <v>1</v>
      </c>
      <c r="K135">
        <f t="shared" si="15"/>
        <v>0</v>
      </c>
    </row>
    <row r="136" spans="1:11" x14ac:dyDescent="0.25">
      <c r="A136" t="s">
        <v>99</v>
      </c>
      <c r="B136" t="s">
        <v>100</v>
      </c>
      <c r="C136" t="s">
        <v>27</v>
      </c>
      <c r="D136" s="1">
        <v>41660</v>
      </c>
      <c r="E136" s="1">
        <v>41663</v>
      </c>
      <c r="F136">
        <v>826</v>
      </c>
      <c r="G136">
        <f t="shared" si="11"/>
        <v>8</v>
      </c>
      <c r="H136">
        <f t="shared" si="12"/>
        <v>4</v>
      </c>
      <c r="I136" s="5">
        <f t="shared" si="13"/>
        <v>928</v>
      </c>
      <c r="J136">
        <f t="shared" si="14"/>
        <v>1</v>
      </c>
      <c r="K136">
        <f t="shared" si="15"/>
        <v>3</v>
      </c>
    </row>
    <row r="137" spans="1:11" x14ac:dyDescent="0.25">
      <c r="A137" t="s">
        <v>86</v>
      </c>
      <c r="B137" t="s">
        <v>87</v>
      </c>
      <c r="C137" t="s">
        <v>72</v>
      </c>
      <c r="D137" s="1">
        <v>41660</v>
      </c>
      <c r="E137" s="1">
        <v>41662</v>
      </c>
      <c r="F137">
        <v>892.7</v>
      </c>
      <c r="G137">
        <f t="shared" si="11"/>
        <v>8</v>
      </c>
      <c r="H137">
        <f t="shared" si="12"/>
        <v>3</v>
      </c>
      <c r="I137" s="5">
        <f t="shared" si="13"/>
        <v>970.7</v>
      </c>
      <c r="J137">
        <f t="shared" si="14"/>
        <v>1</v>
      </c>
      <c r="K137">
        <f t="shared" si="15"/>
        <v>2</v>
      </c>
    </row>
    <row r="138" spans="1:11" x14ac:dyDescent="0.25">
      <c r="A138" t="s">
        <v>75</v>
      </c>
      <c r="B138" t="s">
        <v>76</v>
      </c>
      <c r="C138" t="s">
        <v>8</v>
      </c>
      <c r="D138" s="1">
        <v>41660</v>
      </c>
      <c r="E138" s="1">
        <v>41664</v>
      </c>
      <c r="F138">
        <v>1524</v>
      </c>
      <c r="G138">
        <f t="shared" si="11"/>
        <v>8</v>
      </c>
      <c r="H138">
        <f t="shared" si="12"/>
        <v>5</v>
      </c>
      <c r="I138" s="5">
        <f t="shared" si="13"/>
        <v>1650</v>
      </c>
      <c r="J138">
        <f t="shared" si="14"/>
        <v>1</v>
      </c>
      <c r="K138">
        <f t="shared" si="15"/>
        <v>4</v>
      </c>
    </row>
    <row r="139" spans="1:11" x14ac:dyDescent="0.25">
      <c r="A139" t="s">
        <v>128</v>
      </c>
      <c r="B139" t="s">
        <v>129</v>
      </c>
      <c r="C139" t="s">
        <v>19</v>
      </c>
      <c r="D139" s="1">
        <v>41662</v>
      </c>
      <c r="E139" s="1">
        <v>41663</v>
      </c>
      <c r="F139">
        <v>654.4</v>
      </c>
      <c r="G139">
        <f t="shared" si="11"/>
        <v>8</v>
      </c>
      <c r="H139">
        <f t="shared" si="12"/>
        <v>2</v>
      </c>
      <c r="I139" s="5">
        <f t="shared" si="13"/>
        <v>708.4</v>
      </c>
      <c r="J139">
        <f t="shared" si="14"/>
        <v>1</v>
      </c>
      <c r="K139">
        <f t="shared" si="15"/>
        <v>1</v>
      </c>
    </row>
    <row r="140" spans="1:11" x14ac:dyDescent="0.25">
      <c r="A140" t="s">
        <v>131</v>
      </c>
      <c r="B140" t="s">
        <v>132</v>
      </c>
      <c r="C140" t="s">
        <v>38</v>
      </c>
      <c r="D140" s="1">
        <v>41663</v>
      </c>
      <c r="E140" s="1">
        <v>41663</v>
      </c>
      <c r="F140">
        <v>278.8</v>
      </c>
      <c r="G140">
        <f t="shared" si="11"/>
        <v>8</v>
      </c>
      <c r="H140">
        <f t="shared" si="12"/>
        <v>1</v>
      </c>
      <c r="I140" s="5">
        <f t="shared" si="13"/>
        <v>308.8</v>
      </c>
      <c r="J140">
        <f t="shared" si="14"/>
        <v>1</v>
      </c>
      <c r="K140">
        <f t="shared" si="15"/>
        <v>0</v>
      </c>
    </row>
    <row r="141" spans="1:11" x14ac:dyDescent="0.25">
      <c r="A141" t="s">
        <v>134</v>
      </c>
      <c r="B141" t="s">
        <v>135</v>
      </c>
      <c r="C141" t="s">
        <v>47</v>
      </c>
      <c r="D141" s="1">
        <v>41665</v>
      </c>
      <c r="E141" s="1">
        <v>41667</v>
      </c>
      <c r="F141">
        <v>689.8</v>
      </c>
      <c r="G141">
        <f t="shared" si="11"/>
        <v>8</v>
      </c>
      <c r="H141">
        <f t="shared" si="12"/>
        <v>3</v>
      </c>
      <c r="I141" s="5">
        <f t="shared" si="13"/>
        <v>767.8</v>
      </c>
      <c r="J141">
        <f t="shared" si="14"/>
        <v>1</v>
      </c>
      <c r="K141">
        <f t="shared" si="15"/>
        <v>2</v>
      </c>
    </row>
    <row r="142" spans="1:11" x14ac:dyDescent="0.25">
      <c r="A142" t="s">
        <v>52</v>
      </c>
      <c r="B142" t="s">
        <v>53</v>
      </c>
      <c r="C142" t="s">
        <v>59</v>
      </c>
      <c r="D142" s="1">
        <v>41665</v>
      </c>
      <c r="E142" s="1">
        <v>41669</v>
      </c>
      <c r="F142">
        <v>1078</v>
      </c>
      <c r="G142">
        <f t="shared" si="11"/>
        <v>8</v>
      </c>
      <c r="H142">
        <f t="shared" si="12"/>
        <v>5</v>
      </c>
      <c r="I142" s="5">
        <f t="shared" si="13"/>
        <v>1204</v>
      </c>
      <c r="J142">
        <f t="shared" si="14"/>
        <v>1</v>
      </c>
      <c r="K142">
        <f t="shared" si="15"/>
        <v>4</v>
      </c>
    </row>
    <row r="143" spans="1:11" x14ac:dyDescent="0.25">
      <c r="A143" t="s">
        <v>131</v>
      </c>
      <c r="B143" t="s">
        <v>132</v>
      </c>
      <c r="C143" t="s">
        <v>19</v>
      </c>
      <c r="D143" s="1">
        <v>41666</v>
      </c>
      <c r="E143" s="1">
        <v>41668</v>
      </c>
      <c r="F143">
        <v>795.4</v>
      </c>
      <c r="G143">
        <f t="shared" si="11"/>
        <v>8</v>
      </c>
      <c r="H143">
        <f t="shared" si="12"/>
        <v>3</v>
      </c>
      <c r="I143" s="5">
        <f t="shared" si="13"/>
        <v>873.4</v>
      </c>
      <c r="J143">
        <f t="shared" si="14"/>
        <v>1</v>
      </c>
      <c r="K143">
        <f t="shared" si="15"/>
        <v>2</v>
      </c>
    </row>
    <row r="144" spans="1:11" x14ac:dyDescent="0.25">
      <c r="A144" t="s">
        <v>57</v>
      </c>
      <c r="B144" t="s">
        <v>58</v>
      </c>
      <c r="C144" t="s">
        <v>38</v>
      </c>
      <c r="D144" s="1">
        <v>41667</v>
      </c>
      <c r="E144" s="1">
        <v>41669</v>
      </c>
      <c r="F144">
        <v>536.79999999999995</v>
      </c>
      <c r="G144">
        <f t="shared" si="11"/>
        <v>8</v>
      </c>
      <c r="H144">
        <f t="shared" si="12"/>
        <v>3</v>
      </c>
      <c r="I144" s="5">
        <f t="shared" si="13"/>
        <v>614.79999999999995</v>
      </c>
      <c r="J144">
        <f t="shared" si="14"/>
        <v>1</v>
      </c>
      <c r="K144">
        <f t="shared" si="15"/>
        <v>2</v>
      </c>
    </row>
    <row r="145" spans="1:11" x14ac:dyDescent="0.25">
      <c r="A145" t="s">
        <v>128</v>
      </c>
      <c r="B145" t="s">
        <v>129</v>
      </c>
      <c r="C145" t="s">
        <v>27</v>
      </c>
      <c r="D145" s="1">
        <v>41673</v>
      </c>
      <c r="E145" s="1">
        <v>41676</v>
      </c>
      <c r="F145">
        <v>826</v>
      </c>
      <c r="G145">
        <f t="shared" si="11"/>
        <v>8</v>
      </c>
      <c r="H145">
        <f t="shared" si="12"/>
        <v>4</v>
      </c>
      <c r="I145" s="5">
        <f t="shared" si="13"/>
        <v>928</v>
      </c>
      <c r="J145">
        <f t="shared" si="14"/>
        <v>2</v>
      </c>
      <c r="K145">
        <f t="shared" si="15"/>
        <v>3</v>
      </c>
    </row>
    <row r="146" spans="1:11" x14ac:dyDescent="0.25">
      <c r="A146" t="s">
        <v>73</v>
      </c>
      <c r="B146" t="s">
        <v>104</v>
      </c>
      <c r="C146" t="s">
        <v>47</v>
      </c>
      <c r="D146" s="1">
        <v>41677</v>
      </c>
      <c r="E146" s="1">
        <v>41679</v>
      </c>
      <c r="F146">
        <v>689.8</v>
      </c>
      <c r="G146">
        <f t="shared" si="11"/>
        <v>8</v>
      </c>
      <c r="H146">
        <f t="shared" si="12"/>
        <v>3</v>
      </c>
      <c r="I146" s="5">
        <f t="shared" si="13"/>
        <v>767.8</v>
      </c>
      <c r="J146">
        <f t="shared" si="14"/>
        <v>2</v>
      </c>
      <c r="K146">
        <f t="shared" si="15"/>
        <v>2</v>
      </c>
    </row>
    <row r="147" spans="1:11" x14ac:dyDescent="0.25">
      <c r="A147" t="s">
        <v>147</v>
      </c>
      <c r="B147" t="s">
        <v>148</v>
      </c>
      <c r="C147" t="s">
        <v>11</v>
      </c>
      <c r="D147" s="1">
        <v>41677</v>
      </c>
      <c r="E147" s="1">
        <v>41678</v>
      </c>
      <c r="F147">
        <v>295.39999999999998</v>
      </c>
      <c r="G147">
        <f t="shared" si="11"/>
        <v>8</v>
      </c>
      <c r="H147">
        <f t="shared" si="12"/>
        <v>2</v>
      </c>
      <c r="I147" s="5">
        <f t="shared" si="13"/>
        <v>349.4</v>
      </c>
      <c r="J147">
        <f t="shared" si="14"/>
        <v>2</v>
      </c>
      <c r="K147">
        <f t="shared" si="15"/>
        <v>1</v>
      </c>
    </row>
    <row r="148" spans="1:11" x14ac:dyDescent="0.25">
      <c r="A148" t="s">
        <v>54</v>
      </c>
      <c r="B148" t="s">
        <v>55</v>
      </c>
      <c r="C148" t="s">
        <v>27</v>
      </c>
      <c r="D148" s="1">
        <v>41680</v>
      </c>
      <c r="E148" s="1">
        <v>41680</v>
      </c>
      <c r="F148">
        <v>442</v>
      </c>
      <c r="G148">
        <f t="shared" si="11"/>
        <v>8</v>
      </c>
      <c r="H148">
        <f t="shared" si="12"/>
        <v>1</v>
      </c>
      <c r="I148" s="5">
        <f t="shared" si="13"/>
        <v>472</v>
      </c>
      <c r="J148">
        <f t="shared" si="14"/>
        <v>2</v>
      </c>
      <c r="K148">
        <f t="shared" si="15"/>
        <v>0</v>
      </c>
    </row>
    <row r="149" spans="1:11" x14ac:dyDescent="0.25">
      <c r="A149" t="s">
        <v>86</v>
      </c>
      <c r="B149" t="s">
        <v>150</v>
      </c>
      <c r="C149" t="s">
        <v>30</v>
      </c>
      <c r="D149" s="1">
        <v>41684</v>
      </c>
      <c r="E149" s="1">
        <v>41686</v>
      </c>
      <c r="F149">
        <v>450.5</v>
      </c>
      <c r="G149">
        <f t="shared" si="11"/>
        <v>8</v>
      </c>
      <c r="H149">
        <f t="shared" si="12"/>
        <v>3</v>
      </c>
      <c r="I149" s="5">
        <f t="shared" si="13"/>
        <v>528.5</v>
      </c>
      <c r="J149">
        <f t="shared" si="14"/>
        <v>2</v>
      </c>
      <c r="K149">
        <f t="shared" si="15"/>
        <v>2</v>
      </c>
    </row>
    <row r="150" spans="1:11" x14ac:dyDescent="0.25">
      <c r="A150" t="s">
        <v>99</v>
      </c>
      <c r="B150" t="s">
        <v>100</v>
      </c>
      <c r="C150" t="s">
        <v>19</v>
      </c>
      <c r="D150" s="1">
        <v>41684</v>
      </c>
      <c r="E150" s="1">
        <v>41686</v>
      </c>
      <c r="F150">
        <v>795.4</v>
      </c>
      <c r="G150">
        <f t="shared" si="11"/>
        <v>8</v>
      </c>
      <c r="H150">
        <f t="shared" si="12"/>
        <v>3</v>
      </c>
      <c r="I150" s="5">
        <f t="shared" si="13"/>
        <v>873.4</v>
      </c>
      <c r="J150">
        <f t="shared" si="14"/>
        <v>2</v>
      </c>
      <c r="K150">
        <f t="shared" si="15"/>
        <v>2</v>
      </c>
    </row>
    <row r="151" spans="1:11" x14ac:dyDescent="0.25">
      <c r="A151" t="s">
        <v>52</v>
      </c>
      <c r="B151" t="s">
        <v>53</v>
      </c>
      <c r="C151" t="s">
        <v>72</v>
      </c>
      <c r="D151" s="1">
        <v>41684</v>
      </c>
      <c r="E151" s="1">
        <v>41686</v>
      </c>
      <c r="F151">
        <v>892.7</v>
      </c>
      <c r="G151">
        <f t="shared" si="11"/>
        <v>8</v>
      </c>
      <c r="H151">
        <f t="shared" si="12"/>
        <v>3</v>
      </c>
      <c r="I151" s="5">
        <f t="shared" si="13"/>
        <v>970.7</v>
      </c>
      <c r="J151">
        <f t="shared" si="14"/>
        <v>2</v>
      </c>
      <c r="K151">
        <f t="shared" si="15"/>
        <v>2</v>
      </c>
    </row>
    <row r="152" spans="1:11" x14ac:dyDescent="0.25">
      <c r="A152" t="s">
        <v>64</v>
      </c>
      <c r="B152" t="s">
        <v>65</v>
      </c>
      <c r="C152" t="s">
        <v>17</v>
      </c>
      <c r="D152" s="1">
        <v>41685</v>
      </c>
      <c r="E152" s="1">
        <v>41686</v>
      </c>
      <c r="F152">
        <v>706.5</v>
      </c>
      <c r="G152">
        <f t="shared" si="11"/>
        <v>8</v>
      </c>
      <c r="H152">
        <f t="shared" si="12"/>
        <v>2</v>
      </c>
      <c r="I152" s="5">
        <f t="shared" si="13"/>
        <v>760.5</v>
      </c>
      <c r="J152">
        <f t="shared" si="14"/>
        <v>2</v>
      </c>
      <c r="K152">
        <f t="shared" si="15"/>
        <v>1</v>
      </c>
    </row>
    <row r="153" spans="1:11" x14ac:dyDescent="0.25">
      <c r="A153" t="s">
        <v>9</v>
      </c>
      <c r="B153" t="s">
        <v>10</v>
      </c>
      <c r="C153" t="s">
        <v>24</v>
      </c>
      <c r="D153" s="1">
        <v>41689</v>
      </c>
      <c r="E153" s="1">
        <v>41691</v>
      </c>
      <c r="F153">
        <v>588.70000000000005</v>
      </c>
      <c r="G153">
        <f t="shared" si="11"/>
        <v>8</v>
      </c>
      <c r="H153">
        <f t="shared" si="12"/>
        <v>3</v>
      </c>
      <c r="I153" s="5">
        <f t="shared" si="13"/>
        <v>666.7</v>
      </c>
      <c r="J153">
        <f t="shared" si="14"/>
        <v>2</v>
      </c>
      <c r="K153">
        <f t="shared" si="15"/>
        <v>2</v>
      </c>
    </row>
    <row r="154" spans="1:11" x14ac:dyDescent="0.25">
      <c r="A154" t="s">
        <v>158</v>
      </c>
      <c r="B154" t="s">
        <v>159</v>
      </c>
      <c r="C154" t="s">
        <v>24</v>
      </c>
      <c r="D154" s="1">
        <v>41689</v>
      </c>
      <c r="E154" s="1">
        <v>41693</v>
      </c>
      <c r="F154">
        <v>886.7</v>
      </c>
      <c r="G154">
        <f t="shared" si="11"/>
        <v>8</v>
      </c>
      <c r="H154">
        <f t="shared" si="12"/>
        <v>5</v>
      </c>
      <c r="I154" s="5">
        <f t="shared" si="13"/>
        <v>1012.7</v>
      </c>
      <c r="J154">
        <f t="shared" si="14"/>
        <v>2</v>
      </c>
      <c r="K154">
        <f t="shared" si="15"/>
        <v>4</v>
      </c>
    </row>
    <row r="155" spans="1:11" x14ac:dyDescent="0.25">
      <c r="A155" t="s">
        <v>64</v>
      </c>
      <c r="B155" t="s">
        <v>65</v>
      </c>
      <c r="C155" t="s">
        <v>47</v>
      </c>
      <c r="D155" s="1">
        <v>41689</v>
      </c>
      <c r="E155" s="1">
        <v>41689</v>
      </c>
      <c r="F155">
        <v>363.8</v>
      </c>
      <c r="G155">
        <f t="shared" si="11"/>
        <v>8</v>
      </c>
      <c r="H155">
        <f t="shared" si="12"/>
        <v>1</v>
      </c>
      <c r="I155" s="5">
        <f t="shared" si="13"/>
        <v>393.8</v>
      </c>
      <c r="J155">
        <f t="shared" si="14"/>
        <v>2</v>
      </c>
      <c r="K155">
        <f t="shared" si="15"/>
        <v>0</v>
      </c>
    </row>
    <row r="156" spans="1:11" x14ac:dyDescent="0.25">
      <c r="A156" t="s">
        <v>54</v>
      </c>
      <c r="B156" t="s">
        <v>55</v>
      </c>
      <c r="C156" t="s">
        <v>72</v>
      </c>
      <c r="D156" s="1">
        <v>41701</v>
      </c>
      <c r="E156" s="1">
        <v>41701</v>
      </c>
      <c r="F156">
        <v>494.7</v>
      </c>
      <c r="G156">
        <f t="shared" si="11"/>
        <v>8</v>
      </c>
      <c r="H156">
        <f t="shared" si="12"/>
        <v>1</v>
      </c>
      <c r="I156" s="5">
        <f t="shared" si="13"/>
        <v>524.70000000000005</v>
      </c>
      <c r="J156">
        <f t="shared" si="14"/>
        <v>3</v>
      </c>
      <c r="K156">
        <f t="shared" si="15"/>
        <v>0</v>
      </c>
    </row>
    <row r="157" spans="1:11" x14ac:dyDescent="0.25">
      <c r="A157" t="s">
        <v>73</v>
      </c>
      <c r="B157" t="s">
        <v>104</v>
      </c>
      <c r="C157" t="s">
        <v>11</v>
      </c>
      <c r="D157" s="1">
        <v>41701</v>
      </c>
      <c r="E157" s="1">
        <v>41705</v>
      </c>
      <c r="F157">
        <v>712.4</v>
      </c>
      <c r="G157">
        <f t="shared" si="11"/>
        <v>8</v>
      </c>
      <c r="H157">
        <f t="shared" si="12"/>
        <v>5</v>
      </c>
      <c r="I157" s="5">
        <f t="shared" si="13"/>
        <v>838.4</v>
      </c>
      <c r="J157">
        <f t="shared" si="14"/>
        <v>3</v>
      </c>
      <c r="K157">
        <f t="shared" si="15"/>
        <v>4</v>
      </c>
    </row>
    <row r="158" spans="1:11" x14ac:dyDescent="0.25">
      <c r="A158" t="s">
        <v>64</v>
      </c>
      <c r="B158" t="s">
        <v>65</v>
      </c>
      <c r="C158" t="s">
        <v>47</v>
      </c>
      <c r="D158" s="1">
        <v>41701</v>
      </c>
      <c r="E158" s="1">
        <v>41705</v>
      </c>
      <c r="F158">
        <v>1015.8</v>
      </c>
      <c r="G158">
        <f t="shared" si="11"/>
        <v>8</v>
      </c>
      <c r="H158">
        <f t="shared" si="12"/>
        <v>5</v>
      </c>
      <c r="I158" s="5">
        <f t="shared" si="13"/>
        <v>1141.8</v>
      </c>
      <c r="J158">
        <f t="shared" si="14"/>
        <v>3</v>
      </c>
      <c r="K158">
        <f t="shared" si="15"/>
        <v>4</v>
      </c>
    </row>
    <row r="159" spans="1:11" x14ac:dyDescent="0.25">
      <c r="A159" t="s">
        <v>9</v>
      </c>
      <c r="B159" t="s">
        <v>10</v>
      </c>
      <c r="C159" t="s">
        <v>66</v>
      </c>
      <c r="D159" s="1">
        <v>41708</v>
      </c>
      <c r="E159" s="1">
        <v>41711</v>
      </c>
      <c r="F159">
        <v>841.7</v>
      </c>
      <c r="G159">
        <f t="shared" si="11"/>
        <v>8</v>
      </c>
      <c r="H159">
        <f t="shared" si="12"/>
        <v>4</v>
      </c>
      <c r="I159" s="5">
        <f t="shared" si="13"/>
        <v>943.7</v>
      </c>
      <c r="J159">
        <f t="shared" si="14"/>
        <v>3</v>
      </c>
      <c r="K159">
        <f t="shared" si="15"/>
        <v>3</v>
      </c>
    </row>
    <row r="160" spans="1:11" x14ac:dyDescent="0.25">
      <c r="A160" t="s">
        <v>128</v>
      </c>
      <c r="B160" t="s">
        <v>129</v>
      </c>
      <c r="C160" t="s">
        <v>47</v>
      </c>
      <c r="D160" s="1">
        <v>41713</v>
      </c>
      <c r="E160" s="1">
        <v>41716</v>
      </c>
      <c r="F160">
        <v>852.8</v>
      </c>
      <c r="G160">
        <f t="shared" si="11"/>
        <v>8</v>
      </c>
      <c r="H160">
        <f t="shared" si="12"/>
        <v>4</v>
      </c>
      <c r="I160" s="5">
        <f t="shared" si="13"/>
        <v>954.8</v>
      </c>
      <c r="J160">
        <f t="shared" si="14"/>
        <v>3</v>
      </c>
      <c r="K160">
        <f t="shared" si="15"/>
        <v>3</v>
      </c>
    </row>
    <row r="161" spans="1:11" x14ac:dyDescent="0.25">
      <c r="A161" t="s">
        <v>73</v>
      </c>
      <c r="B161" t="s">
        <v>104</v>
      </c>
      <c r="C161" t="s">
        <v>19</v>
      </c>
      <c r="D161" s="1">
        <v>41713</v>
      </c>
      <c r="E161" s="1">
        <v>41714</v>
      </c>
      <c r="F161">
        <v>654.4</v>
      </c>
      <c r="G161">
        <f t="shared" si="11"/>
        <v>8</v>
      </c>
      <c r="H161">
        <f t="shared" si="12"/>
        <v>2</v>
      </c>
      <c r="I161" s="5">
        <f t="shared" si="13"/>
        <v>708.4</v>
      </c>
      <c r="J161">
        <f t="shared" si="14"/>
        <v>3</v>
      </c>
      <c r="K161">
        <f t="shared" si="15"/>
        <v>1</v>
      </c>
    </row>
    <row r="162" spans="1:11" x14ac:dyDescent="0.25">
      <c r="A162" t="s">
        <v>6</v>
      </c>
      <c r="B162" t="s">
        <v>45</v>
      </c>
      <c r="C162" t="s">
        <v>17</v>
      </c>
      <c r="D162" s="1">
        <v>41713</v>
      </c>
      <c r="E162" s="1">
        <v>41715</v>
      </c>
      <c r="F162">
        <v>911.5</v>
      </c>
      <c r="G162">
        <f t="shared" si="11"/>
        <v>8</v>
      </c>
      <c r="H162">
        <f t="shared" si="12"/>
        <v>3</v>
      </c>
      <c r="I162" s="5">
        <f t="shared" si="13"/>
        <v>989.5</v>
      </c>
      <c r="J162">
        <f t="shared" si="14"/>
        <v>3</v>
      </c>
      <c r="K162">
        <f t="shared" si="15"/>
        <v>2</v>
      </c>
    </row>
    <row r="163" spans="1:11" x14ac:dyDescent="0.25">
      <c r="A163" t="s">
        <v>57</v>
      </c>
      <c r="B163" t="s">
        <v>58</v>
      </c>
      <c r="C163" t="s">
        <v>8</v>
      </c>
      <c r="D163" s="1">
        <v>41715</v>
      </c>
      <c r="E163" s="1">
        <v>41715</v>
      </c>
      <c r="F163">
        <v>680</v>
      </c>
      <c r="G163">
        <f t="shared" si="11"/>
        <v>8</v>
      </c>
      <c r="H163">
        <f t="shared" si="12"/>
        <v>1</v>
      </c>
      <c r="I163" s="5">
        <f t="shared" si="13"/>
        <v>710</v>
      </c>
      <c r="J163">
        <f t="shared" si="14"/>
        <v>3</v>
      </c>
      <c r="K163">
        <f t="shared" si="15"/>
        <v>0</v>
      </c>
    </row>
    <row r="164" spans="1:11" x14ac:dyDescent="0.25">
      <c r="A164" t="s">
        <v>134</v>
      </c>
      <c r="B164" t="s">
        <v>135</v>
      </c>
      <c r="C164" t="s">
        <v>38</v>
      </c>
      <c r="D164" s="1">
        <v>41725</v>
      </c>
      <c r="E164" s="1">
        <v>41729</v>
      </c>
      <c r="F164">
        <v>794.8</v>
      </c>
      <c r="G164">
        <f t="shared" si="11"/>
        <v>8</v>
      </c>
      <c r="H164">
        <f t="shared" si="12"/>
        <v>5</v>
      </c>
      <c r="I164" s="5">
        <f t="shared" si="13"/>
        <v>920.8</v>
      </c>
      <c r="J164">
        <f t="shared" si="14"/>
        <v>3</v>
      </c>
      <c r="K164">
        <f t="shared" si="15"/>
        <v>4</v>
      </c>
    </row>
    <row r="165" spans="1:11" x14ac:dyDescent="0.25">
      <c r="A165" t="s">
        <v>147</v>
      </c>
      <c r="B165" t="s">
        <v>148</v>
      </c>
      <c r="C165" t="s">
        <v>17</v>
      </c>
      <c r="D165" s="1">
        <v>41731</v>
      </c>
      <c r="E165" s="1">
        <v>41735</v>
      </c>
      <c r="F165">
        <v>1321.5</v>
      </c>
      <c r="G165">
        <f t="shared" si="11"/>
        <v>8</v>
      </c>
      <c r="H165">
        <f t="shared" si="12"/>
        <v>5</v>
      </c>
      <c r="I165" s="5">
        <f t="shared" si="13"/>
        <v>1447.5</v>
      </c>
      <c r="J165">
        <f t="shared" si="14"/>
        <v>4</v>
      </c>
      <c r="K165">
        <f t="shared" si="15"/>
        <v>4</v>
      </c>
    </row>
    <row r="166" spans="1:11" x14ac:dyDescent="0.25">
      <c r="A166" t="s">
        <v>48</v>
      </c>
      <c r="B166" t="s">
        <v>49</v>
      </c>
      <c r="C166" t="s">
        <v>11</v>
      </c>
      <c r="D166" s="1">
        <v>41737</v>
      </c>
      <c r="E166" s="1">
        <v>41740</v>
      </c>
      <c r="F166">
        <v>573.4</v>
      </c>
      <c r="G166">
        <f t="shared" si="11"/>
        <v>8</v>
      </c>
      <c r="H166">
        <f t="shared" si="12"/>
        <v>4</v>
      </c>
      <c r="I166" s="5">
        <f t="shared" si="13"/>
        <v>675.4</v>
      </c>
      <c r="J166">
        <f t="shared" si="14"/>
        <v>4</v>
      </c>
      <c r="K166">
        <f t="shared" si="15"/>
        <v>3</v>
      </c>
    </row>
    <row r="167" spans="1:11" x14ac:dyDescent="0.25">
      <c r="A167" t="s">
        <v>147</v>
      </c>
      <c r="B167" t="s">
        <v>148</v>
      </c>
      <c r="C167" t="s">
        <v>72</v>
      </c>
      <c r="D167" s="1">
        <v>41737</v>
      </c>
      <c r="E167" s="1">
        <v>41740</v>
      </c>
      <c r="F167">
        <v>1091.7</v>
      </c>
      <c r="G167">
        <f t="shared" si="11"/>
        <v>8</v>
      </c>
      <c r="H167">
        <f t="shared" si="12"/>
        <v>4</v>
      </c>
      <c r="I167" s="5">
        <f t="shared" si="13"/>
        <v>1193.7</v>
      </c>
      <c r="J167">
        <f t="shared" si="14"/>
        <v>4</v>
      </c>
      <c r="K167">
        <f t="shared" si="15"/>
        <v>3</v>
      </c>
    </row>
    <row r="168" spans="1:11" x14ac:dyDescent="0.25">
      <c r="A168" t="s">
        <v>131</v>
      </c>
      <c r="B168" t="s">
        <v>132</v>
      </c>
      <c r="C168" t="s">
        <v>17</v>
      </c>
      <c r="D168" s="1">
        <v>41743</v>
      </c>
      <c r="E168" s="1">
        <v>41745</v>
      </c>
      <c r="F168">
        <v>911.5</v>
      </c>
      <c r="G168">
        <f t="shared" si="11"/>
        <v>8</v>
      </c>
      <c r="H168">
        <f t="shared" si="12"/>
        <v>3</v>
      </c>
      <c r="I168" s="5">
        <f t="shared" si="13"/>
        <v>989.5</v>
      </c>
      <c r="J168">
        <f t="shared" si="14"/>
        <v>4</v>
      </c>
      <c r="K168">
        <f t="shared" si="15"/>
        <v>2</v>
      </c>
    </row>
    <row r="169" spans="1:11" x14ac:dyDescent="0.25">
      <c r="A169" t="s">
        <v>75</v>
      </c>
      <c r="B169" t="s">
        <v>76</v>
      </c>
      <c r="C169" t="s">
        <v>47</v>
      </c>
      <c r="D169" s="1">
        <v>41752</v>
      </c>
      <c r="E169" s="1">
        <v>41753</v>
      </c>
      <c r="F169">
        <v>526.79999999999995</v>
      </c>
      <c r="G169">
        <f t="shared" si="11"/>
        <v>8</v>
      </c>
      <c r="H169">
        <f t="shared" si="12"/>
        <v>2</v>
      </c>
      <c r="I169" s="5">
        <f t="shared" si="13"/>
        <v>580.79999999999995</v>
      </c>
      <c r="J169">
        <f t="shared" si="14"/>
        <v>4</v>
      </c>
      <c r="K169">
        <f t="shared" si="15"/>
        <v>1</v>
      </c>
    </row>
    <row r="170" spans="1:11" x14ac:dyDescent="0.25">
      <c r="A170" t="s">
        <v>131</v>
      </c>
      <c r="B170" t="s">
        <v>132</v>
      </c>
      <c r="C170" t="s">
        <v>38</v>
      </c>
      <c r="D170" s="1">
        <v>41753</v>
      </c>
      <c r="E170" s="1">
        <v>41753</v>
      </c>
      <c r="F170">
        <v>278.8</v>
      </c>
      <c r="G170">
        <f t="shared" si="11"/>
        <v>8</v>
      </c>
      <c r="H170">
        <f t="shared" si="12"/>
        <v>1</v>
      </c>
      <c r="I170" s="5">
        <f t="shared" si="13"/>
        <v>308.8</v>
      </c>
      <c r="J170">
        <f t="shared" si="14"/>
        <v>4</v>
      </c>
      <c r="K170">
        <f t="shared" si="15"/>
        <v>0</v>
      </c>
    </row>
    <row r="171" spans="1:11" x14ac:dyDescent="0.25">
      <c r="A171" t="s">
        <v>75</v>
      </c>
      <c r="B171" t="s">
        <v>76</v>
      </c>
      <c r="C171" t="s">
        <v>66</v>
      </c>
      <c r="D171" s="1">
        <v>41767</v>
      </c>
      <c r="E171" s="1">
        <v>41771</v>
      </c>
      <c r="F171">
        <v>1019.7</v>
      </c>
      <c r="G171">
        <f t="shared" si="11"/>
        <v>8</v>
      </c>
      <c r="H171">
        <f t="shared" si="12"/>
        <v>5</v>
      </c>
      <c r="I171" s="5">
        <f t="shared" si="13"/>
        <v>1145.7</v>
      </c>
      <c r="J171">
        <f t="shared" si="14"/>
        <v>5</v>
      </c>
      <c r="K171">
        <f t="shared" si="15"/>
        <v>4</v>
      </c>
    </row>
    <row r="172" spans="1:11" x14ac:dyDescent="0.25">
      <c r="A172" t="s">
        <v>158</v>
      </c>
      <c r="B172" t="s">
        <v>159</v>
      </c>
      <c r="C172" t="s">
        <v>24</v>
      </c>
      <c r="D172" s="1">
        <v>41779</v>
      </c>
      <c r="E172" s="1">
        <v>41783</v>
      </c>
      <c r="F172">
        <v>886.7</v>
      </c>
      <c r="G172">
        <f t="shared" si="11"/>
        <v>8</v>
      </c>
      <c r="H172">
        <f t="shared" si="12"/>
        <v>5</v>
      </c>
      <c r="I172" s="5">
        <f t="shared" si="13"/>
        <v>1012.7</v>
      </c>
      <c r="J172">
        <f t="shared" si="14"/>
        <v>5</v>
      </c>
      <c r="K172">
        <f t="shared" si="15"/>
        <v>4</v>
      </c>
    </row>
    <row r="173" spans="1:11" x14ac:dyDescent="0.25">
      <c r="A173" t="s">
        <v>86</v>
      </c>
      <c r="B173" t="s">
        <v>150</v>
      </c>
      <c r="C173" t="s">
        <v>72</v>
      </c>
      <c r="D173" s="1">
        <v>41797</v>
      </c>
      <c r="E173" s="1">
        <v>41801</v>
      </c>
      <c r="F173">
        <v>1290.7</v>
      </c>
      <c r="G173">
        <f t="shared" si="11"/>
        <v>8</v>
      </c>
      <c r="H173">
        <f t="shared" si="12"/>
        <v>5</v>
      </c>
      <c r="I173" s="5">
        <f t="shared" si="13"/>
        <v>1416.7</v>
      </c>
      <c r="J173">
        <f t="shared" si="14"/>
        <v>6</v>
      </c>
      <c r="K173">
        <f t="shared" si="15"/>
        <v>4</v>
      </c>
    </row>
    <row r="174" spans="1:11" x14ac:dyDescent="0.25">
      <c r="A174" t="s">
        <v>54</v>
      </c>
      <c r="B174" t="s">
        <v>55</v>
      </c>
      <c r="C174" t="s">
        <v>66</v>
      </c>
      <c r="D174" s="1">
        <v>41803</v>
      </c>
      <c r="E174" s="1">
        <v>41805</v>
      </c>
      <c r="F174">
        <v>663.7</v>
      </c>
      <c r="G174">
        <f t="shared" si="11"/>
        <v>8</v>
      </c>
      <c r="H174">
        <f t="shared" si="12"/>
        <v>3</v>
      </c>
      <c r="I174" s="5">
        <f t="shared" si="13"/>
        <v>741.7</v>
      </c>
      <c r="J174">
        <f t="shared" si="14"/>
        <v>6</v>
      </c>
      <c r="K174">
        <f t="shared" si="15"/>
        <v>2</v>
      </c>
    </row>
    <row r="175" spans="1:11" x14ac:dyDescent="0.25">
      <c r="A175" t="s">
        <v>134</v>
      </c>
      <c r="B175" t="s">
        <v>135</v>
      </c>
      <c r="C175" t="s">
        <v>38</v>
      </c>
      <c r="D175" s="1">
        <v>41803</v>
      </c>
      <c r="E175" s="1">
        <v>41807</v>
      </c>
      <c r="F175">
        <v>794.8</v>
      </c>
      <c r="G175">
        <f t="shared" si="11"/>
        <v>8</v>
      </c>
      <c r="H175">
        <f t="shared" si="12"/>
        <v>5</v>
      </c>
      <c r="I175" s="5">
        <f t="shared" si="13"/>
        <v>920.8</v>
      </c>
      <c r="J175">
        <f t="shared" si="14"/>
        <v>6</v>
      </c>
      <c r="K175">
        <f t="shared" si="15"/>
        <v>4</v>
      </c>
    </row>
    <row r="176" spans="1:11" x14ac:dyDescent="0.25">
      <c r="A176" t="s">
        <v>99</v>
      </c>
      <c r="B176" t="s">
        <v>100</v>
      </c>
      <c r="C176" t="s">
        <v>72</v>
      </c>
      <c r="D176" s="1">
        <v>41803</v>
      </c>
      <c r="E176" s="1">
        <v>41805</v>
      </c>
      <c r="F176">
        <v>892.7</v>
      </c>
      <c r="G176">
        <f t="shared" si="11"/>
        <v>8</v>
      </c>
      <c r="H176">
        <f t="shared" si="12"/>
        <v>3</v>
      </c>
      <c r="I176" s="5">
        <f t="shared" si="13"/>
        <v>970.7</v>
      </c>
      <c r="J176">
        <f t="shared" si="14"/>
        <v>6</v>
      </c>
      <c r="K176">
        <f t="shared" si="15"/>
        <v>2</v>
      </c>
    </row>
    <row r="177" spans="1:11" x14ac:dyDescent="0.25">
      <c r="A177" t="s">
        <v>158</v>
      </c>
      <c r="B177" t="s">
        <v>159</v>
      </c>
      <c r="C177" t="s">
        <v>8</v>
      </c>
      <c r="D177" s="1">
        <v>41803</v>
      </c>
      <c r="E177" s="1">
        <v>41806</v>
      </c>
      <c r="F177">
        <v>1313</v>
      </c>
      <c r="G177">
        <f t="shared" si="11"/>
        <v>8</v>
      </c>
      <c r="H177">
        <f t="shared" si="12"/>
        <v>4</v>
      </c>
      <c r="I177" s="5">
        <f t="shared" si="13"/>
        <v>1415</v>
      </c>
      <c r="J177">
        <f t="shared" si="14"/>
        <v>6</v>
      </c>
      <c r="K177">
        <f t="shared" si="15"/>
        <v>3</v>
      </c>
    </row>
    <row r="178" spans="1:11" x14ac:dyDescent="0.25">
      <c r="A178" t="s">
        <v>75</v>
      </c>
      <c r="B178" t="s">
        <v>76</v>
      </c>
      <c r="C178" t="s">
        <v>27</v>
      </c>
      <c r="D178" s="1">
        <v>41806</v>
      </c>
      <c r="E178" s="1">
        <v>41806</v>
      </c>
      <c r="F178">
        <v>442</v>
      </c>
      <c r="G178">
        <f t="shared" si="11"/>
        <v>8</v>
      </c>
      <c r="H178">
        <f t="shared" si="12"/>
        <v>1</v>
      </c>
      <c r="I178" s="5">
        <f t="shared" si="13"/>
        <v>472</v>
      </c>
      <c r="J178">
        <f t="shared" si="14"/>
        <v>6</v>
      </c>
      <c r="K178">
        <f t="shared" si="15"/>
        <v>0</v>
      </c>
    </row>
    <row r="179" spans="1:11" x14ac:dyDescent="0.25">
      <c r="A179" t="s">
        <v>48</v>
      </c>
      <c r="B179" t="s">
        <v>49</v>
      </c>
      <c r="C179" t="s">
        <v>24</v>
      </c>
      <c r="D179" s="1">
        <v>41815</v>
      </c>
      <c r="E179" s="1">
        <v>41816</v>
      </c>
      <c r="F179">
        <v>439.7</v>
      </c>
      <c r="G179">
        <f t="shared" si="11"/>
        <v>8</v>
      </c>
      <c r="H179">
        <f t="shared" si="12"/>
        <v>2</v>
      </c>
      <c r="I179" s="5">
        <f t="shared" si="13"/>
        <v>493.7</v>
      </c>
      <c r="J179">
        <f t="shared" si="14"/>
        <v>6</v>
      </c>
      <c r="K179">
        <f t="shared" si="15"/>
        <v>1</v>
      </c>
    </row>
    <row r="180" spans="1:11" x14ac:dyDescent="0.25">
      <c r="A180" t="s">
        <v>52</v>
      </c>
      <c r="B180" t="s">
        <v>53</v>
      </c>
      <c r="C180" t="s">
        <v>24</v>
      </c>
      <c r="D180" s="1">
        <v>41815</v>
      </c>
      <c r="E180" s="1">
        <v>41819</v>
      </c>
      <c r="F180">
        <v>886.7</v>
      </c>
      <c r="G180">
        <f t="shared" si="11"/>
        <v>8</v>
      </c>
      <c r="H180">
        <f t="shared" si="12"/>
        <v>5</v>
      </c>
      <c r="I180" s="5">
        <f t="shared" si="13"/>
        <v>1012.7</v>
      </c>
      <c r="J180">
        <f t="shared" si="14"/>
        <v>6</v>
      </c>
      <c r="K180">
        <f t="shared" si="15"/>
        <v>4</v>
      </c>
    </row>
    <row r="181" spans="1:11" x14ac:dyDescent="0.25">
      <c r="A181" t="s">
        <v>158</v>
      </c>
      <c r="B181" t="s">
        <v>159</v>
      </c>
      <c r="C181" t="s">
        <v>11</v>
      </c>
      <c r="D181" s="1">
        <v>41815</v>
      </c>
      <c r="E181" s="1">
        <v>41816</v>
      </c>
      <c r="F181">
        <v>295.39999999999998</v>
      </c>
      <c r="G181">
        <f t="shared" si="11"/>
        <v>8</v>
      </c>
      <c r="H181">
        <f t="shared" si="12"/>
        <v>2</v>
      </c>
      <c r="I181" s="5">
        <f t="shared" si="13"/>
        <v>349.4</v>
      </c>
      <c r="J181">
        <f t="shared" si="14"/>
        <v>6</v>
      </c>
      <c r="K181">
        <f t="shared" si="15"/>
        <v>1</v>
      </c>
    </row>
    <row r="182" spans="1:11" x14ac:dyDescent="0.25">
      <c r="A182" t="s">
        <v>6</v>
      </c>
      <c r="B182" t="s">
        <v>45</v>
      </c>
      <c r="C182" t="s">
        <v>47</v>
      </c>
      <c r="D182" s="1">
        <v>41815</v>
      </c>
      <c r="E182" s="1">
        <v>41817</v>
      </c>
      <c r="F182">
        <v>689.8</v>
      </c>
      <c r="G182">
        <f t="shared" si="11"/>
        <v>8</v>
      </c>
      <c r="H182">
        <f t="shared" si="12"/>
        <v>3</v>
      </c>
      <c r="I182" s="5">
        <f t="shared" si="13"/>
        <v>767.8</v>
      </c>
      <c r="J182">
        <f t="shared" si="14"/>
        <v>6</v>
      </c>
      <c r="K182">
        <f t="shared" si="15"/>
        <v>2</v>
      </c>
    </row>
    <row r="183" spans="1:11" x14ac:dyDescent="0.25">
      <c r="A183" t="s">
        <v>75</v>
      </c>
      <c r="B183" t="s">
        <v>76</v>
      </c>
      <c r="C183" t="s">
        <v>14</v>
      </c>
      <c r="D183" s="1">
        <v>41821</v>
      </c>
      <c r="E183" s="1">
        <v>41824</v>
      </c>
      <c r="F183">
        <v>550.5</v>
      </c>
      <c r="G183">
        <f t="shared" si="11"/>
        <v>8</v>
      </c>
      <c r="H183">
        <f t="shared" si="12"/>
        <v>4</v>
      </c>
      <c r="I183" s="5">
        <f t="shared" si="13"/>
        <v>652.5</v>
      </c>
      <c r="J183">
        <f t="shared" si="14"/>
        <v>7</v>
      </c>
      <c r="K183">
        <f t="shared" si="15"/>
        <v>3</v>
      </c>
    </row>
    <row r="184" spans="1:11" x14ac:dyDescent="0.25">
      <c r="A184" t="s">
        <v>52</v>
      </c>
      <c r="B184" t="s">
        <v>53</v>
      </c>
      <c r="C184" t="s">
        <v>38</v>
      </c>
      <c r="D184" s="1">
        <v>41827</v>
      </c>
      <c r="E184" s="1">
        <v>41831</v>
      </c>
      <c r="F184">
        <v>794.8</v>
      </c>
      <c r="G184">
        <f t="shared" si="11"/>
        <v>8</v>
      </c>
      <c r="H184">
        <f t="shared" si="12"/>
        <v>5</v>
      </c>
      <c r="I184" s="5">
        <f t="shared" si="13"/>
        <v>920.8</v>
      </c>
      <c r="J184">
        <f t="shared" si="14"/>
        <v>7</v>
      </c>
      <c r="K184">
        <f t="shared" si="15"/>
        <v>4</v>
      </c>
    </row>
    <row r="185" spans="1:11" x14ac:dyDescent="0.25">
      <c r="A185" t="s">
        <v>147</v>
      </c>
      <c r="B185" t="s">
        <v>148</v>
      </c>
      <c r="C185" t="s">
        <v>38</v>
      </c>
      <c r="D185" s="1">
        <v>41827</v>
      </c>
      <c r="E185" s="1">
        <v>41831</v>
      </c>
      <c r="F185">
        <v>794.8</v>
      </c>
      <c r="G185">
        <f t="shared" si="11"/>
        <v>8</v>
      </c>
      <c r="H185">
        <f t="shared" si="12"/>
        <v>5</v>
      </c>
      <c r="I185" s="5">
        <f t="shared" si="13"/>
        <v>920.8</v>
      </c>
      <c r="J185">
        <f t="shared" si="14"/>
        <v>7</v>
      </c>
      <c r="K185">
        <f t="shared" si="15"/>
        <v>4</v>
      </c>
    </row>
    <row r="186" spans="1:11" x14ac:dyDescent="0.25">
      <c r="A186" t="s">
        <v>73</v>
      </c>
      <c r="B186" t="s">
        <v>104</v>
      </c>
      <c r="C186" t="s">
        <v>19</v>
      </c>
      <c r="D186" s="1">
        <v>41835</v>
      </c>
      <c r="E186" s="1">
        <v>41835</v>
      </c>
      <c r="F186">
        <v>513.4</v>
      </c>
      <c r="G186">
        <f t="shared" si="11"/>
        <v>8</v>
      </c>
      <c r="H186">
        <f t="shared" si="12"/>
        <v>1</v>
      </c>
      <c r="I186" s="5">
        <f t="shared" si="13"/>
        <v>543.4</v>
      </c>
      <c r="J186">
        <f t="shared" si="14"/>
        <v>7</v>
      </c>
      <c r="K186">
        <f t="shared" si="15"/>
        <v>0</v>
      </c>
    </row>
    <row r="187" spans="1:11" x14ac:dyDescent="0.25">
      <c r="A187" t="s">
        <v>128</v>
      </c>
      <c r="B187" t="s">
        <v>129</v>
      </c>
      <c r="C187" t="s">
        <v>38</v>
      </c>
      <c r="D187" s="1">
        <v>41839</v>
      </c>
      <c r="E187" s="1">
        <v>41843</v>
      </c>
      <c r="F187">
        <v>794.8</v>
      </c>
      <c r="G187">
        <f t="shared" si="11"/>
        <v>8</v>
      </c>
      <c r="H187">
        <f t="shared" si="12"/>
        <v>5</v>
      </c>
      <c r="I187" s="5">
        <f t="shared" si="13"/>
        <v>920.8</v>
      </c>
      <c r="J187">
        <f t="shared" si="14"/>
        <v>7</v>
      </c>
      <c r="K187">
        <f t="shared" si="15"/>
        <v>4</v>
      </c>
    </row>
    <row r="188" spans="1:11" x14ac:dyDescent="0.25">
      <c r="A188" t="s">
        <v>128</v>
      </c>
      <c r="B188" t="s">
        <v>129</v>
      </c>
      <c r="C188" t="s">
        <v>14</v>
      </c>
      <c r="D188" s="1">
        <v>41839</v>
      </c>
      <c r="E188" s="1">
        <v>41842</v>
      </c>
      <c r="F188">
        <v>550.5</v>
      </c>
      <c r="G188">
        <f t="shared" si="11"/>
        <v>8</v>
      </c>
      <c r="H188">
        <f t="shared" si="12"/>
        <v>4</v>
      </c>
      <c r="I188" s="5">
        <f t="shared" si="13"/>
        <v>652.5</v>
      </c>
      <c r="J188">
        <f t="shared" si="14"/>
        <v>7</v>
      </c>
      <c r="K188">
        <f t="shared" si="15"/>
        <v>3</v>
      </c>
    </row>
    <row r="189" spans="1:11" x14ac:dyDescent="0.25">
      <c r="A189" t="s">
        <v>86</v>
      </c>
      <c r="B189" t="s">
        <v>150</v>
      </c>
      <c r="C189" t="s">
        <v>24</v>
      </c>
      <c r="D189" s="1">
        <v>41839</v>
      </c>
      <c r="E189" s="1">
        <v>41843</v>
      </c>
      <c r="F189">
        <v>886.7</v>
      </c>
      <c r="G189">
        <f t="shared" si="11"/>
        <v>8</v>
      </c>
      <c r="H189">
        <f t="shared" si="12"/>
        <v>5</v>
      </c>
      <c r="I189" s="5">
        <f t="shared" si="13"/>
        <v>1012.7</v>
      </c>
      <c r="J189">
        <f t="shared" si="14"/>
        <v>7</v>
      </c>
      <c r="K189">
        <f t="shared" si="15"/>
        <v>4</v>
      </c>
    </row>
    <row r="190" spans="1:11" x14ac:dyDescent="0.25">
      <c r="A190" t="s">
        <v>131</v>
      </c>
      <c r="B190" t="s">
        <v>132</v>
      </c>
      <c r="C190" t="s">
        <v>19</v>
      </c>
      <c r="D190" s="1">
        <v>41839</v>
      </c>
      <c r="E190" s="1">
        <v>41843</v>
      </c>
      <c r="F190">
        <v>1077.4000000000001</v>
      </c>
      <c r="G190">
        <f t="shared" si="11"/>
        <v>8</v>
      </c>
      <c r="H190">
        <f t="shared" si="12"/>
        <v>5</v>
      </c>
      <c r="I190" s="5">
        <f t="shared" si="13"/>
        <v>1203.4000000000001</v>
      </c>
      <c r="J190">
        <f t="shared" si="14"/>
        <v>7</v>
      </c>
      <c r="K190">
        <f t="shared" si="15"/>
        <v>4</v>
      </c>
    </row>
    <row r="191" spans="1:11" x14ac:dyDescent="0.25">
      <c r="A191" t="s">
        <v>54</v>
      </c>
      <c r="B191" t="s">
        <v>55</v>
      </c>
      <c r="C191" t="s">
        <v>38</v>
      </c>
      <c r="D191" s="1">
        <v>41857</v>
      </c>
      <c r="E191" s="1">
        <v>41858</v>
      </c>
      <c r="F191">
        <v>407.8</v>
      </c>
      <c r="G191">
        <f t="shared" si="11"/>
        <v>8</v>
      </c>
      <c r="H191">
        <f t="shared" si="12"/>
        <v>2</v>
      </c>
      <c r="I191" s="5">
        <f t="shared" si="13"/>
        <v>461.8</v>
      </c>
      <c r="J191">
        <f t="shared" si="14"/>
        <v>8</v>
      </c>
      <c r="K191">
        <f t="shared" si="15"/>
        <v>1</v>
      </c>
    </row>
    <row r="192" spans="1:11" x14ac:dyDescent="0.25">
      <c r="A192" t="s">
        <v>9</v>
      </c>
      <c r="B192" t="s">
        <v>10</v>
      </c>
      <c r="C192" t="s">
        <v>47</v>
      </c>
      <c r="D192" s="1">
        <v>41863</v>
      </c>
      <c r="E192" s="1">
        <v>41864</v>
      </c>
      <c r="F192">
        <v>526.79999999999995</v>
      </c>
      <c r="G192">
        <f t="shared" si="11"/>
        <v>8</v>
      </c>
      <c r="H192">
        <f t="shared" si="12"/>
        <v>2</v>
      </c>
      <c r="I192" s="5">
        <f t="shared" si="13"/>
        <v>580.79999999999995</v>
      </c>
      <c r="J192">
        <f t="shared" si="14"/>
        <v>8</v>
      </c>
      <c r="K192">
        <f t="shared" si="15"/>
        <v>1</v>
      </c>
    </row>
    <row r="193" spans="1:11" x14ac:dyDescent="0.25">
      <c r="A193" t="s">
        <v>73</v>
      </c>
      <c r="B193" t="s">
        <v>104</v>
      </c>
      <c r="C193" t="s">
        <v>17</v>
      </c>
      <c r="D193" s="1">
        <v>41863</v>
      </c>
      <c r="E193" s="1">
        <v>41867</v>
      </c>
      <c r="F193">
        <v>1321.5</v>
      </c>
      <c r="G193">
        <f t="shared" si="11"/>
        <v>8</v>
      </c>
      <c r="H193">
        <f t="shared" si="12"/>
        <v>5</v>
      </c>
      <c r="I193" s="5">
        <f t="shared" si="13"/>
        <v>1447.5</v>
      </c>
      <c r="J193">
        <f t="shared" si="14"/>
        <v>8</v>
      </c>
      <c r="K193">
        <f t="shared" si="15"/>
        <v>4</v>
      </c>
    </row>
    <row r="194" spans="1:11" x14ac:dyDescent="0.25">
      <c r="A194" t="s">
        <v>86</v>
      </c>
      <c r="B194" t="s">
        <v>87</v>
      </c>
      <c r="C194" t="s">
        <v>72</v>
      </c>
      <c r="D194" s="1">
        <v>41863</v>
      </c>
      <c r="E194" s="1">
        <v>41863</v>
      </c>
      <c r="F194">
        <v>494.7</v>
      </c>
      <c r="G194">
        <f t="shared" ref="G194:G257" si="16">COUNTIF($B$2:$B$1001,B194)</f>
        <v>8</v>
      </c>
      <c r="H194">
        <f t="shared" si="12"/>
        <v>1</v>
      </c>
      <c r="I194" s="5">
        <f t="shared" si="13"/>
        <v>524.70000000000005</v>
      </c>
      <c r="J194">
        <f t="shared" si="14"/>
        <v>8</v>
      </c>
      <c r="K194">
        <f t="shared" si="15"/>
        <v>0</v>
      </c>
    </row>
    <row r="195" spans="1:11" x14ac:dyDescent="0.25">
      <c r="A195" t="s">
        <v>86</v>
      </c>
      <c r="B195" t="s">
        <v>87</v>
      </c>
      <c r="C195" t="s">
        <v>8</v>
      </c>
      <c r="D195" s="1">
        <v>41869</v>
      </c>
      <c r="E195" s="1">
        <v>41870</v>
      </c>
      <c r="F195">
        <v>891</v>
      </c>
      <c r="G195">
        <f t="shared" si="16"/>
        <v>8</v>
      </c>
      <c r="H195">
        <f t="shared" ref="H195:H258" si="17">E195-D195+1</f>
        <v>2</v>
      </c>
      <c r="I195" s="5">
        <f t="shared" ref="I195:I258" si="18">IF(H195=1,F195+30,30+(H195-1)*24+F195)</f>
        <v>945</v>
      </c>
      <c r="J195">
        <f t="shared" ref="J195:J258" si="19">MONTH(D195)</f>
        <v>8</v>
      </c>
      <c r="K195">
        <f t="shared" ref="K195:K258" si="20">E195-D195</f>
        <v>1</v>
      </c>
    </row>
    <row r="196" spans="1:11" x14ac:dyDescent="0.25">
      <c r="A196" t="s">
        <v>64</v>
      </c>
      <c r="B196" t="s">
        <v>65</v>
      </c>
      <c r="C196" t="s">
        <v>17</v>
      </c>
      <c r="D196" s="1">
        <v>41881</v>
      </c>
      <c r="E196" s="1">
        <v>41885</v>
      </c>
      <c r="F196">
        <v>1321.5</v>
      </c>
      <c r="G196">
        <f t="shared" si="16"/>
        <v>8</v>
      </c>
      <c r="H196">
        <f t="shared" si="17"/>
        <v>5</v>
      </c>
      <c r="I196" s="5">
        <f t="shared" si="18"/>
        <v>1447.5</v>
      </c>
      <c r="J196">
        <f t="shared" si="19"/>
        <v>8</v>
      </c>
      <c r="K196">
        <f t="shared" si="20"/>
        <v>4</v>
      </c>
    </row>
    <row r="197" spans="1:11" x14ac:dyDescent="0.25">
      <c r="A197" t="s">
        <v>75</v>
      </c>
      <c r="B197" t="s">
        <v>76</v>
      </c>
      <c r="C197" t="s">
        <v>11</v>
      </c>
      <c r="D197" s="1">
        <v>41886</v>
      </c>
      <c r="E197" s="1">
        <v>41888</v>
      </c>
      <c r="F197">
        <v>434.4</v>
      </c>
      <c r="G197">
        <f t="shared" si="16"/>
        <v>8</v>
      </c>
      <c r="H197">
        <f t="shared" si="17"/>
        <v>3</v>
      </c>
      <c r="I197" s="5">
        <f t="shared" si="18"/>
        <v>512.4</v>
      </c>
      <c r="J197">
        <f t="shared" si="19"/>
        <v>9</v>
      </c>
      <c r="K197">
        <f t="shared" si="20"/>
        <v>2</v>
      </c>
    </row>
    <row r="198" spans="1:11" x14ac:dyDescent="0.25">
      <c r="A198" t="s">
        <v>134</v>
      </c>
      <c r="B198" t="s">
        <v>135</v>
      </c>
      <c r="C198" t="s">
        <v>19</v>
      </c>
      <c r="D198" s="1">
        <v>41887</v>
      </c>
      <c r="E198" s="1">
        <v>41890</v>
      </c>
      <c r="F198">
        <v>936.4</v>
      </c>
      <c r="G198">
        <f t="shared" si="16"/>
        <v>8</v>
      </c>
      <c r="H198">
        <f t="shared" si="17"/>
        <v>4</v>
      </c>
      <c r="I198" s="5">
        <f t="shared" si="18"/>
        <v>1038.4000000000001</v>
      </c>
      <c r="J198">
        <f t="shared" si="19"/>
        <v>9</v>
      </c>
      <c r="K198">
        <f t="shared" si="20"/>
        <v>3</v>
      </c>
    </row>
    <row r="199" spans="1:11" x14ac:dyDescent="0.25">
      <c r="A199" t="s">
        <v>99</v>
      </c>
      <c r="B199" t="s">
        <v>100</v>
      </c>
      <c r="C199" t="s">
        <v>19</v>
      </c>
      <c r="D199" s="1">
        <v>41887</v>
      </c>
      <c r="E199" s="1">
        <v>41887</v>
      </c>
      <c r="F199">
        <v>513.4</v>
      </c>
      <c r="G199">
        <f t="shared" si="16"/>
        <v>8</v>
      </c>
      <c r="H199">
        <f t="shared" si="17"/>
        <v>1</v>
      </c>
      <c r="I199" s="5">
        <f t="shared" si="18"/>
        <v>543.4</v>
      </c>
      <c r="J199">
        <f t="shared" si="19"/>
        <v>9</v>
      </c>
      <c r="K199">
        <f t="shared" si="20"/>
        <v>0</v>
      </c>
    </row>
    <row r="200" spans="1:11" x14ac:dyDescent="0.25">
      <c r="A200" t="s">
        <v>64</v>
      </c>
      <c r="B200" t="s">
        <v>65</v>
      </c>
      <c r="C200" t="s">
        <v>38</v>
      </c>
      <c r="D200" s="1">
        <v>41887</v>
      </c>
      <c r="E200" s="1">
        <v>41889</v>
      </c>
      <c r="F200">
        <v>536.79999999999995</v>
      </c>
      <c r="G200">
        <f t="shared" si="16"/>
        <v>8</v>
      </c>
      <c r="H200">
        <f t="shared" si="17"/>
        <v>3</v>
      </c>
      <c r="I200" s="5">
        <f t="shared" si="18"/>
        <v>614.79999999999995</v>
      </c>
      <c r="J200">
        <f t="shared" si="19"/>
        <v>9</v>
      </c>
      <c r="K200">
        <f t="shared" si="20"/>
        <v>2</v>
      </c>
    </row>
    <row r="201" spans="1:11" x14ac:dyDescent="0.25">
      <c r="A201" t="s">
        <v>54</v>
      </c>
      <c r="B201" t="s">
        <v>55</v>
      </c>
      <c r="C201" t="s">
        <v>19</v>
      </c>
      <c r="D201" s="1">
        <v>41890</v>
      </c>
      <c r="E201" s="1">
        <v>41890</v>
      </c>
      <c r="F201">
        <v>513.4</v>
      </c>
      <c r="G201">
        <f t="shared" si="16"/>
        <v>8</v>
      </c>
      <c r="H201">
        <f t="shared" si="17"/>
        <v>1</v>
      </c>
      <c r="I201" s="5">
        <f t="shared" si="18"/>
        <v>543.4</v>
      </c>
      <c r="J201">
        <f t="shared" si="19"/>
        <v>9</v>
      </c>
      <c r="K201">
        <f t="shared" si="20"/>
        <v>0</v>
      </c>
    </row>
    <row r="202" spans="1:11" x14ac:dyDescent="0.25">
      <c r="A202" t="s">
        <v>57</v>
      </c>
      <c r="B202" t="s">
        <v>58</v>
      </c>
      <c r="C202" t="s">
        <v>11</v>
      </c>
      <c r="D202" s="1">
        <v>41893</v>
      </c>
      <c r="E202" s="1">
        <v>41896</v>
      </c>
      <c r="F202">
        <v>573.4</v>
      </c>
      <c r="G202">
        <f t="shared" si="16"/>
        <v>8</v>
      </c>
      <c r="H202">
        <f t="shared" si="17"/>
        <v>4</v>
      </c>
      <c r="I202" s="5">
        <f t="shared" si="18"/>
        <v>675.4</v>
      </c>
      <c r="J202">
        <f t="shared" si="19"/>
        <v>9</v>
      </c>
      <c r="K202">
        <f t="shared" si="20"/>
        <v>3</v>
      </c>
    </row>
    <row r="203" spans="1:11" x14ac:dyDescent="0.25">
      <c r="A203" t="s">
        <v>6</v>
      </c>
      <c r="B203" t="s">
        <v>45</v>
      </c>
      <c r="C203" t="s">
        <v>30</v>
      </c>
      <c r="D203" s="1">
        <v>41898</v>
      </c>
      <c r="E203" s="1">
        <v>41901</v>
      </c>
      <c r="F203">
        <v>569.5</v>
      </c>
      <c r="G203">
        <f t="shared" si="16"/>
        <v>8</v>
      </c>
      <c r="H203">
        <f t="shared" si="17"/>
        <v>4</v>
      </c>
      <c r="I203" s="5">
        <f t="shared" si="18"/>
        <v>671.5</v>
      </c>
      <c r="J203">
        <f t="shared" si="19"/>
        <v>9</v>
      </c>
      <c r="K203">
        <f t="shared" si="20"/>
        <v>3</v>
      </c>
    </row>
    <row r="204" spans="1:11" x14ac:dyDescent="0.25">
      <c r="A204" t="s">
        <v>86</v>
      </c>
      <c r="B204" t="s">
        <v>150</v>
      </c>
      <c r="C204" t="s">
        <v>30</v>
      </c>
      <c r="D204" s="1">
        <v>41899</v>
      </c>
      <c r="E204" s="1">
        <v>41900</v>
      </c>
      <c r="F204">
        <v>331.5</v>
      </c>
      <c r="G204">
        <f t="shared" si="16"/>
        <v>8</v>
      </c>
      <c r="H204">
        <f t="shared" si="17"/>
        <v>2</v>
      </c>
      <c r="I204" s="5">
        <f t="shared" si="18"/>
        <v>385.5</v>
      </c>
      <c r="J204">
        <f t="shared" si="19"/>
        <v>9</v>
      </c>
      <c r="K204">
        <f t="shared" si="20"/>
        <v>1</v>
      </c>
    </row>
    <row r="205" spans="1:11" x14ac:dyDescent="0.25">
      <c r="A205" t="s">
        <v>99</v>
      </c>
      <c r="B205" t="s">
        <v>100</v>
      </c>
      <c r="C205" t="s">
        <v>11</v>
      </c>
      <c r="D205" s="1">
        <v>41899</v>
      </c>
      <c r="E205" s="1">
        <v>41903</v>
      </c>
      <c r="F205">
        <v>712.4</v>
      </c>
      <c r="G205">
        <f t="shared" si="16"/>
        <v>8</v>
      </c>
      <c r="H205">
        <f t="shared" si="17"/>
        <v>5</v>
      </c>
      <c r="I205" s="5">
        <f t="shared" si="18"/>
        <v>838.4</v>
      </c>
      <c r="J205">
        <f t="shared" si="19"/>
        <v>9</v>
      </c>
      <c r="K205">
        <f t="shared" si="20"/>
        <v>4</v>
      </c>
    </row>
    <row r="206" spans="1:11" x14ac:dyDescent="0.25">
      <c r="A206" t="s">
        <v>75</v>
      </c>
      <c r="B206" t="s">
        <v>76</v>
      </c>
      <c r="C206" t="s">
        <v>47</v>
      </c>
      <c r="D206" s="1">
        <v>41899</v>
      </c>
      <c r="E206" s="1">
        <v>41903</v>
      </c>
      <c r="F206">
        <v>1015.8</v>
      </c>
      <c r="G206">
        <f t="shared" si="16"/>
        <v>8</v>
      </c>
      <c r="H206">
        <f t="shared" si="17"/>
        <v>5</v>
      </c>
      <c r="I206" s="5">
        <f t="shared" si="18"/>
        <v>1141.8</v>
      </c>
      <c r="J206">
        <f t="shared" si="19"/>
        <v>9</v>
      </c>
      <c r="K206">
        <f t="shared" si="20"/>
        <v>4</v>
      </c>
    </row>
    <row r="207" spans="1:11" x14ac:dyDescent="0.25">
      <c r="A207" t="s">
        <v>52</v>
      </c>
      <c r="B207" t="s">
        <v>53</v>
      </c>
      <c r="C207" t="s">
        <v>19</v>
      </c>
      <c r="D207" s="1">
        <v>41905</v>
      </c>
      <c r="E207" s="1">
        <v>41905</v>
      </c>
      <c r="F207">
        <v>513.4</v>
      </c>
      <c r="G207">
        <f t="shared" si="16"/>
        <v>8</v>
      </c>
      <c r="H207">
        <f t="shared" si="17"/>
        <v>1</v>
      </c>
      <c r="I207" s="5">
        <f t="shared" si="18"/>
        <v>543.4</v>
      </c>
      <c r="J207">
        <f t="shared" si="19"/>
        <v>9</v>
      </c>
      <c r="K207">
        <f t="shared" si="20"/>
        <v>0</v>
      </c>
    </row>
    <row r="208" spans="1:11" x14ac:dyDescent="0.25">
      <c r="A208" t="s">
        <v>52</v>
      </c>
      <c r="B208" t="s">
        <v>53</v>
      </c>
      <c r="C208" t="s">
        <v>24</v>
      </c>
      <c r="D208" s="1">
        <v>41908</v>
      </c>
      <c r="E208" s="1">
        <v>41908</v>
      </c>
      <c r="F208">
        <v>290.7</v>
      </c>
      <c r="G208">
        <f t="shared" si="16"/>
        <v>8</v>
      </c>
      <c r="H208">
        <f t="shared" si="17"/>
        <v>1</v>
      </c>
      <c r="I208" s="5">
        <f t="shared" si="18"/>
        <v>320.7</v>
      </c>
      <c r="J208">
        <f t="shared" si="19"/>
        <v>9</v>
      </c>
      <c r="K208">
        <f t="shared" si="20"/>
        <v>0</v>
      </c>
    </row>
    <row r="209" spans="1:11" x14ac:dyDescent="0.25">
      <c r="A209" t="s">
        <v>48</v>
      </c>
      <c r="B209" t="s">
        <v>49</v>
      </c>
      <c r="C209" t="s">
        <v>14</v>
      </c>
      <c r="D209" s="1">
        <v>41910</v>
      </c>
      <c r="E209" s="1">
        <v>41910</v>
      </c>
      <c r="F209">
        <v>178.5</v>
      </c>
      <c r="G209">
        <f t="shared" si="16"/>
        <v>8</v>
      </c>
      <c r="H209">
        <f t="shared" si="17"/>
        <v>1</v>
      </c>
      <c r="I209" s="5">
        <f t="shared" si="18"/>
        <v>208.5</v>
      </c>
      <c r="J209">
        <f t="shared" si="19"/>
        <v>9</v>
      </c>
      <c r="K209">
        <f t="shared" si="20"/>
        <v>0</v>
      </c>
    </row>
    <row r="210" spans="1:11" x14ac:dyDescent="0.25">
      <c r="A210" t="s">
        <v>134</v>
      </c>
      <c r="B210" t="s">
        <v>135</v>
      </c>
      <c r="C210" t="s">
        <v>38</v>
      </c>
      <c r="D210" s="1">
        <v>41910</v>
      </c>
      <c r="E210" s="1">
        <v>41911</v>
      </c>
      <c r="F210">
        <v>407.8</v>
      </c>
      <c r="G210">
        <f t="shared" si="16"/>
        <v>8</v>
      </c>
      <c r="H210">
        <f t="shared" si="17"/>
        <v>2</v>
      </c>
      <c r="I210" s="5">
        <f t="shared" si="18"/>
        <v>461.8</v>
      </c>
      <c r="J210">
        <f t="shared" si="19"/>
        <v>9</v>
      </c>
      <c r="K210">
        <f t="shared" si="20"/>
        <v>1</v>
      </c>
    </row>
    <row r="211" spans="1:11" x14ac:dyDescent="0.25">
      <c r="A211" t="s">
        <v>86</v>
      </c>
      <c r="B211" t="s">
        <v>87</v>
      </c>
      <c r="C211" t="s">
        <v>24</v>
      </c>
      <c r="D211" s="1">
        <v>41911</v>
      </c>
      <c r="E211" s="1">
        <v>41912</v>
      </c>
      <c r="F211">
        <v>439.7</v>
      </c>
      <c r="G211">
        <f t="shared" si="16"/>
        <v>8</v>
      </c>
      <c r="H211">
        <f t="shared" si="17"/>
        <v>2</v>
      </c>
      <c r="I211" s="5">
        <f t="shared" si="18"/>
        <v>493.7</v>
      </c>
      <c r="J211">
        <f t="shared" si="19"/>
        <v>9</v>
      </c>
      <c r="K211">
        <f t="shared" si="20"/>
        <v>1</v>
      </c>
    </row>
    <row r="212" spans="1:11" x14ac:dyDescent="0.25">
      <c r="A212" t="s">
        <v>131</v>
      </c>
      <c r="B212" t="s">
        <v>132</v>
      </c>
      <c r="C212" t="s">
        <v>59</v>
      </c>
      <c r="D212" s="1">
        <v>41911</v>
      </c>
      <c r="E212" s="1">
        <v>41911</v>
      </c>
      <c r="F212">
        <v>442</v>
      </c>
      <c r="G212">
        <f t="shared" si="16"/>
        <v>8</v>
      </c>
      <c r="H212">
        <f t="shared" si="17"/>
        <v>1</v>
      </c>
      <c r="I212" s="5">
        <f t="shared" si="18"/>
        <v>472</v>
      </c>
      <c r="J212">
        <f t="shared" si="19"/>
        <v>9</v>
      </c>
      <c r="K212">
        <f t="shared" si="20"/>
        <v>0</v>
      </c>
    </row>
    <row r="213" spans="1:11" x14ac:dyDescent="0.25">
      <c r="A213" t="s">
        <v>131</v>
      </c>
      <c r="B213" t="s">
        <v>132</v>
      </c>
      <c r="C213" t="s">
        <v>24</v>
      </c>
      <c r="D213" s="1">
        <v>41915</v>
      </c>
      <c r="E213" s="1">
        <v>41915</v>
      </c>
      <c r="F213">
        <v>290.7</v>
      </c>
      <c r="G213">
        <f t="shared" si="16"/>
        <v>8</v>
      </c>
      <c r="H213">
        <f t="shared" si="17"/>
        <v>1</v>
      </c>
      <c r="I213" s="5">
        <f t="shared" si="18"/>
        <v>320.7</v>
      </c>
      <c r="J213">
        <f t="shared" si="19"/>
        <v>10</v>
      </c>
      <c r="K213">
        <f t="shared" si="20"/>
        <v>0</v>
      </c>
    </row>
    <row r="214" spans="1:11" x14ac:dyDescent="0.25">
      <c r="A214" t="s">
        <v>57</v>
      </c>
      <c r="B214" t="s">
        <v>58</v>
      </c>
      <c r="C214" t="s">
        <v>19</v>
      </c>
      <c r="D214" s="1">
        <v>41918</v>
      </c>
      <c r="E214" s="1">
        <v>41919</v>
      </c>
      <c r="F214">
        <v>654.4</v>
      </c>
      <c r="G214">
        <f t="shared" si="16"/>
        <v>8</v>
      </c>
      <c r="H214">
        <f t="shared" si="17"/>
        <v>2</v>
      </c>
      <c r="I214" s="5">
        <f t="shared" si="18"/>
        <v>708.4</v>
      </c>
      <c r="J214">
        <f t="shared" si="19"/>
        <v>10</v>
      </c>
      <c r="K214">
        <f t="shared" si="20"/>
        <v>1</v>
      </c>
    </row>
    <row r="215" spans="1:11" x14ac:dyDescent="0.25">
      <c r="A215" t="s">
        <v>73</v>
      </c>
      <c r="B215" t="s">
        <v>104</v>
      </c>
      <c r="C215" t="s">
        <v>72</v>
      </c>
      <c r="D215" s="1">
        <v>41922</v>
      </c>
      <c r="E215" s="1">
        <v>41926</v>
      </c>
      <c r="F215">
        <v>1290.7</v>
      </c>
      <c r="G215">
        <f t="shared" si="16"/>
        <v>8</v>
      </c>
      <c r="H215">
        <f t="shared" si="17"/>
        <v>5</v>
      </c>
      <c r="I215" s="5">
        <f t="shared" si="18"/>
        <v>1416.7</v>
      </c>
      <c r="J215">
        <f t="shared" si="19"/>
        <v>10</v>
      </c>
      <c r="K215">
        <f t="shared" si="20"/>
        <v>4</v>
      </c>
    </row>
    <row r="216" spans="1:11" x14ac:dyDescent="0.25">
      <c r="A216" t="s">
        <v>99</v>
      </c>
      <c r="B216" t="s">
        <v>100</v>
      </c>
      <c r="C216" t="s">
        <v>17</v>
      </c>
      <c r="D216" s="1">
        <v>41923</v>
      </c>
      <c r="E216" s="1">
        <v>41926</v>
      </c>
      <c r="F216">
        <v>1116.5</v>
      </c>
      <c r="G216">
        <f t="shared" si="16"/>
        <v>8</v>
      </c>
      <c r="H216">
        <f t="shared" si="17"/>
        <v>4</v>
      </c>
      <c r="I216" s="5">
        <f t="shared" si="18"/>
        <v>1218.5</v>
      </c>
      <c r="J216">
        <f t="shared" si="19"/>
        <v>10</v>
      </c>
      <c r="K216">
        <f t="shared" si="20"/>
        <v>3</v>
      </c>
    </row>
    <row r="217" spans="1:11" x14ac:dyDescent="0.25">
      <c r="A217" t="s">
        <v>86</v>
      </c>
      <c r="B217" t="s">
        <v>150</v>
      </c>
      <c r="C217" t="s">
        <v>8</v>
      </c>
      <c r="D217" s="1">
        <v>41934</v>
      </c>
      <c r="E217" s="1">
        <v>41935</v>
      </c>
      <c r="F217">
        <v>891</v>
      </c>
      <c r="G217">
        <f t="shared" si="16"/>
        <v>8</v>
      </c>
      <c r="H217">
        <f t="shared" si="17"/>
        <v>2</v>
      </c>
      <c r="I217" s="5">
        <f t="shared" si="18"/>
        <v>945</v>
      </c>
      <c r="J217">
        <f t="shared" si="19"/>
        <v>10</v>
      </c>
      <c r="K217">
        <f t="shared" si="20"/>
        <v>1</v>
      </c>
    </row>
    <row r="218" spans="1:11" x14ac:dyDescent="0.25">
      <c r="A218" t="s">
        <v>9</v>
      </c>
      <c r="B218" t="s">
        <v>10</v>
      </c>
      <c r="C218" t="s">
        <v>59</v>
      </c>
      <c r="D218" s="1">
        <v>41934</v>
      </c>
      <c r="E218" s="1">
        <v>41937</v>
      </c>
      <c r="F218">
        <v>919</v>
      </c>
      <c r="G218">
        <f t="shared" si="16"/>
        <v>8</v>
      </c>
      <c r="H218">
        <f t="shared" si="17"/>
        <v>4</v>
      </c>
      <c r="I218" s="5">
        <f t="shared" si="18"/>
        <v>1021</v>
      </c>
      <c r="J218">
        <f t="shared" si="19"/>
        <v>10</v>
      </c>
      <c r="K218">
        <f t="shared" si="20"/>
        <v>3</v>
      </c>
    </row>
    <row r="219" spans="1:11" x14ac:dyDescent="0.25">
      <c r="A219" t="s">
        <v>147</v>
      </c>
      <c r="B219" t="s">
        <v>148</v>
      </c>
      <c r="C219" t="s">
        <v>30</v>
      </c>
      <c r="D219" s="1">
        <v>41934</v>
      </c>
      <c r="E219" s="1">
        <v>41937</v>
      </c>
      <c r="F219">
        <v>569.5</v>
      </c>
      <c r="G219">
        <f t="shared" si="16"/>
        <v>8</v>
      </c>
      <c r="H219">
        <f t="shared" si="17"/>
        <v>4</v>
      </c>
      <c r="I219" s="5">
        <f t="shared" si="18"/>
        <v>671.5</v>
      </c>
      <c r="J219">
        <f t="shared" si="19"/>
        <v>10</v>
      </c>
      <c r="K219">
        <f t="shared" si="20"/>
        <v>3</v>
      </c>
    </row>
    <row r="220" spans="1:11" x14ac:dyDescent="0.25">
      <c r="A220" t="s">
        <v>57</v>
      </c>
      <c r="B220" t="s">
        <v>58</v>
      </c>
      <c r="C220" t="s">
        <v>30</v>
      </c>
      <c r="D220" s="1">
        <v>41934</v>
      </c>
      <c r="E220" s="1">
        <v>41935</v>
      </c>
      <c r="F220">
        <v>331.5</v>
      </c>
      <c r="G220">
        <f t="shared" si="16"/>
        <v>8</v>
      </c>
      <c r="H220">
        <f t="shared" si="17"/>
        <v>2</v>
      </c>
      <c r="I220" s="5">
        <f t="shared" si="18"/>
        <v>385.5</v>
      </c>
      <c r="J220">
        <f t="shared" si="19"/>
        <v>10</v>
      </c>
      <c r="K220">
        <f t="shared" si="20"/>
        <v>1</v>
      </c>
    </row>
    <row r="221" spans="1:11" x14ac:dyDescent="0.25">
      <c r="A221" t="s">
        <v>86</v>
      </c>
      <c r="B221" t="s">
        <v>150</v>
      </c>
      <c r="C221" t="s">
        <v>27</v>
      </c>
      <c r="D221" s="1">
        <v>41935</v>
      </c>
      <c r="E221" s="1">
        <v>41936</v>
      </c>
      <c r="F221">
        <v>570</v>
      </c>
      <c r="G221">
        <f t="shared" si="16"/>
        <v>8</v>
      </c>
      <c r="H221">
        <f t="shared" si="17"/>
        <v>2</v>
      </c>
      <c r="I221" s="5">
        <f t="shared" si="18"/>
        <v>624</v>
      </c>
      <c r="J221">
        <f t="shared" si="19"/>
        <v>10</v>
      </c>
      <c r="K221">
        <f t="shared" si="20"/>
        <v>1</v>
      </c>
    </row>
    <row r="222" spans="1:11" x14ac:dyDescent="0.25">
      <c r="A222" t="s">
        <v>54</v>
      </c>
      <c r="B222" t="s">
        <v>55</v>
      </c>
      <c r="C222" t="s">
        <v>14</v>
      </c>
      <c r="D222" s="1">
        <v>41940</v>
      </c>
      <c r="E222" s="1">
        <v>41942</v>
      </c>
      <c r="F222">
        <v>426.5</v>
      </c>
      <c r="G222">
        <f t="shared" si="16"/>
        <v>8</v>
      </c>
      <c r="H222">
        <f t="shared" si="17"/>
        <v>3</v>
      </c>
      <c r="I222" s="5">
        <f t="shared" si="18"/>
        <v>504.5</v>
      </c>
      <c r="J222">
        <f t="shared" si="19"/>
        <v>10</v>
      </c>
      <c r="K222">
        <f t="shared" si="20"/>
        <v>2</v>
      </c>
    </row>
    <row r="223" spans="1:11" x14ac:dyDescent="0.25">
      <c r="A223" t="s">
        <v>9</v>
      </c>
      <c r="B223" t="s">
        <v>10</v>
      </c>
      <c r="C223" t="s">
        <v>24</v>
      </c>
      <c r="D223" s="1">
        <v>41946</v>
      </c>
      <c r="E223" s="1">
        <v>41947</v>
      </c>
      <c r="F223">
        <v>439.7</v>
      </c>
      <c r="G223">
        <f t="shared" si="16"/>
        <v>8</v>
      </c>
      <c r="H223">
        <f t="shared" si="17"/>
        <v>2</v>
      </c>
      <c r="I223" s="5">
        <f t="shared" si="18"/>
        <v>493.7</v>
      </c>
      <c r="J223">
        <f t="shared" si="19"/>
        <v>11</v>
      </c>
      <c r="K223">
        <f t="shared" si="20"/>
        <v>1</v>
      </c>
    </row>
    <row r="224" spans="1:11" x14ac:dyDescent="0.25">
      <c r="A224" t="s">
        <v>147</v>
      </c>
      <c r="B224" t="s">
        <v>148</v>
      </c>
      <c r="C224" t="s">
        <v>27</v>
      </c>
      <c r="D224" s="1">
        <v>41946</v>
      </c>
      <c r="E224" s="1">
        <v>41947</v>
      </c>
      <c r="F224">
        <v>570</v>
      </c>
      <c r="G224">
        <f t="shared" si="16"/>
        <v>8</v>
      </c>
      <c r="H224">
        <f t="shared" si="17"/>
        <v>2</v>
      </c>
      <c r="I224" s="5">
        <f t="shared" si="18"/>
        <v>624</v>
      </c>
      <c r="J224">
        <f t="shared" si="19"/>
        <v>11</v>
      </c>
      <c r="K224">
        <f t="shared" si="20"/>
        <v>1</v>
      </c>
    </row>
    <row r="225" spans="1:11" x14ac:dyDescent="0.25">
      <c r="A225" t="s">
        <v>64</v>
      </c>
      <c r="B225" t="s">
        <v>65</v>
      </c>
      <c r="C225" t="s">
        <v>11</v>
      </c>
      <c r="D225" s="1">
        <v>41946</v>
      </c>
      <c r="E225" s="1">
        <v>41950</v>
      </c>
      <c r="F225">
        <v>712.4</v>
      </c>
      <c r="G225">
        <f t="shared" si="16"/>
        <v>8</v>
      </c>
      <c r="H225">
        <f t="shared" si="17"/>
        <v>5</v>
      </c>
      <c r="I225" s="5">
        <f t="shared" si="18"/>
        <v>838.4</v>
      </c>
      <c r="J225">
        <f t="shared" si="19"/>
        <v>11</v>
      </c>
      <c r="K225">
        <f t="shared" si="20"/>
        <v>4</v>
      </c>
    </row>
    <row r="226" spans="1:11" x14ac:dyDescent="0.25">
      <c r="A226" t="s">
        <v>48</v>
      </c>
      <c r="B226" t="s">
        <v>49</v>
      </c>
      <c r="C226" t="s">
        <v>8</v>
      </c>
      <c r="D226" s="1">
        <v>41947</v>
      </c>
      <c r="E226" s="1">
        <v>41949</v>
      </c>
      <c r="F226">
        <v>1102</v>
      </c>
      <c r="G226">
        <f t="shared" si="16"/>
        <v>8</v>
      </c>
      <c r="H226">
        <f t="shared" si="17"/>
        <v>3</v>
      </c>
      <c r="I226" s="5">
        <f t="shared" si="18"/>
        <v>1180</v>
      </c>
      <c r="J226">
        <f t="shared" si="19"/>
        <v>11</v>
      </c>
      <c r="K226">
        <f t="shared" si="20"/>
        <v>2</v>
      </c>
    </row>
    <row r="227" spans="1:11" x14ac:dyDescent="0.25">
      <c r="A227" t="s">
        <v>128</v>
      </c>
      <c r="B227" t="s">
        <v>129</v>
      </c>
      <c r="C227" t="s">
        <v>8</v>
      </c>
      <c r="D227" s="1">
        <v>41958</v>
      </c>
      <c r="E227" s="1">
        <v>41958</v>
      </c>
      <c r="F227">
        <v>680</v>
      </c>
      <c r="G227">
        <f t="shared" si="16"/>
        <v>8</v>
      </c>
      <c r="H227">
        <f t="shared" si="17"/>
        <v>1</v>
      </c>
      <c r="I227" s="5">
        <f t="shared" si="18"/>
        <v>710</v>
      </c>
      <c r="J227">
        <f t="shared" si="19"/>
        <v>11</v>
      </c>
      <c r="K227">
        <f t="shared" si="20"/>
        <v>0</v>
      </c>
    </row>
    <row r="228" spans="1:11" x14ac:dyDescent="0.25">
      <c r="A228" t="s">
        <v>134</v>
      </c>
      <c r="B228" t="s">
        <v>135</v>
      </c>
      <c r="C228" t="s">
        <v>27</v>
      </c>
      <c r="D228" s="1">
        <v>41958</v>
      </c>
      <c r="E228" s="1">
        <v>41960</v>
      </c>
      <c r="F228">
        <v>698</v>
      </c>
      <c r="G228">
        <f t="shared" si="16"/>
        <v>8</v>
      </c>
      <c r="H228">
        <f t="shared" si="17"/>
        <v>3</v>
      </c>
      <c r="I228" s="5">
        <f t="shared" si="18"/>
        <v>776</v>
      </c>
      <c r="J228">
        <f t="shared" si="19"/>
        <v>11</v>
      </c>
      <c r="K228">
        <f t="shared" si="20"/>
        <v>2</v>
      </c>
    </row>
    <row r="229" spans="1:11" x14ac:dyDescent="0.25">
      <c r="A229" t="s">
        <v>73</v>
      </c>
      <c r="B229" t="s">
        <v>104</v>
      </c>
      <c r="C229" t="s">
        <v>30</v>
      </c>
      <c r="D229" s="1">
        <v>41958</v>
      </c>
      <c r="E229" s="1">
        <v>41962</v>
      </c>
      <c r="F229">
        <v>688.5</v>
      </c>
      <c r="G229">
        <f t="shared" si="16"/>
        <v>8</v>
      </c>
      <c r="H229">
        <f t="shared" si="17"/>
        <v>5</v>
      </c>
      <c r="I229" s="5">
        <f t="shared" si="18"/>
        <v>814.5</v>
      </c>
      <c r="J229">
        <f t="shared" si="19"/>
        <v>11</v>
      </c>
      <c r="K229">
        <f t="shared" si="20"/>
        <v>4</v>
      </c>
    </row>
    <row r="230" spans="1:11" x14ac:dyDescent="0.25">
      <c r="A230" t="s">
        <v>9</v>
      </c>
      <c r="B230" t="s">
        <v>10</v>
      </c>
      <c r="C230" t="s">
        <v>30</v>
      </c>
      <c r="D230" s="1">
        <v>41959</v>
      </c>
      <c r="E230" s="1">
        <v>41961</v>
      </c>
      <c r="F230">
        <v>450.5</v>
      </c>
      <c r="G230">
        <f t="shared" si="16"/>
        <v>8</v>
      </c>
      <c r="H230">
        <f t="shared" si="17"/>
        <v>3</v>
      </c>
      <c r="I230" s="5">
        <f t="shared" si="18"/>
        <v>528.5</v>
      </c>
      <c r="J230">
        <f t="shared" si="19"/>
        <v>11</v>
      </c>
      <c r="K230">
        <f t="shared" si="20"/>
        <v>2</v>
      </c>
    </row>
    <row r="231" spans="1:11" x14ac:dyDescent="0.25">
      <c r="A231" t="s">
        <v>158</v>
      </c>
      <c r="B231" t="s">
        <v>159</v>
      </c>
      <c r="C231" t="s">
        <v>19</v>
      </c>
      <c r="D231" s="1">
        <v>41959</v>
      </c>
      <c r="E231" s="1">
        <v>41960</v>
      </c>
      <c r="F231">
        <v>654.4</v>
      </c>
      <c r="G231">
        <f t="shared" si="16"/>
        <v>8</v>
      </c>
      <c r="H231">
        <f t="shared" si="17"/>
        <v>2</v>
      </c>
      <c r="I231" s="5">
        <f t="shared" si="18"/>
        <v>708.4</v>
      </c>
      <c r="J231">
        <f t="shared" si="19"/>
        <v>11</v>
      </c>
      <c r="K231">
        <f t="shared" si="20"/>
        <v>1</v>
      </c>
    </row>
    <row r="232" spans="1:11" x14ac:dyDescent="0.25">
      <c r="A232" t="s">
        <v>128</v>
      </c>
      <c r="B232" t="s">
        <v>129</v>
      </c>
      <c r="C232" t="s">
        <v>27</v>
      </c>
      <c r="D232" s="1">
        <v>41961</v>
      </c>
      <c r="E232" s="1">
        <v>41961</v>
      </c>
      <c r="F232">
        <v>442</v>
      </c>
      <c r="G232">
        <f t="shared" si="16"/>
        <v>8</v>
      </c>
      <c r="H232">
        <f t="shared" si="17"/>
        <v>1</v>
      </c>
      <c r="I232" s="5">
        <f t="shared" si="18"/>
        <v>472</v>
      </c>
      <c r="J232">
        <f t="shared" si="19"/>
        <v>11</v>
      </c>
      <c r="K232">
        <f t="shared" si="20"/>
        <v>0</v>
      </c>
    </row>
    <row r="233" spans="1:11" x14ac:dyDescent="0.25">
      <c r="A233" t="s">
        <v>134</v>
      </c>
      <c r="B233" t="s">
        <v>135</v>
      </c>
      <c r="C233" t="s">
        <v>27</v>
      </c>
      <c r="D233" s="1">
        <v>41962</v>
      </c>
      <c r="E233" s="1">
        <v>41962</v>
      </c>
      <c r="F233">
        <v>442</v>
      </c>
      <c r="G233">
        <f t="shared" si="16"/>
        <v>8</v>
      </c>
      <c r="H233">
        <f t="shared" si="17"/>
        <v>1</v>
      </c>
      <c r="I233" s="5">
        <f t="shared" si="18"/>
        <v>472</v>
      </c>
      <c r="J233">
        <f t="shared" si="19"/>
        <v>11</v>
      </c>
      <c r="K233">
        <f t="shared" si="20"/>
        <v>0</v>
      </c>
    </row>
    <row r="234" spans="1:11" x14ac:dyDescent="0.25">
      <c r="A234" t="s">
        <v>54</v>
      </c>
      <c r="B234" t="s">
        <v>55</v>
      </c>
      <c r="C234" t="s">
        <v>27</v>
      </c>
      <c r="D234" s="1">
        <v>41964</v>
      </c>
      <c r="E234" s="1">
        <v>41965</v>
      </c>
      <c r="F234">
        <v>570</v>
      </c>
      <c r="G234">
        <f t="shared" si="16"/>
        <v>8</v>
      </c>
      <c r="H234">
        <f t="shared" si="17"/>
        <v>2</v>
      </c>
      <c r="I234" s="5">
        <f t="shared" si="18"/>
        <v>624</v>
      </c>
      <c r="J234">
        <f t="shared" si="19"/>
        <v>11</v>
      </c>
      <c r="K234">
        <f t="shared" si="20"/>
        <v>1</v>
      </c>
    </row>
    <row r="235" spans="1:11" x14ac:dyDescent="0.25">
      <c r="A235" t="s">
        <v>158</v>
      </c>
      <c r="B235" t="s">
        <v>159</v>
      </c>
      <c r="C235" t="s">
        <v>17</v>
      </c>
      <c r="D235" s="1">
        <v>41965</v>
      </c>
      <c r="E235" s="1">
        <v>41968</v>
      </c>
      <c r="F235">
        <v>1116.5</v>
      </c>
      <c r="G235">
        <f t="shared" si="16"/>
        <v>8</v>
      </c>
      <c r="H235">
        <f t="shared" si="17"/>
        <v>4</v>
      </c>
      <c r="I235" s="5">
        <f t="shared" si="18"/>
        <v>1218.5</v>
      </c>
      <c r="J235">
        <f t="shared" si="19"/>
        <v>11</v>
      </c>
      <c r="K235">
        <f t="shared" si="20"/>
        <v>3</v>
      </c>
    </row>
    <row r="236" spans="1:11" x14ac:dyDescent="0.25">
      <c r="A236" t="s">
        <v>134</v>
      </c>
      <c r="B236" t="s">
        <v>135</v>
      </c>
      <c r="C236" t="s">
        <v>47</v>
      </c>
      <c r="D236" s="1">
        <v>41970</v>
      </c>
      <c r="E236" s="1">
        <v>41971</v>
      </c>
      <c r="F236">
        <v>526.79999999999995</v>
      </c>
      <c r="G236">
        <f t="shared" si="16"/>
        <v>8</v>
      </c>
      <c r="H236">
        <f t="shared" si="17"/>
        <v>2</v>
      </c>
      <c r="I236" s="5">
        <f t="shared" si="18"/>
        <v>580.79999999999995</v>
      </c>
      <c r="J236">
        <f t="shared" si="19"/>
        <v>11</v>
      </c>
      <c r="K236">
        <f t="shared" si="20"/>
        <v>1</v>
      </c>
    </row>
    <row r="237" spans="1:11" x14ac:dyDescent="0.25">
      <c r="A237" t="s">
        <v>147</v>
      </c>
      <c r="B237" t="s">
        <v>148</v>
      </c>
      <c r="C237" t="s">
        <v>24</v>
      </c>
      <c r="D237" s="1">
        <v>41970</v>
      </c>
      <c r="E237" s="1">
        <v>41970</v>
      </c>
      <c r="F237">
        <v>290.7</v>
      </c>
      <c r="G237">
        <f t="shared" si="16"/>
        <v>8</v>
      </c>
      <c r="H237">
        <f t="shared" si="17"/>
        <v>1</v>
      </c>
      <c r="I237" s="5">
        <f t="shared" si="18"/>
        <v>320.7</v>
      </c>
      <c r="J237">
        <f t="shared" si="19"/>
        <v>11</v>
      </c>
      <c r="K237">
        <f t="shared" si="20"/>
        <v>0</v>
      </c>
    </row>
    <row r="238" spans="1:11" x14ac:dyDescent="0.25">
      <c r="A238" t="s">
        <v>86</v>
      </c>
      <c r="B238" t="s">
        <v>150</v>
      </c>
      <c r="C238" t="s">
        <v>72</v>
      </c>
      <c r="D238" s="1">
        <v>41971</v>
      </c>
      <c r="E238" s="1">
        <v>41972</v>
      </c>
      <c r="F238">
        <v>693.7</v>
      </c>
      <c r="G238">
        <f t="shared" si="16"/>
        <v>8</v>
      </c>
      <c r="H238">
        <f t="shared" si="17"/>
        <v>2</v>
      </c>
      <c r="I238" s="5">
        <f t="shared" si="18"/>
        <v>747.7</v>
      </c>
      <c r="J238">
        <f t="shared" si="19"/>
        <v>11</v>
      </c>
      <c r="K238">
        <f t="shared" si="20"/>
        <v>1</v>
      </c>
    </row>
    <row r="239" spans="1:11" x14ac:dyDescent="0.25">
      <c r="A239" t="s">
        <v>99</v>
      </c>
      <c r="B239" t="s">
        <v>100</v>
      </c>
      <c r="C239" t="s">
        <v>72</v>
      </c>
      <c r="D239" s="1">
        <v>41971</v>
      </c>
      <c r="E239" s="1">
        <v>41974</v>
      </c>
      <c r="F239">
        <v>1091.7</v>
      </c>
      <c r="G239">
        <f t="shared" si="16"/>
        <v>8</v>
      </c>
      <c r="H239">
        <f t="shared" si="17"/>
        <v>4</v>
      </c>
      <c r="I239" s="5">
        <f t="shared" si="18"/>
        <v>1193.7</v>
      </c>
      <c r="J239">
        <f t="shared" si="19"/>
        <v>11</v>
      </c>
      <c r="K239">
        <f t="shared" si="20"/>
        <v>3</v>
      </c>
    </row>
    <row r="240" spans="1:11" x14ac:dyDescent="0.25">
      <c r="A240" t="s">
        <v>158</v>
      </c>
      <c r="B240" t="s">
        <v>159</v>
      </c>
      <c r="C240" t="s">
        <v>24</v>
      </c>
      <c r="D240" s="1">
        <v>41971</v>
      </c>
      <c r="E240" s="1">
        <v>41972</v>
      </c>
      <c r="F240">
        <v>439.7</v>
      </c>
      <c r="G240">
        <f t="shared" si="16"/>
        <v>8</v>
      </c>
      <c r="H240">
        <f t="shared" si="17"/>
        <v>2</v>
      </c>
      <c r="I240" s="5">
        <f t="shared" si="18"/>
        <v>493.7</v>
      </c>
      <c r="J240">
        <f t="shared" si="19"/>
        <v>11</v>
      </c>
      <c r="K240">
        <f t="shared" si="20"/>
        <v>1</v>
      </c>
    </row>
    <row r="241" spans="1:11" x14ac:dyDescent="0.25">
      <c r="A241" t="s">
        <v>57</v>
      </c>
      <c r="B241" t="s">
        <v>58</v>
      </c>
      <c r="C241" t="s">
        <v>8</v>
      </c>
      <c r="D241" s="1">
        <v>41971</v>
      </c>
      <c r="E241" s="1">
        <v>41974</v>
      </c>
      <c r="F241">
        <v>1313</v>
      </c>
      <c r="G241">
        <f t="shared" si="16"/>
        <v>8</v>
      </c>
      <c r="H241">
        <f t="shared" si="17"/>
        <v>4</v>
      </c>
      <c r="I241" s="5">
        <f t="shared" si="18"/>
        <v>1415</v>
      </c>
      <c r="J241">
        <f t="shared" si="19"/>
        <v>11</v>
      </c>
      <c r="K241">
        <f t="shared" si="20"/>
        <v>3</v>
      </c>
    </row>
    <row r="242" spans="1:11" x14ac:dyDescent="0.25">
      <c r="A242" t="s">
        <v>147</v>
      </c>
      <c r="B242" t="s">
        <v>148</v>
      </c>
      <c r="C242" t="s">
        <v>72</v>
      </c>
      <c r="D242" s="1">
        <v>41974</v>
      </c>
      <c r="E242" s="1">
        <v>41974</v>
      </c>
      <c r="F242">
        <v>494.7</v>
      </c>
      <c r="G242">
        <f t="shared" si="16"/>
        <v>8</v>
      </c>
      <c r="H242">
        <f t="shared" si="17"/>
        <v>1</v>
      </c>
      <c r="I242" s="5">
        <f t="shared" si="18"/>
        <v>524.70000000000005</v>
      </c>
      <c r="J242">
        <f t="shared" si="19"/>
        <v>12</v>
      </c>
      <c r="K242">
        <f t="shared" si="20"/>
        <v>0</v>
      </c>
    </row>
    <row r="243" spans="1:11" x14ac:dyDescent="0.25">
      <c r="A243" t="s">
        <v>158</v>
      </c>
      <c r="B243" t="s">
        <v>159</v>
      </c>
      <c r="C243" t="s">
        <v>11</v>
      </c>
      <c r="D243" s="1">
        <v>41975</v>
      </c>
      <c r="E243" s="1">
        <v>41975</v>
      </c>
      <c r="F243">
        <v>156.4</v>
      </c>
      <c r="G243">
        <f t="shared" si="16"/>
        <v>8</v>
      </c>
      <c r="H243">
        <f t="shared" si="17"/>
        <v>1</v>
      </c>
      <c r="I243" s="5">
        <f t="shared" si="18"/>
        <v>186.4</v>
      </c>
      <c r="J243">
        <f t="shared" si="19"/>
        <v>12</v>
      </c>
      <c r="K243">
        <f t="shared" si="20"/>
        <v>0</v>
      </c>
    </row>
    <row r="244" spans="1:11" x14ac:dyDescent="0.25">
      <c r="A244" t="s">
        <v>48</v>
      </c>
      <c r="B244" t="s">
        <v>49</v>
      </c>
      <c r="C244" t="s">
        <v>24</v>
      </c>
      <c r="D244" s="1">
        <v>41982</v>
      </c>
      <c r="E244" s="1">
        <v>41985</v>
      </c>
      <c r="F244">
        <v>737.7</v>
      </c>
      <c r="G244">
        <f t="shared" si="16"/>
        <v>8</v>
      </c>
      <c r="H244">
        <f t="shared" si="17"/>
        <v>4</v>
      </c>
      <c r="I244" s="5">
        <f t="shared" si="18"/>
        <v>839.7</v>
      </c>
      <c r="J244">
        <f t="shared" si="19"/>
        <v>12</v>
      </c>
      <c r="K244">
        <f t="shared" si="20"/>
        <v>3</v>
      </c>
    </row>
    <row r="245" spans="1:11" x14ac:dyDescent="0.25">
      <c r="A245" t="s">
        <v>9</v>
      </c>
      <c r="B245" t="s">
        <v>10</v>
      </c>
      <c r="C245" t="s">
        <v>72</v>
      </c>
      <c r="D245" s="1">
        <v>41982</v>
      </c>
      <c r="E245" s="1">
        <v>41984</v>
      </c>
      <c r="F245">
        <v>892.7</v>
      </c>
      <c r="G245">
        <f t="shared" si="16"/>
        <v>8</v>
      </c>
      <c r="H245">
        <f t="shared" si="17"/>
        <v>3</v>
      </c>
      <c r="I245" s="5">
        <f t="shared" si="18"/>
        <v>970.7</v>
      </c>
      <c r="J245">
        <f t="shared" si="19"/>
        <v>12</v>
      </c>
      <c r="K245">
        <f t="shared" si="20"/>
        <v>2</v>
      </c>
    </row>
    <row r="246" spans="1:11" x14ac:dyDescent="0.25">
      <c r="A246" t="s">
        <v>86</v>
      </c>
      <c r="B246" t="s">
        <v>87</v>
      </c>
      <c r="C246" t="s">
        <v>14</v>
      </c>
      <c r="D246" s="1">
        <v>41982</v>
      </c>
      <c r="E246" s="1">
        <v>41986</v>
      </c>
      <c r="F246">
        <v>674.5</v>
      </c>
      <c r="G246">
        <f t="shared" si="16"/>
        <v>8</v>
      </c>
      <c r="H246">
        <f t="shared" si="17"/>
        <v>5</v>
      </c>
      <c r="I246" s="5">
        <f t="shared" si="18"/>
        <v>800.5</v>
      </c>
      <c r="J246">
        <f t="shared" si="19"/>
        <v>12</v>
      </c>
      <c r="K246">
        <f t="shared" si="20"/>
        <v>4</v>
      </c>
    </row>
    <row r="247" spans="1:11" x14ac:dyDescent="0.25">
      <c r="A247" t="s">
        <v>128</v>
      </c>
      <c r="B247" t="s">
        <v>129</v>
      </c>
      <c r="C247" t="s">
        <v>14</v>
      </c>
      <c r="D247" s="1">
        <v>41983</v>
      </c>
      <c r="E247" s="1">
        <v>41986</v>
      </c>
      <c r="F247">
        <v>550.5</v>
      </c>
      <c r="G247">
        <f t="shared" si="16"/>
        <v>8</v>
      </c>
      <c r="H247">
        <f t="shared" si="17"/>
        <v>4</v>
      </c>
      <c r="I247" s="5">
        <f t="shared" si="18"/>
        <v>652.5</v>
      </c>
      <c r="J247">
        <f t="shared" si="19"/>
        <v>12</v>
      </c>
      <c r="K247">
        <f t="shared" si="20"/>
        <v>3</v>
      </c>
    </row>
    <row r="248" spans="1:11" x14ac:dyDescent="0.25">
      <c r="A248" t="s">
        <v>6</v>
      </c>
      <c r="B248" t="s">
        <v>45</v>
      </c>
      <c r="C248" t="s">
        <v>11</v>
      </c>
      <c r="D248" s="1">
        <v>41983</v>
      </c>
      <c r="E248" s="1">
        <v>41983</v>
      </c>
      <c r="F248">
        <v>156.4</v>
      </c>
      <c r="G248">
        <f t="shared" si="16"/>
        <v>8</v>
      </c>
      <c r="H248">
        <f t="shared" si="17"/>
        <v>1</v>
      </c>
      <c r="I248" s="5">
        <f t="shared" si="18"/>
        <v>186.4</v>
      </c>
      <c r="J248">
        <f t="shared" si="19"/>
        <v>12</v>
      </c>
      <c r="K248">
        <f t="shared" si="20"/>
        <v>0</v>
      </c>
    </row>
    <row r="249" spans="1:11" x14ac:dyDescent="0.25">
      <c r="A249" t="s">
        <v>86</v>
      </c>
      <c r="B249" t="s">
        <v>150</v>
      </c>
      <c r="C249" t="s">
        <v>14</v>
      </c>
      <c r="D249" s="1">
        <v>41985</v>
      </c>
      <c r="E249" s="1">
        <v>41985</v>
      </c>
      <c r="F249">
        <v>178.5</v>
      </c>
      <c r="G249">
        <f t="shared" si="16"/>
        <v>8</v>
      </c>
      <c r="H249">
        <f t="shared" si="17"/>
        <v>1</v>
      </c>
      <c r="I249" s="5">
        <f t="shared" si="18"/>
        <v>208.5</v>
      </c>
      <c r="J249">
        <f t="shared" si="19"/>
        <v>12</v>
      </c>
      <c r="K249">
        <f t="shared" si="20"/>
        <v>0</v>
      </c>
    </row>
    <row r="250" spans="1:11" x14ac:dyDescent="0.25">
      <c r="A250" t="s">
        <v>6</v>
      </c>
      <c r="B250" t="s">
        <v>45</v>
      </c>
      <c r="C250" t="s">
        <v>17</v>
      </c>
      <c r="D250" s="1">
        <v>41986</v>
      </c>
      <c r="E250" s="1">
        <v>41986</v>
      </c>
      <c r="F250">
        <v>501.5</v>
      </c>
      <c r="G250">
        <f t="shared" si="16"/>
        <v>8</v>
      </c>
      <c r="H250">
        <f t="shared" si="17"/>
        <v>1</v>
      </c>
      <c r="I250" s="5">
        <f t="shared" si="18"/>
        <v>531.5</v>
      </c>
      <c r="J250">
        <f t="shared" si="19"/>
        <v>12</v>
      </c>
      <c r="K250">
        <f t="shared" si="20"/>
        <v>0</v>
      </c>
    </row>
    <row r="251" spans="1:11" x14ac:dyDescent="0.25">
      <c r="A251" t="s">
        <v>86</v>
      </c>
      <c r="B251" t="s">
        <v>87</v>
      </c>
      <c r="C251" t="s">
        <v>30</v>
      </c>
      <c r="D251" s="1">
        <v>41988</v>
      </c>
      <c r="E251" s="1">
        <v>41988</v>
      </c>
      <c r="F251">
        <v>212.5</v>
      </c>
      <c r="G251">
        <f t="shared" si="16"/>
        <v>8</v>
      </c>
      <c r="H251">
        <f t="shared" si="17"/>
        <v>1</v>
      </c>
      <c r="I251" s="5">
        <f t="shared" si="18"/>
        <v>242.5</v>
      </c>
      <c r="J251">
        <f t="shared" si="19"/>
        <v>12</v>
      </c>
      <c r="K251">
        <f t="shared" si="20"/>
        <v>0</v>
      </c>
    </row>
    <row r="252" spans="1:11" x14ac:dyDescent="0.25">
      <c r="A252" t="s">
        <v>6</v>
      </c>
      <c r="B252" t="s">
        <v>45</v>
      </c>
      <c r="C252" t="s">
        <v>19</v>
      </c>
      <c r="D252" s="1">
        <v>41990</v>
      </c>
      <c r="E252" s="1">
        <v>41990</v>
      </c>
      <c r="F252">
        <v>513.4</v>
      </c>
      <c r="G252">
        <f t="shared" si="16"/>
        <v>8</v>
      </c>
      <c r="H252">
        <f t="shared" si="17"/>
        <v>1</v>
      </c>
      <c r="I252" s="5">
        <f t="shared" si="18"/>
        <v>543.4</v>
      </c>
      <c r="J252">
        <f t="shared" si="19"/>
        <v>12</v>
      </c>
      <c r="K252">
        <f t="shared" si="20"/>
        <v>0</v>
      </c>
    </row>
    <row r="253" spans="1:11" x14ac:dyDescent="0.25">
      <c r="A253" t="s">
        <v>131</v>
      </c>
      <c r="B253" t="s">
        <v>132</v>
      </c>
      <c r="C253" t="s">
        <v>14</v>
      </c>
      <c r="D253" s="1">
        <v>41995</v>
      </c>
      <c r="E253" s="1">
        <v>41995</v>
      </c>
      <c r="F253">
        <v>178.5</v>
      </c>
      <c r="G253">
        <f t="shared" si="16"/>
        <v>8</v>
      </c>
      <c r="H253">
        <f t="shared" si="17"/>
        <v>1</v>
      </c>
      <c r="I253" s="5">
        <f t="shared" si="18"/>
        <v>208.5</v>
      </c>
      <c r="J253">
        <f t="shared" si="19"/>
        <v>12</v>
      </c>
      <c r="K253">
        <f t="shared" si="20"/>
        <v>0</v>
      </c>
    </row>
    <row r="254" spans="1:11" x14ac:dyDescent="0.25">
      <c r="A254" t="s">
        <v>61</v>
      </c>
      <c r="B254" t="s">
        <v>62</v>
      </c>
      <c r="C254" t="s">
        <v>17</v>
      </c>
      <c r="D254" s="1">
        <v>41648</v>
      </c>
      <c r="E254" s="1">
        <v>41651</v>
      </c>
      <c r="F254">
        <v>1116.5</v>
      </c>
      <c r="G254">
        <f t="shared" si="16"/>
        <v>9</v>
      </c>
      <c r="H254">
        <f t="shared" si="17"/>
        <v>4</v>
      </c>
      <c r="I254" s="5">
        <f t="shared" si="18"/>
        <v>1218.5</v>
      </c>
      <c r="J254">
        <f t="shared" si="19"/>
        <v>1</v>
      </c>
      <c r="K254">
        <f t="shared" si="20"/>
        <v>3</v>
      </c>
    </row>
    <row r="255" spans="1:11" x14ac:dyDescent="0.25">
      <c r="A255" t="s">
        <v>31</v>
      </c>
      <c r="B255" t="s">
        <v>78</v>
      </c>
      <c r="C255" t="s">
        <v>27</v>
      </c>
      <c r="D255" s="1">
        <v>41653</v>
      </c>
      <c r="E255" s="1">
        <v>41655</v>
      </c>
      <c r="F255">
        <v>698</v>
      </c>
      <c r="G255">
        <f t="shared" si="16"/>
        <v>9</v>
      </c>
      <c r="H255">
        <f t="shared" si="17"/>
        <v>3</v>
      </c>
      <c r="I255" s="5">
        <f t="shared" si="18"/>
        <v>776</v>
      </c>
      <c r="J255">
        <f t="shared" si="19"/>
        <v>1</v>
      </c>
      <c r="K255">
        <f t="shared" si="20"/>
        <v>2</v>
      </c>
    </row>
    <row r="256" spans="1:11" x14ac:dyDescent="0.25">
      <c r="A256" t="s">
        <v>82</v>
      </c>
      <c r="B256" t="s">
        <v>83</v>
      </c>
      <c r="C256" t="s">
        <v>72</v>
      </c>
      <c r="D256" s="1">
        <v>41653</v>
      </c>
      <c r="E256" s="1">
        <v>41657</v>
      </c>
      <c r="F256">
        <v>1290.7</v>
      </c>
      <c r="G256">
        <f t="shared" si="16"/>
        <v>9</v>
      </c>
      <c r="H256">
        <f t="shared" si="17"/>
        <v>5</v>
      </c>
      <c r="I256" s="5">
        <f t="shared" si="18"/>
        <v>1416.7</v>
      </c>
      <c r="J256">
        <f t="shared" si="19"/>
        <v>1</v>
      </c>
      <c r="K256">
        <f t="shared" si="20"/>
        <v>4</v>
      </c>
    </row>
    <row r="257" spans="1:11" x14ac:dyDescent="0.25">
      <c r="A257" t="s">
        <v>101</v>
      </c>
      <c r="B257" t="s">
        <v>102</v>
      </c>
      <c r="C257" t="s">
        <v>72</v>
      </c>
      <c r="D257" s="1">
        <v>41654</v>
      </c>
      <c r="E257" s="1">
        <v>41657</v>
      </c>
      <c r="F257">
        <v>1091.7</v>
      </c>
      <c r="G257">
        <f t="shared" si="16"/>
        <v>9</v>
      </c>
      <c r="H257">
        <f t="shared" si="17"/>
        <v>4</v>
      </c>
      <c r="I257" s="5">
        <f t="shared" si="18"/>
        <v>1193.7</v>
      </c>
      <c r="J257">
        <f t="shared" si="19"/>
        <v>1</v>
      </c>
      <c r="K257">
        <f t="shared" si="20"/>
        <v>3</v>
      </c>
    </row>
    <row r="258" spans="1:11" x14ac:dyDescent="0.25">
      <c r="A258" t="s">
        <v>115</v>
      </c>
      <c r="B258" t="s">
        <v>116</v>
      </c>
      <c r="C258" t="s">
        <v>14</v>
      </c>
      <c r="D258" s="1">
        <v>41654</v>
      </c>
      <c r="E258" s="1">
        <v>41655</v>
      </c>
      <c r="F258">
        <v>302.5</v>
      </c>
      <c r="G258">
        <f t="shared" ref="G258:G321" si="21">COUNTIF($B$2:$B$1001,B258)</f>
        <v>9</v>
      </c>
      <c r="H258">
        <f t="shared" si="17"/>
        <v>2</v>
      </c>
      <c r="I258" s="5">
        <f t="shared" si="18"/>
        <v>356.5</v>
      </c>
      <c r="J258">
        <f t="shared" si="19"/>
        <v>1</v>
      </c>
      <c r="K258">
        <f t="shared" si="20"/>
        <v>1</v>
      </c>
    </row>
    <row r="259" spans="1:11" x14ac:dyDescent="0.25">
      <c r="A259" t="s">
        <v>70</v>
      </c>
      <c r="B259" t="s">
        <v>117</v>
      </c>
      <c r="C259" t="s">
        <v>8</v>
      </c>
      <c r="D259" s="1">
        <v>41654</v>
      </c>
      <c r="E259" s="1">
        <v>41655</v>
      </c>
      <c r="F259">
        <v>891</v>
      </c>
      <c r="G259">
        <f t="shared" si="21"/>
        <v>9</v>
      </c>
      <c r="H259">
        <f t="shared" ref="H259:H322" si="22">E259-D259+1</f>
        <v>2</v>
      </c>
      <c r="I259" s="5">
        <f t="shared" ref="I259:I322" si="23">IF(H259=1,F259+30,30+(H259-1)*24+F259)</f>
        <v>945</v>
      </c>
      <c r="J259">
        <f t="shared" ref="J259:J322" si="24">MONTH(D259)</f>
        <v>1</v>
      </c>
      <c r="K259">
        <f t="shared" ref="K259:K322" si="25">E259-D259</f>
        <v>1</v>
      </c>
    </row>
    <row r="260" spans="1:11" x14ac:dyDescent="0.25">
      <c r="A260" t="s">
        <v>54</v>
      </c>
      <c r="B260" t="s">
        <v>118</v>
      </c>
      <c r="C260" t="s">
        <v>8</v>
      </c>
      <c r="D260" s="1">
        <v>41654</v>
      </c>
      <c r="E260" s="1">
        <v>41657</v>
      </c>
      <c r="F260">
        <v>1313</v>
      </c>
      <c r="G260">
        <f t="shared" si="21"/>
        <v>9</v>
      </c>
      <c r="H260">
        <f t="shared" si="22"/>
        <v>4</v>
      </c>
      <c r="I260" s="5">
        <f t="shared" si="23"/>
        <v>1415</v>
      </c>
      <c r="J260">
        <f t="shared" si="24"/>
        <v>1</v>
      </c>
      <c r="K260">
        <f t="shared" si="25"/>
        <v>3</v>
      </c>
    </row>
    <row r="261" spans="1:11" x14ac:dyDescent="0.25">
      <c r="A261" t="s">
        <v>99</v>
      </c>
      <c r="B261" t="s">
        <v>130</v>
      </c>
      <c r="C261" t="s">
        <v>72</v>
      </c>
      <c r="D261" s="1">
        <v>41663</v>
      </c>
      <c r="E261" s="1">
        <v>41663</v>
      </c>
      <c r="F261">
        <v>494.7</v>
      </c>
      <c r="G261">
        <f t="shared" si="21"/>
        <v>9</v>
      </c>
      <c r="H261">
        <f t="shared" si="22"/>
        <v>1</v>
      </c>
      <c r="I261" s="5">
        <f t="shared" si="23"/>
        <v>524.70000000000005</v>
      </c>
      <c r="J261">
        <f t="shared" si="24"/>
        <v>1</v>
      </c>
      <c r="K261">
        <f t="shared" si="25"/>
        <v>0</v>
      </c>
    </row>
    <row r="262" spans="1:11" x14ac:dyDescent="0.25">
      <c r="A262" t="s">
        <v>99</v>
      </c>
      <c r="B262" t="s">
        <v>130</v>
      </c>
      <c r="C262" t="s">
        <v>47</v>
      </c>
      <c r="D262" s="1">
        <v>41667</v>
      </c>
      <c r="E262" s="1">
        <v>41667</v>
      </c>
      <c r="F262">
        <v>363.8</v>
      </c>
      <c r="G262">
        <f t="shared" si="21"/>
        <v>9</v>
      </c>
      <c r="H262">
        <f t="shared" si="22"/>
        <v>1</v>
      </c>
      <c r="I262" s="5">
        <f t="shared" si="23"/>
        <v>393.8</v>
      </c>
      <c r="J262">
        <f t="shared" si="24"/>
        <v>1</v>
      </c>
      <c r="K262">
        <f t="shared" si="25"/>
        <v>0</v>
      </c>
    </row>
    <row r="263" spans="1:11" x14ac:dyDescent="0.25">
      <c r="A263" t="s">
        <v>31</v>
      </c>
      <c r="B263" t="s">
        <v>78</v>
      </c>
      <c r="C263" t="s">
        <v>27</v>
      </c>
      <c r="D263" s="1">
        <v>41677</v>
      </c>
      <c r="E263" s="1">
        <v>41681</v>
      </c>
      <c r="F263">
        <v>954</v>
      </c>
      <c r="G263">
        <f t="shared" si="21"/>
        <v>9</v>
      </c>
      <c r="H263">
        <f t="shared" si="22"/>
        <v>5</v>
      </c>
      <c r="I263" s="5">
        <f t="shared" si="23"/>
        <v>1080</v>
      </c>
      <c r="J263">
        <f t="shared" si="24"/>
        <v>2</v>
      </c>
      <c r="K263">
        <f t="shared" si="25"/>
        <v>4</v>
      </c>
    </row>
    <row r="264" spans="1:11" x14ac:dyDescent="0.25">
      <c r="A264" t="s">
        <v>101</v>
      </c>
      <c r="B264" t="s">
        <v>102</v>
      </c>
      <c r="C264" t="s">
        <v>59</v>
      </c>
      <c r="D264" s="1">
        <v>41677</v>
      </c>
      <c r="E264" s="1">
        <v>41679</v>
      </c>
      <c r="F264">
        <v>760</v>
      </c>
      <c r="G264">
        <f t="shared" si="21"/>
        <v>9</v>
      </c>
      <c r="H264">
        <f t="shared" si="22"/>
        <v>3</v>
      </c>
      <c r="I264" s="5">
        <f t="shared" si="23"/>
        <v>838</v>
      </c>
      <c r="J264">
        <f t="shared" si="24"/>
        <v>2</v>
      </c>
      <c r="K264">
        <f t="shared" si="25"/>
        <v>2</v>
      </c>
    </row>
    <row r="265" spans="1:11" x14ac:dyDescent="0.25">
      <c r="A265" t="s">
        <v>115</v>
      </c>
      <c r="B265" t="s">
        <v>153</v>
      </c>
      <c r="C265" t="s">
        <v>30</v>
      </c>
      <c r="D265" s="1">
        <v>41689</v>
      </c>
      <c r="E265" s="1">
        <v>41693</v>
      </c>
      <c r="F265">
        <v>688.5</v>
      </c>
      <c r="G265">
        <f t="shared" si="21"/>
        <v>9</v>
      </c>
      <c r="H265">
        <f t="shared" si="22"/>
        <v>5</v>
      </c>
      <c r="I265" s="5">
        <f t="shared" si="23"/>
        <v>814.5</v>
      </c>
      <c r="J265">
        <f t="shared" si="24"/>
        <v>2</v>
      </c>
      <c r="K265">
        <f t="shared" si="25"/>
        <v>4</v>
      </c>
    </row>
    <row r="266" spans="1:11" x14ac:dyDescent="0.25">
      <c r="A266" t="s">
        <v>156</v>
      </c>
      <c r="B266" t="s">
        <v>157</v>
      </c>
      <c r="C266" t="s">
        <v>17</v>
      </c>
      <c r="D266" s="1">
        <v>41689</v>
      </c>
      <c r="E266" s="1">
        <v>41693</v>
      </c>
      <c r="F266">
        <v>1321.5</v>
      </c>
      <c r="G266">
        <f t="shared" si="21"/>
        <v>9</v>
      </c>
      <c r="H266">
        <f t="shared" si="22"/>
        <v>5</v>
      </c>
      <c r="I266" s="5">
        <f t="shared" si="23"/>
        <v>1447.5</v>
      </c>
      <c r="J266">
        <f t="shared" si="24"/>
        <v>2</v>
      </c>
      <c r="K266">
        <f t="shared" si="25"/>
        <v>4</v>
      </c>
    </row>
    <row r="267" spans="1:11" x14ac:dyDescent="0.25">
      <c r="A267" t="s">
        <v>156</v>
      </c>
      <c r="B267" t="s">
        <v>157</v>
      </c>
      <c r="C267" t="s">
        <v>14</v>
      </c>
      <c r="D267" s="1">
        <v>41696</v>
      </c>
      <c r="E267" s="1">
        <v>41699</v>
      </c>
      <c r="F267">
        <v>550.5</v>
      </c>
      <c r="G267">
        <f t="shared" si="21"/>
        <v>9</v>
      </c>
      <c r="H267">
        <f t="shared" si="22"/>
        <v>4</v>
      </c>
      <c r="I267" s="5">
        <f t="shared" si="23"/>
        <v>652.5</v>
      </c>
      <c r="J267">
        <f t="shared" si="24"/>
        <v>2</v>
      </c>
      <c r="K267">
        <f t="shared" si="25"/>
        <v>3</v>
      </c>
    </row>
    <row r="268" spans="1:11" x14ac:dyDescent="0.25">
      <c r="A268" t="s">
        <v>99</v>
      </c>
      <c r="B268" t="s">
        <v>130</v>
      </c>
      <c r="C268" t="s">
        <v>17</v>
      </c>
      <c r="D268" s="1">
        <v>41701</v>
      </c>
      <c r="E268" s="1">
        <v>41703</v>
      </c>
      <c r="F268">
        <v>911.5</v>
      </c>
      <c r="G268">
        <f t="shared" si="21"/>
        <v>9</v>
      </c>
      <c r="H268">
        <f t="shared" si="22"/>
        <v>3</v>
      </c>
      <c r="I268" s="5">
        <f t="shared" si="23"/>
        <v>989.5</v>
      </c>
      <c r="J268">
        <f t="shared" si="24"/>
        <v>3</v>
      </c>
      <c r="K268">
        <f t="shared" si="25"/>
        <v>2</v>
      </c>
    </row>
    <row r="269" spans="1:11" x14ac:dyDescent="0.25">
      <c r="A269" t="s">
        <v>99</v>
      </c>
      <c r="B269" t="s">
        <v>130</v>
      </c>
      <c r="C269" t="s">
        <v>30</v>
      </c>
      <c r="D269" s="1">
        <v>41708</v>
      </c>
      <c r="E269" s="1">
        <v>41710</v>
      </c>
      <c r="F269">
        <v>450.5</v>
      </c>
      <c r="G269">
        <f t="shared" si="21"/>
        <v>9</v>
      </c>
      <c r="H269">
        <f t="shared" si="22"/>
        <v>3</v>
      </c>
      <c r="I269" s="5">
        <f t="shared" si="23"/>
        <v>528.5</v>
      </c>
      <c r="J269">
        <f t="shared" si="24"/>
        <v>3</v>
      </c>
      <c r="K269">
        <f t="shared" si="25"/>
        <v>2</v>
      </c>
    </row>
    <row r="270" spans="1:11" x14ac:dyDescent="0.25">
      <c r="A270" t="s">
        <v>61</v>
      </c>
      <c r="B270" t="s">
        <v>62</v>
      </c>
      <c r="C270" t="s">
        <v>72</v>
      </c>
      <c r="D270" s="1">
        <v>41716</v>
      </c>
      <c r="E270" s="1">
        <v>41716</v>
      </c>
      <c r="F270">
        <v>494.7</v>
      </c>
      <c r="G270">
        <f t="shared" si="21"/>
        <v>9</v>
      </c>
      <c r="H270">
        <f t="shared" si="22"/>
        <v>1</v>
      </c>
      <c r="I270" s="5">
        <f t="shared" si="23"/>
        <v>524.70000000000005</v>
      </c>
      <c r="J270">
        <f t="shared" si="24"/>
        <v>3</v>
      </c>
      <c r="K270">
        <f t="shared" si="25"/>
        <v>0</v>
      </c>
    </row>
    <row r="271" spans="1:11" x14ac:dyDescent="0.25">
      <c r="A271" t="s">
        <v>61</v>
      </c>
      <c r="B271" t="s">
        <v>62</v>
      </c>
      <c r="C271" t="s">
        <v>14</v>
      </c>
      <c r="D271" s="1">
        <v>41737</v>
      </c>
      <c r="E271" s="1">
        <v>41741</v>
      </c>
      <c r="F271">
        <v>674.5</v>
      </c>
      <c r="G271">
        <f t="shared" si="21"/>
        <v>9</v>
      </c>
      <c r="H271">
        <f t="shared" si="22"/>
        <v>5</v>
      </c>
      <c r="I271" s="5">
        <f t="shared" si="23"/>
        <v>800.5</v>
      </c>
      <c r="J271">
        <f t="shared" si="24"/>
        <v>4</v>
      </c>
      <c r="K271">
        <f t="shared" si="25"/>
        <v>4</v>
      </c>
    </row>
    <row r="272" spans="1:11" x14ac:dyDescent="0.25">
      <c r="A272" t="s">
        <v>31</v>
      </c>
      <c r="B272" t="s">
        <v>78</v>
      </c>
      <c r="C272" t="s">
        <v>72</v>
      </c>
      <c r="D272" s="1">
        <v>41743</v>
      </c>
      <c r="E272" s="1">
        <v>41747</v>
      </c>
      <c r="F272">
        <v>1290.7</v>
      </c>
      <c r="G272">
        <f t="shared" si="21"/>
        <v>9</v>
      </c>
      <c r="H272">
        <f t="shared" si="22"/>
        <v>5</v>
      </c>
      <c r="I272" s="5">
        <f t="shared" si="23"/>
        <v>1416.7</v>
      </c>
      <c r="J272">
        <f t="shared" si="24"/>
        <v>4</v>
      </c>
      <c r="K272">
        <f t="shared" si="25"/>
        <v>4</v>
      </c>
    </row>
    <row r="273" spans="1:11" x14ac:dyDescent="0.25">
      <c r="A273" t="s">
        <v>82</v>
      </c>
      <c r="B273" t="s">
        <v>83</v>
      </c>
      <c r="C273" t="s">
        <v>17</v>
      </c>
      <c r="D273" s="1">
        <v>41767</v>
      </c>
      <c r="E273" s="1">
        <v>41770</v>
      </c>
      <c r="F273">
        <v>1116.5</v>
      </c>
      <c r="G273">
        <f t="shared" si="21"/>
        <v>9</v>
      </c>
      <c r="H273">
        <f t="shared" si="22"/>
        <v>4</v>
      </c>
      <c r="I273" s="5">
        <f t="shared" si="23"/>
        <v>1218.5</v>
      </c>
      <c r="J273">
        <f t="shared" si="24"/>
        <v>5</v>
      </c>
      <c r="K273">
        <f t="shared" si="25"/>
        <v>3</v>
      </c>
    </row>
    <row r="274" spans="1:11" x14ac:dyDescent="0.25">
      <c r="A274" t="s">
        <v>99</v>
      </c>
      <c r="B274" t="s">
        <v>130</v>
      </c>
      <c r="C274" t="s">
        <v>14</v>
      </c>
      <c r="D274" s="1">
        <v>41767</v>
      </c>
      <c r="E274" s="1">
        <v>41768</v>
      </c>
      <c r="F274">
        <v>302.5</v>
      </c>
      <c r="G274">
        <f t="shared" si="21"/>
        <v>9</v>
      </c>
      <c r="H274">
        <f t="shared" si="22"/>
        <v>2</v>
      </c>
      <c r="I274" s="5">
        <f t="shared" si="23"/>
        <v>356.5</v>
      </c>
      <c r="J274">
        <f t="shared" si="24"/>
        <v>5</v>
      </c>
      <c r="K274">
        <f t="shared" si="25"/>
        <v>1</v>
      </c>
    </row>
    <row r="275" spans="1:11" x14ac:dyDescent="0.25">
      <c r="A275" t="s">
        <v>115</v>
      </c>
      <c r="B275" t="s">
        <v>153</v>
      </c>
      <c r="C275" t="s">
        <v>24</v>
      </c>
      <c r="D275" s="1">
        <v>41791</v>
      </c>
      <c r="E275" s="1">
        <v>41794</v>
      </c>
      <c r="F275">
        <v>737.7</v>
      </c>
      <c r="G275">
        <f t="shared" si="21"/>
        <v>9</v>
      </c>
      <c r="H275">
        <f t="shared" si="22"/>
        <v>4</v>
      </c>
      <c r="I275" s="5">
        <f t="shared" si="23"/>
        <v>839.7</v>
      </c>
      <c r="J275">
        <f t="shared" si="24"/>
        <v>6</v>
      </c>
      <c r="K275">
        <f t="shared" si="25"/>
        <v>3</v>
      </c>
    </row>
    <row r="276" spans="1:11" x14ac:dyDescent="0.25">
      <c r="A276" t="s">
        <v>99</v>
      </c>
      <c r="B276" t="s">
        <v>130</v>
      </c>
      <c r="C276" t="s">
        <v>30</v>
      </c>
      <c r="D276" s="1">
        <v>41794</v>
      </c>
      <c r="E276" s="1">
        <v>41795</v>
      </c>
      <c r="F276">
        <v>331.5</v>
      </c>
      <c r="G276">
        <f t="shared" si="21"/>
        <v>9</v>
      </c>
      <c r="H276">
        <f t="shared" si="22"/>
        <v>2</v>
      </c>
      <c r="I276" s="5">
        <f t="shared" si="23"/>
        <v>385.5</v>
      </c>
      <c r="J276">
        <f t="shared" si="24"/>
        <v>6</v>
      </c>
      <c r="K276">
        <f t="shared" si="25"/>
        <v>1</v>
      </c>
    </row>
    <row r="277" spans="1:11" x14ac:dyDescent="0.25">
      <c r="A277" t="s">
        <v>115</v>
      </c>
      <c r="B277" t="s">
        <v>116</v>
      </c>
      <c r="C277" t="s">
        <v>17</v>
      </c>
      <c r="D277" s="1">
        <v>41803</v>
      </c>
      <c r="E277" s="1">
        <v>41805</v>
      </c>
      <c r="F277">
        <v>911.5</v>
      </c>
      <c r="G277">
        <f t="shared" si="21"/>
        <v>9</v>
      </c>
      <c r="H277">
        <f t="shared" si="22"/>
        <v>3</v>
      </c>
      <c r="I277" s="5">
        <f t="shared" si="23"/>
        <v>989.5</v>
      </c>
      <c r="J277">
        <f t="shared" si="24"/>
        <v>6</v>
      </c>
      <c r="K277">
        <f t="shared" si="25"/>
        <v>2</v>
      </c>
    </row>
    <row r="278" spans="1:11" x14ac:dyDescent="0.25">
      <c r="A278" t="s">
        <v>61</v>
      </c>
      <c r="B278" t="s">
        <v>62</v>
      </c>
      <c r="C278" t="s">
        <v>38</v>
      </c>
      <c r="D278" s="1">
        <v>41815</v>
      </c>
      <c r="E278" s="1">
        <v>41818</v>
      </c>
      <c r="F278">
        <v>665.8</v>
      </c>
      <c r="G278">
        <f t="shared" si="21"/>
        <v>9</v>
      </c>
      <c r="H278">
        <f t="shared" si="22"/>
        <v>4</v>
      </c>
      <c r="I278" s="5">
        <f t="shared" si="23"/>
        <v>767.8</v>
      </c>
      <c r="J278">
        <f t="shared" si="24"/>
        <v>6</v>
      </c>
      <c r="K278">
        <f t="shared" si="25"/>
        <v>3</v>
      </c>
    </row>
    <row r="279" spans="1:11" x14ac:dyDescent="0.25">
      <c r="A279" t="s">
        <v>156</v>
      </c>
      <c r="B279" t="s">
        <v>157</v>
      </c>
      <c r="C279" t="s">
        <v>24</v>
      </c>
      <c r="D279" s="1">
        <v>41815</v>
      </c>
      <c r="E279" s="1">
        <v>41818</v>
      </c>
      <c r="F279">
        <v>737.7</v>
      </c>
      <c r="G279">
        <f t="shared" si="21"/>
        <v>9</v>
      </c>
      <c r="H279">
        <f t="shared" si="22"/>
        <v>4</v>
      </c>
      <c r="I279" s="5">
        <f t="shared" si="23"/>
        <v>839.7</v>
      </c>
      <c r="J279">
        <f t="shared" si="24"/>
        <v>6</v>
      </c>
      <c r="K279">
        <f t="shared" si="25"/>
        <v>3</v>
      </c>
    </row>
    <row r="280" spans="1:11" x14ac:dyDescent="0.25">
      <c r="A280" t="s">
        <v>115</v>
      </c>
      <c r="B280" t="s">
        <v>116</v>
      </c>
      <c r="C280" t="s">
        <v>19</v>
      </c>
      <c r="D280" s="1">
        <v>41815</v>
      </c>
      <c r="E280" s="1">
        <v>41817</v>
      </c>
      <c r="F280">
        <v>795.4</v>
      </c>
      <c r="G280">
        <f t="shared" si="21"/>
        <v>9</v>
      </c>
      <c r="H280">
        <f t="shared" si="22"/>
        <v>3</v>
      </c>
      <c r="I280" s="5">
        <f t="shared" si="23"/>
        <v>873.4</v>
      </c>
      <c r="J280">
        <f t="shared" si="24"/>
        <v>6</v>
      </c>
      <c r="K280">
        <f t="shared" si="25"/>
        <v>2</v>
      </c>
    </row>
    <row r="281" spans="1:11" x14ac:dyDescent="0.25">
      <c r="A281" t="s">
        <v>101</v>
      </c>
      <c r="B281" t="s">
        <v>102</v>
      </c>
      <c r="C281" t="s">
        <v>66</v>
      </c>
      <c r="D281" s="1">
        <v>41821</v>
      </c>
      <c r="E281" s="1">
        <v>41823</v>
      </c>
      <c r="F281">
        <v>663.7</v>
      </c>
      <c r="G281">
        <f t="shared" si="21"/>
        <v>9</v>
      </c>
      <c r="H281">
        <f t="shared" si="22"/>
        <v>3</v>
      </c>
      <c r="I281" s="5">
        <f t="shared" si="23"/>
        <v>741.7</v>
      </c>
      <c r="J281">
        <f t="shared" si="24"/>
        <v>7</v>
      </c>
      <c r="K281">
        <f t="shared" si="25"/>
        <v>2</v>
      </c>
    </row>
    <row r="282" spans="1:11" x14ac:dyDescent="0.25">
      <c r="A282" t="s">
        <v>115</v>
      </c>
      <c r="B282" t="s">
        <v>153</v>
      </c>
      <c r="C282" t="s">
        <v>72</v>
      </c>
      <c r="D282" s="1">
        <v>41827</v>
      </c>
      <c r="E282" s="1">
        <v>41829</v>
      </c>
      <c r="F282">
        <v>892.7</v>
      </c>
      <c r="G282">
        <f t="shared" si="21"/>
        <v>9</v>
      </c>
      <c r="H282">
        <f t="shared" si="22"/>
        <v>3</v>
      </c>
      <c r="I282" s="5">
        <f t="shared" si="23"/>
        <v>970.7</v>
      </c>
      <c r="J282">
        <f t="shared" si="24"/>
        <v>7</v>
      </c>
      <c r="K282">
        <f t="shared" si="25"/>
        <v>2</v>
      </c>
    </row>
    <row r="283" spans="1:11" x14ac:dyDescent="0.25">
      <c r="A283" t="s">
        <v>61</v>
      </c>
      <c r="B283" t="s">
        <v>62</v>
      </c>
      <c r="C283" t="s">
        <v>59</v>
      </c>
      <c r="D283" s="1">
        <v>41827</v>
      </c>
      <c r="E283" s="1">
        <v>41830</v>
      </c>
      <c r="F283">
        <v>919</v>
      </c>
      <c r="G283">
        <f t="shared" si="21"/>
        <v>9</v>
      </c>
      <c r="H283">
        <f t="shared" si="22"/>
        <v>4</v>
      </c>
      <c r="I283" s="5">
        <f t="shared" si="23"/>
        <v>1021</v>
      </c>
      <c r="J283">
        <f t="shared" si="24"/>
        <v>7</v>
      </c>
      <c r="K283">
        <f t="shared" si="25"/>
        <v>3</v>
      </c>
    </row>
    <row r="284" spans="1:11" x14ac:dyDescent="0.25">
      <c r="A284" t="s">
        <v>31</v>
      </c>
      <c r="B284" t="s">
        <v>78</v>
      </c>
      <c r="C284" t="s">
        <v>47</v>
      </c>
      <c r="D284" s="1">
        <v>41833</v>
      </c>
      <c r="E284" s="1">
        <v>41836</v>
      </c>
      <c r="F284">
        <v>852.8</v>
      </c>
      <c r="G284">
        <f t="shared" si="21"/>
        <v>9</v>
      </c>
      <c r="H284">
        <f t="shared" si="22"/>
        <v>4</v>
      </c>
      <c r="I284" s="5">
        <f t="shared" si="23"/>
        <v>954.8</v>
      </c>
      <c r="J284">
        <f t="shared" si="24"/>
        <v>7</v>
      </c>
      <c r="K284">
        <f t="shared" si="25"/>
        <v>3</v>
      </c>
    </row>
    <row r="285" spans="1:11" x14ac:dyDescent="0.25">
      <c r="A285" t="s">
        <v>70</v>
      </c>
      <c r="B285" t="s">
        <v>117</v>
      </c>
      <c r="C285" t="s">
        <v>72</v>
      </c>
      <c r="D285" s="1">
        <v>41833</v>
      </c>
      <c r="E285" s="1">
        <v>41837</v>
      </c>
      <c r="F285">
        <v>1290.7</v>
      </c>
      <c r="G285">
        <f t="shared" si="21"/>
        <v>9</v>
      </c>
      <c r="H285">
        <f t="shared" si="22"/>
        <v>5</v>
      </c>
      <c r="I285" s="5">
        <f t="shared" si="23"/>
        <v>1416.7</v>
      </c>
      <c r="J285">
        <f t="shared" si="24"/>
        <v>7</v>
      </c>
      <c r="K285">
        <f t="shared" si="25"/>
        <v>4</v>
      </c>
    </row>
    <row r="286" spans="1:11" x14ac:dyDescent="0.25">
      <c r="A286" t="s">
        <v>156</v>
      </c>
      <c r="B286" t="s">
        <v>157</v>
      </c>
      <c r="C286" t="s">
        <v>19</v>
      </c>
      <c r="D286" s="1">
        <v>41839</v>
      </c>
      <c r="E286" s="1">
        <v>41841</v>
      </c>
      <c r="F286">
        <v>795.4</v>
      </c>
      <c r="G286">
        <f t="shared" si="21"/>
        <v>9</v>
      </c>
      <c r="H286">
        <f t="shared" si="22"/>
        <v>3</v>
      </c>
      <c r="I286" s="5">
        <f t="shared" si="23"/>
        <v>873.4</v>
      </c>
      <c r="J286">
        <f t="shared" si="24"/>
        <v>7</v>
      </c>
      <c r="K286">
        <f t="shared" si="25"/>
        <v>2</v>
      </c>
    </row>
    <row r="287" spans="1:11" x14ac:dyDescent="0.25">
      <c r="A287" t="s">
        <v>115</v>
      </c>
      <c r="B287" t="s">
        <v>153</v>
      </c>
      <c r="C287" t="s">
        <v>24</v>
      </c>
      <c r="D287" s="1">
        <v>41845</v>
      </c>
      <c r="E287" s="1">
        <v>41848</v>
      </c>
      <c r="F287">
        <v>737.7</v>
      </c>
      <c r="G287">
        <f t="shared" si="21"/>
        <v>9</v>
      </c>
      <c r="H287">
        <f t="shared" si="22"/>
        <v>4</v>
      </c>
      <c r="I287" s="5">
        <f t="shared" si="23"/>
        <v>839.7</v>
      </c>
      <c r="J287">
        <f t="shared" si="24"/>
        <v>7</v>
      </c>
      <c r="K287">
        <f t="shared" si="25"/>
        <v>3</v>
      </c>
    </row>
    <row r="288" spans="1:11" x14ac:dyDescent="0.25">
      <c r="A288" t="s">
        <v>82</v>
      </c>
      <c r="B288" t="s">
        <v>83</v>
      </c>
      <c r="C288" t="s">
        <v>30</v>
      </c>
      <c r="D288" s="1">
        <v>41845</v>
      </c>
      <c r="E288" s="1">
        <v>41849</v>
      </c>
      <c r="F288">
        <v>688.5</v>
      </c>
      <c r="G288">
        <f t="shared" si="21"/>
        <v>9</v>
      </c>
      <c r="H288">
        <f t="shared" si="22"/>
        <v>5</v>
      </c>
      <c r="I288" s="5">
        <f t="shared" si="23"/>
        <v>814.5</v>
      </c>
      <c r="J288">
        <f t="shared" si="24"/>
        <v>7</v>
      </c>
      <c r="K288">
        <f t="shared" si="25"/>
        <v>4</v>
      </c>
    </row>
    <row r="289" spans="1:11" x14ac:dyDescent="0.25">
      <c r="A289" t="s">
        <v>82</v>
      </c>
      <c r="B289" t="s">
        <v>83</v>
      </c>
      <c r="C289" t="s">
        <v>27</v>
      </c>
      <c r="D289" s="1">
        <v>41851</v>
      </c>
      <c r="E289" s="1">
        <v>41852</v>
      </c>
      <c r="F289">
        <v>570</v>
      </c>
      <c r="G289">
        <f t="shared" si="21"/>
        <v>9</v>
      </c>
      <c r="H289">
        <f t="shared" si="22"/>
        <v>2</v>
      </c>
      <c r="I289" s="5">
        <f t="shared" si="23"/>
        <v>624</v>
      </c>
      <c r="J289">
        <f t="shared" si="24"/>
        <v>7</v>
      </c>
      <c r="K289">
        <f t="shared" si="25"/>
        <v>1</v>
      </c>
    </row>
    <row r="290" spans="1:11" x14ac:dyDescent="0.25">
      <c r="A290" t="s">
        <v>101</v>
      </c>
      <c r="B290" t="s">
        <v>102</v>
      </c>
      <c r="C290" t="s">
        <v>38</v>
      </c>
      <c r="D290" s="1">
        <v>41851</v>
      </c>
      <c r="E290" s="1">
        <v>41853</v>
      </c>
      <c r="F290">
        <v>536.79999999999995</v>
      </c>
      <c r="G290">
        <f t="shared" si="21"/>
        <v>9</v>
      </c>
      <c r="H290">
        <f t="shared" si="22"/>
        <v>3</v>
      </c>
      <c r="I290" s="5">
        <f t="shared" si="23"/>
        <v>614.79999999999995</v>
      </c>
      <c r="J290">
        <f t="shared" si="24"/>
        <v>7</v>
      </c>
      <c r="K290">
        <f t="shared" si="25"/>
        <v>2</v>
      </c>
    </row>
    <row r="291" spans="1:11" x14ac:dyDescent="0.25">
      <c r="A291" t="s">
        <v>115</v>
      </c>
      <c r="B291" t="s">
        <v>153</v>
      </c>
      <c r="C291" t="s">
        <v>47</v>
      </c>
      <c r="D291" s="1">
        <v>41863</v>
      </c>
      <c r="E291" s="1">
        <v>41864</v>
      </c>
      <c r="F291">
        <v>526.79999999999995</v>
      </c>
      <c r="G291">
        <f t="shared" si="21"/>
        <v>9</v>
      </c>
      <c r="H291">
        <f t="shared" si="22"/>
        <v>2</v>
      </c>
      <c r="I291" s="5">
        <f t="shared" si="23"/>
        <v>580.79999999999995</v>
      </c>
      <c r="J291">
        <f t="shared" si="24"/>
        <v>8</v>
      </c>
      <c r="K291">
        <f t="shared" si="25"/>
        <v>1</v>
      </c>
    </row>
    <row r="292" spans="1:11" x14ac:dyDescent="0.25">
      <c r="A292" t="s">
        <v>70</v>
      </c>
      <c r="B292" t="s">
        <v>117</v>
      </c>
      <c r="C292" t="s">
        <v>59</v>
      </c>
      <c r="D292" s="1">
        <v>41863</v>
      </c>
      <c r="E292" s="1">
        <v>41865</v>
      </c>
      <c r="F292">
        <v>760</v>
      </c>
      <c r="G292">
        <f t="shared" si="21"/>
        <v>9</v>
      </c>
      <c r="H292">
        <f t="shared" si="22"/>
        <v>3</v>
      </c>
      <c r="I292" s="5">
        <f t="shared" si="23"/>
        <v>838</v>
      </c>
      <c r="J292">
        <f t="shared" si="24"/>
        <v>8</v>
      </c>
      <c r="K292">
        <f t="shared" si="25"/>
        <v>2</v>
      </c>
    </row>
    <row r="293" spans="1:11" x14ac:dyDescent="0.25">
      <c r="A293" t="s">
        <v>156</v>
      </c>
      <c r="B293" t="s">
        <v>157</v>
      </c>
      <c r="C293" t="s">
        <v>47</v>
      </c>
      <c r="D293" s="1">
        <v>41869</v>
      </c>
      <c r="E293" s="1">
        <v>41871</v>
      </c>
      <c r="F293">
        <v>689.8</v>
      </c>
      <c r="G293">
        <f t="shared" si="21"/>
        <v>9</v>
      </c>
      <c r="H293">
        <f t="shared" si="22"/>
        <v>3</v>
      </c>
      <c r="I293" s="5">
        <f t="shared" si="23"/>
        <v>767.8</v>
      </c>
      <c r="J293">
        <f t="shared" si="24"/>
        <v>8</v>
      </c>
      <c r="K293">
        <f t="shared" si="25"/>
        <v>2</v>
      </c>
    </row>
    <row r="294" spans="1:11" x14ac:dyDescent="0.25">
      <c r="A294" t="s">
        <v>156</v>
      </c>
      <c r="B294" t="s">
        <v>157</v>
      </c>
      <c r="C294" t="s">
        <v>17</v>
      </c>
      <c r="D294" s="1">
        <v>41875</v>
      </c>
      <c r="E294" s="1">
        <v>41878</v>
      </c>
      <c r="F294">
        <v>1116.5</v>
      </c>
      <c r="G294">
        <f t="shared" si="21"/>
        <v>9</v>
      </c>
      <c r="H294">
        <f t="shared" si="22"/>
        <v>4</v>
      </c>
      <c r="I294" s="5">
        <f t="shared" si="23"/>
        <v>1218.5</v>
      </c>
      <c r="J294">
        <f t="shared" si="24"/>
        <v>8</v>
      </c>
      <c r="K294">
        <f t="shared" si="25"/>
        <v>3</v>
      </c>
    </row>
    <row r="295" spans="1:11" x14ac:dyDescent="0.25">
      <c r="A295" t="s">
        <v>31</v>
      </c>
      <c r="B295" t="s">
        <v>78</v>
      </c>
      <c r="C295" t="s">
        <v>24</v>
      </c>
      <c r="D295" s="1">
        <v>41886</v>
      </c>
      <c r="E295" s="1">
        <v>41887</v>
      </c>
      <c r="F295">
        <v>439.7</v>
      </c>
      <c r="G295">
        <f t="shared" si="21"/>
        <v>9</v>
      </c>
      <c r="H295">
        <f t="shared" si="22"/>
        <v>2</v>
      </c>
      <c r="I295" s="5">
        <f t="shared" si="23"/>
        <v>493.7</v>
      </c>
      <c r="J295">
        <f t="shared" si="24"/>
        <v>9</v>
      </c>
      <c r="K295">
        <f t="shared" si="25"/>
        <v>1</v>
      </c>
    </row>
    <row r="296" spans="1:11" x14ac:dyDescent="0.25">
      <c r="A296" t="s">
        <v>54</v>
      </c>
      <c r="B296" t="s">
        <v>118</v>
      </c>
      <c r="C296" t="s">
        <v>30</v>
      </c>
      <c r="D296" s="1">
        <v>41886</v>
      </c>
      <c r="E296" s="1">
        <v>41886</v>
      </c>
      <c r="F296">
        <v>212.5</v>
      </c>
      <c r="G296">
        <f t="shared" si="21"/>
        <v>9</v>
      </c>
      <c r="H296">
        <f t="shared" si="22"/>
        <v>1</v>
      </c>
      <c r="I296" s="5">
        <f t="shared" si="23"/>
        <v>242.5</v>
      </c>
      <c r="J296">
        <f t="shared" si="24"/>
        <v>9</v>
      </c>
      <c r="K296">
        <f t="shared" si="25"/>
        <v>0</v>
      </c>
    </row>
    <row r="297" spans="1:11" x14ac:dyDescent="0.25">
      <c r="A297" t="s">
        <v>101</v>
      </c>
      <c r="B297" t="s">
        <v>102</v>
      </c>
      <c r="C297" t="s">
        <v>11</v>
      </c>
      <c r="D297" s="1">
        <v>41887</v>
      </c>
      <c r="E297" s="1">
        <v>41888</v>
      </c>
      <c r="F297">
        <v>295.39999999999998</v>
      </c>
      <c r="G297">
        <f t="shared" si="21"/>
        <v>9</v>
      </c>
      <c r="H297">
        <f t="shared" si="22"/>
        <v>2</v>
      </c>
      <c r="I297" s="5">
        <f t="shared" si="23"/>
        <v>349.4</v>
      </c>
      <c r="J297">
        <f t="shared" si="24"/>
        <v>9</v>
      </c>
      <c r="K297">
        <f t="shared" si="25"/>
        <v>1</v>
      </c>
    </row>
    <row r="298" spans="1:11" x14ac:dyDescent="0.25">
      <c r="A298" t="s">
        <v>115</v>
      </c>
      <c r="B298" t="s">
        <v>116</v>
      </c>
      <c r="C298" t="s">
        <v>30</v>
      </c>
      <c r="D298" s="1">
        <v>41887</v>
      </c>
      <c r="E298" s="1">
        <v>41888</v>
      </c>
      <c r="F298">
        <v>331.5</v>
      </c>
      <c r="G298">
        <f t="shared" si="21"/>
        <v>9</v>
      </c>
      <c r="H298">
        <f t="shared" si="22"/>
        <v>2</v>
      </c>
      <c r="I298" s="5">
        <f t="shared" si="23"/>
        <v>385.5</v>
      </c>
      <c r="J298">
        <f t="shared" si="24"/>
        <v>9</v>
      </c>
      <c r="K298">
        <f t="shared" si="25"/>
        <v>1</v>
      </c>
    </row>
    <row r="299" spans="1:11" x14ac:dyDescent="0.25">
      <c r="A299" t="s">
        <v>54</v>
      </c>
      <c r="B299" t="s">
        <v>118</v>
      </c>
      <c r="C299" t="s">
        <v>24</v>
      </c>
      <c r="D299" s="1">
        <v>41890</v>
      </c>
      <c r="E299" s="1">
        <v>41890</v>
      </c>
      <c r="F299">
        <v>290.7</v>
      </c>
      <c r="G299">
        <f t="shared" si="21"/>
        <v>9</v>
      </c>
      <c r="H299">
        <f t="shared" si="22"/>
        <v>1</v>
      </c>
      <c r="I299" s="5">
        <f t="shared" si="23"/>
        <v>320.7</v>
      </c>
      <c r="J299">
        <f t="shared" si="24"/>
        <v>9</v>
      </c>
      <c r="K299">
        <f t="shared" si="25"/>
        <v>0</v>
      </c>
    </row>
    <row r="300" spans="1:11" x14ac:dyDescent="0.25">
      <c r="A300" t="s">
        <v>99</v>
      </c>
      <c r="B300" t="s">
        <v>130</v>
      </c>
      <c r="C300" t="s">
        <v>38</v>
      </c>
      <c r="D300" s="1">
        <v>41893</v>
      </c>
      <c r="E300" s="1">
        <v>41896</v>
      </c>
      <c r="F300">
        <v>665.8</v>
      </c>
      <c r="G300">
        <f t="shared" si="21"/>
        <v>9</v>
      </c>
      <c r="H300">
        <f t="shared" si="22"/>
        <v>4</v>
      </c>
      <c r="I300" s="5">
        <f t="shared" si="23"/>
        <v>767.8</v>
      </c>
      <c r="J300">
        <f t="shared" si="24"/>
        <v>9</v>
      </c>
      <c r="K300">
        <f t="shared" si="25"/>
        <v>3</v>
      </c>
    </row>
    <row r="301" spans="1:11" x14ac:dyDescent="0.25">
      <c r="A301" t="s">
        <v>54</v>
      </c>
      <c r="B301" t="s">
        <v>118</v>
      </c>
      <c r="C301" t="s">
        <v>17</v>
      </c>
      <c r="D301" s="1">
        <v>41897</v>
      </c>
      <c r="E301" s="1">
        <v>41898</v>
      </c>
      <c r="F301">
        <v>706.5</v>
      </c>
      <c r="G301">
        <f t="shared" si="21"/>
        <v>9</v>
      </c>
      <c r="H301">
        <f t="shared" si="22"/>
        <v>2</v>
      </c>
      <c r="I301" s="5">
        <f t="shared" si="23"/>
        <v>760.5</v>
      </c>
      <c r="J301">
        <f t="shared" si="24"/>
        <v>9</v>
      </c>
      <c r="K301">
        <f t="shared" si="25"/>
        <v>1</v>
      </c>
    </row>
    <row r="302" spans="1:11" x14ac:dyDescent="0.25">
      <c r="A302" t="s">
        <v>31</v>
      </c>
      <c r="B302" t="s">
        <v>78</v>
      </c>
      <c r="C302" t="s">
        <v>17</v>
      </c>
      <c r="D302" s="1">
        <v>41898</v>
      </c>
      <c r="E302" s="1">
        <v>41899</v>
      </c>
      <c r="F302">
        <v>706.5</v>
      </c>
      <c r="G302">
        <f t="shared" si="21"/>
        <v>9</v>
      </c>
      <c r="H302">
        <f t="shared" si="22"/>
        <v>2</v>
      </c>
      <c r="I302" s="5">
        <f t="shared" si="23"/>
        <v>760.5</v>
      </c>
      <c r="J302">
        <f t="shared" si="24"/>
        <v>9</v>
      </c>
      <c r="K302">
        <f t="shared" si="25"/>
        <v>1</v>
      </c>
    </row>
    <row r="303" spans="1:11" x14ac:dyDescent="0.25">
      <c r="A303" t="s">
        <v>99</v>
      </c>
      <c r="B303" t="s">
        <v>130</v>
      </c>
      <c r="C303" t="s">
        <v>27</v>
      </c>
      <c r="D303" s="1">
        <v>41899</v>
      </c>
      <c r="E303" s="1">
        <v>41900</v>
      </c>
      <c r="F303">
        <v>570</v>
      </c>
      <c r="G303">
        <f t="shared" si="21"/>
        <v>9</v>
      </c>
      <c r="H303">
        <f t="shared" si="22"/>
        <v>2</v>
      </c>
      <c r="I303" s="5">
        <f t="shared" si="23"/>
        <v>624</v>
      </c>
      <c r="J303">
        <f t="shared" si="24"/>
        <v>9</v>
      </c>
      <c r="K303">
        <f t="shared" si="25"/>
        <v>1</v>
      </c>
    </row>
    <row r="304" spans="1:11" x14ac:dyDescent="0.25">
      <c r="A304" t="s">
        <v>101</v>
      </c>
      <c r="B304" t="s">
        <v>102</v>
      </c>
      <c r="C304" t="s">
        <v>27</v>
      </c>
      <c r="D304" s="1">
        <v>41899</v>
      </c>
      <c r="E304" s="1">
        <v>41902</v>
      </c>
      <c r="F304">
        <v>826</v>
      </c>
      <c r="G304">
        <f t="shared" si="21"/>
        <v>9</v>
      </c>
      <c r="H304">
        <f t="shared" si="22"/>
        <v>4</v>
      </c>
      <c r="I304" s="5">
        <f t="shared" si="23"/>
        <v>928</v>
      </c>
      <c r="J304">
        <f t="shared" si="24"/>
        <v>9</v>
      </c>
      <c r="K304">
        <f t="shared" si="25"/>
        <v>3</v>
      </c>
    </row>
    <row r="305" spans="1:11" x14ac:dyDescent="0.25">
      <c r="A305" t="s">
        <v>70</v>
      </c>
      <c r="B305" t="s">
        <v>117</v>
      </c>
      <c r="C305" t="s">
        <v>27</v>
      </c>
      <c r="D305" s="1">
        <v>41899</v>
      </c>
      <c r="E305" s="1">
        <v>41902</v>
      </c>
      <c r="F305">
        <v>826</v>
      </c>
      <c r="G305">
        <f t="shared" si="21"/>
        <v>9</v>
      </c>
      <c r="H305">
        <f t="shared" si="22"/>
        <v>4</v>
      </c>
      <c r="I305" s="5">
        <f t="shared" si="23"/>
        <v>928</v>
      </c>
      <c r="J305">
        <f t="shared" si="24"/>
        <v>9</v>
      </c>
      <c r="K305">
        <f t="shared" si="25"/>
        <v>3</v>
      </c>
    </row>
    <row r="306" spans="1:11" x14ac:dyDescent="0.25">
      <c r="A306" t="s">
        <v>82</v>
      </c>
      <c r="B306" t="s">
        <v>83</v>
      </c>
      <c r="C306" t="s">
        <v>8</v>
      </c>
      <c r="D306" s="1">
        <v>41910</v>
      </c>
      <c r="E306" s="1">
        <v>41911</v>
      </c>
      <c r="F306">
        <v>891</v>
      </c>
      <c r="G306">
        <f t="shared" si="21"/>
        <v>9</v>
      </c>
      <c r="H306">
        <f t="shared" si="22"/>
        <v>2</v>
      </c>
      <c r="I306" s="5">
        <f t="shared" si="23"/>
        <v>945</v>
      </c>
      <c r="J306">
        <f t="shared" si="24"/>
        <v>9</v>
      </c>
      <c r="K306">
        <f t="shared" si="25"/>
        <v>1</v>
      </c>
    </row>
    <row r="307" spans="1:11" x14ac:dyDescent="0.25">
      <c r="A307" t="s">
        <v>54</v>
      </c>
      <c r="B307" t="s">
        <v>118</v>
      </c>
      <c r="C307" t="s">
        <v>30</v>
      </c>
      <c r="D307" s="1">
        <v>41910</v>
      </c>
      <c r="E307" s="1">
        <v>41912</v>
      </c>
      <c r="F307">
        <v>450.5</v>
      </c>
      <c r="G307">
        <f t="shared" si="21"/>
        <v>9</v>
      </c>
      <c r="H307">
        <f t="shared" si="22"/>
        <v>3</v>
      </c>
      <c r="I307" s="5">
        <f t="shared" si="23"/>
        <v>528.5</v>
      </c>
      <c r="J307">
        <f t="shared" si="24"/>
        <v>9</v>
      </c>
      <c r="K307">
        <f t="shared" si="25"/>
        <v>2</v>
      </c>
    </row>
    <row r="308" spans="1:11" x14ac:dyDescent="0.25">
      <c r="A308" t="s">
        <v>61</v>
      </c>
      <c r="B308" t="s">
        <v>62</v>
      </c>
      <c r="C308" t="s">
        <v>47</v>
      </c>
      <c r="D308" s="1">
        <v>41911</v>
      </c>
      <c r="E308" s="1">
        <v>41913</v>
      </c>
      <c r="F308">
        <v>689.8</v>
      </c>
      <c r="G308">
        <f t="shared" si="21"/>
        <v>9</v>
      </c>
      <c r="H308">
        <f t="shared" si="22"/>
        <v>3</v>
      </c>
      <c r="I308" s="5">
        <f t="shared" si="23"/>
        <v>767.8</v>
      </c>
      <c r="J308">
        <f t="shared" si="24"/>
        <v>9</v>
      </c>
      <c r="K308">
        <f t="shared" si="25"/>
        <v>2</v>
      </c>
    </row>
    <row r="309" spans="1:11" x14ac:dyDescent="0.25">
      <c r="A309" t="s">
        <v>82</v>
      </c>
      <c r="B309" t="s">
        <v>83</v>
      </c>
      <c r="C309" t="s">
        <v>27</v>
      </c>
      <c r="D309" s="1">
        <v>41913</v>
      </c>
      <c r="E309" s="1">
        <v>41913</v>
      </c>
      <c r="F309">
        <v>442</v>
      </c>
      <c r="G309">
        <f t="shared" si="21"/>
        <v>9</v>
      </c>
      <c r="H309">
        <f t="shared" si="22"/>
        <v>1</v>
      </c>
      <c r="I309" s="5">
        <f t="shared" si="23"/>
        <v>472</v>
      </c>
      <c r="J309">
        <f t="shared" si="24"/>
        <v>10</v>
      </c>
      <c r="K309">
        <f t="shared" si="25"/>
        <v>0</v>
      </c>
    </row>
    <row r="310" spans="1:11" x14ac:dyDescent="0.25">
      <c r="A310" t="s">
        <v>115</v>
      </c>
      <c r="B310" t="s">
        <v>116</v>
      </c>
      <c r="C310" t="s">
        <v>66</v>
      </c>
      <c r="D310" s="1">
        <v>41917</v>
      </c>
      <c r="E310" s="1">
        <v>41921</v>
      </c>
      <c r="F310">
        <v>1019.7</v>
      </c>
      <c r="G310">
        <f t="shared" si="21"/>
        <v>9</v>
      </c>
      <c r="H310">
        <f t="shared" si="22"/>
        <v>5</v>
      </c>
      <c r="I310" s="5">
        <f t="shared" si="23"/>
        <v>1145.7</v>
      </c>
      <c r="J310">
        <f t="shared" si="24"/>
        <v>10</v>
      </c>
      <c r="K310">
        <f t="shared" si="25"/>
        <v>4</v>
      </c>
    </row>
    <row r="311" spans="1:11" x14ac:dyDescent="0.25">
      <c r="A311" t="s">
        <v>82</v>
      </c>
      <c r="B311" t="s">
        <v>83</v>
      </c>
      <c r="C311" t="s">
        <v>72</v>
      </c>
      <c r="D311" s="1">
        <v>41922</v>
      </c>
      <c r="E311" s="1">
        <v>41924</v>
      </c>
      <c r="F311">
        <v>892.7</v>
      </c>
      <c r="G311">
        <f t="shared" si="21"/>
        <v>9</v>
      </c>
      <c r="H311">
        <f t="shared" si="22"/>
        <v>3</v>
      </c>
      <c r="I311" s="5">
        <f t="shared" si="23"/>
        <v>970.7</v>
      </c>
      <c r="J311">
        <f t="shared" si="24"/>
        <v>10</v>
      </c>
      <c r="K311">
        <f t="shared" si="25"/>
        <v>2</v>
      </c>
    </row>
    <row r="312" spans="1:11" x14ac:dyDescent="0.25">
      <c r="A312" t="s">
        <v>70</v>
      </c>
      <c r="B312" t="s">
        <v>117</v>
      </c>
      <c r="C312" t="s">
        <v>30</v>
      </c>
      <c r="D312" s="1">
        <v>41922</v>
      </c>
      <c r="E312" s="1">
        <v>41923</v>
      </c>
      <c r="F312">
        <v>331.5</v>
      </c>
      <c r="G312">
        <f t="shared" si="21"/>
        <v>9</v>
      </c>
      <c r="H312">
        <f t="shared" si="22"/>
        <v>2</v>
      </c>
      <c r="I312" s="5">
        <f t="shared" si="23"/>
        <v>385.5</v>
      </c>
      <c r="J312">
        <f t="shared" si="24"/>
        <v>10</v>
      </c>
      <c r="K312">
        <f t="shared" si="25"/>
        <v>1</v>
      </c>
    </row>
    <row r="313" spans="1:11" x14ac:dyDescent="0.25">
      <c r="A313" t="s">
        <v>54</v>
      </c>
      <c r="B313" t="s">
        <v>118</v>
      </c>
      <c r="C313" t="s">
        <v>17</v>
      </c>
      <c r="D313" s="1">
        <v>41922</v>
      </c>
      <c r="E313" s="1">
        <v>41923</v>
      </c>
      <c r="F313">
        <v>706.5</v>
      </c>
      <c r="G313">
        <f t="shared" si="21"/>
        <v>9</v>
      </c>
      <c r="H313">
        <f t="shared" si="22"/>
        <v>2</v>
      </c>
      <c r="I313" s="5">
        <f t="shared" si="23"/>
        <v>760.5</v>
      </c>
      <c r="J313">
        <f t="shared" si="24"/>
        <v>10</v>
      </c>
      <c r="K313">
        <f t="shared" si="25"/>
        <v>1</v>
      </c>
    </row>
    <row r="314" spans="1:11" x14ac:dyDescent="0.25">
      <c r="A314" t="s">
        <v>54</v>
      </c>
      <c r="B314" t="s">
        <v>118</v>
      </c>
      <c r="C314" t="s">
        <v>59</v>
      </c>
      <c r="D314" s="1">
        <v>41923</v>
      </c>
      <c r="E314" s="1">
        <v>41926</v>
      </c>
      <c r="F314">
        <v>919</v>
      </c>
      <c r="G314">
        <f t="shared" si="21"/>
        <v>9</v>
      </c>
      <c r="H314">
        <f t="shared" si="22"/>
        <v>4</v>
      </c>
      <c r="I314" s="5">
        <f t="shared" si="23"/>
        <v>1021</v>
      </c>
      <c r="J314">
        <f t="shared" si="24"/>
        <v>10</v>
      </c>
      <c r="K314">
        <f t="shared" si="25"/>
        <v>3</v>
      </c>
    </row>
    <row r="315" spans="1:11" x14ac:dyDescent="0.25">
      <c r="A315" t="s">
        <v>70</v>
      </c>
      <c r="B315" t="s">
        <v>117</v>
      </c>
      <c r="C315" t="s">
        <v>72</v>
      </c>
      <c r="D315" s="1">
        <v>41925</v>
      </c>
      <c r="E315" s="1">
        <v>41925</v>
      </c>
      <c r="F315">
        <v>494.7</v>
      </c>
      <c r="G315">
        <f t="shared" si="21"/>
        <v>9</v>
      </c>
      <c r="H315">
        <f t="shared" si="22"/>
        <v>1</v>
      </c>
      <c r="I315" s="5">
        <f t="shared" si="23"/>
        <v>524.70000000000005</v>
      </c>
      <c r="J315">
        <f t="shared" si="24"/>
        <v>10</v>
      </c>
      <c r="K315">
        <f t="shared" si="25"/>
        <v>0</v>
      </c>
    </row>
    <row r="316" spans="1:11" x14ac:dyDescent="0.25">
      <c r="A316" t="s">
        <v>70</v>
      </c>
      <c r="B316" t="s">
        <v>117</v>
      </c>
      <c r="C316" t="s">
        <v>30</v>
      </c>
      <c r="D316" s="1">
        <v>41927</v>
      </c>
      <c r="E316" s="1">
        <v>41927</v>
      </c>
      <c r="F316">
        <v>212.5</v>
      </c>
      <c r="G316">
        <f t="shared" si="21"/>
        <v>9</v>
      </c>
      <c r="H316">
        <f t="shared" si="22"/>
        <v>1</v>
      </c>
      <c r="I316" s="5">
        <f t="shared" si="23"/>
        <v>242.5</v>
      </c>
      <c r="J316">
        <f t="shared" si="24"/>
        <v>10</v>
      </c>
      <c r="K316">
        <f t="shared" si="25"/>
        <v>0</v>
      </c>
    </row>
    <row r="317" spans="1:11" x14ac:dyDescent="0.25">
      <c r="A317" t="s">
        <v>115</v>
      </c>
      <c r="B317" t="s">
        <v>116</v>
      </c>
      <c r="C317" t="s">
        <v>30</v>
      </c>
      <c r="D317" s="1">
        <v>41929</v>
      </c>
      <c r="E317" s="1">
        <v>41930</v>
      </c>
      <c r="F317">
        <v>331.5</v>
      </c>
      <c r="G317">
        <f t="shared" si="21"/>
        <v>9</v>
      </c>
      <c r="H317">
        <f t="shared" si="22"/>
        <v>2</v>
      </c>
      <c r="I317" s="5">
        <f t="shared" si="23"/>
        <v>385.5</v>
      </c>
      <c r="J317">
        <f t="shared" si="24"/>
        <v>10</v>
      </c>
      <c r="K317">
        <f t="shared" si="25"/>
        <v>1</v>
      </c>
    </row>
    <row r="318" spans="1:11" x14ac:dyDescent="0.25">
      <c r="A318" t="s">
        <v>31</v>
      </c>
      <c r="B318" t="s">
        <v>78</v>
      </c>
      <c r="C318" t="s">
        <v>59</v>
      </c>
      <c r="D318" s="1">
        <v>41935</v>
      </c>
      <c r="E318" s="1">
        <v>41938</v>
      </c>
      <c r="F318">
        <v>919</v>
      </c>
      <c r="G318">
        <f t="shared" si="21"/>
        <v>9</v>
      </c>
      <c r="H318">
        <f t="shared" si="22"/>
        <v>4</v>
      </c>
      <c r="I318" s="5">
        <f t="shared" si="23"/>
        <v>1021</v>
      </c>
      <c r="J318">
        <f t="shared" si="24"/>
        <v>10</v>
      </c>
      <c r="K318">
        <f t="shared" si="25"/>
        <v>3</v>
      </c>
    </row>
    <row r="319" spans="1:11" x14ac:dyDescent="0.25">
      <c r="A319" t="s">
        <v>82</v>
      </c>
      <c r="B319" t="s">
        <v>83</v>
      </c>
      <c r="C319" t="s">
        <v>38</v>
      </c>
      <c r="D319" s="1">
        <v>41941</v>
      </c>
      <c r="E319" s="1">
        <v>41942</v>
      </c>
      <c r="F319">
        <v>407.8</v>
      </c>
      <c r="G319">
        <f t="shared" si="21"/>
        <v>9</v>
      </c>
      <c r="H319">
        <f t="shared" si="22"/>
        <v>2</v>
      </c>
      <c r="I319" s="5">
        <f t="shared" si="23"/>
        <v>461.8</v>
      </c>
      <c r="J319">
        <f t="shared" si="24"/>
        <v>10</v>
      </c>
      <c r="K319">
        <f t="shared" si="25"/>
        <v>1</v>
      </c>
    </row>
    <row r="320" spans="1:11" x14ac:dyDescent="0.25">
      <c r="A320" t="s">
        <v>101</v>
      </c>
      <c r="B320" t="s">
        <v>102</v>
      </c>
      <c r="C320" t="s">
        <v>59</v>
      </c>
      <c r="D320" s="1">
        <v>41946</v>
      </c>
      <c r="E320" s="1">
        <v>41947</v>
      </c>
      <c r="F320">
        <v>601</v>
      </c>
      <c r="G320">
        <f t="shared" si="21"/>
        <v>9</v>
      </c>
      <c r="H320">
        <f t="shared" si="22"/>
        <v>2</v>
      </c>
      <c r="I320" s="5">
        <f t="shared" si="23"/>
        <v>655</v>
      </c>
      <c r="J320">
        <f t="shared" si="24"/>
        <v>11</v>
      </c>
      <c r="K320">
        <f t="shared" si="25"/>
        <v>1</v>
      </c>
    </row>
    <row r="321" spans="1:11" x14ac:dyDescent="0.25">
      <c r="A321" t="s">
        <v>156</v>
      </c>
      <c r="B321" t="s">
        <v>157</v>
      </c>
      <c r="C321" t="s">
        <v>17</v>
      </c>
      <c r="D321" s="1">
        <v>41947</v>
      </c>
      <c r="E321" s="1">
        <v>41948</v>
      </c>
      <c r="F321">
        <v>706.5</v>
      </c>
      <c r="G321">
        <f t="shared" si="21"/>
        <v>9</v>
      </c>
      <c r="H321">
        <f t="shared" si="22"/>
        <v>2</v>
      </c>
      <c r="I321" s="5">
        <f t="shared" si="23"/>
        <v>760.5</v>
      </c>
      <c r="J321">
        <f t="shared" si="24"/>
        <v>11</v>
      </c>
      <c r="K321">
        <f t="shared" si="25"/>
        <v>1</v>
      </c>
    </row>
    <row r="322" spans="1:11" x14ac:dyDescent="0.25">
      <c r="A322" t="s">
        <v>156</v>
      </c>
      <c r="B322" t="s">
        <v>157</v>
      </c>
      <c r="C322" t="s">
        <v>59</v>
      </c>
      <c r="D322" s="1">
        <v>41959</v>
      </c>
      <c r="E322" s="1">
        <v>41962</v>
      </c>
      <c r="F322">
        <v>919</v>
      </c>
      <c r="G322">
        <f t="shared" ref="G322:G385" si="26">COUNTIF($B$2:$B$1001,B322)</f>
        <v>9</v>
      </c>
      <c r="H322">
        <f t="shared" si="22"/>
        <v>4</v>
      </c>
      <c r="I322" s="5">
        <f t="shared" si="23"/>
        <v>1021</v>
      </c>
      <c r="J322">
        <f t="shared" si="24"/>
        <v>11</v>
      </c>
      <c r="K322">
        <f t="shared" si="25"/>
        <v>3</v>
      </c>
    </row>
    <row r="323" spans="1:11" x14ac:dyDescent="0.25">
      <c r="A323" t="s">
        <v>70</v>
      </c>
      <c r="B323" t="s">
        <v>117</v>
      </c>
      <c r="C323" t="s">
        <v>8</v>
      </c>
      <c r="D323" s="1">
        <v>41960</v>
      </c>
      <c r="E323" s="1">
        <v>41960</v>
      </c>
      <c r="F323">
        <v>680</v>
      </c>
      <c r="G323">
        <f t="shared" si="26"/>
        <v>9</v>
      </c>
      <c r="H323">
        <f t="shared" ref="H323:H386" si="27">E323-D323+1</f>
        <v>1</v>
      </c>
      <c r="I323" s="5">
        <f t="shared" ref="I323:I386" si="28">IF(H323=1,F323+30,30+(H323-1)*24+F323)</f>
        <v>710</v>
      </c>
      <c r="J323">
        <f t="shared" ref="J323:J386" si="29">MONTH(D323)</f>
        <v>11</v>
      </c>
      <c r="K323">
        <f t="shared" ref="K323:K386" si="30">E323-D323</f>
        <v>0</v>
      </c>
    </row>
    <row r="324" spans="1:11" x14ac:dyDescent="0.25">
      <c r="A324" t="s">
        <v>61</v>
      </c>
      <c r="B324" t="s">
        <v>62</v>
      </c>
      <c r="C324" t="s">
        <v>19</v>
      </c>
      <c r="D324" s="1">
        <v>41963</v>
      </c>
      <c r="E324" s="1">
        <v>41964</v>
      </c>
      <c r="F324">
        <v>654.4</v>
      </c>
      <c r="G324">
        <f t="shared" si="26"/>
        <v>9</v>
      </c>
      <c r="H324">
        <f t="shared" si="27"/>
        <v>2</v>
      </c>
      <c r="I324" s="5">
        <f t="shared" si="28"/>
        <v>708.4</v>
      </c>
      <c r="J324">
        <f t="shared" si="29"/>
        <v>11</v>
      </c>
      <c r="K324">
        <f t="shared" si="30"/>
        <v>1</v>
      </c>
    </row>
    <row r="325" spans="1:11" x14ac:dyDescent="0.25">
      <c r="A325" t="s">
        <v>115</v>
      </c>
      <c r="B325" t="s">
        <v>116</v>
      </c>
      <c r="C325" t="s">
        <v>24</v>
      </c>
      <c r="D325" s="1">
        <v>41965</v>
      </c>
      <c r="E325" s="1">
        <v>41968</v>
      </c>
      <c r="F325">
        <v>737.7</v>
      </c>
      <c r="G325">
        <f t="shared" si="26"/>
        <v>9</v>
      </c>
      <c r="H325">
        <f t="shared" si="27"/>
        <v>4</v>
      </c>
      <c r="I325" s="5">
        <f t="shared" si="28"/>
        <v>839.7</v>
      </c>
      <c r="J325">
        <f t="shared" si="29"/>
        <v>11</v>
      </c>
      <c r="K325">
        <f t="shared" si="30"/>
        <v>3</v>
      </c>
    </row>
    <row r="326" spans="1:11" x14ac:dyDescent="0.25">
      <c r="A326" t="s">
        <v>115</v>
      </c>
      <c r="B326" t="s">
        <v>153</v>
      </c>
      <c r="C326" t="s">
        <v>19</v>
      </c>
      <c r="D326" s="1">
        <v>41966</v>
      </c>
      <c r="E326" s="1">
        <v>41966</v>
      </c>
      <c r="F326">
        <v>513.4</v>
      </c>
      <c r="G326">
        <f t="shared" si="26"/>
        <v>9</v>
      </c>
      <c r="H326">
        <f t="shared" si="27"/>
        <v>1</v>
      </c>
      <c r="I326" s="5">
        <f t="shared" si="28"/>
        <v>543.4</v>
      </c>
      <c r="J326">
        <f t="shared" si="29"/>
        <v>11</v>
      </c>
      <c r="K326">
        <f t="shared" si="30"/>
        <v>0</v>
      </c>
    </row>
    <row r="327" spans="1:11" x14ac:dyDescent="0.25">
      <c r="A327" t="s">
        <v>61</v>
      </c>
      <c r="B327" t="s">
        <v>62</v>
      </c>
      <c r="C327" t="s">
        <v>8</v>
      </c>
      <c r="D327" s="1">
        <v>41967</v>
      </c>
      <c r="E327" s="1">
        <v>41968</v>
      </c>
      <c r="F327">
        <v>891</v>
      </c>
      <c r="G327">
        <f t="shared" si="26"/>
        <v>9</v>
      </c>
      <c r="H327">
        <f t="shared" si="27"/>
        <v>2</v>
      </c>
      <c r="I327" s="5">
        <f t="shared" si="28"/>
        <v>945</v>
      </c>
      <c r="J327">
        <f t="shared" si="29"/>
        <v>11</v>
      </c>
      <c r="K327">
        <f t="shared" si="30"/>
        <v>1</v>
      </c>
    </row>
    <row r="328" spans="1:11" x14ac:dyDescent="0.25">
      <c r="A328" t="s">
        <v>31</v>
      </c>
      <c r="B328" t="s">
        <v>78</v>
      </c>
      <c r="C328" t="s">
        <v>11</v>
      </c>
      <c r="D328" s="1">
        <v>41970</v>
      </c>
      <c r="E328" s="1">
        <v>41973</v>
      </c>
      <c r="F328">
        <v>573.4</v>
      </c>
      <c r="G328">
        <f t="shared" si="26"/>
        <v>9</v>
      </c>
      <c r="H328">
        <f t="shared" si="27"/>
        <v>4</v>
      </c>
      <c r="I328" s="5">
        <f t="shared" si="28"/>
        <v>675.4</v>
      </c>
      <c r="J328">
        <f t="shared" si="29"/>
        <v>11</v>
      </c>
      <c r="K328">
        <f t="shared" si="30"/>
        <v>3</v>
      </c>
    </row>
    <row r="329" spans="1:11" x14ac:dyDescent="0.25">
      <c r="A329" t="s">
        <v>115</v>
      </c>
      <c r="B329" t="s">
        <v>116</v>
      </c>
      <c r="C329" t="s">
        <v>59</v>
      </c>
      <c r="D329" s="1">
        <v>41970</v>
      </c>
      <c r="E329" s="1">
        <v>41971</v>
      </c>
      <c r="F329">
        <v>601</v>
      </c>
      <c r="G329">
        <f t="shared" si="26"/>
        <v>9</v>
      </c>
      <c r="H329">
        <f t="shared" si="27"/>
        <v>2</v>
      </c>
      <c r="I329" s="5">
        <f t="shared" si="28"/>
        <v>655</v>
      </c>
      <c r="J329">
        <f t="shared" si="29"/>
        <v>11</v>
      </c>
      <c r="K329">
        <f t="shared" si="30"/>
        <v>1</v>
      </c>
    </row>
    <row r="330" spans="1:11" x14ac:dyDescent="0.25">
      <c r="A330" t="s">
        <v>54</v>
      </c>
      <c r="B330" t="s">
        <v>118</v>
      </c>
      <c r="C330" t="s">
        <v>72</v>
      </c>
      <c r="D330" s="1">
        <v>41970</v>
      </c>
      <c r="E330" s="1">
        <v>41971</v>
      </c>
      <c r="F330">
        <v>693.7</v>
      </c>
      <c r="G330">
        <f t="shared" si="26"/>
        <v>9</v>
      </c>
      <c r="H330">
        <f t="shared" si="27"/>
        <v>2</v>
      </c>
      <c r="I330" s="5">
        <f t="shared" si="28"/>
        <v>747.7</v>
      </c>
      <c r="J330">
        <f t="shared" si="29"/>
        <v>11</v>
      </c>
      <c r="K330">
        <f t="shared" si="30"/>
        <v>1</v>
      </c>
    </row>
    <row r="331" spans="1:11" x14ac:dyDescent="0.25">
      <c r="A331" t="s">
        <v>156</v>
      </c>
      <c r="B331" t="s">
        <v>157</v>
      </c>
      <c r="C331" t="s">
        <v>8</v>
      </c>
      <c r="D331" s="1">
        <v>41971</v>
      </c>
      <c r="E331" s="1">
        <v>41975</v>
      </c>
      <c r="F331">
        <v>1524</v>
      </c>
      <c r="G331">
        <f t="shared" si="26"/>
        <v>9</v>
      </c>
      <c r="H331">
        <f t="shared" si="27"/>
        <v>5</v>
      </c>
      <c r="I331" s="5">
        <f t="shared" si="28"/>
        <v>1650</v>
      </c>
      <c r="J331">
        <f t="shared" si="29"/>
        <v>11</v>
      </c>
      <c r="K331">
        <f t="shared" si="30"/>
        <v>4</v>
      </c>
    </row>
    <row r="332" spans="1:11" x14ac:dyDescent="0.25">
      <c r="A332" t="s">
        <v>115</v>
      </c>
      <c r="B332" t="s">
        <v>116</v>
      </c>
      <c r="C332" t="s">
        <v>24</v>
      </c>
      <c r="D332" s="1">
        <v>41975</v>
      </c>
      <c r="E332" s="1">
        <v>41975</v>
      </c>
      <c r="F332">
        <v>290.7</v>
      </c>
      <c r="G332">
        <f t="shared" si="26"/>
        <v>9</v>
      </c>
      <c r="H332">
        <f t="shared" si="27"/>
        <v>1</v>
      </c>
      <c r="I332" s="5">
        <f t="shared" si="28"/>
        <v>320.7</v>
      </c>
      <c r="J332">
        <f t="shared" si="29"/>
        <v>12</v>
      </c>
      <c r="K332">
        <f t="shared" si="30"/>
        <v>0</v>
      </c>
    </row>
    <row r="333" spans="1:11" x14ac:dyDescent="0.25">
      <c r="A333" t="s">
        <v>99</v>
      </c>
      <c r="B333" t="s">
        <v>130</v>
      </c>
      <c r="C333" t="s">
        <v>24</v>
      </c>
      <c r="D333" s="1">
        <v>41977</v>
      </c>
      <c r="E333" s="1">
        <v>41978</v>
      </c>
      <c r="F333">
        <v>439.7</v>
      </c>
      <c r="G333">
        <f t="shared" si="26"/>
        <v>9</v>
      </c>
      <c r="H333">
        <f t="shared" si="27"/>
        <v>2</v>
      </c>
      <c r="I333" s="5">
        <f t="shared" si="28"/>
        <v>493.7</v>
      </c>
      <c r="J333">
        <f t="shared" si="29"/>
        <v>12</v>
      </c>
      <c r="K333">
        <f t="shared" si="30"/>
        <v>1</v>
      </c>
    </row>
    <row r="334" spans="1:11" x14ac:dyDescent="0.25">
      <c r="A334" t="s">
        <v>31</v>
      </c>
      <c r="B334" t="s">
        <v>78</v>
      </c>
      <c r="C334" t="s">
        <v>24</v>
      </c>
      <c r="D334" s="1">
        <v>41982</v>
      </c>
      <c r="E334" s="1">
        <v>41983</v>
      </c>
      <c r="F334">
        <v>439.7</v>
      </c>
      <c r="G334">
        <f t="shared" si="26"/>
        <v>9</v>
      </c>
      <c r="H334">
        <f t="shared" si="27"/>
        <v>2</v>
      </c>
      <c r="I334" s="5">
        <f t="shared" si="28"/>
        <v>493.7</v>
      </c>
      <c r="J334">
        <f t="shared" si="29"/>
        <v>12</v>
      </c>
      <c r="K334">
        <f t="shared" si="30"/>
        <v>1</v>
      </c>
    </row>
    <row r="335" spans="1:11" x14ac:dyDescent="0.25">
      <c r="A335" t="s">
        <v>61</v>
      </c>
      <c r="B335" t="s">
        <v>62</v>
      </c>
      <c r="C335" t="s">
        <v>30</v>
      </c>
      <c r="D335" s="1">
        <v>41982</v>
      </c>
      <c r="E335" s="1">
        <v>41986</v>
      </c>
      <c r="F335">
        <v>688.5</v>
      </c>
      <c r="G335">
        <f t="shared" si="26"/>
        <v>9</v>
      </c>
      <c r="H335">
        <f t="shared" si="27"/>
        <v>5</v>
      </c>
      <c r="I335" s="5">
        <f t="shared" si="28"/>
        <v>814.5</v>
      </c>
      <c r="J335">
        <f t="shared" si="29"/>
        <v>12</v>
      </c>
      <c r="K335">
        <f t="shared" si="30"/>
        <v>4</v>
      </c>
    </row>
    <row r="336" spans="1:11" x14ac:dyDescent="0.25">
      <c r="A336" t="s">
        <v>101</v>
      </c>
      <c r="B336" t="s">
        <v>102</v>
      </c>
      <c r="C336" t="s">
        <v>30</v>
      </c>
      <c r="D336" s="1">
        <v>41982</v>
      </c>
      <c r="E336" s="1">
        <v>41985</v>
      </c>
      <c r="F336">
        <v>569.5</v>
      </c>
      <c r="G336">
        <f t="shared" si="26"/>
        <v>9</v>
      </c>
      <c r="H336">
        <f t="shared" si="27"/>
        <v>4</v>
      </c>
      <c r="I336" s="5">
        <f t="shared" si="28"/>
        <v>671.5</v>
      </c>
      <c r="J336">
        <f t="shared" si="29"/>
        <v>12</v>
      </c>
      <c r="K336">
        <f t="shared" si="30"/>
        <v>3</v>
      </c>
    </row>
    <row r="337" spans="1:11" x14ac:dyDescent="0.25">
      <c r="A337" t="s">
        <v>70</v>
      </c>
      <c r="B337" t="s">
        <v>117</v>
      </c>
      <c r="C337" t="s">
        <v>47</v>
      </c>
      <c r="D337" s="1">
        <v>41982</v>
      </c>
      <c r="E337" s="1">
        <v>41983</v>
      </c>
      <c r="F337">
        <v>526.79999999999995</v>
      </c>
      <c r="G337">
        <f t="shared" si="26"/>
        <v>9</v>
      </c>
      <c r="H337">
        <f t="shared" si="27"/>
        <v>2</v>
      </c>
      <c r="I337" s="5">
        <f t="shared" si="28"/>
        <v>580.79999999999995</v>
      </c>
      <c r="J337">
        <f t="shared" si="29"/>
        <v>12</v>
      </c>
      <c r="K337">
        <f t="shared" si="30"/>
        <v>1</v>
      </c>
    </row>
    <row r="338" spans="1:11" x14ac:dyDescent="0.25">
      <c r="A338" t="s">
        <v>82</v>
      </c>
      <c r="B338" t="s">
        <v>83</v>
      </c>
      <c r="C338" t="s">
        <v>17</v>
      </c>
      <c r="D338" s="1">
        <v>41983</v>
      </c>
      <c r="E338" s="1">
        <v>41986</v>
      </c>
      <c r="F338">
        <v>1116.5</v>
      </c>
      <c r="G338">
        <f t="shared" si="26"/>
        <v>9</v>
      </c>
      <c r="H338">
        <f t="shared" si="27"/>
        <v>4</v>
      </c>
      <c r="I338" s="5">
        <f t="shared" si="28"/>
        <v>1218.5</v>
      </c>
      <c r="J338">
        <f t="shared" si="29"/>
        <v>12</v>
      </c>
      <c r="K338">
        <f t="shared" si="30"/>
        <v>3</v>
      </c>
    </row>
    <row r="339" spans="1:11" x14ac:dyDescent="0.25">
      <c r="A339" t="s">
        <v>115</v>
      </c>
      <c r="B339" t="s">
        <v>153</v>
      </c>
      <c r="C339" t="s">
        <v>30</v>
      </c>
      <c r="D339" s="1">
        <v>41987</v>
      </c>
      <c r="E339" s="1">
        <v>41987</v>
      </c>
      <c r="F339">
        <v>212.5</v>
      </c>
      <c r="G339">
        <f t="shared" si="26"/>
        <v>9</v>
      </c>
      <c r="H339">
        <f t="shared" si="27"/>
        <v>1</v>
      </c>
      <c r="I339" s="5">
        <f t="shared" si="28"/>
        <v>242.5</v>
      </c>
      <c r="J339">
        <f t="shared" si="29"/>
        <v>12</v>
      </c>
      <c r="K339">
        <f t="shared" si="30"/>
        <v>0</v>
      </c>
    </row>
    <row r="340" spans="1:11" x14ac:dyDescent="0.25">
      <c r="A340" t="s">
        <v>115</v>
      </c>
      <c r="B340" t="s">
        <v>153</v>
      </c>
      <c r="C340" t="s">
        <v>47</v>
      </c>
      <c r="D340" s="1">
        <v>41990</v>
      </c>
      <c r="E340" s="1">
        <v>41990</v>
      </c>
      <c r="F340">
        <v>363.8</v>
      </c>
      <c r="G340">
        <f t="shared" si="26"/>
        <v>9</v>
      </c>
      <c r="H340">
        <f t="shared" si="27"/>
        <v>1</v>
      </c>
      <c r="I340" s="5">
        <f t="shared" si="28"/>
        <v>393.8</v>
      </c>
      <c r="J340">
        <f t="shared" si="29"/>
        <v>12</v>
      </c>
      <c r="K340">
        <f t="shared" si="30"/>
        <v>0</v>
      </c>
    </row>
    <row r="341" spans="1:11" x14ac:dyDescent="0.25">
      <c r="A341" t="s">
        <v>54</v>
      </c>
      <c r="B341" t="s">
        <v>118</v>
      </c>
      <c r="C341" t="s">
        <v>30</v>
      </c>
      <c r="D341" s="1">
        <v>41994</v>
      </c>
      <c r="E341" s="1">
        <v>41995</v>
      </c>
      <c r="F341">
        <v>331.5</v>
      </c>
      <c r="G341">
        <f t="shared" si="26"/>
        <v>9</v>
      </c>
      <c r="H341">
        <f t="shared" si="27"/>
        <v>2</v>
      </c>
      <c r="I341" s="5">
        <f t="shared" si="28"/>
        <v>385.5</v>
      </c>
      <c r="J341">
        <f t="shared" si="29"/>
        <v>12</v>
      </c>
      <c r="K341">
        <f t="shared" si="30"/>
        <v>1</v>
      </c>
    </row>
    <row r="342" spans="1:11" x14ac:dyDescent="0.25">
      <c r="A342" t="s">
        <v>115</v>
      </c>
      <c r="B342" t="s">
        <v>153</v>
      </c>
      <c r="C342" t="s">
        <v>17</v>
      </c>
      <c r="D342" s="1">
        <v>41995</v>
      </c>
      <c r="E342" s="1">
        <v>41995</v>
      </c>
      <c r="F342">
        <v>501.5</v>
      </c>
      <c r="G342">
        <f t="shared" si="26"/>
        <v>9</v>
      </c>
      <c r="H342">
        <f t="shared" si="27"/>
        <v>1</v>
      </c>
      <c r="I342" s="5">
        <f t="shared" si="28"/>
        <v>531.5</v>
      </c>
      <c r="J342">
        <f t="shared" si="29"/>
        <v>12</v>
      </c>
      <c r="K342">
        <f t="shared" si="30"/>
        <v>0</v>
      </c>
    </row>
    <row r="343" spans="1:11" x14ac:dyDescent="0.25">
      <c r="A343" t="s">
        <v>101</v>
      </c>
      <c r="B343" t="s">
        <v>102</v>
      </c>
      <c r="C343" t="s">
        <v>11</v>
      </c>
      <c r="D343" s="1">
        <v>41995</v>
      </c>
      <c r="E343" s="1">
        <v>41995</v>
      </c>
      <c r="F343">
        <v>156.4</v>
      </c>
      <c r="G343">
        <f t="shared" si="26"/>
        <v>9</v>
      </c>
      <c r="H343">
        <f t="shared" si="27"/>
        <v>1</v>
      </c>
      <c r="I343" s="5">
        <f t="shared" si="28"/>
        <v>186.4</v>
      </c>
      <c r="J343">
        <f t="shared" si="29"/>
        <v>12</v>
      </c>
      <c r="K343">
        <f t="shared" si="30"/>
        <v>0</v>
      </c>
    </row>
    <row r="344" spans="1:11" x14ac:dyDescent="0.25">
      <c r="A344" t="s">
        <v>15</v>
      </c>
      <c r="B344" t="s">
        <v>44</v>
      </c>
      <c r="C344" t="s">
        <v>17</v>
      </c>
      <c r="D344" s="1">
        <v>41644</v>
      </c>
      <c r="E344" s="1">
        <v>41644</v>
      </c>
      <c r="F344">
        <v>501.5</v>
      </c>
      <c r="G344">
        <f t="shared" si="26"/>
        <v>10</v>
      </c>
      <c r="H344">
        <f t="shared" si="27"/>
        <v>1</v>
      </c>
      <c r="I344" s="5">
        <f t="shared" si="28"/>
        <v>531.5</v>
      </c>
      <c r="J344">
        <f t="shared" si="29"/>
        <v>1</v>
      </c>
      <c r="K344">
        <f t="shared" si="30"/>
        <v>0</v>
      </c>
    </row>
    <row r="345" spans="1:11" x14ac:dyDescent="0.25">
      <c r="A345" t="s">
        <v>15</v>
      </c>
      <c r="B345" t="s">
        <v>46</v>
      </c>
      <c r="C345" t="s">
        <v>47</v>
      </c>
      <c r="D345" s="1">
        <v>41645</v>
      </c>
      <c r="E345" s="1">
        <v>41645</v>
      </c>
      <c r="F345">
        <v>363.8</v>
      </c>
      <c r="G345">
        <f t="shared" si="26"/>
        <v>10</v>
      </c>
      <c r="H345">
        <f t="shared" si="27"/>
        <v>1</v>
      </c>
      <c r="I345" s="5">
        <f t="shared" si="28"/>
        <v>393.8</v>
      </c>
      <c r="J345">
        <f t="shared" si="29"/>
        <v>1</v>
      </c>
      <c r="K345">
        <f t="shared" si="30"/>
        <v>0</v>
      </c>
    </row>
    <row r="346" spans="1:11" x14ac:dyDescent="0.25">
      <c r="A346" t="s">
        <v>15</v>
      </c>
      <c r="B346" t="s">
        <v>46</v>
      </c>
      <c r="C346" t="s">
        <v>14</v>
      </c>
      <c r="D346" s="1">
        <v>41652</v>
      </c>
      <c r="E346" s="1">
        <v>41655</v>
      </c>
      <c r="F346">
        <v>550.5</v>
      </c>
      <c r="G346">
        <f t="shared" si="26"/>
        <v>10</v>
      </c>
      <c r="H346">
        <f t="shared" si="27"/>
        <v>4</v>
      </c>
      <c r="I346" s="5">
        <f t="shared" si="28"/>
        <v>652.5</v>
      </c>
      <c r="J346">
        <f t="shared" si="29"/>
        <v>1</v>
      </c>
      <c r="K346">
        <f t="shared" si="30"/>
        <v>3</v>
      </c>
    </row>
    <row r="347" spans="1:11" x14ac:dyDescent="0.25">
      <c r="A347" t="s">
        <v>73</v>
      </c>
      <c r="B347" t="s">
        <v>74</v>
      </c>
      <c r="C347" t="s">
        <v>27</v>
      </c>
      <c r="D347" s="1">
        <v>41652</v>
      </c>
      <c r="E347" s="1">
        <v>41653</v>
      </c>
      <c r="F347">
        <v>570</v>
      </c>
      <c r="G347">
        <f t="shared" si="26"/>
        <v>10</v>
      </c>
      <c r="H347">
        <f t="shared" si="27"/>
        <v>2</v>
      </c>
      <c r="I347" s="5">
        <f t="shared" si="28"/>
        <v>624</v>
      </c>
      <c r="J347">
        <f t="shared" si="29"/>
        <v>1</v>
      </c>
      <c r="K347">
        <f t="shared" si="30"/>
        <v>1</v>
      </c>
    </row>
    <row r="348" spans="1:11" x14ac:dyDescent="0.25">
      <c r="A348" t="s">
        <v>54</v>
      </c>
      <c r="B348" t="s">
        <v>81</v>
      </c>
      <c r="C348" t="s">
        <v>8</v>
      </c>
      <c r="D348" s="1">
        <v>41653</v>
      </c>
      <c r="E348" s="1">
        <v>41653</v>
      </c>
      <c r="F348">
        <v>680</v>
      </c>
      <c r="G348">
        <f t="shared" si="26"/>
        <v>10</v>
      </c>
      <c r="H348">
        <f t="shared" si="27"/>
        <v>1</v>
      </c>
      <c r="I348" s="5">
        <f t="shared" si="28"/>
        <v>710</v>
      </c>
      <c r="J348">
        <f t="shared" si="29"/>
        <v>1</v>
      </c>
      <c r="K348">
        <f t="shared" si="30"/>
        <v>0</v>
      </c>
    </row>
    <row r="349" spans="1:11" x14ac:dyDescent="0.25">
      <c r="A349" t="s">
        <v>75</v>
      </c>
      <c r="B349" t="s">
        <v>88</v>
      </c>
      <c r="C349" t="s">
        <v>30</v>
      </c>
      <c r="D349" s="1">
        <v>41653</v>
      </c>
      <c r="E349" s="1">
        <v>41653</v>
      </c>
      <c r="F349">
        <v>212.5</v>
      </c>
      <c r="G349">
        <f t="shared" si="26"/>
        <v>10</v>
      </c>
      <c r="H349">
        <f t="shared" si="27"/>
        <v>1</v>
      </c>
      <c r="I349" s="5">
        <f t="shared" si="28"/>
        <v>242.5</v>
      </c>
      <c r="J349">
        <f t="shared" si="29"/>
        <v>1</v>
      </c>
      <c r="K349">
        <f t="shared" si="30"/>
        <v>0</v>
      </c>
    </row>
    <row r="350" spans="1:11" x14ac:dyDescent="0.25">
      <c r="A350" t="s">
        <v>15</v>
      </c>
      <c r="B350" t="s">
        <v>96</v>
      </c>
      <c r="C350" t="s">
        <v>66</v>
      </c>
      <c r="D350" s="1">
        <v>41653</v>
      </c>
      <c r="E350" s="1">
        <v>41656</v>
      </c>
      <c r="F350">
        <v>841.7</v>
      </c>
      <c r="G350">
        <f t="shared" si="26"/>
        <v>10</v>
      </c>
      <c r="H350">
        <f t="shared" si="27"/>
        <v>4</v>
      </c>
      <c r="I350" s="5">
        <f t="shared" si="28"/>
        <v>943.7</v>
      </c>
      <c r="J350">
        <f t="shared" si="29"/>
        <v>1</v>
      </c>
      <c r="K350">
        <f t="shared" si="30"/>
        <v>3</v>
      </c>
    </row>
    <row r="351" spans="1:11" x14ac:dyDescent="0.25">
      <c r="A351" t="s">
        <v>109</v>
      </c>
      <c r="B351" t="s">
        <v>110</v>
      </c>
      <c r="C351" t="s">
        <v>14</v>
      </c>
      <c r="D351" s="1">
        <v>41654</v>
      </c>
      <c r="E351" s="1">
        <v>41655</v>
      </c>
      <c r="F351">
        <v>302.5</v>
      </c>
      <c r="G351">
        <f t="shared" si="26"/>
        <v>10</v>
      </c>
      <c r="H351">
        <f t="shared" si="27"/>
        <v>2</v>
      </c>
      <c r="I351" s="5">
        <f t="shared" si="28"/>
        <v>356.5</v>
      </c>
      <c r="J351">
        <f t="shared" si="29"/>
        <v>1</v>
      </c>
      <c r="K351">
        <f t="shared" si="30"/>
        <v>1</v>
      </c>
    </row>
    <row r="352" spans="1:11" x14ac:dyDescent="0.25">
      <c r="A352" t="s">
        <v>54</v>
      </c>
      <c r="B352" t="s">
        <v>81</v>
      </c>
      <c r="C352" t="s">
        <v>27</v>
      </c>
      <c r="D352" s="1">
        <v>41656</v>
      </c>
      <c r="E352" s="1">
        <v>41656</v>
      </c>
      <c r="F352">
        <v>442</v>
      </c>
      <c r="G352">
        <f t="shared" si="26"/>
        <v>10</v>
      </c>
      <c r="H352">
        <f t="shared" si="27"/>
        <v>1</v>
      </c>
      <c r="I352" s="5">
        <f t="shared" si="28"/>
        <v>472</v>
      </c>
      <c r="J352">
        <f t="shared" si="29"/>
        <v>1</v>
      </c>
      <c r="K352">
        <f t="shared" si="30"/>
        <v>0</v>
      </c>
    </row>
    <row r="353" spans="1:11" x14ac:dyDescent="0.25">
      <c r="A353" t="s">
        <v>75</v>
      </c>
      <c r="B353" t="s">
        <v>88</v>
      </c>
      <c r="C353" t="s">
        <v>14</v>
      </c>
      <c r="D353" s="1">
        <v>41657</v>
      </c>
      <c r="E353" s="1">
        <v>41658</v>
      </c>
      <c r="F353">
        <v>302.5</v>
      </c>
      <c r="G353">
        <f t="shared" si="26"/>
        <v>10</v>
      </c>
      <c r="H353">
        <f t="shared" si="27"/>
        <v>2</v>
      </c>
      <c r="I353" s="5">
        <f t="shared" si="28"/>
        <v>356.5</v>
      </c>
      <c r="J353">
        <f t="shared" si="29"/>
        <v>1</v>
      </c>
      <c r="K353">
        <f t="shared" si="30"/>
        <v>1</v>
      </c>
    </row>
    <row r="354" spans="1:11" x14ac:dyDescent="0.25">
      <c r="A354" t="s">
        <v>126</v>
      </c>
      <c r="B354" t="s">
        <v>127</v>
      </c>
      <c r="C354" t="s">
        <v>14</v>
      </c>
      <c r="D354" s="1">
        <v>41661</v>
      </c>
      <c r="E354" s="1">
        <v>41663</v>
      </c>
      <c r="F354">
        <v>426.5</v>
      </c>
      <c r="G354">
        <f t="shared" si="26"/>
        <v>10</v>
      </c>
      <c r="H354">
        <f t="shared" si="27"/>
        <v>3</v>
      </c>
      <c r="I354" s="5">
        <f t="shared" si="28"/>
        <v>504.5</v>
      </c>
      <c r="J354">
        <f t="shared" si="29"/>
        <v>1</v>
      </c>
      <c r="K354">
        <f t="shared" si="30"/>
        <v>2</v>
      </c>
    </row>
    <row r="355" spans="1:11" x14ac:dyDescent="0.25">
      <c r="A355" t="s">
        <v>15</v>
      </c>
      <c r="B355" t="s">
        <v>96</v>
      </c>
      <c r="C355" t="s">
        <v>11</v>
      </c>
      <c r="D355" s="1">
        <v>41665</v>
      </c>
      <c r="E355" s="1">
        <v>41668</v>
      </c>
      <c r="F355">
        <v>573.4</v>
      </c>
      <c r="G355">
        <f t="shared" si="26"/>
        <v>10</v>
      </c>
      <c r="H355">
        <f t="shared" si="27"/>
        <v>4</v>
      </c>
      <c r="I355" s="5">
        <f t="shared" si="28"/>
        <v>675.4</v>
      </c>
      <c r="J355">
        <f t="shared" si="29"/>
        <v>1</v>
      </c>
      <c r="K355">
        <f t="shared" si="30"/>
        <v>3</v>
      </c>
    </row>
    <row r="356" spans="1:11" x14ac:dyDescent="0.25">
      <c r="A356" t="s">
        <v>54</v>
      </c>
      <c r="B356" t="s">
        <v>81</v>
      </c>
      <c r="C356" t="s">
        <v>17</v>
      </c>
      <c r="D356" s="1">
        <v>41666</v>
      </c>
      <c r="E356" s="1">
        <v>41666</v>
      </c>
      <c r="F356">
        <v>501.5</v>
      </c>
      <c r="G356">
        <f t="shared" si="26"/>
        <v>10</v>
      </c>
      <c r="H356">
        <f t="shared" si="27"/>
        <v>1</v>
      </c>
      <c r="I356" s="5">
        <f t="shared" si="28"/>
        <v>531.5</v>
      </c>
      <c r="J356">
        <f t="shared" si="29"/>
        <v>1</v>
      </c>
      <c r="K356">
        <f t="shared" si="30"/>
        <v>0</v>
      </c>
    </row>
    <row r="357" spans="1:11" x14ac:dyDescent="0.25">
      <c r="A357" t="s">
        <v>6</v>
      </c>
      <c r="B357" t="s">
        <v>139</v>
      </c>
      <c r="C357" t="s">
        <v>17</v>
      </c>
      <c r="D357" s="1">
        <v>41672</v>
      </c>
      <c r="E357" s="1">
        <v>41673</v>
      </c>
      <c r="F357">
        <v>706.5</v>
      </c>
      <c r="G357">
        <f t="shared" si="26"/>
        <v>10</v>
      </c>
      <c r="H357">
        <f t="shared" si="27"/>
        <v>2</v>
      </c>
      <c r="I357" s="5">
        <f t="shared" si="28"/>
        <v>760.5</v>
      </c>
      <c r="J357">
        <f t="shared" si="29"/>
        <v>2</v>
      </c>
      <c r="K357">
        <f t="shared" si="30"/>
        <v>1</v>
      </c>
    </row>
    <row r="358" spans="1:11" x14ac:dyDescent="0.25">
      <c r="A358" t="s">
        <v>6</v>
      </c>
      <c r="B358" t="s">
        <v>139</v>
      </c>
      <c r="C358" t="s">
        <v>72</v>
      </c>
      <c r="D358" s="1">
        <v>41677</v>
      </c>
      <c r="E358" s="1">
        <v>41679</v>
      </c>
      <c r="F358">
        <v>892.7</v>
      </c>
      <c r="G358">
        <f t="shared" si="26"/>
        <v>10</v>
      </c>
      <c r="H358">
        <f t="shared" si="27"/>
        <v>3</v>
      </c>
      <c r="I358" s="5">
        <f t="shared" si="28"/>
        <v>970.7</v>
      </c>
      <c r="J358">
        <f t="shared" si="29"/>
        <v>2</v>
      </c>
      <c r="K358">
        <f t="shared" si="30"/>
        <v>2</v>
      </c>
    </row>
    <row r="359" spans="1:11" x14ac:dyDescent="0.25">
      <c r="A359" t="s">
        <v>15</v>
      </c>
      <c r="B359" t="s">
        <v>46</v>
      </c>
      <c r="C359" t="s">
        <v>19</v>
      </c>
      <c r="D359" s="1">
        <v>41677</v>
      </c>
      <c r="E359" s="1">
        <v>41680</v>
      </c>
      <c r="F359">
        <v>936.4</v>
      </c>
      <c r="G359">
        <f t="shared" si="26"/>
        <v>10</v>
      </c>
      <c r="H359">
        <f t="shared" si="27"/>
        <v>4</v>
      </c>
      <c r="I359" s="5">
        <f t="shared" si="28"/>
        <v>1038.4000000000001</v>
      </c>
      <c r="J359">
        <f t="shared" si="29"/>
        <v>2</v>
      </c>
      <c r="K359">
        <f t="shared" si="30"/>
        <v>3</v>
      </c>
    </row>
    <row r="360" spans="1:11" x14ac:dyDescent="0.25">
      <c r="A360" t="s">
        <v>131</v>
      </c>
      <c r="B360" t="s">
        <v>142</v>
      </c>
      <c r="C360" t="s">
        <v>27</v>
      </c>
      <c r="D360" s="1">
        <v>41677</v>
      </c>
      <c r="E360" s="1">
        <v>41681</v>
      </c>
      <c r="F360">
        <v>954</v>
      </c>
      <c r="G360">
        <f t="shared" si="26"/>
        <v>10</v>
      </c>
      <c r="H360">
        <f t="shared" si="27"/>
        <v>5</v>
      </c>
      <c r="I360" s="5">
        <f t="shared" si="28"/>
        <v>1080</v>
      </c>
      <c r="J360">
        <f t="shared" si="29"/>
        <v>2</v>
      </c>
      <c r="K360">
        <f t="shared" si="30"/>
        <v>4</v>
      </c>
    </row>
    <row r="361" spans="1:11" x14ac:dyDescent="0.25">
      <c r="A361" t="s">
        <v>126</v>
      </c>
      <c r="B361" t="s">
        <v>127</v>
      </c>
      <c r="C361" t="s">
        <v>38</v>
      </c>
      <c r="D361" s="1">
        <v>41677</v>
      </c>
      <c r="E361" s="1">
        <v>41679</v>
      </c>
      <c r="F361">
        <v>536.79999999999995</v>
      </c>
      <c r="G361">
        <f t="shared" si="26"/>
        <v>10</v>
      </c>
      <c r="H361">
        <f t="shared" si="27"/>
        <v>3</v>
      </c>
      <c r="I361" s="5">
        <f t="shared" si="28"/>
        <v>614.79999999999995</v>
      </c>
      <c r="J361">
        <f t="shared" si="29"/>
        <v>2</v>
      </c>
      <c r="K361">
        <f t="shared" si="30"/>
        <v>2</v>
      </c>
    </row>
    <row r="362" spans="1:11" x14ac:dyDescent="0.25">
      <c r="A362" t="s">
        <v>73</v>
      </c>
      <c r="B362" t="s">
        <v>74</v>
      </c>
      <c r="C362" t="s">
        <v>30</v>
      </c>
      <c r="D362" s="1">
        <v>41677</v>
      </c>
      <c r="E362" s="1">
        <v>41677</v>
      </c>
      <c r="F362">
        <v>212.5</v>
      </c>
      <c r="G362">
        <f t="shared" si="26"/>
        <v>10</v>
      </c>
      <c r="H362">
        <f t="shared" si="27"/>
        <v>1</v>
      </c>
      <c r="I362" s="5">
        <f t="shared" si="28"/>
        <v>242.5</v>
      </c>
      <c r="J362">
        <f t="shared" si="29"/>
        <v>2</v>
      </c>
      <c r="K362">
        <f t="shared" si="30"/>
        <v>0</v>
      </c>
    </row>
    <row r="363" spans="1:11" x14ac:dyDescent="0.25">
      <c r="A363" t="s">
        <v>54</v>
      </c>
      <c r="B363" t="s">
        <v>81</v>
      </c>
      <c r="C363" t="s">
        <v>19</v>
      </c>
      <c r="D363" s="1">
        <v>41682</v>
      </c>
      <c r="E363" s="1">
        <v>41682</v>
      </c>
      <c r="F363">
        <v>513.4</v>
      </c>
      <c r="G363">
        <f t="shared" si="26"/>
        <v>10</v>
      </c>
      <c r="H363">
        <f t="shared" si="27"/>
        <v>1</v>
      </c>
      <c r="I363" s="5">
        <f t="shared" si="28"/>
        <v>543.4</v>
      </c>
      <c r="J363">
        <f t="shared" si="29"/>
        <v>2</v>
      </c>
      <c r="K363">
        <f t="shared" si="30"/>
        <v>0</v>
      </c>
    </row>
    <row r="364" spans="1:11" x14ac:dyDescent="0.25">
      <c r="A364" t="s">
        <v>109</v>
      </c>
      <c r="B364" t="s">
        <v>110</v>
      </c>
      <c r="C364" t="s">
        <v>38</v>
      </c>
      <c r="D364" s="1">
        <v>41685</v>
      </c>
      <c r="E364" s="1">
        <v>41687</v>
      </c>
      <c r="F364">
        <v>536.79999999999995</v>
      </c>
      <c r="G364">
        <f t="shared" si="26"/>
        <v>10</v>
      </c>
      <c r="H364">
        <f t="shared" si="27"/>
        <v>3</v>
      </c>
      <c r="I364" s="5">
        <f t="shared" si="28"/>
        <v>614.79999999999995</v>
      </c>
      <c r="J364">
        <f t="shared" si="29"/>
        <v>2</v>
      </c>
      <c r="K364">
        <f t="shared" si="30"/>
        <v>2</v>
      </c>
    </row>
    <row r="365" spans="1:11" x14ac:dyDescent="0.25">
      <c r="A365" t="s">
        <v>15</v>
      </c>
      <c r="B365" t="s">
        <v>96</v>
      </c>
      <c r="C365" t="s">
        <v>27</v>
      </c>
      <c r="D365" s="1">
        <v>41689</v>
      </c>
      <c r="E365" s="1">
        <v>41692</v>
      </c>
      <c r="F365">
        <v>826</v>
      </c>
      <c r="G365">
        <f t="shared" si="26"/>
        <v>10</v>
      </c>
      <c r="H365">
        <f t="shared" si="27"/>
        <v>4</v>
      </c>
      <c r="I365" s="5">
        <f t="shared" si="28"/>
        <v>928</v>
      </c>
      <c r="J365">
        <f t="shared" si="29"/>
        <v>2</v>
      </c>
      <c r="K365">
        <f t="shared" si="30"/>
        <v>3</v>
      </c>
    </row>
    <row r="366" spans="1:11" x14ac:dyDescent="0.25">
      <c r="A366" t="s">
        <v>15</v>
      </c>
      <c r="B366" t="s">
        <v>44</v>
      </c>
      <c r="C366" t="s">
        <v>72</v>
      </c>
      <c r="D366" s="1">
        <v>41701</v>
      </c>
      <c r="E366" s="1">
        <v>41702</v>
      </c>
      <c r="F366">
        <v>693.7</v>
      </c>
      <c r="G366">
        <f t="shared" si="26"/>
        <v>10</v>
      </c>
      <c r="H366">
        <f t="shared" si="27"/>
        <v>2</v>
      </c>
      <c r="I366" s="5">
        <f t="shared" si="28"/>
        <v>747.7</v>
      </c>
      <c r="J366">
        <f t="shared" si="29"/>
        <v>3</v>
      </c>
      <c r="K366">
        <f t="shared" si="30"/>
        <v>1</v>
      </c>
    </row>
    <row r="367" spans="1:11" x14ac:dyDescent="0.25">
      <c r="A367" t="s">
        <v>75</v>
      </c>
      <c r="B367" t="s">
        <v>88</v>
      </c>
      <c r="C367" t="s">
        <v>27</v>
      </c>
      <c r="D367" s="1">
        <v>41701</v>
      </c>
      <c r="E367" s="1">
        <v>41702</v>
      </c>
      <c r="F367">
        <v>570</v>
      </c>
      <c r="G367">
        <f t="shared" si="26"/>
        <v>10</v>
      </c>
      <c r="H367">
        <f t="shared" si="27"/>
        <v>2</v>
      </c>
      <c r="I367" s="5">
        <f t="shared" si="28"/>
        <v>624</v>
      </c>
      <c r="J367">
        <f t="shared" si="29"/>
        <v>3</v>
      </c>
      <c r="K367">
        <f t="shared" si="30"/>
        <v>1</v>
      </c>
    </row>
    <row r="368" spans="1:11" x14ac:dyDescent="0.25">
      <c r="A368" t="s">
        <v>6</v>
      </c>
      <c r="B368" t="s">
        <v>139</v>
      </c>
      <c r="C368" t="s">
        <v>19</v>
      </c>
      <c r="D368" s="1">
        <v>41713</v>
      </c>
      <c r="E368" s="1">
        <v>41717</v>
      </c>
      <c r="F368">
        <v>1077.4000000000001</v>
      </c>
      <c r="G368">
        <f t="shared" si="26"/>
        <v>10</v>
      </c>
      <c r="H368">
        <f t="shared" si="27"/>
        <v>5</v>
      </c>
      <c r="I368" s="5">
        <f t="shared" si="28"/>
        <v>1203.4000000000001</v>
      </c>
      <c r="J368">
        <f t="shared" si="29"/>
        <v>3</v>
      </c>
      <c r="K368">
        <f t="shared" si="30"/>
        <v>4</v>
      </c>
    </row>
    <row r="369" spans="1:11" x14ac:dyDescent="0.25">
      <c r="A369" t="s">
        <v>15</v>
      </c>
      <c r="B369" t="s">
        <v>46</v>
      </c>
      <c r="C369" t="s">
        <v>38</v>
      </c>
      <c r="D369" s="1">
        <v>41713</v>
      </c>
      <c r="E369" s="1">
        <v>41714</v>
      </c>
      <c r="F369">
        <v>407.8</v>
      </c>
      <c r="G369">
        <f t="shared" si="26"/>
        <v>10</v>
      </c>
      <c r="H369">
        <f t="shared" si="27"/>
        <v>2</v>
      </c>
      <c r="I369" s="5">
        <f t="shared" si="28"/>
        <v>461.8</v>
      </c>
      <c r="J369">
        <f t="shared" si="29"/>
        <v>3</v>
      </c>
      <c r="K369">
        <f t="shared" si="30"/>
        <v>1</v>
      </c>
    </row>
    <row r="370" spans="1:11" x14ac:dyDescent="0.25">
      <c r="A370" t="s">
        <v>131</v>
      </c>
      <c r="B370" t="s">
        <v>142</v>
      </c>
      <c r="C370" t="s">
        <v>8</v>
      </c>
      <c r="D370" s="1">
        <v>41713</v>
      </c>
      <c r="E370" s="1">
        <v>41716</v>
      </c>
      <c r="F370">
        <v>1313</v>
      </c>
      <c r="G370">
        <f t="shared" si="26"/>
        <v>10</v>
      </c>
      <c r="H370">
        <f t="shared" si="27"/>
        <v>4</v>
      </c>
      <c r="I370" s="5">
        <f t="shared" si="28"/>
        <v>1415</v>
      </c>
      <c r="J370">
        <f t="shared" si="29"/>
        <v>3</v>
      </c>
      <c r="K370">
        <f t="shared" si="30"/>
        <v>3</v>
      </c>
    </row>
    <row r="371" spans="1:11" x14ac:dyDescent="0.25">
      <c r="A371" t="s">
        <v>166</v>
      </c>
      <c r="B371" t="s">
        <v>167</v>
      </c>
      <c r="C371" t="s">
        <v>8</v>
      </c>
      <c r="D371" s="1">
        <v>41713</v>
      </c>
      <c r="E371" s="1">
        <v>41715</v>
      </c>
      <c r="F371">
        <v>1102</v>
      </c>
      <c r="G371">
        <f t="shared" si="26"/>
        <v>10</v>
      </c>
      <c r="H371">
        <f t="shared" si="27"/>
        <v>3</v>
      </c>
      <c r="I371" s="5">
        <f t="shared" si="28"/>
        <v>1180</v>
      </c>
      <c r="J371">
        <f t="shared" si="29"/>
        <v>3</v>
      </c>
      <c r="K371">
        <f t="shared" si="30"/>
        <v>2</v>
      </c>
    </row>
    <row r="372" spans="1:11" x14ac:dyDescent="0.25">
      <c r="A372" t="s">
        <v>15</v>
      </c>
      <c r="B372" t="s">
        <v>96</v>
      </c>
      <c r="C372" t="s">
        <v>17</v>
      </c>
      <c r="D372" s="1">
        <v>41713</v>
      </c>
      <c r="E372" s="1">
        <v>41717</v>
      </c>
      <c r="F372">
        <v>1321.5</v>
      </c>
      <c r="G372">
        <f t="shared" si="26"/>
        <v>10</v>
      </c>
      <c r="H372">
        <f t="shared" si="27"/>
        <v>5</v>
      </c>
      <c r="I372" s="5">
        <f t="shared" si="28"/>
        <v>1447.5</v>
      </c>
      <c r="J372">
        <f t="shared" si="29"/>
        <v>3</v>
      </c>
      <c r="K372">
        <f t="shared" si="30"/>
        <v>4</v>
      </c>
    </row>
    <row r="373" spans="1:11" x14ac:dyDescent="0.25">
      <c r="A373" t="s">
        <v>126</v>
      </c>
      <c r="B373" t="s">
        <v>127</v>
      </c>
      <c r="C373" t="s">
        <v>14</v>
      </c>
      <c r="D373" s="1">
        <v>41716</v>
      </c>
      <c r="E373" s="1">
        <v>41716</v>
      </c>
      <c r="F373">
        <v>178.5</v>
      </c>
      <c r="G373">
        <f t="shared" si="26"/>
        <v>10</v>
      </c>
      <c r="H373">
        <f t="shared" si="27"/>
        <v>1</v>
      </c>
      <c r="I373" s="5">
        <f t="shared" si="28"/>
        <v>208.5</v>
      </c>
      <c r="J373">
        <f t="shared" si="29"/>
        <v>3</v>
      </c>
      <c r="K373">
        <f t="shared" si="30"/>
        <v>0</v>
      </c>
    </row>
    <row r="374" spans="1:11" x14ac:dyDescent="0.25">
      <c r="A374" t="s">
        <v>131</v>
      </c>
      <c r="B374" t="s">
        <v>142</v>
      </c>
      <c r="C374" t="s">
        <v>72</v>
      </c>
      <c r="D374" s="1">
        <v>41719</v>
      </c>
      <c r="E374" s="1">
        <v>41723</v>
      </c>
      <c r="F374">
        <v>1290.7</v>
      </c>
      <c r="G374">
        <f t="shared" si="26"/>
        <v>10</v>
      </c>
      <c r="H374">
        <f t="shared" si="27"/>
        <v>5</v>
      </c>
      <c r="I374" s="5">
        <f t="shared" si="28"/>
        <v>1416.7</v>
      </c>
      <c r="J374">
        <f t="shared" si="29"/>
        <v>3</v>
      </c>
      <c r="K374">
        <f t="shared" si="30"/>
        <v>4</v>
      </c>
    </row>
    <row r="375" spans="1:11" x14ac:dyDescent="0.25">
      <c r="A375" t="s">
        <v>166</v>
      </c>
      <c r="B375" t="s">
        <v>167</v>
      </c>
      <c r="C375" t="s">
        <v>72</v>
      </c>
      <c r="D375" s="1">
        <v>41731</v>
      </c>
      <c r="E375" s="1">
        <v>41733</v>
      </c>
      <c r="F375">
        <v>892.7</v>
      </c>
      <c r="G375">
        <f t="shared" si="26"/>
        <v>10</v>
      </c>
      <c r="H375">
        <f t="shared" si="27"/>
        <v>3</v>
      </c>
      <c r="I375" s="5">
        <f t="shared" si="28"/>
        <v>970.7</v>
      </c>
      <c r="J375">
        <f t="shared" si="29"/>
        <v>4</v>
      </c>
      <c r="K375">
        <f t="shared" si="30"/>
        <v>2</v>
      </c>
    </row>
    <row r="376" spans="1:11" x14ac:dyDescent="0.25">
      <c r="A376" t="s">
        <v>15</v>
      </c>
      <c r="B376" t="s">
        <v>46</v>
      </c>
      <c r="C376" t="s">
        <v>59</v>
      </c>
      <c r="D376" s="1">
        <v>41737</v>
      </c>
      <c r="E376" s="1">
        <v>41739</v>
      </c>
      <c r="F376">
        <v>760</v>
      </c>
      <c r="G376">
        <f t="shared" si="26"/>
        <v>10</v>
      </c>
      <c r="H376">
        <f t="shared" si="27"/>
        <v>3</v>
      </c>
      <c r="I376" s="5">
        <f t="shared" si="28"/>
        <v>838</v>
      </c>
      <c r="J376">
        <f t="shared" si="29"/>
        <v>4</v>
      </c>
      <c r="K376">
        <f t="shared" si="30"/>
        <v>2</v>
      </c>
    </row>
    <row r="377" spans="1:11" x14ac:dyDescent="0.25">
      <c r="A377" t="s">
        <v>6</v>
      </c>
      <c r="B377" t="s">
        <v>139</v>
      </c>
      <c r="C377" t="s">
        <v>17</v>
      </c>
      <c r="D377" s="1">
        <v>41757</v>
      </c>
      <c r="E377" s="1">
        <v>41758</v>
      </c>
      <c r="F377">
        <v>706.5</v>
      </c>
      <c r="G377">
        <f t="shared" si="26"/>
        <v>10</v>
      </c>
      <c r="H377">
        <f t="shared" si="27"/>
        <v>2</v>
      </c>
      <c r="I377" s="5">
        <f t="shared" si="28"/>
        <v>760.5</v>
      </c>
      <c r="J377">
        <f t="shared" si="29"/>
        <v>4</v>
      </c>
      <c r="K377">
        <f t="shared" si="30"/>
        <v>1</v>
      </c>
    </row>
    <row r="378" spans="1:11" x14ac:dyDescent="0.25">
      <c r="A378" t="s">
        <v>15</v>
      </c>
      <c r="B378" t="s">
        <v>44</v>
      </c>
      <c r="C378" t="s">
        <v>24</v>
      </c>
      <c r="D378" s="1">
        <v>41764</v>
      </c>
      <c r="E378" s="1">
        <v>41764</v>
      </c>
      <c r="F378">
        <v>290.7</v>
      </c>
      <c r="G378">
        <f t="shared" si="26"/>
        <v>10</v>
      </c>
      <c r="H378">
        <f t="shared" si="27"/>
        <v>1</v>
      </c>
      <c r="I378" s="5">
        <f t="shared" si="28"/>
        <v>320.7</v>
      </c>
      <c r="J378">
        <f t="shared" si="29"/>
        <v>5</v>
      </c>
      <c r="K378">
        <f t="shared" si="30"/>
        <v>0</v>
      </c>
    </row>
    <row r="379" spans="1:11" x14ac:dyDescent="0.25">
      <c r="A379" t="s">
        <v>166</v>
      </c>
      <c r="B379" t="s">
        <v>167</v>
      </c>
      <c r="C379" t="s">
        <v>27</v>
      </c>
      <c r="D379" s="1">
        <v>41765</v>
      </c>
      <c r="E379" s="1">
        <v>41766</v>
      </c>
      <c r="F379">
        <v>570</v>
      </c>
      <c r="G379">
        <f t="shared" si="26"/>
        <v>10</v>
      </c>
      <c r="H379">
        <f t="shared" si="27"/>
        <v>2</v>
      </c>
      <c r="I379" s="5">
        <f t="shared" si="28"/>
        <v>624</v>
      </c>
      <c r="J379">
        <f t="shared" si="29"/>
        <v>5</v>
      </c>
      <c r="K379">
        <f t="shared" si="30"/>
        <v>1</v>
      </c>
    </row>
    <row r="380" spans="1:11" x14ac:dyDescent="0.25">
      <c r="A380" t="s">
        <v>73</v>
      </c>
      <c r="B380" t="s">
        <v>74</v>
      </c>
      <c r="C380" t="s">
        <v>11</v>
      </c>
      <c r="D380" s="1">
        <v>41767</v>
      </c>
      <c r="E380" s="1">
        <v>41770</v>
      </c>
      <c r="F380">
        <v>573.4</v>
      </c>
      <c r="G380">
        <f t="shared" si="26"/>
        <v>10</v>
      </c>
      <c r="H380">
        <f t="shared" si="27"/>
        <v>4</v>
      </c>
      <c r="I380" s="5">
        <f t="shared" si="28"/>
        <v>675.4</v>
      </c>
      <c r="J380">
        <f t="shared" si="29"/>
        <v>5</v>
      </c>
      <c r="K380">
        <f t="shared" si="30"/>
        <v>3</v>
      </c>
    </row>
    <row r="381" spans="1:11" x14ac:dyDescent="0.25">
      <c r="A381" t="s">
        <v>15</v>
      </c>
      <c r="B381" t="s">
        <v>46</v>
      </c>
      <c r="C381" t="s">
        <v>24</v>
      </c>
      <c r="D381" s="1">
        <v>41773</v>
      </c>
      <c r="E381" s="1">
        <v>41777</v>
      </c>
      <c r="F381">
        <v>886.7</v>
      </c>
      <c r="G381">
        <f t="shared" si="26"/>
        <v>10</v>
      </c>
      <c r="H381">
        <f t="shared" si="27"/>
        <v>5</v>
      </c>
      <c r="I381" s="5">
        <f t="shared" si="28"/>
        <v>1012.7</v>
      </c>
      <c r="J381">
        <f t="shared" si="29"/>
        <v>5</v>
      </c>
      <c r="K381">
        <f t="shared" si="30"/>
        <v>4</v>
      </c>
    </row>
    <row r="382" spans="1:11" x14ac:dyDescent="0.25">
      <c r="A382" t="s">
        <v>166</v>
      </c>
      <c r="B382" t="s">
        <v>167</v>
      </c>
      <c r="C382" t="s">
        <v>27</v>
      </c>
      <c r="D382" s="1">
        <v>41779</v>
      </c>
      <c r="E382" s="1">
        <v>41782</v>
      </c>
      <c r="F382">
        <v>826</v>
      </c>
      <c r="G382">
        <f t="shared" si="26"/>
        <v>10</v>
      </c>
      <c r="H382">
        <f t="shared" si="27"/>
        <v>4</v>
      </c>
      <c r="I382" s="5">
        <f t="shared" si="28"/>
        <v>928</v>
      </c>
      <c r="J382">
        <f t="shared" si="29"/>
        <v>5</v>
      </c>
      <c r="K382">
        <f t="shared" si="30"/>
        <v>3</v>
      </c>
    </row>
    <row r="383" spans="1:11" x14ac:dyDescent="0.25">
      <c r="A383" t="s">
        <v>15</v>
      </c>
      <c r="B383" t="s">
        <v>44</v>
      </c>
      <c r="C383" t="s">
        <v>72</v>
      </c>
      <c r="D383" s="1">
        <v>41785</v>
      </c>
      <c r="E383" s="1">
        <v>41787</v>
      </c>
      <c r="F383">
        <v>892.7</v>
      </c>
      <c r="G383">
        <f t="shared" si="26"/>
        <v>10</v>
      </c>
      <c r="H383">
        <f t="shared" si="27"/>
        <v>3</v>
      </c>
      <c r="I383" s="5">
        <f t="shared" si="28"/>
        <v>970.7</v>
      </c>
      <c r="J383">
        <f t="shared" si="29"/>
        <v>5</v>
      </c>
      <c r="K383">
        <f t="shared" si="30"/>
        <v>2</v>
      </c>
    </row>
    <row r="384" spans="1:11" x14ac:dyDescent="0.25">
      <c r="A384" t="s">
        <v>15</v>
      </c>
      <c r="B384" t="s">
        <v>44</v>
      </c>
      <c r="C384" t="s">
        <v>19</v>
      </c>
      <c r="D384" s="1">
        <v>41791</v>
      </c>
      <c r="E384" s="1">
        <v>41794</v>
      </c>
      <c r="F384">
        <v>936.4</v>
      </c>
      <c r="G384">
        <f t="shared" si="26"/>
        <v>10</v>
      </c>
      <c r="H384">
        <f t="shared" si="27"/>
        <v>4</v>
      </c>
      <c r="I384" s="5">
        <f t="shared" si="28"/>
        <v>1038.4000000000001</v>
      </c>
      <c r="J384">
        <f t="shared" si="29"/>
        <v>6</v>
      </c>
      <c r="K384">
        <f t="shared" si="30"/>
        <v>3</v>
      </c>
    </row>
    <row r="385" spans="1:11" x14ac:dyDescent="0.25">
      <c r="A385" t="s">
        <v>15</v>
      </c>
      <c r="B385" t="s">
        <v>96</v>
      </c>
      <c r="C385" t="s">
        <v>59</v>
      </c>
      <c r="D385" s="1">
        <v>41791</v>
      </c>
      <c r="E385" s="1">
        <v>41793</v>
      </c>
      <c r="F385">
        <v>760</v>
      </c>
      <c r="G385">
        <f t="shared" si="26"/>
        <v>10</v>
      </c>
      <c r="H385">
        <f t="shared" si="27"/>
        <v>3</v>
      </c>
      <c r="I385" s="5">
        <f t="shared" si="28"/>
        <v>838</v>
      </c>
      <c r="J385">
        <f t="shared" si="29"/>
        <v>6</v>
      </c>
      <c r="K385">
        <f t="shared" si="30"/>
        <v>2</v>
      </c>
    </row>
    <row r="386" spans="1:11" x14ac:dyDescent="0.25">
      <c r="A386" t="s">
        <v>170</v>
      </c>
      <c r="B386" t="s">
        <v>171</v>
      </c>
      <c r="C386" t="s">
        <v>14</v>
      </c>
      <c r="D386" s="1">
        <v>41793</v>
      </c>
      <c r="E386" s="1">
        <v>41793</v>
      </c>
      <c r="F386">
        <v>178.5</v>
      </c>
      <c r="G386">
        <f t="shared" ref="G386:G449" si="31">COUNTIF($B$2:$B$1001,B386)</f>
        <v>10</v>
      </c>
      <c r="H386">
        <f t="shared" si="27"/>
        <v>1</v>
      </c>
      <c r="I386" s="5">
        <f t="shared" si="28"/>
        <v>208.5</v>
      </c>
      <c r="J386">
        <f t="shared" si="29"/>
        <v>6</v>
      </c>
      <c r="K386">
        <f t="shared" si="30"/>
        <v>0</v>
      </c>
    </row>
    <row r="387" spans="1:11" x14ac:dyDescent="0.25">
      <c r="A387" t="s">
        <v>75</v>
      </c>
      <c r="B387" t="s">
        <v>88</v>
      </c>
      <c r="C387" t="s">
        <v>27</v>
      </c>
      <c r="D387" s="1">
        <v>41803</v>
      </c>
      <c r="E387" s="1">
        <v>41803</v>
      </c>
      <c r="F387">
        <v>442</v>
      </c>
      <c r="G387">
        <f t="shared" si="31"/>
        <v>10</v>
      </c>
      <c r="H387">
        <f t="shared" ref="H387:H450" si="32">E387-D387+1</f>
        <v>1</v>
      </c>
      <c r="I387" s="5">
        <f t="shared" ref="I387:I450" si="33">IF(H387=1,F387+30,30+(H387-1)*24+F387)</f>
        <v>472</v>
      </c>
      <c r="J387">
        <f t="shared" ref="J387:J450" si="34">MONTH(D387)</f>
        <v>6</v>
      </c>
      <c r="K387">
        <f t="shared" ref="K387:K450" si="35">E387-D387</f>
        <v>0</v>
      </c>
    </row>
    <row r="388" spans="1:11" x14ac:dyDescent="0.25">
      <c r="A388" t="s">
        <v>126</v>
      </c>
      <c r="B388" t="s">
        <v>127</v>
      </c>
      <c r="C388" t="s">
        <v>30</v>
      </c>
      <c r="D388" s="1">
        <v>41809</v>
      </c>
      <c r="E388" s="1">
        <v>41812</v>
      </c>
      <c r="F388">
        <v>569.5</v>
      </c>
      <c r="G388">
        <f t="shared" si="31"/>
        <v>10</v>
      </c>
      <c r="H388">
        <f t="shared" si="32"/>
        <v>4</v>
      </c>
      <c r="I388" s="5">
        <f t="shared" si="33"/>
        <v>671.5</v>
      </c>
      <c r="J388">
        <f t="shared" si="34"/>
        <v>6</v>
      </c>
      <c r="K388">
        <f t="shared" si="35"/>
        <v>3</v>
      </c>
    </row>
    <row r="389" spans="1:11" x14ac:dyDescent="0.25">
      <c r="A389" t="s">
        <v>75</v>
      </c>
      <c r="B389" t="s">
        <v>88</v>
      </c>
      <c r="C389" t="s">
        <v>66</v>
      </c>
      <c r="D389" s="1">
        <v>41809</v>
      </c>
      <c r="E389" s="1">
        <v>41812</v>
      </c>
      <c r="F389">
        <v>841.7</v>
      </c>
      <c r="G389">
        <f t="shared" si="31"/>
        <v>10</v>
      </c>
      <c r="H389">
        <f t="shared" si="32"/>
        <v>4</v>
      </c>
      <c r="I389" s="5">
        <f t="shared" si="33"/>
        <v>943.7</v>
      </c>
      <c r="J389">
        <f t="shared" si="34"/>
        <v>6</v>
      </c>
      <c r="K389">
        <f t="shared" si="35"/>
        <v>3</v>
      </c>
    </row>
    <row r="390" spans="1:11" x14ac:dyDescent="0.25">
      <c r="A390" t="s">
        <v>109</v>
      </c>
      <c r="B390" t="s">
        <v>110</v>
      </c>
      <c r="C390" t="s">
        <v>19</v>
      </c>
      <c r="D390" s="1">
        <v>41809</v>
      </c>
      <c r="E390" s="1">
        <v>41811</v>
      </c>
      <c r="F390">
        <v>795.4</v>
      </c>
      <c r="G390">
        <f t="shared" si="31"/>
        <v>10</v>
      </c>
      <c r="H390">
        <f t="shared" si="32"/>
        <v>3</v>
      </c>
      <c r="I390" s="5">
        <f t="shared" si="33"/>
        <v>873.4</v>
      </c>
      <c r="J390">
        <f t="shared" si="34"/>
        <v>6</v>
      </c>
      <c r="K390">
        <f t="shared" si="35"/>
        <v>2</v>
      </c>
    </row>
    <row r="391" spans="1:11" x14ac:dyDescent="0.25">
      <c r="A391" t="s">
        <v>126</v>
      </c>
      <c r="B391" t="s">
        <v>127</v>
      </c>
      <c r="C391" t="s">
        <v>19</v>
      </c>
      <c r="D391" s="1">
        <v>41815</v>
      </c>
      <c r="E391" s="1">
        <v>41817</v>
      </c>
      <c r="F391">
        <v>795.4</v>
      </c>
      <c r="G391">
        <f t="shared" si="31"/>
        <v>10</v>
      </c>
      <c r="H391">
        <f t="shared" si="32"/>
        <v>3</v>
      </c>
      <c r="I391" s="5">
        <f t="shared" si="33"/>
        <v>873.4</v>
      </c>
      <c r="J391">
        <f t="shared" si="34"/>
        <v>6</v>
      </c>
      <c r="K391">
        <f t="shared" si="35"/>
        <v>2</v>
      </c>
    </row>
    <row r="392" spans="1:11" x14ac:dyDescent="0.25">
      <c r="A392" t="s">
        <v>15</v>
      </c>
      <c r="B392" t="s">
        <v>46</v>
      </c>
      <c r="C392" t="s">
        <v>72</v>
      </c>
      <c r="D392" s="1">
        <v>41821</v>
      </c>
      <c r="E392" s="1">
        <v>41825</v>
      </c>
      <c r="F392">
        <v>1290.7</v>
      </c>
      <c r="G392">
        <f t="shared" si="31"/>
        <v>10</v>
      </c>
      <c r="H392">
        <f t="shared" si="32"/>
        <v>5</v>
      </c>
      <c r="I392" s="5">
        <f t="shared" si="33"/>
        <v>1416.7</v>
      </c>
      <c r="J392">
        <f t="shared" si="34"/>
        <v>7</v>
      </c>
      <c r="K392">
        <f t="shared" si="35"/>
        <v>4</v>
      </c>
    </row>
    <row r="393" spans="1:11" x14ac:dyDescent="0.25">
      <c r="A393" t="s">
        <v>131</v>
      </c>
      <c r="B393" t="s">
        <v>142</v>
      </c>
      <c r="C393" t="s">
        <v>27</v>
      </c>
      <c r="D393" s="1">
        <v>41827</v>
      </c>
      <c r="E393" s="1">
        <v>41829</v>
      </c>
      <c r="F393">
        <v>698</v>
      </c>
      <c r="G393">
        <f t="shared" si="31"/>
        <v>10</v>
      </c>
      <c r="H393">
        <f t="shared" si="32"/>
        <v>3</v>
      </c>
      <c r="I393" s="5">
        <f t="shared" si="33"/>
        <v>776</v>
      </c>
      <c r="J393">
        <f t="shared" si="34"/>
        <v>7</v>
      </c>
      <c r="K393">
        <f t="shared" si="35"/>
        <v>2</v>
      </c>
    </row>
    <row r="394" spans="1:11" x14ac:dyDescent="0.25">
      <c r="A394" t="s">
        <v>131</v>
      </c>
      <c r="B394" t="s">
        <v>142</v>
      </c>
      <c r="C394" t="s">
        <v>14</v>
      </c>
      <c r="D394" s="1">
        <v>41831</v>
      </c>
      <c r="E394" s="1">
        <v>41831</v>
      </c>
      <c r="F394">
        <v>178.5</v>
      </c>
      <c r="G394">
        <f t="shared" si="31"/>
        <v>10</v>
      </c>
      <c r="H394">
        <f t="shared" si="32"/>
        <v>1</v>
      </c>
      <c r="I394" s="5">
        <f t="shared" si="33"/>
        <v>208.5</v>
      </c>
      <c r="J394">
        <f t="shared" si="34"/>
        <v>7</v>
      </c>
      <c r="K394">
        <f t="shared" si="35"/>
        <v>0</v>
      </c>
    </row>
    <row r="395" spans="1:11" x14ac:dyDescent="0.25">
      <c r="A395" t="s">
        <v>54</v>
      </c>
      <c r="B395" t="s">
        <v>81</v>
      </c>
      <c r="C395" t="s">
        <v>27</v>
      </c>
      <c r="D395" s="1">
        <v>41837</v>
      </c>
      <c r="E395" s="1">
        <v>41837</v>
      </c>
      <c r="F395">
        <v>442</v>
      </c>
      <c r="G395">
        <f t="shared" si="31"/>
        <v>10</v>
      </c>
      <c r="H395">
        <f t="shared" si="32"/>
        <v>1</v>
      </c>
      <c r="I395" s="5">
        <f t="shared" si="33"/>
        <v>472</v>
      </c>
      <c r="J395">
        <f t="shared" si="34"/>
        <v>7</v>
      </c>
      <c r="K395">
        <f t="shared" si="35"/>
        <v>0</v>
      </c>
    </row>
    <row r="396" spans="1:11" x14ac:dyDescent="0.25">
      <c r="A396" t="s">
        <v>109</v>
      </c>
      <c r="B396" t="s">
        <v>110</v>
      </c>
      <c r="C396" t="s">
        <v>72</v>
      </c>
      <c r="D396" s="1">
        <v>41841</v>
      </c>
      <c r="E396" s="1">
        <v>41843</v>
      </c>
      <c r="F396">
        <v>892.7</v>
      </c>
      <c r="G396">
        <f t="shared" si="31"/>
        <v>10</v>
      </c>
      <c r="H396">
        <f t="shared" si="32"/>
        <v>3</v>
      </c>
      <c r="I396" s="5">
        <f t="shared" si="33"/>
        <v>970.7</v>
      </c>
      <c r="J396">
        <f t="shared" si="34"/>
        <v>7</v>
      </c>
      <c r="K396">
        <f t="shared" si="35"/>
        <v>2</v>
      </c>
    </row>
    <row r="397" spans="1:11" x14ac:dyDescent="0.25">
      <c r="A397" t="s">
        <v>15</v>
      </c>
      <c r="B397" t="s">
        <v>44</v>
      </c>
      <c r="C397" t="s">
        <v>38</v>
      </c>
      <c r="D397" s="1">
        <v>41851</v>
      </c>
      <c r="E397" s="1">
        <v>41855</v>
      </c>
      <c r="F397">
        <v>794.8</v>
      </c>
      <c r="G397">
        <f t="shared" si="31"/>
        <v>10</v>
      </c>
      <c r="H397">
        <f t="shared" si="32"/>
        <v>5</v>
      </c>
      <c r="I397" s="5">
        <f t="shared" si="33"/>
        <v>920.8</v>
      </c>
      <c r="J397">
        <f t="shared" si="34"/>
        <v>7</v>
      </c>
      <c r="K397">
        <f t="shared" si="35"/>
        <v>4</v>
      </c>
    </row>
    <row r="398" spans="1:11" x14ac:dyDescent="0.25">
      <c r="A398" t="s">
        <v>15</v>
      </c>
      <c r="B398" t="s">
        <v>46</v>
      </c>
      <c r="C398" t="s">
        <v>72</v>
      </c>
      <c r="D398" s="1">
        <v>41851</v>
      </c>
      <c r="E398" s="1">
        <v>41854</v>
      </c>
      <c r="F398">
        <v>1091.7</v>
      </c>
      <c r="G398">
        <f t="shared" si="31"/>
        <v>10</v>
      </c>
      <c r="H398">
        <f t="shared" si="32"/>
        <v>4</v>
      </c>
      <c r="I398" s="5">
        <f t="shared" si="33"/>
        <v>1193.7</v>
      </c>
      <c r="J398">
        <f t="shared" si="34"/>
        <v>7</v>
      </c>
      <c r="K398">
        <f t="shared" si="35"/>
        <v>3</v>
      </c>
    </row>
    <row r="399" spans="1:11" x14ac:dyDescent="0.25">
      <c r="A399" t="s">
        <v>166</v>
      </c>
      <c r="B399" t="s">
        <v>167</v>
      </c>
      <c r="C399" t="s">
        <v>17</v>
      </c>
      <c r="D399" s="1">
        <v>41851</v>
      </c>
      <c r="E399" s="1">
        <v>41854</v>
      </c>
      <c r="F399">
        <v>1116.5</v>
      </c>
      <c r="G399">
        <f t="shared" si="31"/>
        <v>10</v>
      </c>
      <c r="H399">
        <f t="shared" si="32"/>
        <v>4</v>
      </c>
      <c r="I399" s="5">
        <f t="shared" si="33"/>
        <v>1218.5</v>
      </c>
      <c r="J399">
        <f t="shared" si="34"/>
        <v>7</v>
      </c>
      <c r="K399">
        <f t="shared" si="35"/>
        <v>3</v>
      </c>
    </row>
    <row r="400" spans="1:11" x14ac:dyDescent="0.25">
      <c r="A400" t="s">
        <v>15</v>
      </c>
      <c r="B400" t="s">
        <v>96</v>
      </c>
      <c r="C400" t="s">
        <v>30</v>
      </c>
      <c r="D400" s="1">
        <v>41851</v>
      </c>
      <c r="E400" s="1">
        <v>41853</v>
      </c>
      <c r="F400">
        <v>450.5</v>
      </c>
      <c r="G400">
        <f t="shared" si="31"/>
        <v>10</v>
      </c>
      <c r="H400">
        <f t="shared" si="32"/>
        <v>3</v>
      </c>
      <c r="I400" s="5">
        <f t="shared" si="33"/>
        <v>528.5</v>
      </c>
      <c r="J400">
        <f t="shared" si="34"/>
        <v>7</v>
      </c>
      <c r="K400">
        <f t="shared" si="35"/>
        <v>2</v>
      </c>
    </row>
    <row r="401" spans="1:11" x14ac:dyDescent="0.25">
      <c r="A401" t="s">
        <v>73</v>
      </c>
      <c r="B401" t="s">
        <v>74</v>
      </c>
      <c r="C401" t="s">
        <v>8</v>
      </c>
      <c r="D401" s="1">
        <v>41863</v>
      </c>
      <c r="E401" s="1">
        <v>41864</v>
      </c>
      <c r="F401">
        <v>891</v>
      </c>
      <c r="G401">
        <f t="shared" si="31"/>
        <v>10</v>
      </c>
      <c r="H401">
        <f t="shared" si="32"/>
        <v>2</v>
      </c>
      <c r="I401" s="5">
        <f t="shared" si="33"/>
        <v>945</v>
      </c>
      <c r="J401">
        <f t="shared" si="34"/>
        <v>8</v>
      </c>
      <c r="K401">
        <f t="shared" si="35"/>
        <v>1</v>
      </c>
    </row>
    <row r="402" spans="1:11" x14ac:dyDescent="0.25">
      <c r="A402" t="s">
        <v>15</v>
      </c>
      <c r="B402" t="s">
        <v>44</v>
      </c>
      <c r="C402" t="s">
        <v>30</v>
      </c>
      <c r="D402" s="1">
        <v>41875</v>
      </c>
      <c r="E402" s="1">
        <v>41877</v>
      </c>
      <c r="F402">
        <v>450.5</v>
      </c>
      <c r="G402">
        <f t="shared" si="31"/>
        <v>10</v>
      </c>
      <c r="H402">
        <f t="shared" si="32"/>
        <v>3</v>
      </c>
      <c r="I402" s="5">
        <f t="shared" si="33"/>
        <v>528.5</v>
      </c>
      <c r="J402">
        <f t="shared" si="34"/>
        <v>8</v>
      </c>
      <c r="K402">
        <f t="shared" si="35"/>
        <v>2</v>
      </c>
    </row>
    <row r="403" spans="1:11" x14ac:dyDescent="0.25">
      <c r="A403" t="s">
        <v>126</v>
      </c>
      <c r="B403" t="s">
        <v>127</v>
      </c>
      <c r="C403" t="s">
        <v>17</v>
      </c>
      <c r="D403" s="1">
        <v>41875</v>
      </c>
      <c r="E403" s="1">
        <v>41878</v>
      </c>
      <c r="F403">
        <v>1116.5</v>
      </c>
      <c r="G403">
        <f t="shared" si="31"/>
        <v>10</v>
      </c>
      <c r="H403">
        <f t="shared" si="32"/>
        <v>4</v>
      </c>
      <c r="I403" s="5">
        <f t="shared" si="33"/>
        <v>1218.5</v>
      </c>
      <c r="J403">
        <f t="shared" si="34"/>
        <v>8</v>
      </c>
      <c r="K403">
        <f t="shared" si="35"/>
        <v>3</v>
      </c>
    </row>
    <row r="404" spans="1:11" x14ac:dyDescent="0.25">
      <c r="A404" t="s">
        <v>109</v>
      </c>
      <c r="B404" t="s">
        <v>110</v>
      </c>
      <c r="C404" t="s">
        <v>14</v>
      </c>
      <c r="D404" s="1">
        <v>41885</v>
      </c>
      <c r="E404" s="1">
        <v>41888</v>
      </c>
      <c r="F404">
        <v>550.5</v>
      </c>
      <c r="G404">
        <f t="shared" si="31"/>
        <v>10</v>
      </c>
      <c r="H404">
        <f t="shared" si="32"/>
        <v>4</v>
      </c>
      <c r="I404" s="5">
        <f t="shared" si="33"/>
        <v>652.5</v>
      </c>
      <c r="J404">
        <f t="shared" si="34"/>
        <v>9</v>
      </c>
      <c r="K404">
        <f t="shared" si="35"/>
        <v>3</v>
      </c>
    </row>
    <row r="405" spans="1:11" x14ac:dyDescent="0.25">
      <c r="A405" t="s">
        <v>75</v>
      </c>
      <c r="B405" t="s">
        <v>88</v>
      </c>
      <c r="C405" t="s">
        <v>66</v>
      </c>
      <c r="D405" s="1">
        <v>41886</v>
      </c>
      <c r="E405" s="1">
        <v>41890</v>
      </c>
      <c r="F405">
        <v>1019.7</v>
      </c>
      <c r="G405">
        <f t="shared" si="31"/>
        <v>10</v>
      </c>
      <c r="H405">
        <f t="shared" si="32"/>
        <v>5</v>
      </c>
      <c r="I405" s="5">
        <f t="shared" si="33"/>
        <v>1145.7</v>
      </c>
      <c r="J405">
        <f t="shared" si="34"/>
        <v>9</v>
      </c>
      <c r="K405">
        <f t="shared" si="35"/>
        <v>4</v>
      </c>
    </row>
    <row r="406" spans="1:11" x14ac:dyDescent="0.25">
      <c r="A406" t="s">
        <v>15</v>
      </c>
      <c r="B406" t="s">
        <v>46</v>
      </c>
      <c r="C406" t="s">
        <v>24</v>
      </c>
      <c r="D406" s="1">
        <v>41887</v>
      </c>
      <c r="E406" s="1">
        <v>41889</v>
      </c>
      <c r="F406">
        <v>588.70000000000005</v>
      </c>
      <c r="G406">
        <f t="shared" si="31"/>
        <v>10</v>
      </c>
      <c r="H406">
        <f t="shared" si="32"/>
        <v>3</v>
      </c>
      <c r="I406" s="5">
        <f t="shared" si="33"/>
        <v>666.7</v>
      </c>
      <c r="J406">
        <f t="shared" si="34"/>
        <v>9</v>
      </c>
      <c r="K406">
        <f t="shared" si="35"/>
        <v>2</v>
      </c>
    </row>
    <row r="407" spans="1:11" x14ac:dyDescent="0.25">
      <c r="A407" t="s">
        <v>109</v>
      </c>
      <c r="B407" t="s">
        <v>110</v>
      </c>
      <c r="C407" t="s">
        <v>8</v>
      </c>
      <c r="D407" s="1">
        <v>41893</v>
      </c>
      <c r="E407" s="1">
        <v>41894</v>
      </c>
      <c r="F407">
        <v>891</v>
      </c>
      <c r="G407">
        <f t="shared" si="31"/>
        <v>10</v>
      </c>
      <c r="H407">
        <f t="shared" si="32"/>
        <v>2</v>
      </c>
      <c r="I407" s="5">
        <f t="shared" si="33"/>
        <v>945</v>
      </c>
      <c r="J407">
        <f t="shared" si="34"/>
        <v>9</v>
      </c>
      <c r="K407">
        <f t="shared" si="35"/>
        <v>1</v>
      </c>
    </row>
    <row r="408" spans="1:11" x14ac:dyDescent="0.25">
      <c r="A408" t="s">
        <v>6</v>
      </c>
      <c r="B408" t="s">
        <v>139</v>
      </c>
      <c r="C408" t="s">
        <v>38</v>
      </c>
      <c r="D408" s="1">
        <v>41898</v>
      </c>
      <c r="E408" s="1">
        <v>41900</v>
      </c>
      <c r="F408">
        <v>536.79999999999995</v>
      </c>
      <c r="G408">
        <f t="shared" si="31"/>
        <v>10</v>
      </c>
      <c r="H408">
        <f t="shared" si="32"/>
        <v>3</v>
      </c>
      <c r="I408" s="5">
        <f t="shared" si="33"/>
        <v>614.79999999999995</v>
      </c>
      <c r="J408">
        <f t="shared" si="34"/>
        <v>9</v>
      </c>
      <c r="K408">
        <f t="shared" si="35"/>
        <v>2</v>
      </c>
    </row>
    <row r="409" spans="1:11" x14ac:dyDescent="0.25">
      <c r="A409" t="s">
        <v>6</v>
      </c>
      <c r="B409" t="s">
        <v>139</v>
      </c>
      <c r="C409" t="s">
        <v>24</v>
      </c>
      <c r="D409" s="1">
        <v>41899</v>
      </c>
      <c r="E409" s="1">
        <v>41902</v>
      </c>
      <c r="F409">
        <v>737.7</v>
      </c>
      <c r="G409">
        <f t="shared" si="31"/>
        <v>10</v>
      </c>
      <c r="H409">
        <f t="shared" si="32"/>
        <v>4</v>
      </c>
      <c r="I409" s="5">
        <f t="shared" si="33"/>
        <v>839.7</v>
      </c>
      <c r="J409">
        <f t="shared" si="34"/>
        <v>9</v>
      </c>
      <c r="K409">
        <f t="shared" si="35"/>
        <v>3</v>
      </c>
    </row>
    <row r="410" spans="1:11" x14ac:dyDescent="0.25">
      <c r="A410" t="s">
        <v>15</v>
      </c>
      <c r="B410" t="s">
        <v>44</v>
      </c>
      <c r="C410" t="s">
        <v>38</v>
      </c>
      <c r="D410" s="1">
        <v>41904</v>
      </c>
      <c r="E410" s="1">
        <v>41904</v>
      </c>
      <c r="F410">
        <v>278.8</v>
      </c>
      <c r="G410">
        <f t="shared" si="31"/>
        <v>10</v>
      </c>
      <c r="H410">
        <f t="shared" si="32"/>
        <v>1</v>
      </c>
      <c r="I410" s="5">
        <f t="shared" si="33"/>
        <v>308.8</v>
      </c>
      <c r="J410">
        <f t="shared" si="34"/>
        <v>9</v>
      </c>
      <c r="K410">
        <f t="shared" si="35"/>
        <v>0</v>
      </c>
    </row>
    <row r="411" spans="1:11" x14ac:dyDescent="0.25">
      <c r="A411" t="s">
        <v>6</v>
      </c>
      <c r="B411" t="s">
        <v>139</v>
      </c>
      <c r="C411" t="s">
        <v>8</v>
      </c>
      <c r="D411" s="1">
        <v>41910</v>
      </c>
      <c r="E411" s="1">
        <v>41912</v>
      </c>
      <c r="F411">
        <v>1102</v>
      </c>
      <c r="G411">
        <f t="shared" si="31"/>
        <v>10</v>
      </c>
      <c r="H411">
        <f t="shared" si="32"/>
        <v>3</v>
      </c>
      <c r="I411" s="5">
        <f t="shared" si="33"/>
        <v>1180</v>
      </c>
      <c r="J411">
        <f t="shared" si="34"/>
        <v>9</v>
      </c>
      <c r="K411">
        <f t="shared" si="35"/>
        <v>2</v>
      </c>
    </row>
    <row r="412" spans="1:11" x14ac:dyDescent="0.25">
      <c r="A412" t="s">
        <v>131</v>
      </c>
      <c r="B412" t="s">
        <v>142</v>
      </c>
      <c r="C412" t="s">
        <v>17</v>
      </c>
      <c r="D412" s="1">
        <v>41910</v>
      </c>
      <c r="E412" s="1">
        <v>41914</v>
      </c>
      <c r="F412">
        <v>1321.5</v>
      </c>
      <c r="G412">
        <f t="shared" si="31"/>
        <v>10</v>
      </c>
      <c r="H412">
        <f t="shared" si="32"/>
        <v>5</v>
      </c>
      <c r="I412" s="5">
        <f t="shared" si="33"/>
        <v>1447.5</v>
      </c>
      <c r="J412">
        <f t="shared" si="34"/>
        <v>9</v>
      </c>
      <c r="K412">
        <f t="shared" si="35"/>
        <v>4</v>
      </c>
    </row>
    <row r="413" spans="1:11" x14ac:dyDescent="0.25">
      <c r="A413" t="s">
        <v>15</v>
      </c>
      <c r="B413" t="s">
        <v>44</v>
      </c>
      <c r="C413" t="s">
        <v>27</v>
      </c>
      <c r="D413" s="1">
        <v>41911</v>
      </c>
      <c r="E413" s="1">
        <v>41913</v>
      </c>
      <c r="F413">
        <v>698</v>
      </c>
      <c r="G413">
        <f t="shared" si="31"/>
        <v>10</v>
      </c>
      <c r="H413">
        <f t="shared" si="32"/>
        <v>3</v>
      </c>
      <c r="I413" s="5">
        <f t="shared" si="33"/>
        <v>776</v>
      </c>
      <c r="J413">
        <f t="shared" si="34"/>
        <v>9</v>
      </c>
      <c r="K413">
        <f t="shared" si="35"/>
        <v>2</v>
      </c>
    </row>
    <row r="414" spans="1:11" x14ac:dyDescent="0.25">
      <c r="A414" t="s">
        <v>170</v>
      </c>
      <c r="B414" t="s">
        <v>171</v>
      </c>
      <c r="C414" t="s">
        <v>38</v>
      </c>
      <c r="D414" s="1">
        <v>41911</v>
      </c>
      <c r="E414" s="1">
        <v>41913</v>
      </c>
      <c r="F414">
        <v>536.79999999999995</v>
      </c>
      <c r="G414">
        <f t="shared" si="31"/>
        <v>10</v>
      </c>
      <c r="H414">
        <f t="shared" si="32"/>
        <v>3</v>
      </c>
      <c r="I414" s="5">
        <f t="shared" si="33"/>
        <v>614.79999999999995</v>
      </c>
      <c r="J414">
        <f t="shared" si="34"/>
        <v>9</v>
      </c>
      <c r="K414">
        <f t="shared" si="35"/>
        <v>2</v>
      </c>
    </row>
    <row r="415" spans="1:11" x14ac:dyDescent="0.25">
      <c r="A415" t="s">
        <v>126</v>
      </c>
      <c r="B415" t="s">
        <v>127</v>
      </c>
      <c r="C415" t="s">
        <v>47</v>
      </c>
      <c r="D415" s="1">
        <v>41911</v>
      </c>
      <c r="E415" s="1">
        <v>41913</v>
      </c>
      <c r="F415">
        <v>689.8</v>
      </c>
      <c r="G415">
        <f t="shared" si="31"/>
        <v>10</v>
      </c>
      <c r="H415">
        <f t="shared" si="32"/>
        <v>3</v>
      </c>
      <c r="I415" s="5">
        <f t="shared" si="33"/>
        <v>767.8</v>
      </c>
      <c r="J415">
        <f t="shared" si="34"/>
        <v>9</v>
      </c>
      <c r="K415">
        <f t="shared" si="35"/>
        <v>2</v>
      </c>
    </row>
    <row r="416" spans="1:11" x14ac:dyDescent="0.25">
      <c r="A416" t="s">
        <v>166</v>
      </c>
      <c r="B416" t="s">
        <v>167</v>
      </c>
      <c r="C416" t="s">
        <v>47</v>
      </c>
      <c r="D416" s="1">
        <v>41911</v>
      </c>
      <c r="E416" s="1">
        <v>41915</v>
      </c>
      <c r="F416">
        <v>1015.8</v>
      </c>
      <c r="G416">
        <f t="shared" si="31"/>
        <v>10</v>
      </c>
      <c r="H416">
        <f t="shared" si="32"/>
        <v>5</v>
      </c>
      <c r="I416" s="5">
        <f t="shared" si="33"/>
        <v>1141.8</v>
      </c>
      <c r="J416">
        <f t="shared" si="34"/>
        <v>9</v>
      </c>
      <c r="K416">
        <f t="shared" si="35"/>
        <v>4</v>
      </c>
    </row>
    <row r="417" spans="1:11" x14ac:dyDescent="0.25">
      <c r="A417" t="s">
        <v>75</v>
      </c>
      <c r="B417" t="s">
        <v>88</v>
      </c>
      <c r="C417" t="s">
        <v>59</v>
      </c>
      <c r="D417" s="1">
        <v>41918</v>
      </c>
      <c r="E417" s="1">
        <v>41925</v>
      </c>
      <c r="F417">
        <v>1555</v>
      </c>
      <c r="G417">
        <f t="shared" si="31"/>
        <v>10</v>
      </c>
      <c r="H417">
        <f t="shared" si="32"/>
        <v>8</v>
      </c>
      <c r="I417" s="5">
        <f t="shared" si="33"/>
        <v>1753</v>
      </c>
      <c r="J417">
        <f t="shared" si="34"/>
        <v>10</v>
      </c>
      <c r="K417">
        <f t="shared" si="35"/>
        <v>7</v>
      </c>
    </row>
    <row r="418" spans="1:11" x14ac:dyDescent="0.25">
      <c r="A418" t="s">
        <v>170</v>
      </c>
      <c r="B418" t="s">
        <v>171</v>
      </c>
      <c r="C418" t="s">
        <v>59</v>
      </c>
      <c r="D418" s="1">
        <v>41922</v>
      </c>
      <c r="E418" s="1">
        <v>41926</v>
      </c>
      <c r="F418">
        <v>1078</v>
      </c>
      <c r="G418">
        <f t="shared" si="31"/>
        <v>10</v>
      </c>
      <c r="H418">
        <f t="shared" si="32"/>
        <v>5</v>
      </c>
      <c r="I418" s="5">
        <f t="shared" si="33"/>
        <v>1204</v>
      </c>
      <c r="J418">
        <f t="shared" si="34"/>
        <v>10</v>
      </c>
      <c r="K418">
        <f t="shared" si="35"/>
        <v>4</v>
      </c>
    </row>
    <row r="419" spans="1:11" x14ac:dyDescent="0.25">
      <c r="A419" t="s">
        <v>131</v>
      </c>
      <c r="B419" t="s">
        <v>142</v>
      </c>
      <c r="C419" t="s">
        <v>30</v>
      </c>
      <c r="D419" s="1">
        <v>41923</v>
      </c>
      <c r="E419" s="1">
        <v>41924</v>
      </c>
      <c r="F419">
        <v>331.5</v>
      </c>
      <c r="G419">
        <f t="shared" si="31"/>
        <v>10</v>
      </c>
      <c r="H419">
        <f t="shared" si="32"/>
        <v>2</v>
      </c>
      <c r="I419" s="5">
        <f t="shared" si="33"/>
        <v>385.5</v>
      </c>
      <c r="J419">
        <f t="shared" si="34"/>
        <v>10</v>
      </c>
      <c r="K419">
        <f t="shared" si="35"/>
        <v>1</v>
      </c>
    </row>
    <row r="420" spans="1:11" x14ac:dyDescent="0.25">
      <c r="A420" t="s">
        <v>15</v>
      </c>
      <c r="B420" t="s">
        <v>96</v>
      </c>
      <c r="C420" t="s">
        <v>59</v>
      </c>
      <c r="D420" s="1">
        <v>41923</v>
      </c>
      <c r="E420" s="1">
        <v>41925</v>
      </c>
      <c r="F420">
        <v>760</v>
      </c>
      <c r="G420">
        <f t="shared" si="31"/>
        <v>10</v>
      </c>
      <c r="H420">
        <f t="shared" si="32"/>
        <v>3</v>
      </c>
      <c r="I420" s="5">
        <f t="shared" si="33"/>
        <v>838</v>
      </c>
      <c r="J420">
        <f t="shared" si="34"/>
        <v>10</v>
      </c>
      <c r="K420">
        <f t="shared" si="35"/>
        <v>2</v>
      </c>
    </row>
    <row r="421" spans="1:11" x14ac:dyDescent="0.25">
      <c r="A421" t="s">
        <v>6</v>
      </c>
      <c r="B421" t="s">
        <v>139</v>
      </c>
      <c r="C421" t="s">
        <v>66</v>
      </c>
      <c r="D421" s="1">
        <v>41925</v>
      </c>
      <c r="E421" s="1">
        <v>41925</v>
      </c>
      <c r="F421">
        <v>307.7</v>
      </c>
      <c r="G421">
        <f t="shared" si="31"/>
        <v>10</v>
      </c>
      <c r="H421">
        <f t="shared" si="32"/>
        <v>1</v>
      </c>
      <c r="I421" s="5">
        <f t="shared" si="33"/>
        <v>337.7</v>
      </c>
      <c r="J421">
        <f t="shared" si="34"/>
        <v>10</v>
      </c>
      <c r="K421">
        <f t="shared" si="35"/>
        <v>0</v>
      </c>
    </row>
    <row r="422" spans="1:11" x14ac:dyDescent="0.25">
      <c r="A422" t="s">
        <v>54</v>
      </c>
      <c r="B422" t="s">
        <v>81</v>
      </c>
      <c r="C422" t="s">
        <v>66</v>
      </c>
      <c r="D422" s="1">
        <v>41934</v>
      </c>
      <c r="E422" s="1">
        <v>41934</v>
      </c>
      <c r="F422">
        <v>307.7</v>
      </c>
      <c r="G422">
        <f t="shared" si="31"/>
        <v>10</v>
      </c>
      <c r="H422">
        <f t="shared" si="32"/>
        <v>1</v>
      </c>
      <c r="I422" s="5">
        <f t="shared" si="33"/>
        <v>337.7</v>
      </c>
      <c r="J422">
        <f t="shared" si="34"/>
        <v>10</v>
      </c>
      <c r="K422">
        <f t="shared" si="35"/>
        <v>0</v>
      </c>
    </row>
    <row r="423" spans="1:11" x14ac:dyDescent="0.25">
      <c r="A423" t="s">
        <v>131</v>
      </c>
      <c r="B423" t="s">
        <v>142</v>
      </c>
      <c r="C423" t="s">
        <v>24</v>
      </c>
      <c r="D423" s="1">
        <v>41934</v>
      </c>
      <c r="E423" s="1">
        <v>41937</v>
      </c>
      <c r="F423">
        <v>737.7</v>
      </c>
      <c r="G423">
        <f t="shared" si="31"/>
        <v>10</v>
      </c>
      <c r="H423">
        <f t="shared" si="32"/>
        <v>4</v>
      </c>
      <c r="I423" s="5">
        <f t="shared" si="33"/>
        <v>839.7</v>
      </c>
      <c r="J423">
        <f t="shared" si="34"/>
        <v>10</v>
      </c>
      <c r="K423">
        <f t="shared" si="35"/>
        <v>3</v>
      </c>
    </row>
    <row r="424" spans="1:11" x14ac:dyDescent="0.25">
      <c r="A424" t="s">
        <v>170</v>
      </c>
      <c r="B424" t="s">
        <v>171</v>
      </c>
      <c r="C424" t="s">
        <v>27</v>
      </c>
      <c r="D424" s="1">
        <v>41934</v>
      </c>
      <c r="E424" s="1">
        <v>41934</v>
      </c>
      <c r="F424">
        <v>442</v>
      </c>
      <c r="G424">
        <f t="shared" si="31"/>
        <v>10</v>
      </c>
      <c r="H424">
        <f t="shared" si="32"/>
        <v>1</v>
      </c>
      <c r="I424" s="5">
        <f t="shared" si="33"/>
        <v>472</v>
      </c>
      <c r="J424">
        <f t="shared" si="34"/>
        <v>10</v>
      </c>
      <c r="K424">
        <f t="shared" si="35"/>
        <v>0</v>
      </c>
    </row>
    <row r="425" spans="1:11" x14ac:dyDescent="0.25">
      <c r="A425" t="s">
        <v>73</v>
      </c>
      <c r="B425" t="s">
        <v>74</v>
      </c>
      <c r="C425" t="s">
        <v>59</v>
      </c>
      <c r="D425" s="1">
        <v>41934</v>
      </c>
      <c r="E425" s="1">
        <v>41938</v>
      </c>
      <c r="F425">
        <v>1078</v>
      </c>
      <c r="G425">
        <f t="shared" si="31"/>
        <v>10</v>
      </c>
      <c r="H425">
        <f t="shared" si="32"/>
        <v>5</v>
      </c>
      <c r="I425" s="5">
        <f t="shared" si="33"/>
        <v>1204</v>
      </c>
      <c r="J425">
        <f t="shared" si="34"/>
        <v>10</v>
      </c>
      <c r="K425">
        <f t="shared" si="35"/>
        <v>4</v>
      </c>
    </row>
    <row r="426" spans="1:11" x14ac:dyDescent="0.25">
      <c r="A426" t="s">
        <v>73</v>
      </c>
      <c r="B426" t="s">
        <v>74</v>
      </c>
      <c r="C426" t="s">
        <v>17</v>
      </c>
      <c r="D426" s="1">
        <v>41935</v>
      </c>
      <c r="E426" s="1">
        <v>41936</v>
      </c>
      <c r="F426">
        <v>706.5</v>
      </c>
      <c r="G426">
        <f t="shared" si="31"/>
        <v>10</v>
      </c>
      <c r="H426">
        <f t="shared" si="32"/>
        <v>2</v>
      </c>
      <c r="I426" s="5">
        <f t="shared" si="33"/>
        <v>760.5</v>
      </c>
      <c r="J426">
        <f t="shared" si="34"/>
        <v>10</v>
      </c>
      <c r="K426">
        <f t="shared" si="35"/>
        <v>1</v>
      </c>
    </row>
    <row r="427" spans="1:11" x14ac:dyDescent="0.25">
      <c r="A427" t="s">
        <v>170</v>
      </c>
      <c r="B427" t="s">
        <v>171</v>
      </c>
      <c r="C427" t="s">
        <v>66</v>
      </c>
      <c r="D427" s="1">
        <v>41936</v>
      </c>
      <c r="E427" s="1">
        <v>41936</v>
      </c>
      <c r="F427">
        <v>307.7</v>
      </c>
      <c r="G427">
        <f t="shared" si="31"/>
        <v>10</v>
      </c>
      <c r="H427">
        <f t="shared" si="32"/>
        <v>1</v>
      </c>
      <c r="I427" s="5">
        <f t="shared" si="33"/>
        <v>337.7</v>
      </c>
      <c r="J427">
        <f t="shared" si="34"/>
        <v>10</v>
      </c>
      <c r="K427">
        <f t="shared" si="35"/>
        <v>0</v>
      </c>
    </row>
    <row r="428" spans="1:11" x14ac:dyDescent="0.25">
      <c r="A428" t="s">
        <v>170</v>
      </c>
      <c r="B428" t="s">
        <v>171</v>
      </c>
      <c r="C428" t="s">
        <v>66</v>
      </c>
      <c r="D428" s="1">
        <v>41939</v>
      </c>
      <c r="E428" s="1">
        <v>41939</v>
      </c>
      <c r="F428">
        <v>307.7</v>
      </c>
      <c r="G428">
        <f t="shared" si="31"/>
        <v>10</v>
      </c>
      <c r="H428">
        <f t="shared" si="32"/>
        <v>1</v>
      </c>
      <c r="I428" s="5">
        <f t="shared" si="33"/>
        <v>337.7</v>
      </c>
      <c r="J428">
        <f t="shared" si="34"/>
        <v>10</v>
      </c>
      <c r="K428">
        <f t="shared" si="35"/>
        <v>0</v>
      </c>
    </row>
    <row r="429" spans="1:11" x14ac:dyDescent="0.25">
      <c r="A429" t="s">
        <v>54</v>
      </c>
      <c r="B429" t="s">
        <v>81</v>
      </c>
      <c r="C429" t="s">
        <v>17</v>
      </c>
      <c r="D429" s="1">
        <v>41946</v>
      </c>
      <c r="E429" s="1">
        <v>41946</v>
      </c>
      <c r="F429">
        <v>501.5</v>
      </c>
      <c r="G429">
        <f t="shared" si="31"/>
        <v>10</v>
      </c>
      <c r="H429">
        <f t="shared" si="32"/>
        <v>1</v>
      </c>
      <c r="I429" s="5">
        <f t="shared" si="33"/>
        <v>531.5</v>
      </c>
      <c r="J429">
        <f t="shared" si="34"/>
        <v>11</v>
      </c>
      <c r="K429">
        <f t="shared" si="35"/>
        <v>0</v>
      </c>
    </row>
    <row r="430" spans="1:11" x14ac:dyDescent="0.25">
      <c r="A430" t="s">
        <v>131</v>
      </c>
      <c r="B430" t="s">
        <v>142</v>
      </c>
      <c r="C430" t="s">
        <v>38</v>
      </c>
      <c r="D430" s="1">
        <v>41946</v>
      </c>
      <c r="E430" s="1">
        <v>41949</v>
      </c>
      <c r="F430">
        <v>665.8</v>
      </c>
      <c r="G430">
        <f t="shared" si="31"/>
        <v>10</v>
      </c>
      <c r="H430">
        <f t="shared" si="32"/>
        <v>4</v>
      </c>
      <c r="I430" s="5">
        <f t="shared" si="33"/>
        <v>767.8</v>
      </c>
      <c r="J430">
        <f t="shared" si="34"/>
        <v>11</v>
      </c>
      <c r="K430">
        <f t="shared" si="35"/>
        <v>3</v>
      </c>
    </row>
    <row r="431" spans="1:11" x14ac:dyDescent="0.25">
      <c r="A431" t="s">
        <v>75</v>
      </c>
      <c r="B431" t="s">
        <v>88</v>
      </c>
      <c r="C431" t="s">
        <v>38</v>
      </c>
      <c r="D431" s="1">
        <v>41946</v>
      </c>
      <c r="E431" s="1">
        <v>41946</v>
      </c>
      <c r="F431">
        <v>278.8</v>
      </c>
      <c r="G431">
        <f t="shared" si="31"/>
        <v>10</v>
      </c>
      <c r="H431">
        <f t="shared" si="32"/>
        <v>1</v>
      </c>
      <c r="I431" s="5">
        <f t="shared" si="33"/>
        <v>308.8</v>
      </c>
      <c r="J431">
        <f t="shared" si="34"/>
        <v>11</v>
      </c>
      <c r="K431">
        <f t="shared" si="35"/>
        <v>0</v>
      </c>
    </row>
    <row r="432" spans="1:11" x14ac:dyDescent="0.25">
      <c r="A432" t="s">
        <v>166</v>
      </c>
      <c r="B432" t="s">
        <v>167</v>
      </c>
      <c r="C432" t="s">
        <v>24</v>
      </c>
      <c r="D432" s="1">
        <v>41946</v>
      </c>
      <c r="E432" s="1">
        <v>41947</v>
      </c>
      <c r="F432">
        <v>439.7</v>
      </c>
      <c r="G432">
        <f t="shared" si="31"/>
        <v>10</v>
      </c>
      <c r="H432">
        <f t="shared" si="32"/>
        <v>2</v>
      </c>
      <c r="I432" s="5">
        <f t="shared" si="33"/>
        <v>493.7</v>
      </c>
      <c r="J432">
        <f t="shared" si="34"/>
        <v>11</v>
      </c>
      <c r="K432">
        <f t="shared" si="35"/>
        <v>1</v>
      </c>
    </row>
    <row r="433" spans="1:11" x14ac:dyDescent="0.25">
      <c r="A433" t="s">
        <v>73</v>
      </c>
      <c r="B433" t="s">
        <v>74</v>
      </c>
      <c r="C433" t="s">
        <v>47</v>
      </c>
      <c r="D433" s="1">
        <v>41947</v>
      </c>
      <c r="E433" s="1">
        <v>41950</v>
      </c>
      <c r="F433">
        <v>852.8</v>
      </c>
      <c r="G433">
        <f t="shared" si="31"/>
        <v>10</v>
      </c>
      <c r="H433">
        <f t="shared" si="32"/>
        <v>4</v>
      </c>
      <c r="I433" s="5">
        <f t="shared" si="33"/>
        <v>954.8</v>
      </c>
      <c r="J433">
        <f t="shared" si="34"/>
        <v>11</v>
      </c>
      <c r="K433">
        <f t="shared" si="35"/>
        <v>3</v>
      </c>
    </row>
    <row r="434" spans="1:11" x14ac:dyDescent="0.25">
      <c r="A434" t="s">
        <v>15</v>
      </c>
      <c r="B434" t="s">
        <v>96</v>
      </c>
      <c r="C434" t="s">
        <v>66</v>
      </c>
      <c r="D434" s="1">
        <v>41947</v>
      </c>
      <c r="E434" s="1">
        <v>41950</v>
      </c>
      <c r="F434">
        <v>841.7</v>
      </c>
      <c r="G434">
        <f t="shared" si="31"/>
        <v>10</v>
      </c>
      <c r="H434">
        <f t="shared" si="32"/>
        <v>4</v>
      </c>
      <c r="I434" s="5">
        <f t="shared" si="33"/>
        <v>943.7</v>
      </c>
      <c r="J434">
        <f t="shared" si="34"/>
        <v>11</v>
      </c>
      <c r="K434">
        <f t="shared" si="35"/>
        <v>3</v>
      </c>
    </row>
    <row r="435" spans="1:11" x14ac:dyDescent="0.25">
      <c r="A435" t="s">
        <v>166</v>
      </c>
      <c r="B435" t="s">
        <v>167</v>
      </c>
      <c r="C435" t="s">
        <v>59</v>
      </c>
      <c r="D435" s="1">
        <v>41949</v>
      </c>
      <c r="E435" s="1">
        <v>41949</v>
      </c>
      <c r="F435">
        <v>442</v>
      </c>
      <c r="G435">
        <f t="shared" si="31"/>
        <v>10</v>
      </c>
      <c r="H435">
        <f t="shared" si="32"/>
        <v>1</v>
      </c>
      <c r="I435" s="5">
        <f t="shared" si="33"/>
        <v>472</v>
      </c>
      <c r="J435">
        <f t="shared" si="34"/>
        <v>11</v>
      </c>
      <c r="K435">
        <f t="shared" si="35"/>
        <v>0</v>
      </c>
    </row>
    <row r="436" spans="1:11" x14ac:dyDescent="0.25">
      <c r="A436" t="s">
        <v>75</v>
      </c>
      <c r="B436" t="s">
        <v>88</v>
      </c>
      <c r="C436" t="s">
        <v>27</v>
      </c>
      <c r="D436" s="1">
        <v>41950</v>
      </c>
      <c r="E436" s="1">
        <v>41950</v>
      </c>
      <c r="F436">
        <v>442</v>
      </c>
      <c r="G436">
        <f t="shared" si="31"/>
        <v>10</v>
      </c>
      <c r="H436">
        <f t="shared" si="32"/>
        <v>1</v>
      </c>
      <c r="I436" s="5">
        <f t="shared" si="33"/>
        <v>472</v>
      </c>
      <c r="J436">
        <f t="shared" si="34"/>
        <v>11</v>
      </c>
      <c r="K436">
        <f t="shared" si="35"/>
        <v>0</v>
      </c>
    </row>
    <row r="437" spans="1:11" x14ac:dyDescent="0.25">
      <c r="A437" t="s">
        <v>166</v>
      </c>
      <c r="B437" t="s">
        <v>167</v>
      </c>
      <c r="C437" t="s">
        <v>47</v>
      </c>
      <c r="D437" s="1">
        <v>41958</v>
      </c>
      <c r="E437" s="1">
        <v>41959</v>
      </c>
      <c r="F437">
        <v>526.79999999999995</v>
      </c>
      <c r="G437">
        <f t="shared" si="31"/>
        <v>10</v>
      </c>
      <c r="H437">
        <f t="shared" si="32"/>
        <v>2</v>
      </c>
      <c r="I437" s="5">
        <f t="shared" si="33"/>
        <v>580.79999999999995</v>
      </c>
      <c r="J437">
        <f t="shared" si="34"/>
        <v>11</v>
      </c>
      <c r="K437">
        <f t="shared" si="35"/>
        <v>1</v>
      </c>
    </row>
    <row r="438" spans="1:11" x14ac:dyDescent="0.25">
      <c r="A438" t="s">
        <v>15</v>
      </c>
      <c r="B438" t="s">
        <v>96</v>
      </c>
      <c r="C438" t="s">
        <v>38</v>
      </c>
      <c r="D438" s="1">
        <v>41958</v>
      </c>
      <c r="E438" s="1">
        <v>41959</v>
      </c>
      <c r="F438">
        <v>407.8</v>
      </c>
      <c r="G438">
        <f t="shared" si="31"/>
        <v>10</v>
      </c>
      <c r="H438">
        <f t="shared" si="32"/>
        <v>2</v>
      </c>
      <c r="I438" s="5">
        <f t="shared" si="33"/>
        <v>461.8</v>
      </c>
      <c r="J438">
        <f t="shared" si="34"/>
        <v>11</v>
      </c>
      <c r="K438">
        <f t="shared" si="35"/>
        <v>1</v>
      </c>
    </row>
    <row r="439" spans="1:11" x14ac:dyDescent="0.25">
      <c r="A439" t="s">
        <v>54</v>
      </c>
      <c r="B439" t="s">
        <v>81</v>
      </c>
      <c r="C439" t="s">
        <v>66</v>
      </c>
      <c r="D439" s="1">
        <v>41959</v>
      </c>
      <c r="E439" s="1">
        <v>41960</v>
      </c>
      <c r="F439">
        <v>485.7</v>
      </c>
      <c r="G439">
        <f t="shared" si="31"/>
        <v>10</v>
      </c>
      <c r="H439">
        <f t="shared" si="32"/>
        <v>2</v>
      </c>
      <c r="I439" s="5">
        <f t="shared" si="33"/>
        <v>539.70000000000005</v>
      </c>
      <c r="J439">
        <f t="shared" si="34"/>
        <v>11</v>
      </c>
      <c r="K439">
        <f t="shared" si="35"/>
        <v>1</v>
      </c>
    </row>
    <row r="440" spans="1:11" x14ac:dyDescent="0.25">
      <c r="A440" t="s">
        <v>15</v>
      </c>
      <c r="B440" t="s">
        <v>96</v>
      </c>
      <c r="C440" t="s">
        <v>30</v>
      </c>
      <c r="D440" s="1">
        <v>41963</v>
      </c>
      <c r="E440" s="1">
        <v>41963</v>
      </c>
      <c r="F440">
        <v>212.5</v>
      </c>
      <c r="G440">
        <f t="shared" si="31"/>
        <v>10</v>
      </c>
      <c r="H440">
        <f t="shared" si="32"/>
        <v>1</v>
      </c>
      <c r="I440" s="5">
        <f t="shared" si="33"/>
        <v>242.5</v>
      </c>
      <c r="J440">
        <f t="shared" si="34"/>
        <v>11</v>
      </c>
      <c r="K440">
        <f t="shared" si="35"/>
        <v>0</v>
      </c>
    </row>
    <row r="441" spans="1:11" x14ac:dyDescent="0.25">
      <c r="A441" t="s">
        <v>73</v>
      </c>
      <c r="B441" t="s">
        <v>74</v>
      </c>
      <c r="C441" t="s">
        <v>59</v>
      </c>
      <c r="D441" s="1">
        <v>41970</v>
      </c>
      <c r="E441" s="1">
        <v>41970</v>
      </c>
      <c r="F441">
        <v>442</v>
      </c>
      <c r="G441">
        <f t="shared" si="31"/>
        <v>10</v>
      </c>
      <c r="H441">
        <f t="shared" si="32"/>
        <v>1</v>
      </c>
      <c r="I441" s="5">
        <f t="shared" si="33"/>
        <v>472</v>
      </c>
      <c r="J441">
        <f t="shared" si="34"/>
        <v>11</v>
      </c>
      <c r="K441">
        <f t="shared" si="35"/>
        <v>0</v>
      </c>
    </row>
    <row r="442" spans="1:11" x14ac:dyDescent="0.25">
      <c r="A442" t="s">
        <v>109</v>
      </c>
      <c r="B442" t="s">
        <v>110</v>
      </c>
      <c r="C442" t="s">
        <v>47</v>
      </c>
      <c r="D442" s="1">
        <v>41970</v>
      </c>
      <c r="E442" s="1">
        <v>41971</v>
      </c>
      <c r="F442">
        <v>526.79999999999995</v>
      </c>
      <c r="G442">
        <f t="shared" si="31"/>
        <v>10</v>
      </c>
      <c r="H442">
        <f t="shared" si="32"/>
        <v>2</v>
      </c>
      <c r="I442" s="5">
        <f t="shared" si="33"/>
        <v>580.79999999999995</v>
      </c>
      <c r="J442">
        <f t="shared" si="34"/>
        <v>11</v>
      </c>
      <c r="K442">
        <f t="shared" si="35"/>
        <v>1</v>
      </c>
    </row>
    <row r="443" spans="1:11" x14ac:dyDescent="0.25">
      <c r="A443" t="s">
        <v>54</v>
      </c>
      <c r="B443" t="s">
        <v>81</v>
      </c>
      <c r="C443" t="s">
        <v>19</v>
      </c>
      <c r="D443" s="1">
        <v>41971</v>
      </c>
      <c r="E443" s="1">
        <v>41974</v>
      </c>
      <c r="F443">
        <v>936.4</v>
      </c>
      <c r="G443">
        <f t="shared" si="31"/>
        <v>10</v>
      </c>
      <c r="H443">
        <f t="shared" si="32"/>
        <v>4</v>
      </c>
      <c r="I443" s="5">
        <f t="shared" si="33"/>
        <v>1038.4000000000001</v>
      </c>
      <c r="J443">
        <f t="shared" si="34"/>
        <v>11</v>
      </c>
      <c r="K443">
        <f t="shared" si="35"/>
        <v>3</v>
      </c>
    </row>
    <row r="444" spans="1:11" x14ac:dyDescent="0.25">
      <c r="A444" t="s">
        <v>131</v>
      </c>
      <c r="B444" t="s">
        <v>142</v>
      </c>
      <c r="C444" t="s">
        <v>8</v>
      </c>
      <c r="D444" s="1">
        <v>41971</v>
      </c>
      <c r="E444" s="1">
        <v>41973</v>
      </c>
      <c r="F444">
        <v>1102</v>
      </c>
      <c r="G444">
        <f t="shared" si="31"/>
        <v>10</v>
      </c>
      <c r="H444">
        <f t="shared" si="32"/>
        <v>3</v>
      </c>
      <c r="I444" s="5">
        <f t="shared" si="33"/>
        <v>1180</v>
      </c>
      <c r="J444">
        <f t="shared" si="34"/>
        <v>11</v>
      </c>
      <c r="K444">
        <f t="shared" si="35"/>
        <v>2</v>
      </c>
    </row>
    <row r="445" spans="1:11" x14ac:dyDescent="0.25">
      <c r="A445" t="s">
        <v>126</v>
      </c>
      <c r="B445" t="s">
        <v>127</v>
      </c>
      <c r="C445" t="s">
        <v>19</v>
      </c>
      <c r="D445" s="1">
        <v>41971</v>
      </c>
      <c r="E445" s="1">
        <v>41971</v>
      </c>
      <c r="F445">
        <v>513.4</v>
      </c>
      <c r="G445">
        <f t="shared" si="31"/>
        <v>10</v>
      </c>
      <c r="H445">
        <f t="shared" si="32"/>
        <v>1</v>
      </c>
      <c r="I445" s="5">
        <f t="shared" si="33"/>
        <v>543.4</v>
      </c>
      <c r="J445">
        <f t="shared" si="34"/>
        <v>11</v>
      </c>
      <c r="K445">
        <f t="shared" si="35"/>
        <v>0</v>
      </c>
    </row>
    <row r="446" spans="1:11" x14ac:dyDescent="0.25">
      <c r="A446" t="s">
        <v>170</v>
      </c>
      <c r="B446" t="s">
        <v>171</v>
      </c>
      <c r="C446" t="s">
        <v>24</v>
      </c>
      <c r="D446" s="1">
        <v>41972</v>
      </c>
      <c r="E446" s="1">
        <v>41973</v>
      </c>
      <c r="F446">
        <v>439.7</v>
      </c>
      <c r="G446">
        <f t="shared" si="31"/>
        <v>10</v>
      </c>
      <c r="H446">
        <f t="shared" si="32"/>
        <v>2</v>
      </c>
      <c r="I446" s="5">
        <f t="shared" si="33"/>
        <v>493.7</v>
      </c>
      <c r="J446">
        <f t="shared" si="34"/>
        <v>11</v>
      </c>
      <c r="K446">
        <f t="shared" si="35"/>
        <v>1</v>
      </c>
    </row>
    <row r="447" spans="1:11" x14ac:dyDescent="0.25">
      <c r="A447" t="s">
        <v>126</v>
      </c>
      <c r="B447" t="s">
        <v>127</v>
      </c>
      <c r="C447" t="s">
        <v>14</v>
      </c>
      <c r="D447" s="1">
        <v>41974</v>
      </c>
      <c r="E447" s="1">
        <v>41975</v>
      </c>
      <c r="F447">
        <v>302.5</v>
      </c>
      <c r="G447">
        <f t="shared" si="31"/>
        <v>10</v>
      </c>
      <c r="H447">
        <f t="shared" si="32"/>
        <v>2</v>
      </c>
      <c r="I447" s="5">
        <f t="shared" si="33"/>
        <v>356.5</v>
      </c>
      <c r="J447">
        <f t="shared" si="34"/>
        <v>12</v>
      </c>
      <c r="K447">
        <f t="shared" si="35"/>
        <v>1</v>
      </c>
    </row>
    <row r="448" spans="1:11" x14ac:dyDescent="0.25">
      <c r="A448" t="s">
        <v>73</v>
      </c>
      <c r="B448" t="s">
        <v>74</v>
      </c>
      <c r="C448" t="s">
        <v>19</v>
      </c>
      <c r="D448" s="1">
        <v>41974</v>
      </c>
      <c r="E448" s="1">
        <v>41974</v>
      </c>
      <c r="F448">
        <v>513.4</v>
      </c>
      <c r="G448">
        <f t="shared" si="31"/>
        <v>10</v>
      </c>
      <c r="H448">
        <f t="shared" si="32"/>
        <v>1</v>
      </c>
      <c r="I448" s="5">
        <f t="shared" si="33"/>
        <v>543.4</v>
      </c>
      <c r="J448">
        <f t="shared" si="34"/>
        <v>12</v>
      </c>
      <c r="K448">
        <f t="shared" si="35"/>
        <v>0</v>
      </c>
    </row>
    <row r="449" spans="1:11" x14ac:dyDescent="0.25">
      <c r="A449" t="s">
        <v>170</v>
      </c>
      <c r="B449" t="s">
        <v>171</v>
      </c>
      <c r="C449" t="s">
        <v>38</v>
      </c>
      <c r="D449" s="1">
        <v>41976</v>
      </c>
      <c r="E449" s="1">
        <v>41976</v>
      </c>
      <c r="F449">
        <v>278.8</v>
      </c>
      <c r="G449">
        <f t="shared" si="31"/>
        <v>10</v>
      </c>
      <c r="H449">
        <f t="shared" si="32"/>
        <v>1</v>
      </c>
      <c r="I449" s="5">
        <f t="shared" si="33"/>
        <v>308.8</v>
      </c>
      <c r="J449">
        <f t="shared" si="34"/>
        <v>12</v>
      </c>
      <c r="K449">
        <f t="shared" si="35"/>
        <v>0</v>
      </c>
    </row>
    <row r="450" spans="1:11" x14ac:dyDescent="0.25">
      <c r="A450" t="s">
        <v>54</v>
      </c>
      <c r="B450" t="s">
        <v>81</v>
      </c>
      <c r="C450" t="s">
        <v>19</v>
      </c>
      <c r="D450" s="1">
        <v>41977</v>
      </c>
      <c r="E450" s="1">
        <v>41977</v>
      </c>
      <c r="F450">
        <v>513.4</v>
      </c>
      <c r="G450">
        <f t="shared" ref="G450:G513" si="36">COUNTIF($B$2:$B$1001,B450)</f>
        <v>10</v>
      </c>
      <c r="H450">
        <f t="shared" si="32"/>
        <v>1</v>
      </c>
      <c r="I450" s="5">
        <f t="shared" si="33"/>
        <v>543.4</v>
      </c>
      <c r="J450">
        <f t="shared" si="34"/>
        <v>12</v>
      </c>
      <c r="K450">
        <f t="shared" si="35"/>
        <v>0</v>
      </c>
    </row>
    <row r="451" spans="1:11" x14ac:dyDescent="0.25">
      <c r="A451" t="s">
        <v>109</v>
      </c>
      <c r="B451" t="s">
        <v>110</v>
      </c>
      <c r="C451" t="s">
        <v>24</v>
      </c>
      <c r="D451" s="1">
        <v>41977</v>
      </c>
      <c r="E451" s="1">
        <v>41981</v>
      </c>
      <c r="F451">
        <v>886.7</v>
      </c>
      <c r="G451">
        <f t="shared" si="36"/>
        <v>10</v>
      </c>
      <c r="H451">
        <f t="shared" ref="H451:H514" si="37">E451-D451+1</f>
        <v>5</v>
      </c>
      <c r="I451" s="5">
        <f t="shared" ref="I451:I514" si="38">IF(H451=1,F451+30,30+(H451-1)*24+F451)</f>
        <v>1012.7</v>
      </c>
      <c r="J451">
        <f t="shared" ref="J451:J514" si="39">MONTH(D451)</f>
        <v>12</v>
      </c>
      <c r="K451">
        <f t="shared" ref="K451:K514" si="40">E451-D451</f>
        <v>4</v>
      </c>
    </row>
    <row r="452" spans="1:11" x14ac:dyDescent="0.25">
      <c r="A452" t="s">
        <v>6</v>
      </c>
      <c r="B452" t="s">
        <v>139</v>
      </c>
      <c r="C452" t="s">
        <v>30</v>
      </c>
      <c r="D452" s="1">
        <v>41982</v>
      </c>
      <c r="E452" s="1">
        <v>41983</v>
      </c>
      <c r="F452">
        <v>331.5</v>
      </c>
      <c r="G452">
        <f t="shared" si="36"/>
        <v>10</v>
      </c>
      <c r="H452">
        <f t="shared" si="37"/>
        <v>2</v>
      </c>
      <c r="I452" s="5">
        <f t="shared" si="38"/>
        <v>385.5</v>
      </c>
      <c r="J452">
        <f t="shared" si="39"/>
        <v>12</v>
      </c>
      <c r="K452">
        <f t="shared" si="40"/>
        <v>1</v>
      </c>
    </row>
    <row r="453" spans="1:11" x14ac:dyDescent="0.25">
      <c r="A453" t="s">
        <v>170</v>
      </c>
      <c r="B453" t="s">
        <v>171</v>
      </c>
      <c r="C453" t="s">
        <v>27</v>
      </c>
      <c r="D453" s="1">
        <v>41982</v>
      </c>
      <c r="E453" s="1">
        <v>41983</v>
      </c>
      <c r="F453">
        <v>570</v>
      </c>
      <c r="G453">
        <f t="shared" si="36"/>
        <v>10</v>
      </c>
      <c r="H453">
        <f t="shared" si="37"/>
        <v>2</v>
      </c>
      <c r="I453" s="5">
        <f t="shared" si="38"/>
        <v>624</v>
      </c>
      <c r="J453">
        <f t="shared" si="39"/>
        <v>12</v>
      </c>
      <c r="K453">
        <f t="shared" si="40"/>
        <v>1</v>
      </c>
    </row>
    <row r="454" spans="1:11" x14ac:dyDescent="0.25">
      <c r="A454" t="s">
        <v>73</v>
      </c>
      <c r="B454" t="s">
        <v>74</v>
      </c>
      <c r="C454" t="s">
        <v>11</v>
      </c>
      <c r="D454" s="1">
        <v>41982</v>
      </c>
      <c r="E454" s="1">
        <v>41985</v>
      </c>
      <c r="F454">
        <v>573.4</v>
      </c>
      <c r="G454">
        <f t="shared" si="36"/>
        <v>10</v>
      </c>
      <c r="H454">
        <f t="shared" si="37"/>
        <v>4</v>
      </c>
      <c r="I454" s="5">
        <f t="shared" si="38"/>
        <v>675.4</v>
      </c>
      <c r="J454">
        <f t="shared" si="39"/>
        <v>12</v>
      </c>
      <c r="K454">
        <f t="shared" si="40"/>
        <v>3</v>
      </c>
    </row>
    <row r="455" spans="1:11" x14ac:dyDescent="0.25">
      <c r="A455" t="s">
        <v>15</v>
      </c>
      <c r="B455" t="s">
        <v>44</v>
      </c>
      <c r="C455" t="s">
        <v>17</v>
      </c>
      <c r="D455" s="1">
        <v>41983</v>
      </c>
      <c r="E455" s="1">
        <v>41984</v>
      </c>
      <c r="F455">
        <v>706.5</v>
      </c>
      <c r="G455">
        <f t="shared" si="36"/>
        <v>10</v>
      </c>
      <c r="H455">
        <f t="shared" si="37"/>
        <v>2</v>
      </c>
      <c r="I455" s="5">
        <f t="shared" si="38"/>
        <v>760.5</v>
      </c>
      <c r="J455">
        <f t="shared" si="39"/>
        <v>12</v>
      </c>
      <c r="K455">
        <f t="shared" si="40"/>
        <v>1</v>
      </c>
    </row>
    <row r="456" spans="1:11" x14ac:dyDescent="0.25">
      <c r="A456" t="s">
        <v>75</v>
      </c>
      <c r="B456" t="s">
        <v>88</v>
      </c>
      <c r="C456" t="s">
        <v>19</v>
      </c>
      <c r="D456" s="1">
        <v>41983</v>
      </c>
      <c r="E456" s="1">
        <v>41984</v>
      </c>
      <c r="F456">
        <v>654.4</v>
      </c>
      <c r="G456">
        <f t="shared" si="36"/>
        <v>10</v>
      </c>
      <c r="H456">
        <f t="shared" si="37"/>
        <v>2</v>
      </c>
      <c r="I456" s="5">
        <f t="shared" si="38"/>
        <v>708.4</v>
      </c>
      <c r="J456">
        <f t="shared" si="39"/>
        <v>12</v>
      </c>
      <c r="K456">
        <f t="shared" si="40"/>
        <v>1</v>
      </c>
    </row>
    <row r="457" spans="1:11" x14ac:dyDescent="0.25">
      <c r="A457" t="s">
        <v>166</v>
      </c>
      <c r="B457" t="s">
        <v>167</v>
      </c>
      <c r="C457" t="s">
        <v>38</v>
      </c>
      <c r="D457" s="1">
        <v>41983</v>
      </c>
      <c r="E457" s="1">
        <v>41984</v>
      </c>
      <c r="F457">
        <v>407.8</v>
      </c>
      <c r="G457">
        <f t="shared" si="36"/>
        <v>10</v>
      </c>
      <c r="H457">
        <f t="shared" si="37"/>
        <v>2</v>
      </c>
      <c r="I457" s="5">
        <f t="shared" si="38"/>
        <v>461.8</v>
      </c>
      <c r="J457">
        <f t="shared" si="39"/>
        <v>12</v>
      </c>
      <c r="K457">
        <f t="shared" si="40"/>
        <v>1</v>
      </c>
    </row>
    <row r="458" spans="1:11" x14ac:dyDescent="0.25">
      <c r="A458" t="s">
        <v>6</v>
      </c>
      <c r="B458" t="s">
        <v>139</v>
      </c>
      <c r="C458" t="s">
        <v>59</v>
      </c>
      <c r="D458" s="1">
        <v>41985</v>
      </c>
      <c r="E458" s="1">
        <v>41985</v>
      </c>
      <c r="F458">
        <v>442</v>
      </c>
      <c r="G458">
        <f t="shared" si="36"/>
        <v>10</v>
      </c>
      <c r="H458">
        <f t="shared" si="37"/>
        <v>1</v>
      </c>
      <c r="I458" s="5">
        <f t="shared" si="38"/>
        <v>472</v>
      </c>
      <c r="J458">
        <f t="shared" si="39"/>
        <v>12</v>
      </c>
      <c r="K458">
        <f t="shared" si="40"/>
        <v>0</v>
      </c>
    </row>
    <row r="459" spans="1:11" x14ac:dyDescent="0.25">
      <c r="A459" t="s">
        <v>170</v>
      </c>
      <c r="B459" t="s">
        <v>171</v>
      </c>
      <c r="C459" t="s">
        <v>11</v>
      </c>
      <c r="D459" s="1">
        <v>41988</v>
      </c>
      <c r="E459" s="1">
        <v>41988</v>
      </c>
      <c r="F459">
        <v>156.4</v>
      </c>
      <c r="G459">
        <f t="shared" si="36"/>
        <v>10</v>
      </c>
      <c r="H459">
        <f t="shared" si="37"/>
        <v>1</v>
      </c>
      <c r="I459" s="5">
        <f t="shared" si="38"/>
        <v>186.4</v>
      </c>
      <c r="J459">
        <f t="shared" si="39"/>
        <v>12</v>
      </c>
      <c r="K459">
        <f t="shared" si="40"/>
        <v>0</v>
      </c>
    </row>
    <row r="460" spans="1:11" x14ac:dyDescent="0.25">
      <c r="A460" t="s">
        <v>109</v>
      </c>
      <c r="B460" t="s">
        <v>110</v>
      </c>
      <c r="C460" t="s">
        <v>38</v>
      </c>
      <c r="D460" s="1">
        <v>41989</v>
      </c>
      <c r="E460" s="1">
        <v>41989</v>
      </c>
      <c r="F460">
        <v>278.8</v>
      </c>
      <c r="G460">
        <f t="shared" si="36"/>
        <v>10</v>
      </c>
      <c r="H460">
        <f t="shared" si="37"/>
        <v>1</v>
      </c>
      <c r="I460" s="5">
        <f t="shared" si="38"/>
        <v>308.8</v>
      </c>
      <c r="J460">
        <f t="shared" si="39"/>
        <v>12</v>
      </c>
      <c r="K460">
        <f t="shared" si="40"/>
        <v>0</v>
      </c>
    </row>
    <row r="461" spans="1:11" x14ac:dyDescent="0.25">
      <c r="A461" t="s">
        <v>126</v>
      </c>
      <c r="B461" t="s">
        <v>127</v>
      </c>
      <c r="C461" t="s">
        <v>47</v>
      </c>
      <c r="D461" s="1">
        <v>41991</v>
      </c>
      <c r="E461" s="1">
        <v>41991</v>
      </c>
      <c r="F461">
        <v>363.8</v>
      </c>
      <c r="G461">
        <f t="shared" si="36"/>
        <v>10</v>
      </c>
      <c r="H461">
        <f t="shared" si="37"/>
        <v>1</v>
      </c>
      <c r="I461" s="5">
        <f t="shared" si="38"/>
        <v>393.8</v>
      </c>
      <c r="J461">
        <f t="shared" si="39"/>
        <v>12</v>
      </c>
      <c r="K461">
        <f t="shared" si="40"/>
        <v>0</v>
      </c>
    </row>
    <row r="462" spans="1:11" x14ac:dyDescent="0.25">
      <c r="A462" t="s">
        <v>15</v>
      </c>
      <c r="B462" t="s">
        <v>46</v>
      </c>
      <c r="C462" t="s">
        <v>19</v>
      </c>
      <c r="D462" s="1">
        <v>41994</v>
      </c>
      <c r="E462" s="1">
        <v>41994</v>
      </c>
      <c r="F462">
        <v>513.4</v>
      </c>
      <c r="G462">
        <f t="shared" si="36"/>
        <v>10</v>
      </c>
      <c r="H462">
        <f t="shared" si="37"/>
        <v>1</v>
      </c>
      <c r="I462" s="5">
        <f t="shared" si="38"/>
        <v>543.4</v>
      </c>
      <c r="J462">
        <f t="shared" si="39"/>
        <v>12</v>
      </c>
      <c r="K462">
        <f t="shared" si="40"/>
        <v>0</v>
      </c>
    </row>
    <row r="463" spans="1:11" x14ac:dyDescent="0.25">
      <c r="A463" t="s">
        <v>109</v>
      </c>
      <c r="B463" t="s">
        <v>110</v>
      </c>
      <c r="C463" t="s">
        <v>30</v>
      </c>
      <c r="D463" s="1">
        <v>41995</v>
      </c>
      <c r="E463" s="1">
        <v>41996</v>
      </c>
      <c r="F463">
        <v>331.5</v>
      </c>
      <c r="G463">
        <f t="shared" si="36"/>
        <v>10</v>
      </c>
      <c r="H463">
        <f t="shared" si="37"/>
        <v>2</v>
      </c>
      <c r="I463" s="5">
        <f t="shared" si="38"/>
        <v>385.5</v>
      </c>
      <c r="J463">
        <f t="shared" si="39"/>
        <v>12</v>
      </c>
      <c r="K463">
        <f t="shared" si="40"/>
        <v>1</v>
      </c>
    </row>
    <row r="464" spans="1:11" x14ac:dyDescent="0.25">
      <c r="A464" t="s">
        <v>25</v>
      </c>
      <c r="B464" t="s">
        <v>26</v>
      </c>
      <c r="C464" t="s">
        <v>27</v>
      </c>
      <c r="D464" s="1">
        <v>41642</v>
      </c>
      <c r="E464" s="1">
        <v>41645</v>
      </c>
      <c r="F464">
        <v>826</v>
      </c>
      <c r="G464">
        <f t="shared" si="36"/>
        <v>11</v>
      </c>
      <c r="H464">
        <f t="shared" si="37"/>
        <v>4</v>
      </c>
      <c r="I464" s="5">
        <f t="shared" si="38"/>
        <v>928</v>
      </c>
      <c r="J464">
        <f t="shared" si="39"/>
        <v>1</v>
      </c>
      <c r="K464">
        <f t="shared" si="40"/>
        <v>3</v>
      </c>
    </row>
    <row r="465" spans="1:11" x14ac:dyDescent="0.25">
      <c r="A465" t="s">
        <v>31</v>
      </c>
      <c r="B465" t="s">
        <v>32</v>
      </c>
      <c r="C465" t="s">
        <v>24</v>
      </c>
      <c r="D465" s="1">
        <v>41642</v>
      </c>
      <c r="E465" s="1">
        <v>41643</v>
      </c>
      <c r="F465">
        <v>439.7</v>
      </c>
      <c r="G465">
        <f t="shared" si="36"/>
        <v>11</v>
      </c>
      <c r="H465">
        <f t="shared" si="37"/>
        <v>2</v>
      </c>
      <c r="I465" s="5">
        <f t="shared" si="38"/>
        <v>493.7</v>
      </c>
      <c r="J465">
        <f t="shared" si="39"/>
        <v>1</v>
      </c>
      <c r="K465">
        <f t="shared" si="40"/>
        <v>1</v>
      </c>
    </row>
    <row r="466" spans="1:11" x14ac:dyDescent="0.25">
      <c r="A466" t="s">
        <v>25</v>
      </c>
      <c r="B466" t="s">
        <v>35</v>
      </c>
      <c r="C466" t="s">
        <v>14</v>
      </c>
      <c r="D466" s="1">
        <v>41642</v>
      </c>
      <c r="E466" s="1">
        <v>41642</v>
      </c>
      <c r="F466">
        <v>178.5</v>
      </c>
      <c r="G466">
        <f t="shared" si="36"/>
        <v>11</v>
      </c>
      <c r="H466">
        <f t="shared" si="37"/>
        <v>1</v>
      </c>
      <c r="I466" s="5">
        <f t="shared" si="38"/>
        <v>208.5</v>
      </c>
      <c r="J466">
        <f t="shared" si="39"/>
        <v>1</v>
      </c>
      <c r="K466">
        <f t="shared" si="40"/>
        <v>0</v>
      </c>
    </row>
    <row r="467" spans="1:11" x14ac:dyDescent="0.25">
      <c r="A467" t="s">
        <v>25</v>
      </c>
      <c r="B467" t="s">
        <v>35</v>
      </c>
      <c r="C467" t="s">
        <v>30</v>
      </c>
      <c r="D467" s="1">
        <v>41646</v>
      </c>
      <c r="E467" s="1">
        <v>41646</v>
      </c>
      <c r="F467">
        <v>212.5</v>
      </c>
      <c r="G467">
        <f t="shared" si="36"/>
        <v>11</v>
      </c>
      <c r="H467">
        <f t="shared" si="37"/>
        <v>1</v>
      </c>
      <c r="I467" s="5">
        <f t="shared" si="38"/>
        <v>242.5</v>
      </c>
      <c r="J467">
        <f t="shared" si="39"/>
        <v>1</v>
      </c>
      <c r="K467">
        <f t="shared" si="40"/>
        <v>0</v>
      </c>
    </row>
    <row r="468" spans="1:11" x14ac:dyDescent="0.25">
      <c r="A468" t="s">
        <v>15</v>
      </c>
      <c r="B468" t="s">
        <v>63</v>
      </c>
      <c r="C468" t="s">
        <v>11</v>
      </c>
      <c r="D468" s="1">
        <v>41648</v>
      </c>
      <c r="E468" s="1">
        <v>41649</v>
      </c>
      <c r="F468">
        <v>295.39999999999998</v>
      </c>
      <c r="G468">
        <f t="shared" si="36"/>
        <v>11</v>
      </c>
      <c r="H468">
        <f t="shared" si="37"/>
        <v>2</v>
      </c>
      <c r="I468" s="5">
        <f t="shared" si="38"/>
        <v>349.4</v>
      </c>
      <c r="J468">
        <f t="shared" si="39"/>
        <v>1</v>
      </c>
      <c r="K468">
        <f t="shared" si="40"/>
        <v>1</v>
      </c>
    </row>
    <row r="469" spans="1:11" x14ac:dyDescent="0.25">
      <c r="A469" t="s">
        <v>31</v>
      </c>
      <c r="B469" t="s">
        <v>32</v>
      </c>
      <c r="C469" t="s">
        <v>30</v>
      </c>
      <c r="D469" s="1">
        <v>41653</v>
      </c>
      <c r="E469" s="1">
        <v>41655</v>
      </c>
      <c r="F469">
        <v>450.5</v>
      </c>
      <c r="G469">
        <f t="shared" si="36"/>
        <v>11</v>
      </c>
      <c r="H469">
        <f t="shared" si="37"/>
        <v>3</v>
      </c>
      <c r="I469" s="5">
        <f t="shared" si="38"/>
        <v>528.5</v>
      </c>
      <c r="J469">
        <f t="shared" si="39"/>
        <v>1</v>
      </c>
      <c r="K469">
        <f t="shared" si="40"/>
        <v>2</v>
      </c>
    </row>
    <row r="470" spans="1:11" x14ac:dyDescent="0.25">
      <c r="A470" t="s">
        <v>15</v>
      </c>
      <c r="B470" t="s">
        <v>63</v>
      </c>
      <c r="C470" t="s">
        <v>19</v>
      </c>
      <c r="D470" s="1">
        <v>41653</v>
      </c>
      <c r="E470" s="1">
        <v>41653</v>
      </c>
      <c r="F470">
        <v>513.4</v>
      </c>
      <c r="G470">
        <f t="shared" si="36"/>
        <v>11</v>
      </c>
      <c r="H470">
        <f t="shared" si="37"/>
        <v>1</v>
      </c>
      <c r="I470" s="5">
        <f t="shared" si="38"/>
        <v>543.4</v>
      </c>
      <c r="J470">
        <f t="shared" si="39"/>
        <v>1</v>
      </c>
      <c r="K470">
        <f t="shared" si="40"/>
        <v>0</v>
      </c>
    </row>
    <row r="471" spans="1:11" x14ac:dyDescent="0.25">
      <c r="A471" t="s">
        <v>31</v>
      </c>
      <c r="B471" t="s">
        <v>32</v>
      </c>
      <c r="C471" t="s">
        <v>59</v>
      </c>
      <c r="D471" s="1">
        <v>41654</v>
      </c>
      <c r="E471" s="1">
        <v>41656</v>
      </c>
      <c r="F471">
        <v>760</v>
      </c>
      <c r="G471">
        <f t="shared" si="36"/>
        <v>11</v>
      </c>
      <c r="H471">
        <f t="shared" si="37"/>
        <v>3</v>
      </c>
      <c r="I471" s="5">
        <f t="shared" si="38"/>
        <v>838</v>
      </c>
      <c r="J471">
        <f t="shared" si="39"/>
        <v>1</v>
      </c>
      <c r="K471">
        <f t="shared" si="40"/>
        <v>2</v>
      </c>
    </row>
    <row r="472" spans="1:11" x14ac:dyDescent="0.25">
      <c r="A472" t="s">
        <v>93</v>
      </c>
      <c r="B472" t="s">
        <v>106</v>
      </c>
      <c r="C472" t="s">
        <v>47</v>
      </c>
      <c r="D472" s="1">
        <v>41654</v>
      </c>
      <c r="E472" s="1">
        <v>41654</v>
      </c>
      <c r="F472">
        <v>363.8</v>
      </c>
      <c r="G472">
        <f t="shared" si="36"/>
        <v>11</v>
      </c>
      <c r="H472">
        <f t="shared" si="37"/>
        <v>1</v>
      </c>
      <c r="I472" s="5">
        <f t="shared" si="38"/>
        <v>393.8</v>
      </c>
      <c r="J472">
        <f t="shared" si="39"/>
        <v>1</v>
      </c>
      <c r="K472">
        <f t="shared" si="40"/>
        <v>0</v>
      </c>
    </row>
    <row r="473" spans="1:11" x14ac:dyDescent="0.25">
      <c r="A473" t="s">
        <v>93</v>
      </c>
      <c r="B473" t="s">
        <v>106</v>
      </c>
      <c r="C473" t="s">
        <v>14</v>
      </c>
      <c r="D473" s="1">
        <v>41654</v>
      </c>
      <c r="E473" s="1">
        <v>41654</v>
      </c>
      <c r="F473">
        <v>178.5</v>
      </c>
      <c r="G473">
        <f t="shared" si="36"/>
        <v>11</v>
      </c>
      <c r="H473">
        <f t="shared" si="37"/>
        <v>1</v>
      </c>
      <c r="I473" s="5">
        <f t="shared" si="38"/>
        <v>208.5</v>
      </c>
      <c r="J473">
        <f t="shared" si="39"/>
        <v>1</v>
      </c>
      <c r="K473">
        <f t="shared" si="40"/>
        <v>0</v>
      </c>
    </row>
    <row r="474" spans="1:11" x14ac:dyDescent="0.25">
      <c r="A474" t="s">
        <v>107</v>
      </c>
      <c r="B474" t="s">
        <v>108</v>
      </c>
      <c r="C474" t="s">
        <v>66</v>
      </c>
      <c r="D474" s="1">
        <v>41654</v>
      </c>
      <c r="E474" s="1">
        <v>41655</v>
      </c>
      <c r="F474">
        <v>485.7</v>
      </c>
      <c r="G474">
        <f t="shared" si="36"/>
        <v>11</v>
      </c>
      <c r="H474">
        <f t="shared" si="37"/>
        <v>2</v>
      </c>
      <c r="I474" s="5">
        <f t="shared" si="38"/>
        <v>539.70000000000005</v>
      </c>
      <c r="J474">
        <f t="shared" si="39"/>
        <v>1</v>
      </c>
      <c r="K474">
        <f t="shared" si="40"/>
        <v>1</v>
      </c>
    </row>
    <row r="475" spans="1:11" x14ac:dyDescent="0.25">
      <c r="A475" t="s">
        <v>119</v>
      </c>
      <c r="B475" t="s">
        <v>120</v>
      </c>
      <c r="C475" t="s">
        <v>27</v>
      </c>
      <c r="D475" s="1">
        <v>41656</v>
      </c>
      <c r="E475" s="1">
        <v>41656</v>
      </c>
      <c r="F475">
        <v>442</v>
      </c>
      <c r="G475">
        <f t="shared" si="36"/>
        <v>11</v>
      </c>
      <c r="H475">
        <f t="shared" si="37"/>
        <v>1</v>
      </c>
      <c r="I475" s="5">
        <f t="shared" si="38"/>
        <v>472</v>
      </c>
      <c r="J475">
        <f t="shared" si="39"/>
        <v>1</v>
      </c>
      <c r="K475">
        <f t="shared" si="40"/>
        <v>0</v>
      </c>
    </row>
    <row r="476" spans="1:11" x14ac:dyDescent="0.25">
      <c r="A476" t="s">
        <v>25</v>
      </c>
      <c r="B476" t="s">
        <v>26</v>
      </c>
      <c r="C476" t="s">
        <v>11</v>
      </c>
      <c r="D476" s="1">
        <v>41662</v>
      </c>
      <c r="E476" s="1">
        <v>41663</v>
      </c>
      <c r="F476">
        <v>295.39999999999998</v>
      </c>
      <c r="G476">
        <f t="shared" si="36"/>
        <v>11</v>
      </c>
      <c r="H476">
        <f t="shared" si="37"/>
        <v>2</v>
      </c>
      <c r="I476" s="5">
        <f t="shared" si="38"/>
        <v>349.4</v>
      </c>
      <c r="J476">
        <f t="shared" si="39"/>
        <v>1</v>
      </c>
      <c r="K476">
        <f t="shared" si="40"/>
        <v>1</v>
      </c>
    </row>
    <row r="477" spans="1:11" x14ac:dyDescent="0.25">
      <c r="A477" t="s">
        <v>93</v>
      </c>
      <c r="B477" t="s">
        <v>106</v>
      </c>
      <c r="C477" t="s">
        <v>17</v>
      </c>
      <c r="D477" s="1">
        <v>41665</v>
      </c>
      <c r="E477" s="1">
        <v>41669</v>
      </c>
      <c r="F477">
        <v>1321.5</v>
      </c>
      <c r="G477">
        <f t="shared" si="36"/>
        <v>11</v>
      </c>
      <c r="H477">
        <f t="shared" si="37"/>
        <v>5</v>
      </c>
      <c r="I477" s="5">
        <f t="shared" si="38"/>
        <v>1447.5</v>
      </c>
      <c r="J477">
        <f t="shared" si="39"/>
        <v>1</v>
      </c>
      <c r="K477">
        <f t="shared" si="40"/>
        <v>4</v>
      </c>
    </row>
    <row r="478" spans="1:11" x14ac:dyDescent="0.25">
      <c r="A478" t="s">
        <v>119</v>
      </c>
      <c r="B478" t="s">
        <v>120</v>
      </c>
      <c r="C478" t="s">
        <v>24</v>
      </c>
      <c r="D478" s="1">
        <v>41665</v>
      </c>
      <c r="E478" s="1">
        <v>41668</v>
      </c>
      <c r="F478">
        <v>737.7</v>
      </c>
      <c r="G478">
        <f t="shared" si="36"/>
        <v>11</v>
      </c>
      <c r="H478">
        <f t="shared" si="37"/>
        <v>4</v>
      </c>
      <c r="I478" s="5">
        <f t="shared" si="38"/>
        <v>839.7</v>
      </c>
      <c r="J478">
        <f t="shared" si="39"/>
        <v>1</v>
      </c>
      <c r="K478">
        <f t="shared" si="40"/>
        <v>3</v>
      </c>
    </row>
    <row r="479" spans="1:11" x14ac:dyDescent="0.25">
      <c r="A479" t="s">
        <v>86</v>
      </c>
      <c r="B479" t="s">
        <v>136</v>
      </c>
      <c r="C479" t="s">
        <v>27</v>
      </c>
      <c r="D479" s="1">
        <v>41665</v>
      </c>
      <c r="E479" s="1">
        <v>41669</v>
      </c>
      <c r="F479">
        <v>954</v>
      </c>
      <c r="G479">
        <f t="shared" si="36"/>
        <v>11</v>
      </c>
      <c r="H479">
        <f t="shared" si="37"/>
        <v>5</v>
      </c>
      <c r="I479" s="5">
        <f t="shared" si="38"/>
        <v>1080</v>
      </c>
      <c r="J479">
        <f t="shared" si="39"/>
        <v>1</v>
      </c>
      <c r="K479">
        <f t="shared" si="40"/>
        <v>4</v>
      </c>
    </row>
    <row r="480" spans="1:11" x14ac:dyDescent="0.25">
      <c r="A480" t="s">
        <v>137</v>
      </c>
      <c r="B480" t="s">
        <v>138</v>
      </c>
      <c r="C480" t="s">
        <v>19</v>
      </c>
      <c r="D480" s="1">
        <v>41666</v>
      </c>
      <c r="E480" s="1">
        <v>41668</v>
      </c>
      <c r="F480">
        <v>795.4</v>
      </c>
      <c r="G480">
        <f t="shared" si="36"/>
        <v>11</v>
      </c>
      <c r="H480">
        <f t="shared" si="37"/>
        <v>3</v>
      </c>
      <c r="I480" s="5">
        <f t="shared" si="38"/>
        <v>873.4</v>
      </c>
      <c r="J480">
        <f t="shared" si="39"/>
        <v>1</v>
      </c>
      <c r="K480">
        <f t="shared" si="40"/>
        <v>2</v>
      </c>
    </row>
    <row r="481" spans="1:11" x14ac:dyDescent="0.25">
      <c r="A481" t="s">
        <v>107</v>
      </c>
      <c r="B481" t="s">
        <v>108</v>
      </c>
      <c r="C481" t="s">
        <v>19</v>
      </c>
      <c r="D481" s="1">
        <v>41673</v>
      </c>
      <c r="E481" s="1">
        <v>41675</v>
      </c>
      <c r="F481">
        <v>795.4</v>
      </c>
      <c r="G481">
        <f t="shared" si="36"/>
        <v>11</v>
      </c>
      <c r="H481">
        <f t="shared" si="37"/>
        <v>3</v>
      </c>
      <c r="I481" s="5">
        <f t="shared" si="38"/>
        <v>873.4</v>
      </c>
      <c r="J481">
        <f t="shared" si="39"/>
        <v>2</v>
      </c>
      <c r="K481">
        <f t="shared" si="40"/>
        <v>2</v>
      </c>
    </row>
    <row r="482" spans="1:11" x14ac:dyDescent="0.25">
      <c r="A482" t="s">
        <v>93</v>
      </c>
      <c r="B482" t="s">
        <v>106</v>
      </c>
      <c r="C482" t="s">
        <v>66</v>
      </c>
      <c r="D482" s="1">
        <v>41677</v>
      </c>
      <c r="E482" s="1">
        <v>41681</v>
      </c>
      <c r="F482">
        <v>1019.7</v>
      </c>
      <c r="G482">
        <f t="shared" si="36"/>
        <v>11</v>
      </c>
      <c r="H482">
        <f t="shared" si="37"/>
        <v>5</v>
      </c>
      <c r="I482" s="5">
        <f t="shared" si="38"/>
        <v>1145.7</v>
      </c>
      <c r="J482">
        <f t="shared" si="39"/>
        <v>2</v>
      </c>
      <c r="K482">
        <f t="shared" si="40"/>
        <v>4</v>
      </c>
    </row>
    <row r="483" spans="1:11" x14ac:dyDescent="0.25">
      <c r="A483" t="s">
        <v>119</v>
      </c>
      <c r="B483" t="s">
        <v>120</v>
      </c>
      <c r="C483" t="s">
        <v>8</v>
      </c>
      <c r="D483" s="1">
        <v>41677</v>
      </c>
      <c r="E483" s="1">
        <v>41678</v>
      </c>
      <c r="F483">
        <v>891</v>
      </c>
      <c r="G483">
        <f t="shared" si="36"/>
        <v>11</v>
      </c>
      <c r="H483">
        <f t="shared" si="37"/>
        <v>2</v>
      </c>
      <c r="I483" s="5">
        <f t="shared" si="38"/>
        <v>945</v>
      </c>
      <c r="J483">
        <f t="shared" si="39"/>
        <v>2</v>
      </c>
      <c r="K483">
        <f t="shared" si="40"/>
        <v>1</v>
      </c>
    </row>
    <row r="484" spans="1:11" x14ac:dyDescent="0.25">
      <c r="A484" t="s">
        <v>107</v>
      </c>
      <c r="B484" t="s">
        <v>108</v>
      </c>
      <c r="C484" t="s">
        <v>30</v>
      </c>
      <c r="D484" s="1">
        <v>41680</v>
      </c>
      <c r="E484" s="1">
        <v>41681</v>
      </c>
      <c r="F484">
        <v>331.5</v>
      </c>
      <c r="G484">
        <f t="shared" si="36"/>
        <v>11</v>
      </c>
      <c r="H484">
        <f t="shared" si="37"/>
        <v>2</v>
      </c>
      <c r="I484" s="5">
        <f t="shared" si="38"/>
        <v>385.5</v>
      </c>
      <c r="J484">
        <f t="shared" si="39"/>
        <v>2</v>
      </c>
      <c r="K484">
        <f t="shared" si="40"/>
        <v>1</v>
      </c>
    </row>
    <row r="485" spans="1:11" x14ac:dyDescent="0.25">
      <c r="A485" t="s">
        <v>151</v>
      </c>
      <c r="B485" t="s">
        <v>152</v>
      </c>
      <c r="C485" t="s">
        <v>30</v>
      </c>
      <c r="D485" s="1">
        <v>41684</v>
      </c>
      <c r="E485" s="1">
        <v>41684</v>
      </c>
      <c r="F485">
        <v>212.5</v>
      </c>
      <c r="G485">
        <f t="shared" si="36"/>
        <v>11</v>
      </c>
      <c r="H485">
        <f t="shared" si="37"/>
        <v>1</v>
      </c>
      <c r="I485" s="5">
        <f t="shared" si="38"/>
        <v>242.5</v>
      </c>
      <c r="J485">
        <f t="shared" si="39"/>
        <v>2</v>
      </c>
      <c r="K485">
        <f t="shared" si="40"/>
        <v>0</v>
      </c>
    </row>
    <row r="486" spans="1:11" x14ac:dyDescent="0.25">
      <c r="A486" t="s">
        <v>151</v>
      </c>
      <c r="B486" t="s">
        <v>152</v>
      </c>
      <c r="C486" t="s">
        <v>17</v>
      </c>
      <c r="D486" s="1">
        <v>41689</v>
      </c>
      <c r="E486" s="1">
        <v>41690</v>
      </c>
      <c r="F486">
        <v>706.5</v>
      </c>
      <c r="G486">
        <f t="shared" si="36"/>
        <v>11</v>
      </c>
      <c r="H486">
        <f t="shared" si="37"/>
        <v>2</v>
      </c>
      <c r="I486" s="5">
        <f t="shared" si="38"/>
        <v>760.5</v>
      </c>
      <c r="J486">
        <f t="shared" si="39"/>
        <v>2</v>
      </c>
      <c r="K486">
        <f t="shared" si="40"/>
        <v>1</v>
      </c>
    </row>
    <row r="487" spans="1:11" x14ac:dyDescent="0.25">
      <c r="A487" t="s">
        <v>137</v>
      </c>
      <c r="B487" t="s">
        <v>138</v>
      </c>
      <c r="C487" t="s">
        <v>30</v>
      </c>
      <c r="D487" s="1">
        <v>41689</v>
      </c>
      <c r="E487" s="1">
        <v>41690</v>
      </c>
      <c r="F487">
        <v>331.5</v>
      </c>
      <c r="G487">
        <f t="shared" si="36"/>
        <v>11</v>
      </c>
      <c r="H487">
        <f t="shared" si="37"/>
        <v>2</v>
      </c>
      <c r="I487" s="5">
        <f t="shared" si="38"/>
        <v>385.5</v>
      </c>
      <c r="J487">
        <f t="shared" si="39"/>
        <v>2</v>
      </c>
      <c r="K487">
        <f t="shared" si="40"/>
        <v>1</v>
      </c>
    </row>
    <row r="488" spans="1:11" x14ac:dyDescent="0.25">
      <c r="A488" t="s">
        <v>86</v>
      </c>
      <c r="B488" t="s">
        <v>136</v>
      </c>
      <c r="C488" t="s">
        <v>38</v>
      </c>
      <c r="D488" s="1">
        <v>41689</v>
      </c>
      <c r="E488" s="1">
        <v>41691</v>
      </c>
      <c r="F488">
        <v>536.79999999999995</v>
      </c>
      <c r="G488">
        <f t="shared" si="36"/>
        <v>11</v>
      </c>
      <c r="H488">
        <f t="shared" si="37"/>
        <v>3</v>
      </c>
      <c r="I488" s="5">
        <f t="shared" si="38"/>
        <v>614.79999999999995</v>
      </c>
      <c r="J488">
        <f t="shared" si="39"/>
        <v>2</v>
      </c>
      <c r="K488">
        <f t="shared" si="40"/>
        <v>2</v>
      </c>
    </row>
    <row r="489" spans="1:11" x14ac:dyDescent="0.25">
      <c r="A489" t="s">
        <v>137</v>
      </c>
      <c r="B489" t="s">
        <v>138</v>
      </c>
      <c r="C489" t="s">
        <v>17</v>
      </c>
      <c r="D489" s="1">
        <v>41701</v>
      </c>
      <c r="E489" s="1">
        <v>41703</v>
      </c>
      <c r="F489">
        <v>911.5</v>
      </c>
      <c r="G489">
        <f t="shared" si="36"/>
        <v>11</v>
      </c>
      <c r="H489">
        <f t="shared" si="37"/>
        <v>3</v>
      </c>
      <c r="I489" s="5">
        <f t="shared" si="38"/>
        <v>989.5</v>
      </c>
      <c r="J489">
        <f t="shared" si="39"/>
        <v>3</v>
      </c>
      <c r="K489">
        <f t="shared" si="40"/>
        <v>2</v>
      </c>
    </row>
    <row r="490" spans="1:11" x14ac:dyDescent="0.25">
      <c r="A490" t="s">
        <v>86</v>
      </c>
      <c r="B490" t="s">
        <v>136</v>
      </c>
      <c r="C490" t="s">
        <v>38</v>
      </c>
      <c r="D490" s="1">
        <v>41701</v>
      </c>
      <c r="E490" s="1">
        <v>41701</v>
      </c>
      <c r="F490">
        <v>278.8</v>
      </c>
      <c r="G490">
        <f t="shared" si="36"/>
        <v>11</v>
      </c>
      <c r="H490">
        <f t="shared" si="37"/>
        <v>1</v>
      </c>
      <c r="I490" s="5">
        <f t="shared" si="38"/>
        <v>308.8</v>
      </c>
      <c r="J490">
        <f t="shared" si="39"/>
        <v>3</v>
      </c>
      <c r="K490">
        <f t="shared" si="40"/>
        <v>0</v>
      </c>
    </row>
    <row r="491" spans="1:11" x14ac:dyDescent="0.25">
      <c r="A491" t="s">
        <v>86</v>
      </c>
      <c r="B491" t="s">
        <v>136</v>
      </c>
      <c r="C491" t="s">
        <v>24</v>
      </c>
      <c r="D491" s="1">
        <v>41705</v>
      </c>
      <c r="E491" s="1">
        <v>41705</v>
      </c>
      <c r="F491">
        <v>290.7</v>
      </c>
      <c r="G491">
        <f t="shared" si="36"/>
        <v>11</v>
      </c>
      <c r="H491">
        <f t="shared" si="37"/>
        <v>1</v>
      </c>
      <c r="I491" s="5">
        <f t="shared" si="38"/>
        <v>320.7</v>
      </c>
      <c r="J491">
        <f t="shared" si="39"/>
        <v>3</v>
      </c>
      <c r="K491">
        <f t="shared" si="40"/>
        <v>0</v>
      </c>
    </row>
    <row r="492" spans="1:11" x14ac:dyDescent="0.25">
      <c r="A492" t="s">
        <v>137</v>
      </c>
      <c r="B492" t="s">
        <v>138</v>
      </c>
      <c r="C492" t="s">
        <v>27</v>
      </c>
      <c r="D492" s="1">
        <v>41709</v>
      </c>
      <c r="E492" s="1">
        <v>41711</v>
      </c>
      <c r="F492">
        <v>698</v>
      </c>
      <c r="G492">
        <f t="shared" si="36"/>
        <v>11</v>
      </c>
      <c r="H492">
        <f t="shared" si="37"/>
        <v>3</v>
      </c>
      <c r="I492" s="5">
        <f t="shared" si="38"/>
        <v>776</v>
      </c>
      <c r="J492">
        <f t="shared" si="39"/>
        <v>3</v>
      </c>
      <c r="K492">
        <f t="shared" si="40"/>
        <v>2</v>
      </c>
    </row>
    <row r="493" spans="1:11" x14ac:dyDescent="0.25">
      <c r="A493" t="s">
        <v>15</v>
      </c>
      <c r="B493" t="s">
        <v>63</v>
      </c>
      <c r="C493" t="s">
        <v>66</v>
      </c>
      <c r="D493" s="1">
        <v>41715</v>
      </c>
      <c r="E493" s="1">
        <v>41716</v>
      </c>
      <c r="F493">
        <v>485.7</v>
      </c>
      <c r="G493">
        <f t="shared" si="36"/>
        <v>11</v>
      </c>
      <c r="H493">
        <f t="shared" si="37"/>
        <v>2</v>
      </c>
      <c r="I493" s="5">
        <f t="shared" si="38"/>
        <v>539.70000000000005</v>
      </c>
      <c r="J493">
        <f t="shared" si="39"/>
        <v>3</v>
      </c>
      <c r="K493">
        <f t="shared" si="40"/>
        <v>1</v>
      </c>
    </row>
    <row r="494" spans="1:11" x14ac:dyDescent="0.25">
      <c r="A494" t="s">
        <v>137</v>
      </c>
      <c r="B494" t="s">
        <v>138</v>
      </c>
      <c r="C494" t="s">
        <v>72</v>
      </c>
      <c r="D494" s="1">
        <v>41725</v>
      </c>
      <c r="E494" s="1">
        <v>41726</v>
      </c>
      <c r="F494">
        <v>693.7</v>
      </c>
      <c r="G494">
        <f t="shared" si="36"/>
        <v>11</v>
      </c>
      <c r="H494">
        <f t="shared" si="37"/>
        <v>2</v>
      </c>
      <c r="I494" s="5">
        <f t="shared" si="38"/>
        <v>747.7</v>
      </c>
      <c r="J494">
        <f t="shared" si="39"/>
        <v>3</v>
      </c>
      <c r="K494">
        <f t="shared" si="40"/>
        <v>1</v>
      </c>
    </row>
    <row r="495" spans="1:11" x14ac:dyDescent="0.25">
      <c r="A495" t="s">
        <v>25</v>
      </c>
      <c r="B495" t="s">
        <v>26</v>
      </c>
      <c r="C495" t="s">
        <v>59</v>
      </c>
      <c r="D495" s="1">
        <v>41755</v>
      </c>
      <c r="E495" s="1">
        <v>41758</v>
      </c>
      <c r="F495">
        <v>919</v>
      </c>
      <c r="G495">
        <f t="shared" si="36"/>
        <v>11</v>
      </c>
      <c r="H495">
        <f t="shared" si="37"/>
        <v>4</v>
      </c>
      <c r="I495" s="5">
        <f t="shared" si="38"/>
        <v>1021</v>
      </c>
      <c r="J495">
        <f t="shared" si="39"/>
        <v>4</v>
      </c>
      <c r="K495">
        <f t="shared" si="40"/>
        <v>3</v>
      </c>
    </row>
    <row r="496" spans="1:11" x14ac:dyDescent="0.25">
      <c r="A496" t="s">
        <v>168</v>
      </c>
      <c r="B496" t="s">
        <v>169</v>
      </c>
      <c r="C496" t="s">
        <v>11</v>
      </c>
      <c r="D496" s="1">
        <v>41755</v>
      </c>
      <c r="E496" s="1">
        <v>41756</v>
      </c>
      <c r="F496">
        <v>295.39999999999998</v>
      </c>
      <c r="G496">
        <f t="shared" si="36"/>
        <v>11</v>
      </c>
      <c r="H496">
        <f t="shared" si="37"/>
        <v>2</v>
      </c>
      <c r="I496" s="5">
        <f t="shared" si="38"/>
        <v>349.4</v>
      </c>
      <c r="J496">
        <f t="shared" si="39"/>
        <v>4</v>
      </c>
      <c r="K496">
        <f t="shared" si="40"/>
        <v>1</v>
      </c>
    </row>
    <row r="497" spans="1:11" x14ac:dyDescent="0.25">
      <c r="A497" t="s">
        <v>25</v>
      </c>
      <c r="B497" t="s">
        <v>35</v>
      </c>
      <c r="C497" t="s">
        <v>47</v>
      </c>
      <c r="D497" s="1">
        <v>41755</v>
      </c>
      <c r="E497" s="1">
        <v>41756</v>
      </c>
      <c r="F497">
        <v>526.79999999999995</v>
      </c>
      <c r="G497">
        <f t="shared" si="36"/>
        <v>11</v>
      </c>
      <c r="H497">
        <f t="shared" si="37"/>
        <v>2</v>
      </c>
      <c r="I497" s="5">
        <f t="shared" si="38"/>
        <v>580.79999999999995</v>
      </c>
      <c r="J497">
        <f t="shared" si="39"/>
        <v>4</v>
      </c>
      <c r="K497">
        <f t="shared" si="40"/>
        <v>1</v>
      </c>
    </row>
    <row r="498" spans="1:11" x14ac:dyDescent="0.25">
      <c r="A498" t="s">
        <v>31</v>
      </c>
      <c r="B498" t="s">
        <v>32</v>
      </c>
      <c r="C498" t="s">
        <v>14</v>
      </c>
      <c r="D498" s="1">
        <v>41761</v>
      </c>
      <c r="E498" s="1">
        <v>41763</v>
      </c>
      <c r="F498">
        <v>426.5</v>
      </c>
      <c r="G498">
        <f t="shared" si="36"/>
        <v>11</v>
      </c>
      <c r="H498">
        <f t="shared" si="37"/>
        <v>3</v>
      </c>
      <c r="I498" s="5">
        <f t="shared" si="38"/>
        <v>504.5</v>
      </c>
      <c r="J498">
        <f t="shared" si="39"/>
        <v>5</v>
      </c>
      <c r="K498">
        <f t="shared" si="40"/>
        <v>2</v>
      </c>
    </row>
    <row r="499" spans="1:11" x14ac:dyDescent="0.25">
      <c r="A499" t="s">
        <v>31</v>
      </c>
      <c r="B499" t="s">
        <v>32</v>
      </c>
      <c r="C499" t="s">
        <v>24</v>
      </c>
      <c r="D499" s="1">
        <v>41773</v>
      </c>
      <c r="E499" s="1">
        <v>41775</v>
      </c>
      <c r="F499">
        <v>588.70000000000005</v>
      </c>
      <c r="G499">
        <f t="shared" si="36"/>
        <v>11</v>
      </c>
      <c r="H499">
        <f t="shared" si="37"/>
        <v>3</v>
      </c>
      <c r="I499" s="5">
        <f t="shared" si="38"/>
        <v>666.7</v>
      </c>
      <c r="J499">
        <f t="shared" si="39"/>
        <v>5</v>
      </c>
      <c r="K499">
        <f t="shared" si="40"/>
        <v>2</v>
      </c>
    </row>
    <row r="500" spans="1:11" x14ac:dyDescent="0.25">
      <c r="A500" t="s">
        <v>151</v>
      </c>
      <c r="B500" t="s">
        <v>152</v>
      </c>
      <c r="C500" t="s">
        <v>30</v>
      </c>
      <c r="D500" s="1">
        <v>41779</v>
      </c>
      <c r="E500" s="1">
        <v>41782</v>
      </c>
      <c r="F500">
        <v>569.5</v>
      </c>
      <c r="G500">
        <f t="shared" si="36"/>
        <v>11</v>
      </c>
      <c r="H500">
        <f t="shared" si="37"/>
        <v>4</v>
      </c>
      <c r="I500" s="5">
        <f t="shared" si="38"/>
        <v>671.5</v>
      </c>
      <c r="J500">
        <f t="shared" si="39"/>
        <v>5</v>
      </c>
      <c r="K500">
        <f t="shared" si="40"/>
        <v>3</v>
      </c>
    </row>
    <row r="501" spans="1:11" x14ac:dyDescent="0.25">
      <c r="A501" t="s">
        <v>25</v>
      </c>
      <c r="B501" t="s">
        <v>26</v>
      </c>
      <c r="C501" t="s">
        <v>59</v>
      </c>
      <c r="D501" s="1">
        <v>41785</v>
      </c>
      <c r="E501" s="1">
        <v>41788</v>
      </c>
      <c r="F501">
        <v>919</v>
      </c>
      <c r="G501">
        <f t="shared" si="36"/>
        <v>11</v>
      </c>
      <c r="H501">
        <f t="shared" si="37"/>
        <v>4</v>
      </c>
      <c r="I501" s="5">
        <f t="shared" si="38"/>
        <v>1021</v>
      </c>
      <c r="J501">
        <f t="shared" si="39"/>
        <v>5</v>
      </c>
      <c r="K501">
        <f t="shared" si="40"/>
        <v>3</v>
      </c>
    </row>
    <row r="502" spans="1:11" x14ac:dyDescent="0.25">
      <c r="A502" t="s">
        <v>25</v>
      </c>
      <c r="B502" t="s">
        <v>26</v>
      </c>
      <c r="C502" t="s">
        <v>38</v>
      </c>
      <c r="D502" s="1">
        <v>41792</v>
      </c>
      <c r="E502" s="1">
        <v>41792</v>
      </c>
      <c r="F502">
        <v>278.8</v>
      </c>
      <c r="G502">
        <f t="shared" si="36"/>
        <v>11</v>
      </c>
      <c r="H502">
        <f t="shared" si="37"/>
        <v>1</v>
      </c>
      <c r="I502" s="5">
        <f t="shared" si="38"/>
        <v>308.8</v>
      </c>
      <c r="J502">
        <f t="shared" si="39"/>
        <v>6</v>
      </c>
      <c r="K502">
        <f t="shared" si="40"/>
        <v>0</v>
      </c>
    </row>
    <row r="503" spans="1:11" x14ac:dyDescent="0.25">
      <c r="A503" t="s">
        <v>15</v>
      </c>
      <c r="B503" t="s">
        <v>63</v>
      </c>
      <c r="C503" t="s">
        <v>24</v>
      </c>
      <c r="D503" s="1">
        <v>41792</v>
      </c>
      <c r="E503" s="1">
        <v>41794</v>
      </c>
      <c r="F503">
        <v>588.70000000000005</v>
      </c>
      <c r="G503">
        <f t="shared" si="36"/>
        <v>11</v>
      </c>
      <c r="H503">
        <f t="shared" si="37"/>
        <v>3</v>
      </c>
      <c r="I503" s="5">
        <f t="shared" si="38"/>
        <v>666.7</v>
      </c>
      <c r="J503">
        <f t="shared" si="39"/>
        <v>6</v>
      </c>
      <c r="K503">
        <f t="shared" si="40"/>
        <v>2</v>
      </c>
    </row>
    <row r="504" spans="1:11" x14ac:dyDescent="0.25">
      <c r="A504" t="s">
        <v>151</v>
      </c>
      <c r="B504" t="s">
        <v>152</v>
      </c>
      <c r="C504" t="s">
        <v>72</v>
      </c>
      <c r="D504" s="1">
        <v>41803</v>
      </c>
      <c r="E504" s="1">
        <v>41803</v>
      </c>
      <c r="F504">
        <v>494.7</v>
      </c>
      <c r="G504">
        <f t="shared" si="36"/>
        <v>11</v>
      </c>
      <c r="H504">
        <f t="shared" si="37"/>
        <v>1</v>
      </c>
      <c r="I504" s="5">
        <f t="shared" si="38"/>
        <v>524.70000000000005</v>
      </c>
      <c r="J504">
        <f t="shared" si="39"/>
        <v>6</v>
      </c>
      <c r="K504">
        <f t="shared" si="40"/>
        <v>0</v>
      </c>
    </row>
    <row r="505" spans="1:11" x14ac:dyDescent="0.25">
      <c r="A505" t="s">
        <v>86</v>
      </c>
      <c r="B505" t="s">
        <v>136</v>
      </c>
      <c r="C505" t="s">
        <v>14</v>
      </c>
      <c r="D505" s="1">
        <v>41815</v>
      </c>
      <c r="E505" s="1">
        <v>41816</v>
      </c>
      <c r="F505">
        <v>302.5</v>
      </c>
      <c r="G505">
        <f t="shared" si="36"/>
        <v>11</v>
      </c>
      <c r="H505">
        <f t="shared" si="37"/>
        <v>2</v>
      </c>
      <c r="I505" s="5">
        <f t="shared" si="38"/>
        <v>356.5</v>
      </c>
      <c r="J505">
        <f t="shared" si="39"/>
        <v>6</v>
      </c>
      <c r="K505">
        <f t="shared" si="40"/>
        <v>1</v>
      </c>
    </row>
    <row r="506" spans="1:11" x14ac:dyDescent="0.25">
      <c r="A506" t="s">
        <v>151</v>
      </c>
      <c r="B506" t="s">
        <v>152</v>
      </c>
      <c r="C506" t="s">
        <v>17</v>
      </c>
      <c r="D506" s="1">
        <v>41821</v>
      </c>
      <c r="E506" s="1">
        <v>41823</v>
      </c>
      <c r="F506">
        <v>911.5</v>
      </c>
      <c r="G506">
        <f t="shared" si="36"/>
        <v>11</v>
      </c>
      <c r="H506">
        <f t="shared" si="37"/>
        <v>3</v>
      </c>
      <c r="I506" s="5">
        <f t="shared" si="38"/>
        <v>989.5</v>
      </c>
      <c r="J506">
        <f t="shared" si="39"/>
        <v>7</v>
      </c>
      <c r="K506">
        <f t="shared" si="40"/>
        <v>2</v>
      </c>
    </row>
    <row r="507" spans="1:11" x14ac:dyDescent="0.25">
      <c r="A507" t="s">
        <v>25</v>
      </c>
      <c r="B507" t="s">
        <v>26</v>
      </c>
      <c r="C507" t="s">
        <v>38</v>
      </c>
      <c r="D507" s="1">
        <v>41827</v>
      </c>
      <c r="E507" s="1">
        <v>41828</v>
      </c>
      <c r="F507">
        <v>407.8</v>
      </c>
      <c r="G507">
        <f t="shared" si="36"/>
        <v>11</v>
      </c>
      <c r="H507">
        <f t="shared" si="37"/>
        <v>2</v>
      </c>
      <c r="I507" s="5">
        <f t="shared" si="38"/>
        <v>461.8</v>
      </c>
      <c r="J507">
        <f t="shared" si="39"/>
        <v>7</v>
      </c>
      <c r="K507">
        <f t="shared" si="40"/>
        <v>1</v>
      </c>
    </row>
    <row r="508" spans="1:11" x14ac:dyDescent="0.25">
      <c r="A508" t="s">
        <v>168</v>
      </c>
      <c r="B508" t="s">
        <v>169</v>
      </c>
      <c r="C508" t="s">
        <v>24</v>
      </c>
      <c r="D508" s="1">
        <v>41827</v>
      </c>
      <c r="E508" s="1">
        <v>41828</v>
      </c>
      <c r="F508">
        <v>439.7</v>
      </c>
      <c r="G508">
        <f t="shared" si="36"/>
        <v>11</v>
      </c>
      <c r="H508">
        <f t="shared" si="37"/>
        <v>2</v>
      </c>
      <c r="I508" s="5">
        <f t="shared" si="38"/>
        <v>493.7</v>
      </c>
      <c r="J508">
        <f t="shared" si="39"/>
        <v>7</v>
      </c>
      <c r="K508">
        <f t="shared" si="40"/>
        <v>1</v>
      </c>
    </row>
    <row r="509" spans="1:11" x14ac:dyDescent="0.25">
      <c r="A509" t="s">
        <v>15</v>
      </c>
      <c r="B509" t="s">
        <v>63</v>
      </c>
      <c r="C509" t="s">
        <v>66</v>
      </c>
      <c r="D509" s="1">
        <v>41827</v>
      </c>
      <c r="E509" s="1">
        <v>41828</v>
      </c>
      <c r="F509">
        <v>485.7</v>
      </c>
      <c r="G509">
        <f t="shared" si="36"/>
        <v>11</v>
      </c>
      <c r="H509">
        <f t="shared" si="37"/>
        <v>2</v>
      </c>
      <c r="I509" s="5">
        <f t="shared" si="38"/>
        <v>539.70000000000005</v>
      </c>
      <c r="J509">
        <f t="shared" si="39"/>
        <v>7</v>
      </c>
      <c r="K509">
        <f t="shared" si="40"/>
        <v>1</v>
      </c>
    </row>
    <row r="510" spans="1:11" x14ac:dyDescent="0.25">
      <c r="A510" t="s">
        <v>15</v>
      </c>
      <c r="B510" t="s">
        <v>63</v>
      </c>
      <c r="C510" t="s">
        <v>17</v>
      </c>
      <c r="D510" s="1">
        <v>41834</v>
      </c>
      <c r="E510" s="1">
        <v>41834</v>
      </c>
      <c r="F510">
        <v>501.5</v>
      </c>
      <c r="G510">
        <f t="shared" si="36"/>
        <v>11</v>
      </c>
      <c r="H510">
        <f t="shared" si="37"/>
        <v>1</v>
      </c>
      <c r="I510" s="5">
        <f t="shared" si="38"/>
        <v>531.5</v>
      </c>
      <c r="J510">
        <f t="shared" si="39"/>
        <v>7</v>
      </c>
      <c r="K510">
        <f t="shared" si="40"/>
        <v>0</v>
      </c>
    </row>
    <row r="511" spans="1:11" x14ac:dyDescent="0.25">
      <c r="A511" t="s">
        <v>168</v>
      </c>
      <c r="B511" t="s">
        <v>169</v>
      </c>
      <c r="C511" t="s">
        <v>11</v>
      </c>
      <c r="D511" s="1">
        <v>41835</v>
      </c>
      <c r="E511" s="1">
        <v>41836</v>
      </c>
      <c r="F511">
        <v>295.39999999999998</v>
      </c>
      <c r="G511">
        <f t="shared" si="36"/>
        <v>11</v>
      </c>
      <c r="H511">
        <f t="shared" si="37"/>
        <v>2</v>
      </c>
      <c r="I511" s="5">
        <f t="shared" si="38"/>
        <v>349.4</v>
      </c>
      <c r="J511">
        <f t="shared" si="39"/>
        <v>7</v>
      </c>
      <c r="K511">
        <f t="shared" si="40"/>
        <v>1</v>
      </c>
    </row>
    <row r="512" spans="1:11" x14ac:dyDescent="0.25">
      <c r="A512" t="s">
        <v>15</v>
      </c>
      <c r="B512" t="s">
        <v>63</v>
      </c>
      <c r="C512" t="s">
        <v>11</v>
      </c>
      <c r="D512" s="1">
        <v>41839</v>
      </c>
      <c r="E512" s="1">
        <v>41839</v>
      </c>
      <c r="F512">
        <v>156.4</v>
      </c>
      <c r="G512">
        <f t="shared" si="36"/>
        <v>11</v>
      </c>
      <c r="H512">
        <f t="shared" si="37"/>
        <v>1</v>
      </c>
      <c r="I512" s="5">
        <f t="shared" si="38"/>
        <v>186.4</v>
      </c>
      <c r="J512">
        <f t="shared" si="39"/>
        <v>7</v>
      </c>
      <c r="K512">
        <f t="shared" si="40"/>
        <v>0</v>
      </c>
    </row>
    <row r="513" spans="1:11" x14ac:dyDescent="0.25">
      <c r="A513" t="s">
        <v>168</v>
      </c>
      <c r="B513" t="s">
        <v>169</v>
      </c>
      <c r="C513" t="s">
        <v>8</v>
      </c>
      <c r="D513" s="1">
        <v>41841</v>
      </c>
      <c r="E513" s="1">
        <v>41841</v>
      </c>
      <c r="F513">
        <v>680</v>
      </c>
      <c r="G513">
        <f t="shared" si="36"/>
        <v>11</v>
      </c>
      <c r="H513">
        <f t="shared" si="37"/>
        <v>1</v>
      </c>
      <c r="I513" s="5">
        <f t="shared" si="38"/>
        <v>710</v>
      </c>
      <c r="J513">
        <f t="shared" si="39"/>
        <v>7</v>
      </c>
      <c r="K513">
        <f t="shared" si="40"/>
        <v>0</v>
      </c>
    </row>
    <row r="514" spans="1:11" x14ac:dyDescent="0.25">
      <c r="A514" t="s">
        <v>137</v>
      </c>
      <c r="B514" t="s">
        <v>138</v>
      </c>
      <c r="C514" t="s">
        <v>66</v>
      </c>
      <c r="D514" s="1">
        <v>41841</v>
      </c>
      <c r="E514" s="1">
        <v>41841</v>
      </c>
      <c r="F514">
        <v>307.7</v>
      </c>
      <c r="G514">
        <f t="shared" ref="G514:G577" si="41">COUNTIF($B$2:$B$1001,B514)</f>
        <v>11</v>
      </c>
      <c r="H514">
        <f t="shared" si="37"/>
        <v>1</v>
      </c>
      <c r="I514" s="5">
        <f t="shared" si="38"/>
        <v>337.7</v>
      </c>
      <c r="J514">
        <f t="shared" si="39"/>
        <v>7</v>
      </c>
      <c r="K514">
        <f t="shared" si="40"/>
        <v>0</v>
      </c>
    </row>
    <row r="515" spans="1:11" x14ac:dyDescent="0.25">
      <c r="A515" t="s">
        <v>107</v>
      </c>
      <c r="B515" t="s">
        <v>108</v>
      </c>
      <c r="C515" t="s">
        <v>8</v>
      </c>
      <c r="D515" s="1">
        <v>41851</v>
      </c>
      <c r="E515" s="1">
        <v>41855</v>
      </c>
      <c r="F515">
        <v>1524</v>
      </c>
      <c r="G515">
        <f t="shared" si="41"/>
        <v>11</v>
      </c>
      <c r="H515">
        <f t="shared" ref="H515:H578" si="42">E515-D515+1</f>
        <v>5</v>
      </c>
      <c r="I515" s="5">
        <f t="shared" ref="I515:I578" si="43">IF(H515=1,F515+30,30+(H515-1)*24+F515)</f>
        <v>1650</v>
      </c>
      <c r="J515">
        <f t="shared" ref="J515:J578" si="44">MONTH(D515)</f>
        <v>7</v>
      </c>
      <c r="K515">
        <f t="shared" ref="K515:K578" si="45">E515-D515</f>
        <v>4</v>
      </c>
    </row>
    <row r="516" spans="1:11" x14ac:dyDescent="0.25">
      <c r="A516" t="s">
        <v>25</v>
      </c>
      <c r="B516" t="s">
        <v>35</v>
      </c>
      <c r="C516" t="s">
        <v>27</v>
      </c>
      <c r="D516" s="1">
        <v>41857</v>
      </c>
      <c r="E516" s="1">
        <v>41861</v>
      </c>
      <c r="F516">
        <v>954</v>
      </c>
      <c r="G516">
        <f t="shared" si="41"/>
        <v>11</v>
      </c>
      <c r="H516">
        <f t="shared" si="42"/>
        <v>5</v>
      </c>
      <c r="I516" s="5">
        <f t="shared" si="43"/>
        <v>1080</v>
      </c>
      <c r="J516">
        <f t="shared" si="44"/>
        <v>8</v>
      </c>
      <c r="K516">
        <f t="shared" si="45"/>
        <v>4</v>
      </c>
    </row>
    <row r="517" spans="1:11" x14ac:dyDescent="0.25">
      <c r="A517" t="s">
        <v>15</v>
      </c>
      <c r="B517" t="s">
        <v>63</v>
      </c>
      <c r="C517" t="s">
        <v>30</v>
      </c>
      <c r="D517" s="1">
        <v>41857</v>
      </c>
      <c r="E517" s="1">
        <v>41861</v>
      </c>
      <c r="F517">
        <v>688.5</v>
      </c>
      <c r="G517">
        <f t="shared" si="41"/>
        <v>11</v>
      </c>
      <c r="H517">
        <f t="shared" si="42"/>
        <v>5</v>
      </c>
      <c r="I517" s="5">
        <f t="shared" si="43"/>
        <v>814.5</v>
      </c>
      <c r="J517">
        <f t="shared" si="44"/>
        <v>8</v>
      </c>
      <c r="K517">
        <f t="shared" si="45"/>
        <v>4</v>
      </c>
    </row>
    <row r="518" spans="1:11" x14ac:dyDescent="0.25">
      <c r="A518" t="s">
        <v>25</v>
      </c>
      <c r="B518" t="s">
        <v>35</v>
      </c>
      <c r="C518" t="s">
        <v>72</v>
      </c>
      <c r="D518" s="1">
        <v>41863</v>
      </c>
      <c r="E518" s="1">
        <v>41863</v>
      </c>
      <c r="F518">
        <v>494.7</v>
      </c>
      <c r="G518">
        <f t="shared" si="41"/>
        <v>11</v>
      </c>
      <c r="H518">
        <f t="shared" si="42"/>
        <v>1</v>
      </c>
      <c r="I518" s="5">
        <f t="shared" si="43"/>
        <v>524.70000000000005</v>
      </c>
      <c r="J518">
        <f t="shared" si="44"/>
        <v>8</v>
      </c>
      <c r="K518">
        <f t="shared" si="45"/>
        <v>0</v>
      </c>
    </row>
    <row r="519" spans="1:11" x14ac:dyDescent="0.25">
      <c r="A519" t="s">
        <v>119</v>
      </c>
      <c r="B519" t="s">
        <v>120</v>
      </c>
      <c r="C519" t="s">
        <v>47</v>
      </c>
      <c r="D519" s="1">
        <v>41863</v>
      </c>
      <c r="E519" s="1">
        <v>41865</v>
      </c>
      <c r="F519">
        <v>689.8</v>
      </c>
      <c r="G519">
        <f t="shared" si="41"/>
        <v>11</v>
      </c>
      <c r="H519">
        <f t="shared" si="42"/>
        <v>3</v>
      </c>
      <c r="I519" s="5">
        <f t="shared" si="43"/>
        <v>767.8</v>
      </c>
      <c r="J519">
        <f t="shared" si="44"/>
        <v>8</v>
      </c>
      <c r="K519">
        <f t="shared" si="45"/>
        <v>2</v>
      </c>
    </row>
    <row r="520" spans="1:11" x14ac:dyDescent="0.25">
      <c r="A520" t="s">
        <v>25</v>
      </c>
      <c r="B520" t="s">
        <v>35</v>
      </c>
      <c r="C520" t="s">
        <v>47</v>
      </c>
      <c r="D520" s="1">
        <v>41865</v>
      </c>
      <c r="E520" s="1">
        <v>41865</v>
      </c>
      <c r="F520">
        <v>363.8</v>
      </c>
      <c r="G520">
        <f t="shared" si="41"/>
        <v>11</v>
      </c>
      <c r="H520">
        <f t="shared" si="42"/>
        <v>1</v>
      </c>
      <c r="I520" s="5">
        <f t="shared" si="43"/>
        <v>393.8</v>
      </c>
      <c r="J520">
        <f t="shared" si="44"/>
        <v>8</v>
      </c>
      <c r="K520">
        <f t="shared" si="45"/>
        <v>0</v>
      </c>
    </row>
    <row r="521" spans="1:11" x14ac:dyDescent="0.25">
      <c r="A521" t="s">
        <v>86</v>
      </c>
      <c r="B521" t="s">
        <v>136</v>
      </c>
      <c r="C521" t="s">
        <v>14</v>
      </c>
      <c r="D521" s="1">
        <v>41875</v>
      </c>
      <c r="E521" s="1">
        <v>41879</v>
      </c>
      <c r="F521">
        <v>674.5</v>
      </c>
      <c r="G521">
        <f t="shared" si="41"/>
        <v>11</v>
      </c>
      <c r="H521">
        <f t="shared" si="42"/>
        <v>5</v>
      </c>
      <c r="I521" s="5">
        <f t="shared" si="43"/>
        <v>800.5</v>
      </c>
      <c r="J521">
        <f t="shared" si="44"/>
        <v>8</v>
      </c>
      <c r="K521">
        <f t="shared" si="45"/>
        <v>4</v>
      </c>
    </row>
    <row r="522" spans="1:11" x14ac:dyDescent="0.25">
      <c r="A522" t="s">
        <v>107</v>
      </c>
      <c r="B522" t="s">
        <v>108</v>
      </c>
      <c r="C522" t="s">
        <v>19</v>
      </c>
      <c r="D522" s="1">
        <v>41876</v>
      </c>
      <c r="E522" s="1">
        <v>41877</v>
      </c>
      <c r="F522">
        <v>654.4</v>
      </c>
      <c r="G522">
        <f t="shared" si="41"/>
        <v>11</v>
      </c>
      <c r="H522">
        <f t="shared" si="42"/>
        <v>2</v>
      </c>
      <c r="I522" s="5">
        <f t="shared" si="43"/>
        <v>708.4</v>
      </c>
      <c r="J522">
        <f t="shared" si="44"/>
        <v>8</v>
      </c>
      <c r="K522">
        <f t="shared" si="45"/>
        <v>1</v>
      </c>
    </row>
    <row r="523" spans="1:11" x14ac:dyDescent="0.25">
      <c r="A523" t="s">
        <v>25</v>
      </c>
      <c r="B523" t="s">
        <v>26</v>
      </c>
      <c r="C523" t="s">
        <v>38</v>
      </c>
      <c r="D523" s="1">
        <v>41877</v>
      </c>
      <c r="E523" s="1">
        <v>41878</v>
      </c>
      <c r="F523">
        <v>407.8</v>
      </c>
      <c r="G523">
        <f t="shared" si="41"/>
        <v>11</v>
      </c>
      <c r="H523">
        <f t="shared" si="42"/>
        <v>2</v>
      </c>
      <c r="I523" s="5">
        <f t="shared" si="43"/>
        <v>461.8</v>
      </c>
      <c r="J523">
        <f t="shared" si="44"/>
        <v>8</v>
      </c>
      <c r="K523">
        <f t="shared" si="45"/>
        <v>1</v>
      </c>
    </row>
    <row r="524" spans="1:11" x14ac:dyDescent="0.25">
      <c r="A524" t="s">
        <v>93</v>
      </c>
      <c r="B524" t="s">
        <v>106</v>
      </c>
      <c r="C524" t="s">
        <v>72</v>
      </c>
      <c r="D524" s="1">
        <v>41878</v>
      </c>
      <c r="E524" s="1">
        <v>41878</v>
      </c>
      <c r="F524">
        <v>494.7</v>
      </c>
      <c r="G524">
        <f t="shared" si="41"/>
        <v>11</v>
      </c>
      <c r="H524">
        <f t="shared" si="42"/>
        <v>1</v>
      </c>
      <c r="I524" s="5">
        <f t="shared" si="43"/>
        <v>524.70000000000005</v>
      </c>
      <c r="J524">
        <f t="shared" si="44"/>
        <v>8</v>
      </c>
      <c r="K524">
        <f t="shared" si="45"/>
        <v>0</v>
      </c>
    </row>
    <row r="525" spans="1:11" x14ac:dyDescent="0.25">
      <c r="A525" t="s">
        <v>25</v>
      </c>
      <c r="B525" t="s">
        <v>26</v>
      </c>
      <c r="C525" t="s">
        <v>11</v>
      </c>
      <c r="D525" s="1">
        <v>41881</v>
      </c>
      <c r="E525" s="1">
        <v>41883</v>
      </c>
      <c r="F525">
        <v>434.4</v>
      </c>
      <c r="G525">
        <f t="shared" si="41"/>
        <v>11</v>
      </c>
      <c r="H525">
        <f t="shared" si="42"/>
        <v>3</v>
      </c>
      <c r="I525" s="5">
        <f t="shared" si="43"/>
        <v>512.4</v>
      </c>
      <c r="J525">
        <f t="shared" si="44"/>
        <v>8</v>
      </c>
      <c r="K525">
        <f t="shared" si="45"/>
        <v>2</v>
      </c>
    </row>
    <row r="526" spans="1:11" x14ac:dyDescent="0.25">
      <c r="A526" t="s">
        <v>119</v>
      </c>
      <c r="B526" t="s">
        <v>120</v>
      </c>
      <c r="C526" t="s">
        <v>11</v>
      </c>
      <c r="D526" s="1">
        <v>41886</v>
      </c>
      <c r="E526" s="1">
        <v>41889</v>
      </c>
      <c r="F526">
        <v>573.4</v>
      </c>
      <c r="G526">
        <f t="shared" si="41"/>
        <v>11</v>
      </c>
      <c r="H526">
        <f t="shared" si="42"/>
        <v>4</v>
      </c>
      <c r="I526" s="5">
        <f t="shared" si="43"/>
        <v>675.4</v>
      </c>
      <c r="J526">
        <f t="shared" si="44"/>
        <v>9</v>
      </c>
      <c r="K526">
        <f t="shared" si="45"/>
        <v>3</v>
      </c>
    </row>
    <row r="527" spans="1:11" x14ac:dyDescent="0.25">
      <c r="A527" t="s">
        <v>25</v>
      </c>
      <c r="B527" t="s">
        <v>26</v>
      </c>
      <c r="C527" t="s">
        <v>17</v>
      </c>
      <c r="D527" s="1">
        <v>41887</v>
      </c>
      <c r="E527" s="1">
        <v>41887</v>
      </c>
      <c r="F527">
        <v>501.5</v>
      </c>
      <c r="G527">
        <f t="shared" si="41"/>
        <v>11</v>
      </c>
      <c r="H527">
        <f t="shared" si="42"/>
        <v>1</v>
      </c>
      <c r="I527" s="5">
        <f t="shared" si="43"/>
        <v>531.5</v>
      </c>
      <c r="J527">
        <f t="shared" si="44"/>
        <v>9</v>
      </c>
      <c r="K527">
        <f t="shared" si="45"/>
        <v>0</v>
      </c>
    </row>
    <row r="528" spans="1:11" x14ac:dyDescent="0.25">
      <c r="A528" t="s">
        <v>93</v>
      </c>
      <c r="B528" t="s">
        <v>106</v>
      </c>
      <c r="C528" t="s">
        <v>17</v>
      </c>
      <c r="D528" s="1">
        <v>41887</v>
      </c>
      <c r="E528" s="1">
        <v>41890</v>
      </c>
      <c r="F528">
        <v>1116.5</v>
      </c>
      <c r="G528">
        <f t="shared" si="41"/>
        <v>11</v>
      </c>
      <c r="H528">
        <f t="shared" si="42"/>
        <v>4</v>
      </c>
      <c r="I528" s="5">
        <f t="shared" si="43"/>
        <v>1218.5</v>
      </c>
      <c r="J528">
        <f t="shared" si="44"/>
        <v>9</v>
      </c>
      <c r="K528">
        <f t="shared" si="45"/>
        <v>3</v>
      </c>
    </row>
    <row r="529" spans="1:11" x14ac:dyDescent="0.25">
      <c r="A529" t="s">
        <v>137</v>
      </c>
      <c r="B529" t="s">
        <v>138</v>
      </c>
      <c r="C529" t="s">
        <v>27</v>
      </c>
      <c r="D529" s="1">
        <v>41887</v>
      </c>
      <c r="E529" s="1">
        <v>41889</v>
      </c>
      <c r="F529">
        <v>698</v>
      </c>
      <c r="G529">
        <f t="shared" si="41"/>
        <v>11</v>
      </c>
      <c r="H529">
        <f t="shared" si="42"/>
        <v>3</v>
      </c>
      <c r="I529" s="5">
        <f t="shared" si="43"/>
        <v>776</v>
      </c>
      <c r="J529">
        <f t="shared" si="44"/>
        <v>9</v>
      </c>
      <c r="K529">
        <f t="shared" si="45"/>
        <v>2</v>
      </c>
    </row>
    <row r="530" spans="1:11" x14ac:dyDescent="0.25">
      <c r="A530" t="s">
        <v>86</v>
      </c>
      <c r="B530" t="s">
        <v>136</v>
      </c>
      <c r="C530" t="s">
        <v>72</v>
      </c>
      <c r="D530" s="1">
        <v>41887</v>
      </c>
      <c r="E530" s="1">
        <v>41888</v>
      </c>
      <c r="F530">
        <v>693.7</v>
      </c>
      <c r="G530">
        <f t="shared" si="41"/>
        <v>11</v>
      </c>
      <c r="H530">
        <f t="shared" si="42"/>
        <v>2</v>
      </c>
      <c r="I530" s="5">
        <f t="shared" si="43"/>
        <v>747.7</v>
      </c>
      <c r="J530">
        <f t="shared" si="44"/>
        <v>9</v>
      </c>
      <c r="K530">
        <f t="shared" si="45"/>
        <v>1</v>
      </c>
    </row>
    <row r="531" spans="1:11" x14ac:dyDescent="0.25">
      <c r="A531" t="s">
        <v>137</v>
      </c>
      <c r="B531" t="s">
        <v>138</v>
      </c>
      <c r="C531" t="s">
        <v>47</v>
      </c>
      <c r="D531" s="1">
        <v>41893</v>
      </c>
      <c r="E531" s="1">
        <v>41895</v>
      </c>
      <c r="F531">
        <v>689.8</v>
      </c>
      <c r="G531">
        <f t="shared" si="41"/>
        <v>11</v>
      </c>
      <c r="H531">
        <f t="shared" si="42"/>
        <v>3</v>
      </c>
      <c r="I531" s="5">
        <f t="shared" si="43"/>
        <v>767.8</v>
      </c>
      <c r="J531">
        <f t="shared" si="44"/>
        <v>9</v>
      </c>
      <c r="K531">
        <f t="shared" si="45"/>
        <v>2</v>
      </c>
    </row>
    <row r="532" spans="1:11" x14ac:dyDescent="0.25">
      <c r="A532" t="s">
        <v>93</v>
      </c>
      <c r="B532" t="s">
        <v>106</v>
      </c>
      <c r="C532" t="s">
        <v>27</v>
      </c>
      <c r="D532" s="1">
        <v>41898</v>
      </c>
      <c r="E532" s="1">
        <v>41899</v>
      </c>
      <c r="F532">
        <v>570</v>
      </c>
      <c r="G532">
        <f t="shared" si="41"/>
        <v>11</v>
      </c>
      <c r="H532">
        <f t="shared" si="42"/>
        <v>2</v>
      </c>
      <c r="I532" s="5">
        <f t="shared" si="43"/>
        <v>624</v>
      </c>
      <c r="J532">
        <f t="shared" si="44"/>
        <v>9</v>
      </c>
      <c r="K532">
        <f t="shared" si="45"/>
        <v>1</v>
      </c>
    </row>
    <row r="533" spans="1:11" x14ac:dyDescent="0.25">
      <c r="A533" t="s">
        <v>25</v>
      </c>
      <c r="B533" t="s">
        <v>35</v>
      </c>
      <c r="C533" t="s">
        <v>38</v>
      </c>
      <c r="D533" s="1">
        <v>41898</v>
      </c>
      <c r="E533" s="1">
        <v>41901</v>
      </c>
      <c r="F533">
        <v>665.8</v>
      </c>
      <c r="G533">
        <f t="shared" si="41"/>
        <v>11</v>
      </c>
      <c r="H533">
        <f t="shared" si="42"/>
        <v>4</v>
      </c>
      <c r="I533" s="5">
        <f t="shared" si="43"/>
        <v>767.8</v>
      </c>
      <c r="J533">
        <f t="shared" si="44"/>
        <v>9</v>
      </c>
      <c r="K533">
        <f t="shared" si="45"/>
        <v>3</v>
      </c>
    </row>
    <row r="534" spans="1:11" x14ac:dyDescent="0.25">
      <c r="A534" t="s">
        <v>119</v>
      </c>
      <c r="B534" t="s">
        <v>120</v>
      </c>
      <c r="C534" t="s">
        <v>30</v>
      </c>
      <c r="D534" s="1">
        <v>41898</v>
      </c>
      <c r="E534" s="1">
        <v>41899</v>
      </c>
      <c r="F534">
        <v>331.5</v>
      </c>
      <c r="G534">
        <f t="shared" si="41"/>
        <v>11</v>
      </c>
      <c r="H534">
        <f t="shared" si="42"/>
        <v>2</v>
      </c>
      <c r="I534" s="5">
        <f t="shared" si="43"/>
        <v>385.5</v>
      </c>
      <c r="J534">
        <f t="shared" si="44"/>
        <v>9</v>
      </c>
      <c r="K534">
        <f t="shared" si="45"/>
        <v>1</v>
      </c>
    </row>
    <row r="535" spans="1:11" x14ac:dyDescent="0.25">
      <c r="A535" t="s">
        <v>137</v>
      </c>
      <c r="B535" t="s">
        <v>138</v>
      </c>
      <c r="C535" t="s">
        <v>72</v>
      </c>
      <c r="D535" s="1">
        <v>41898</v>
      </c>
      <c r="E535" s="1">
        <v>41900</v>
      </c>
      <c r="F535">
        <v>892.7</v>
      </c>
      <c r="G535">
        <f t="shared" si="41"/>
        <v>11</v>
      </c>
      <c r="H535">
        <f t="shared" si="42"/>
        <v>3</v>
      </c>
      <c r="I535" s="5">
        <f t="shared" si="43"/>
        <v>970.7</v>
      </c>
      <c r="J535">
        <f t="shared" si="44"/>
        <v>9</v>
      </c>
      <c r="K535">
        <f t="shared" si="45"/>
        <v>2</v>
      </c>
    </row>
    <row r="536" spans="1:11" x14ac:dyDescent="0.25">
      <c r="A536" t="s">
        <v>151</v>
      </c>
      <c r="B536" t="s">
        <v>152</v>
      </c>
      <c r="C536" t="s">
        <v>14</v>
      </c>
      <c r="D536" s="1">
        <v>41899</v>
      </c>
      <c r="E536" s="1">
        <v>41902</v>
      </c>
      <c r="F536">
        <v>550.5</v>
      </c>
      <c r="G536">
        <f t="shared" si="41"/>
        <v>11</v>
      </c>
      <c r="H536">
        <f t="shared" si="42"/>
        <v>4</v>
      </c>
      <c r="I536" s="5">
        <f t="shared" si="43"/>
        <v>652.5</v>
      </c>
      <c r="J536">
        <f t="shared" si="44"/>
        <v>9</v>
      </c>
      <c r="K536">
        <f t="shared" si="45"/>
        <v>3</v>
      </c>
    </row>
    <row r="537" spans="1:11" x14ac:dyDescent="0.25">
      <c r="A537" t="s">
        <v>119</v>
      </c>
      <c r="B537" t="s">
        <v>120</v>
      </c>
      <c r="C537" t="s">
        <v>47</v>
      </c>
      <c r="D537" s="1">
        <v>41899</v>
      </c>
      <c r="E537" s="1">
        <v>41900</v>
      </c>
      <c r="F537">
        <v>526.79999999999995</v>
      </c>
      <c r="G537">
        <f t="shared" si="41"/>
        <v>11</v>
      </c>
      <c r="H537">
        <f t="shared" si="42"/>
        <v>2</v>
      </c>
      <c r="I537" s="5">
        <f t="shared" si="43"/>
        <v>580.79999999999995</v>
      </c>
      <c r="J537">
        <f t="shared" si="44"/>
        <v>9</v>
      </c>
      <c r="K537">
        <f t="shared" si="45"/>
        <v>1</v>
      </c>
    </row>
    <row r="538" spans="1:11" x14ac:dyDescent="0.25">
      <c r="A538" t="s">
        <v>107</v>
      </c>
      <c r="B538" t="s">
        <v>108</v>
      </c>
      <c r="C538" t="s">
        <v>17</v>
      </c>
      <c r="D538" s="1">
        <v>41905</v>
      </c>
      <c r="E538" s="1">
        <v>41907</v>
      </c>
      <c r="F538">
        <v>911.5</v>
      </c>
      <c r="G538">
        <f t="shared" si="41"/>
        <v>11</v>
      </c>
      <c r="H538">
        <f t="shared" si="42"/>
        <v>3</v>
      </c>
      <c r="I538" s="5">
        <f t="shared" si="43"/>
        <v>989.5</v>
      </c>
      <c r="J538">
        <f t="shared" si="44"/>
        <v>9</v>
      </c>
      <c r="K538">
        <f t="shared" si="45"/>
        <v>2</v>
      </c>
    </row>
    <row r="539" spans="1:11" x14ac:dyDescent="0.25">
      <c r="A539" t="s">
        <v>15</v>
      </c>
      <c r="B539" t="s">
        <v>63</v>
      </c>
      <c r="C539" t="s">
        <v>27</v>
      </c>
      <c r="D539" s="1">
        <v>41911</v>
      </c>
      <c r="E539" s="1">
        <v>41912</v>
      </c>
      <c r="F539">
        <v>570</v>
      </c>
      <c r="G539">
        <f t="shared" si="41"/>
        <v>11</v>
      </c>
      <c r="H539">
        <f t="shared" si="42"/>
        <v>2</v>
      </c>
      <c r="I539" s="5">
        <f t="shared" si="43"/>
        <v>624</v>
      </c>
      <c r="J539">
        <f t="shared" si="44"/>
        <v>9</v>
      </c>
      <c r="K539">
        <f t="shared" si="45"/>
        <v>1</v>
      </c>
    </row>
    <row r="540" spans="1:11" x14ac:dyDescent="0.25">
      <c r="A540" t="s">
        <v>119</v>
      </c>
      <c r="B540" t="s">
        <v>120</v>
      </c>
      <c r="C540" t="s">
        <v>30</v>
      </c>
      <c r="D540" s="1">
        <v>41917</v>
      </c>
      <c r="E540" s="1">
        <v>41918</v>
      </c>
      <c r="F540">
        <v>331.5</v>
      </c>
      <c r="G540">
        <f t="shared" si="41"/>
        <v>11</v>
      </c>
      <c r="H540">
        <f t="shared" si="42"/>
        <v>2</v>
      </c>
      <c r="I540" s="5">
        <f t="shared" si="43"/>
        <v>385.5</v>
      </c>
      <c r="J540">
        <f t="shared" si="44"/>
        <v>10</v>
      </c>
      <c r="K540">
        <f t="shared" si="45"/>
        <v>1</v>
      </c>
    </row>
    <row r="541" spans="1:11" x14ac:dyDescent="0.25">
      <c r="A541" t="s">
        <v>137</v>
      </c>
      <c r="B541" t="s">
        <v>138</v>
      </c>
      <c r="C541" t="s">
        <v>8</v>
      </c>
      <c r="D541" s="1">
        <v>41917</v>
      </c>
      <c r="E541" s="1">
        <v>41918</v>
      </c>
      <c r="F541">
        <v>891</v>
      </c>
      <c r="G541">
        <f t="shared" si="41"/>
        <v>11</v>
      </c>
      <c r="H541">
        <f t="shared" si="42"/>
        <v>2</v>
      </c>
      <c r="I541" s="5">
        <f t="shared" si="43"/>
        <v>945</v>
      </c>
      <c r="J541">
        <f t="shared" si="44"/>
        <v>10</v>
      </c>
      <c r="K541">
        <f t="shared" si="45"/>
        <v>1</v>
      </c>
    </row>
    <row r="542" spans="1:11" x14ac:dyDescent="0.25">
      <c r="A542" t="s">
        <v>31</v>
      </c>
      <c r="B542" t="s">
        <v>32</v>
      </c>
      <c r="C542" t="s">
        <v>27</v>
      </c>
      <c r="D542" s="1">
        <v>41918</v>
      </c>
      <c r="E542" s="1">
        <v>41918</v>
      </c>
      <c r="F542">
        <v>442</v>
      </c>
      <c r="G542">
        <f t="shared" si="41"/>
        <v>11</v>
      </c>
      <c r="H542">
        <f t="shared" si="42"/>
        <v>1</v>
      </c>
      <c r="I542" s="5">
        <f t="shared" si="43"/>
        <v>472</v>
      </c>
      <c r="J542">
        <f t="shared" si="44"/>
        <v>10</v>
      </c>
      <c r="K542">
        <f t="shared" si="45"/>
        <v>0</v>
      </c>
    </row>
    <row r="543" spans="1:11" x14ac:dyDescent="0.25">
      <c r="A543" t="s">
        <v>107</v>
      </c>
      <c r="B543" t="s">
        <v>108</v>
      </c>
      <c r="C543" t="s">
        <v>38</v>
      </c>
      <c r="D543" s="1">
        <v>41918</v>
      </c>
      <c r="E543" s="1">
        <v>41920</v>
      </c>
      <c r="F543">
        <v>536.79999999999995</v>
      </c>
      <c r="G543">
        <f t="shared" si="41"/>
        <v>11</v>
      </c>
      <c r="H543">
        <f t="shared" si="42"/>
        <v>3</v>
      </c>
      <c r="I543" s="5">
        <f t="shared" si="43"/>
        <v>614.79999999999995</v>
      </c>
      <c r="J543">
        <f t="shared" si="44"/>
        <v>10</v>
      </c>
      <c r="K543">
        <f t="shared" si="45"/>
        <v>2</v>
      </c>
    </row>
    <row r="544" spans="1:11" x14ac:dyDescent="0.25">
      <c r="A544" t="s">
        <v>168</v>
      </c>
      <c r="B544" t="s">
        <v>169</v>
      </c>
      <c r="C544" t="s">
        <v>17</v>
      </c>
      <c r="D544" s="1">
        <v>41922</v>
      </c>
      <c r="E544" s="1">
        <v>41922</v>
      </c>
      <c r="F544">
        <v>501.5</v>
      </c>
      <c r="G544">
        <f t="shared" si="41"/>
        <v>11</v>
      </c>
      <c r="H544">
        <f t="shared" si="42"/>
        <v>1</v>
      </c>
      <c r="I544" s="5">
        <f t="shared" si="43"/>
        <v>531.5</v>
      </c>
      <c r="J544">
        <f t="shared" si="44"/>
        <v>10</v>
      </c>
      <c r="K544">
        <f t="shared" si="45"/>
        <v>0</v>
      </c>
    </row>
    <row r="545" spans="1:11" x14ac:dyDescent="0.25">
      <c r="A545" t="s">
        <v>93</v>
      </c>
      <c r="B545" t="s">
        <v>106</v>
      </c>
      <c r="C545" t="s">
        <v>17</v>
      </c>
      <c r="D545" s="1">
        <v>41922</v>
      </c>
      <c r="E545" s="1">
        <v>41923</v>
      </c>
      <c r="F545">
        <v>706.5</v>
      </c>
      <c r="G545">
        <f t="shared" si="41"/>
        <v>11</v>
      </c>
      <c r="H545">
        <f t="shared" si="42"/>
        <v>2</v>
      </c>
      <c r="I545" s="5">
        <f t="shared" si="43"/>
        <v>760.5</v>
      </c>
      <c r="J545">
        <f t="shared" si="44"/>
        <v>10</v>
      </c>
      <c r="K545">
        <f t="shared" si="45"/>
        <v>1</v>
      </c>
    </row>
    <row r="546" spans="1:11" x14ac:dyDescent="0.25">
      <c r="A546" t="s">
        <v>137</v>
      </c>
      <c r="B546" t="s">
        <v>138</v>
      </c>
      <c r="C546" t="s">
        <v>19</v>
      </c>
      <c r="D546" s="1">
        <v>41923</v>
      </c>
      <c r="E546" s="1">
        <v>41927</v>
      </c>
      <c r="F546">
        <v>1077.4000000000001</v>
      </c>
      <c r="G546">
        <f t="shared" si="41"/>
        <v>11</v>
      </c>
      <c r="H546">
        <f t="shared" si="42"/>
        <v>5</v>
      </c>
      <c r="I546" s="5">
        <f t="shared" si="43"/>
        <v>1203.4000000000001</v>
      </c>
      <c r="J546">
        <f t="shared" si="44"/>
        <v>10</v>
      </c>
      <c r="K546">
        <f t="shared" si="45"/>
        <v>4</v>
      </c>
    </row>
    <row r="547" spans="1:11" x14ac:dyDescent="0.25">
      <c r="A547" t="s">
        <v>86</v>
      </c>
      <c r="B547" t="s">
        <v>136</v>
      </c>
      <c r="C547" t="s">
        <v>59</v>
      </c>
      <c r="D547" s="1">
        <v>41923</v>
      </c>
      <c r="E547" s="1">
        <v>41927</v>
      </c>
      <c r="F547">
        <v>1078</v>
      </c>
      <c r="G547">
        <f t="shared" si="41"/>
        <v>11</v>
      </c>
      <c r="H547">
        <f t="shared" si="42"/>
        <v>5</v>
      </c>
      <c r="I547" s="5">
        <f t="shared" si="43"/>
        <v>1204</v>
      </c>
      <c r="J547">
        <f t="shared" si="44"/>
        <v>10</v>
      </c>
      <c r="K547">
        <f t="shared" si="45"/>
        <v>4</v>
      </c>
    </row>
    <row r="548" spans="1:11" x14ac:dyDescent="0.25">
      <c r="A548" t="s">
        <v>168</v>
      </c>
      <c r="B548" t="s">
        <v>169</v>
      </c>
      <c r="C548" t="s">
        <v>19</v>
      </c>
      <c r="D548" s="1">
        <v>41925</v>
      </c>
      <c r="E548" s="1">
        <v>41925</v>
      </c>
      <c r="F548">
        <v>513.4</v>
      </c>
      <c r="G548">
        <f t="shared" si="41"/>
        <v>11</v>
      </c>
      <c r="H548">
        <f t="shared" si="42"/>
        <v>1</v>
      </c>
      <c r="I548" s="5">
        <f t="shared" si="43"/>
        <v>543.4</v>
      </c>
      <c r="J548">
        <f t="shared" si="44"/>
        <v>10</v>
      </c>
      <c r="K548">
        <f t="shared" si="45"/>
        <v>0</v>
      </c>
    </row>
    <row r="549" spans="1:11" x14ac:dyDescent="0.25">
      <c r="A549" t="s">
        <v>25</v>
      </c>
      <c r="B549" t="s">
        <v>26</v>
      </c>
      <c r="C549" t="s">
        <v>11</v>
      </c>
      <c r="D549" s="1">
        <v>41935</v>
      </c>
      <c r="E549" s="1">
        <v>41936</v>
      </c>
      <c r="F549">
        <v>295.39999999999998</v>
      </c>
      <c r="G549">
        <f t="shared" si="41"/>
        <v>11</v>
      </c>
      <c r="H549">
        <f t="shared" si="42"/>
        <v>2</v>
      </c>
      <c r="I549" s="5">
        <f t="shared" si="43"/>
        <v>349.4</v>
      </c>
      <c r="J549">
        <f t="shared" si="44"/>
        <v>10</v>
      </c>
      <c r="K549">
        <f t="shared" si="45"/>
        <v>1</v>
      </c>
    </row>
    <row r="550" spans="1:11" x14ac:dyDescent="0.25">
      <c r="A550" t="s">
        <v>31</v>
      </c>
      <c r="B550" t="s">
        <v>32</v>
      </c>
      <c r="C550" t="s">
        <v>8</v>
      </c>
      <c r="D550" s="1">
        <v>41935</v>
      </c>
      <c r="E550" s="1">
        <v>41936</v>
      </c>
      <c r="F550">
        <v>891</v>
      </c>
      <c r="G550">
        <f t="shared" si="41"/>
        <v>11</v>
      </c>
      <c r="H550">
        <f t="shared" si="42"/>
        <v>2</v>
      </c>
      <c r="I550" s="5">
        <f t="shared" si="43"/>
        <v>945</v>
      </c>
      <c r="J550">
        <f t="shared" si="44"/>
        <v>10</v>
      </c>
      <c r="K550">
        <f t="shared" si="45"/>
        <v>1</v>
      </c>
    </row>
    <row r="551" spans="1:11" x14ac:dyDescent="0.25">
      <c r="A551" t="s">
        <v>168</v>
      </c>
      <c r="B551" t="s">
        <v>169</v>
      </c>
      <c r="C551" t="s">
        <v>27</v>
      </c>
      <c r="D551" s="1">
        <v>41935</v>
      </c>
      <c r="E551" s="1">
        <v>41936</v>
      </c>
      <c r="F551">
        <v>570</v>
      </c>
      <c r="G551">
        <f t="shared" si="41"/>
        <v>11</v>
      </c>
      <c r="H551">
        <f t="shared" si="42"/>
        <v>2</v>
      </c>
      <c r="I551" s="5">
        <f t="shared" si="43"/>
        <v>624</v>
      </c>
      <c r="J551">
        <f t="shared" si="44"/>
        <v>10</v>
      </c>
      <c r="K551">
        <f t="shared" si="45"/>
        <v>1</v>
      </c>
    </row>
    <row r="552" spans="1:11" x14ac:dyDescent="0.25">
      <c r="A552" t="s">
        <v>119</v>
      </c>
      <c r="B552" t="s">
        <v>120</v>
      </c>
      <c r="C552" t="s">
        <v>17</v>
      </c>
      <c r="D552" s="1">
        <v>41935</v>
      </c>
      <c r="E552" s="1">
        <v>41937</v>
      </c>
      <c r="F552">
        <v>911.5</v>
      </c>
      <c r="G552">
        <f t="shared" si="41"/>
        <v>11</v>
      </c>
      <c r="H552">
        <f t="shared" si="42"/>
        <v>3</v>
      </c>
      <c r="I552" s="5">
        <f t="shared" si="43"/>
        <v>989.5</v>
      </c>
      <c r="J552">
        <f t="shared" si="44"/>
        <v>10</v>
      </c>
      <c r="K552">
        <f t="shared" si="45"/>
        <v>2</v>
      </c>
    </row>
    <row r="553" spans="1:11" x14ac:dyDescent="0.25">
      <c r="A553" t="s">
        <v>107</v>
      </c>
      <c r="B553" t="s">
        <v>108</v>
      </c>
      <c r="C553" t="s">
        <v>66</v>
      </c>
      <c r="D553" s="1">
        <v>41935</v>
      </c>
      <c r="E553" s="1">
        <v>41938</v>
      </c>
      <c r="F553">
        <v>841.7</v>
      </c>
      <c r="G553">
        <f t="shared" si="41"/>
        <v>11</v>
      </c>
      <c r="H553">
        <f t="shared" si="42"/>
        <v>4</v>
      </c>
      <c r="I553" s="5">
        <f t="shared" si="43"/>
        <v>943.7</v>
      </c>
      <c r="J553">
        <f t="shared" si="44"/>
        <v>10</v>
      </c>
      <c r="K553">
        <f t="shared" si="45"/>
        <v>3</v>
      </c>
    </row>
    <row r="554" spans="1:11" x14ac:dyDescent="0.25">
      <c r="A554" t="s">
        <v>31</v>
      </c>
      <c r="B554" t="s">
        <v>32</v>
      </c>
      <c r="C554" t="s">
        <v>19</v>
      </c>
      <c r="D554" s="1">
        <v>41938</v>
      </c>
      <c r="E554" s="1">
        <v>41938</v>
      </c>
      <c r="F554">
        <v>513.4</v>
      </c>
      <c r="G554">
        <f t="shared" si="41"/>
        <v>11</v>
      </c>
      <c r="H554">
        <f t="shared" si="42"/>
        <v>1</v>
      </c>
      <c r="I554" s="5">
        <f t="shared" si="43"/>
        <v>543.4</v>
      </c>
      <c r="J554">
        <f t="shared" si="44"/>
        <v>10</v>
      </c>
      <c r="K554">
        <f t="shared" si="45"/>
        <v>0</v>
      </c>
    </row>
    <row r="555" spans="1:11" x14ac:dyDescent="0.25">
      <c r="A555" t="s">
        <v>31</v>
      </c>
      <c r="B555" t="s">
        <v>32</v>
      </c>
      <c r="C555" t="s">
        <v>19</v>
      </c>
      <c r="D555" s="1">
        <v>41941</v>
      </c>
      <c r="E555" s="1">
        <v>41941</v>
      </c>
      <c r="F555">
        <v>513.4</v>
      </c>
      <c r="G555">
        <f t="shared" si="41"/>
        <v>11</v>
      </c>
      <c r="H555">
        <f t="shared" si="42"/>
        <v>1</v>
      </c>
      <c r="I555" s="5">
        <f t="shared" si="43"/>
        <v>543.4</v>
      </c>
      <c r="J555">
        <f t="shared" si="44"/>
        <v>10</v>
      </c>
      <c r="K555">
        <f t="shared" si="45"/>
        <v>0</v>
      </c>
    </row>
    <row r="556" spans="1:11" x14ac:dyDescent="0.25">
      <c r="A556" t="s">
        <v>151</v>
      </c>
      <c r="B556" t="s">
        <v>152</v>
      </c>
      <c r="C556" t="s">
        <v>72</v>
      </c>
      <c r="D556" s="1">
        <v>41946</v>
      </c>
      <c r="E556" s="1">
        <v>41946</v>
      </c>
      <c r="F556">
        <v>494.7</v>
      </c>
      <c r="G556">
        <f t="shared" si="41"/>
        <v>11</v>
      </c>
      <c r="H556">
        <f t="shared" si="42"/>
        <v>1</v>
      </c>
      <c r="I556" s="5">
        <f t="shared" si="43"/>
        <v>524.70000000000005</v>
      </c>
      <c r="J556">
        <f t="shared" si="44"/>
        <v>11</v>
      </c>
      <c r="K556">
        <f t="shared" si="45"/>
        <v>0</v>
      </c>
    </row>
    <row r="557" spans="1:11" x14ac:dyDescent="0.25">
      <c r="A557" t="s">
        <v>25</v>
      </c>
      <c r="B557" t="s">
        <v>35</v>
      </c>
      <c r="C557" t="s">
        <v>72</v>
      </c>
      <c r="D557" s="1">
        <v>41947</v>
      </c>
      <c r="E557" s="1">
        <v>41951</v>
      </c>
      <c r="F557">
        <v>1290.7</v>
      </c>
      <c r="G557">
        <f t="shared" si="41"/>
        <v>11</v>
      </c>
      <c r="H557">
        <f t="shared" si="42"/>
        <v>5</v>
      </c>
      <c r="I557" s="5">
        <f t="shared" si="43"/>
        <v>1416.7</v>
      </c>
      <c r="J557">
        <f t="shared" si="44"/>
        <v>11</v>
      </c>
      <c r="K557">
        <f t="shared" si="45"/>
        <v>4</v>
      </c>
    </row>
    <row r="558" spans="1:11" x14ac:dyDescent="0.25">
      <c r="A558" t="s">
        <v>151</v>
      </c>
      <c r="B558" t="s">
        <v>152</v>
      </c>
      <c r="C558" t="s">
        <v>38</v>
      </c>
      <c r="D558" s="1">
        <v>41950</v>
      </c>
      <c r="E558" s="1">
        <v>41950</v>
      </c>
      <c r="F558">
        <v>278.8</v>
      </c>
      <c r="G558">
        <f t="shared" si="41"/>
        <v>11</v>
      </c>
      <c r="H558">
        <f t="shared" si="42"/>
        <v>1</v>
      </c>
      <c r="I558" s="5">
        <f t="shared" si="43"/>
        <v>308.8</v>
      </c>
      <c r="J558">
        <f t="shared" si="44"/>
        <v>11</v>
      </c>
      <c r="K558">
        <f t="shared" si="45"/>
        <v>0</v>
      </c>
    </row>
    <row r="559" spans="1:11" x14ac:dyDescent="0.25">
      <c r="A559" t="s">
        <v>93</v>
      </c>
      <c r="B559" t="s">
        <v>106</v>
      </c>
      <c r="C559" t="s">
        <v>27</v>
      </c>
      <c r="D559" s="1">
        <v>41958</v>
      </c>
      <c r="E559" s="1">
        <v>41958</v>
      </c>
      <c r="F559">
        <v>442</v>
      </c>
      <c r="G559">
        <f t="shared" si="41"/>
        <v>11</v>
      </c>
      <c r="H559">
        <f t="shared" si="42"/>
        <v>1</v>
      </c>
      <c r="I559" s="5">
        <f t="shared" si="43"/>
        <v>472</v>
      </c>
      <c r="J559">
        <f t="shared" si="44"/>
        <v>11</v>
      </c>
      <c r="K559">
        <f t="shared" si="45"/>
        <v>0</v>
      </c>
    </row>
    <row r="560" spans="1:11" x14ac:dyDescent="0.25">
      <c r="A560" t="s">
        <v>107</v>
      </c>
      <c r="B560" t="s">
        <v>108</v>
      </c>
      <c r="C560" t="s">
        <v>27</v>
      </c>
      <c r="D560" s="1">
        <v>41958</v>
      </c>
      <c r="E560" s="1">
        <v>41958</v>
      </c>
      <c r="F560">
        <v>442</v>
      </c>
      <c r="G560">
        <f t="shared" si="41"/>
        <v>11</v>
      </c>
      <c r="H560">
        <f t="shared" si="42"/>
        <v>1</v>
      </c>
      <c r="I560" s="5">
        <f t="shared" si="43"/>
        <v>472</v>
      </c>
      <c r="J560">
        <f t="shared" si="44"/>
        <v>11</v>
      </c>
      <c r="K560">
        <f t="shared" si="45"/>
        <v>0</v>
      </c>
    </row>
    <row r="561" spans="1:11" x14ac:dyDescent="0.25">
      <c r="A561" t="s">
        <v>168</v>
      </c>
      <c r="B561" t="s">
        <v>169</v>
      </c>
      <c r="C561" t="s">
        <v>11</v>
      </c>
      <c r="D561" s="1">
        <v>41962</v>
      </c>
      <c r="E561" s="1">
        <v>41962</v>
      </c>
      <c r="F561">
        <v>156.4</v>
      </c>
      <c r="G561">
        <f t="shared" si="41"/>
        <v>11</v>
      </c>
      <c r="H561">
        <f t="shared" si="42"/>
        <v>1</v>
      </c>
      <c r="I561" s="5">
        <f t="shared" si="43"/>
        <v>186.4</v>
      </c>
      <c r="J561">
        <f t="shared" si="44"/>
        <v>11</v>
      </c>
      <c r="K561">
        <f t="shared" si="45"/>
        <v>0</v>
      </c>
    </row>
    <row r="562" spans="1:11" x14ac:dyDescent="0.25">
      <c r="A562" t="s">
        <v>119</v>
      </c>
      <c r="B562" t="s">
        <v>120</v>
      </c>
      <c r="C562" t="s">
        <v>14</v>
      </c>
      <c r="D562" s="1">
        <v>41967</v>
      </c>
      <c r="E562" s="1">
        <v>41967</v>
      </c>
      <c r="F562">
        <v>178.5</v>
      </c>
      <c r="G562">
        <f t="shared" si="41"/>
        <v>11</v>
      </c>
      <c r="H562">
        <f t="shared" si="42"/>
        <v>1</v>
      </c>
      <c r="I562" s="5">
        <f t="shared" si="43"/>
        <v>208.5</v>
      </c>
      <c r="J562">
        <f t="shared" si="44"/>
        <v>11</v>
      </c>
      <c r="K562">
        <f t="shared" si="45"/>
        <v>0</v>
      </c>
    </row>
    <row r="563" spans="1:11" x14ac:dyDescent="0.25">
      <c r="A563" t="s">
        <v>25</v>
      </c>
      <c r="B563" t="s">
        <v>35</v>
      </c>
      <c r="C563" t="s">
        <v>72</v>
      </c>
      <c r="D563" s="1">
        <v>41970</v>
      </c>
      <c r="E563" s="1">
        <v>41972</v>
      </c>
      <c r="F563">
        <v>892.7</v>
      </c>
      <c r="G563">
        <f t="shared" si="41"/>
        <v>11</v>
      </c>
      <c r="H563">
        <f t="shared" si="42"/>
        <v>3</v>
      </c>
      <c r="I563" s="5">
        <f t="shared" si="43"/>
        <v>970.7</v>
      </c>
      <c r="J563">
        <f t="shared" si="44"/>
        <v>11</v>
      </c>
      <c r="K563">
        <f t="shared" si="45"/>
        <v>2</v>
      </c>
    </row>
    <row r="564" spans="1:11" x14ac:dyDescent="0.25">
      <c r="A564" t="s">
        <v>151</v>
      </c>
      <c r="B564" t="s">
        <v>152</v>
      </c>
      <c r="C564" t="s">
        <v>47</v>
      </c>
      <c r="D564" s="1">
        <v>41970</v>
      </c>
      <c r="E564" s="1">
        <v>41970</v>
      </c>
      <c r="F564">
        <v>363.8</v>
      </c>
      <c r="G564">
        <f t="shared" si="41"/>
        <v>11</v>
      </c>
      <c r="H564">
        <f t="shared" si="42"/>
        <v>1</v>
      </c>
      <c r="I564" s="5">
        <f t="shared" si="43"/>
        <v>393.8</v>
      </c>
      <c r="J564">
        <f t="shared" si="44"/>
        <v>11</v>
      </c>
      <c r="K564">
        <f t="shared" si="45"/>
        <v>0</v>
      </c>
    </row>
    <row r="565" spans="1:11" x14ac:dyDescent="0.25">
      <c r="A565" t="s">
        <v>25</v>
      </c>
      <c r="B565" t="s">
        <v>26</v>
      </c>
      <c r="C565" t="s">
        <v>66</v>
      </c>
      <c r="D565" s="1">
        <v>41971</v>
      </c>
      <c r="E565" s="1">
        <v>41971</v>
      </c>
      <c r="F565">
        <v>307.7</v>
      </c>
      <c r="G565">
        <f t="shared" si="41"/>
        <v>11</v>
      </c>
      <c r="H565">
        <f t="shared" si="42"/>
        <v>1</v>
      </c>
      <c r="I565" s="5">
        <f t="shared" si="43"/>
        <v>337.7</v>
      </c>
      <c r="J565">
        <f t="shared" si="44"/>
        <v>11</v>
      </c>
      <c r="K565">
        <f t="shared" si="45"/>
        <v>0</v>
      </c>
    </row>
    <row r="566" spans="1:11" x14ac:dyDescent="0.25">
      <c r="A566" t="s">
        <v>168</v>
      </c>
      <c r="B566" t="s">
        <v>169</v>
      </c>
      <c r="C566" t="s">
        <v>59</v>
      </c>
      <c r="D566" s="1">
        <v>41971</v>
      </c>
      <c r="E566" s="1">
        <v>41975</v>
      </c>
      <c r="F566">
        <v>1078</v>
      </c>
      <c r="G566">
        <f t="shared" si="41"/>
        <v>11</v>
      </c>
      <c r="H566">
        <f t="shared" si="42"/>
        <v>5</v>
      </c>
      <c r="I566" s="5">
        <f t="shared" si="43"/>
        <v>1204</v>
      </c>
      <c r="J566">
        <f t="shared" si="44"/>
        <v>11</v>
      </c>
      <c r="K566">
        <f t="shared" si="45"/>
        <v>4</v>
      </c>
    </row>
    <row r="567" spans="1:11" x14ac:dyDescent="0.25">
      <c r="A567" t="s">
        <v>86</v>
      </c>
      <c r="B567" t="s">
        <v>136</v>
      </c>
      <c r="C567" t="s">
        <v>8</v>
      </c>
      <c r="D567" s="1">
        <v>41971</v>
      </c>
      <c r="E567" s="1">
        <v>41972</v>
      </c>
      <c r="F567">
        <v>891</v>
      </c>
      <c r="G567">
        <f t="shared" si="41"/>
        <v>11</v>
      </c>
      <c r="H567">
        <f t="shared" si="42"/>
        <v>2</v>
      </c>
      <c r="I567" s="5">
        <f t="shared" si="43"/>
        <v>945</v>
      </c>
      <c r="J567">
        <f t="shared" si="44"/>
        <v>11</v>
      </c>
      <c r="K567">
        <f t="shared" si="45"/>
        <v>1</v>
      </c>
    </row>
    <row r="568" spans="1:11" x14ac:dyDescent="0.25">
      <c r="A568" t="s">
        <v>151</v>
      </c>
      <c r="B568" t="s">
        <v>152</v>
      </c>
      <c r="C568" t="s">
        <v>59</v>
      </c>
      <c r="D568" s="1">
        <v>41974</v>
      </c>
      <c r="E568" s="1">
        <v>41974</v>
      </c>
      <c r="F568">
        <v>442</v>
      </c>
      <c r="G568">
        <f t="shared" si="41"/>
        <v>11</v>
      </c>
      <c r="H568">
        <f t="shared" si="42"/>
        <v>1</v>
      </c>
      <c r="I568" s="5">
        <f t="shared" si="43"/>
        <v>472</v>
      </c>
      <c r="J568">
        <f t="shared" si="44"/>
        <v>12</v>
      </c>
      <c r="K568">
        <f t="shared" si="45"/>
        <v>0</v>
      </c>
    </row>
    <row r="569" spans="1:11" x14ac:dyDescent="0.25">
      <c r="A569" t="s">
        <v>31</v>
      </c>
      <c r="B569" t="s">
        <v>32</v>
      </c>
      <c r="C569" t="s">
        <v>8</v>
      </c>
      <c r="D569" s="1">
        <v>41982</v>
      </c>
      <c r="E569" s="1">
        <v>41984</v>
      </c>
      <c r="F569">
        <v>1102</v>
      </c>
      <c r="G569">
        <f t="shared" si="41"/>
        <v>11</v>
      </c>
      <c r="H569">
        <f t="shared" si="42"/>
        <v>3</v>
      </c>
      <c r="I569" s="5">
        <f t="shared" si="43"/>
        <v>1180</v>
      </c>
      <c r="J569">
        <f t="shared" si="44"/>
        <v>12</v>
      </c>
      <c r="K569">
        <f t="shared" si="45"/>
        <v>2</v>
      </c>
    </row>
    <row r="570" spans="1:11" x14ac:dyDescent="0.25">
      <c r="A570" t="s">
        <v>168</v>
      </c>
      <c r="B570" t="s">
        <v>169</v>
      </c>
      <c r="C570" t="s">
        <v>59</v>
      </c>
      <c r="D570" s="1">
        <v>41982</v>
      </c>
      <c r="E570" s="1">
        <v>41984</v>
      </c>
      <c r="F570">
        <v>760</v>
      </c>
      <c r="G570">
        <f t="shared" si="41"/>
        <v>11</v>
      </c>
      <c r="H570">
        <f t="shared" si="42"/>
        <v>3</v>
      </c>
      <c r="I570" s="5">
        <f t="shared" si="43"/>
        <v>838</v>
      </c>
      <c r="J570">
        <f t="shared" si="44"/>
        <v>12</v>
      </c>
      <c r="K570">
        <f t="shared" si="45"/>
        <v>2</v>
      </c>
    </row>
    <row r="571" spans="1:11" x14ac:dyDescent="0.25">
      <c r="A571" t="s">
        <v>107</v>
      </c>
      <c r="B571" t="s">
        <v>108</v>
      </c>
      <c r="C571" t="s">
        <v>19</v>
      </c>
      <c r="D571" s="1">
        <v>41982</v>
      </c>
      <c r="E571" s="1">
        <v>41983</v>
      </c>
      <c r="F571">
        <v>654.4</v>
      </c>
      <c r="G571">
        <f t="shared" si="41"/>
        <v>11</v>
      </c>
      <c r="H571">
        <f t="shared" si="42"/>
        <v>2</v>
      </c>
      <c r="I571" s="5">
        <f t="shared" si="43"/>
        <v>708.4</v>
      </c>
      <c r="J571">
        <f t="shared" si="44"/>
        <v>12</v>
      </c>
      <c r="K571">
        <f t="shared" si="45"/>
        <v>1</v>
      </c>
    </row>
    <row r="572" spans="1:11" x14ac:dyDescent="0.25">
      <c r="A572" t="s">
        <v>86</v>
      </c>
      <c r="B572" t="s">
        <v>136</v>
      </c>
      <c r="C572" t="s">
        <v>47</v>
      </c>
      <c r="D572" s="1">
        <v>41982</v>
      </c>
      <c r="E572" s="1">
        <v>41983</v>
      </c>
      <c r="F572">
        <v>526.79999999999995</v>
      </c>
      <c r="G572">
        <f t="shared" si="41"/>
        <v>11</v>
      </c>
      <c r="H572">
        <f t="shared" si="42"/>
        <v>2</v>
      </c>
      <c r="I572" s="5">
        <f t="shared" si="43"/>
        <v>580.79999999999995</v>
      </c>
      <c r="J572">
        <f t="shared" si="44"/>
        <v>12</v>
      </c>
      <c r="K572">
        <f t="shared" si="45"/>
        <v>1</v>
      </c>
    </row>
    <row r="573" spans="1:11" x14ac:dyDescent="0.25">
      <c r="A573" t="s">
        <v>93</v>
      </c>
      <c r="B573" t="s">
        <v>106</v>
      </c>
      <c r="C573" t="s">
        <v>66</v>
      </c>
      <c r="D573" s="1">
        <v>41983</v>
      </c>
      <c r="E573" s="1">
        <v>41984</v>
      </c>
      <c r="F573">
        <v>485.7</v>
      </c>
      <c r="G573">
        <f t="shared" si="41"/>
        <v>11</v>
      </c>
      <c r="H573">
        <f t="shared" si="42"/>
        <v>2</v>
      </c>
      <c r="I573" s="5">
        <f t="shared" si="43"/>
        <v>539.70000000000005</v>
      </c>
      <c r="J573">
        <f t="shared" si="44"/>
        <v>12</v>
      </c>
      <c r="K573">
        <f t="shared" si="45"/>
        <v>1</v>
      </c>
    </row>
    <row r="574" spans="1:11" x14ac:dyDescent="0.25">
      <c r="A574" t="s">
        <v>25</v>
      </c>
      <c r="B574" t="s">
        <v>35</v>
      </c>
      <c r="C574" t="s">
        <v>72</v>
      </c>
      <c r="D574" s="1">
        <v>41983</v>
      </c>
      <c r="E574" s="1">
        <v>41986</v>
      </c>
      <c r="F574">
        <v>1091.7</v>
      </c>
      <c r="G574">
        <f t="shared" si="41"/>
        <v>11</v>
      </c>
      <c r="H574">
        <f t="shared" si="42"/>
        <v>4</v>
      </c>
      <c r="I574" s="5">
        <f t="shared" si="43"/>
        <v>1193.7</v>
      </c>
      <c r="J574">
        <f t="shared" si="44"/>
        <v>12</v>
      </c>
      <c r="K574">
        <f t="shared" si="45"/>
        <v>3</v>
      </c>
    </row>
    <row r="575" spans="1:11" x14ac:dyDescent="0.25">
      <c r="A575" t="s">
        <v>119</v>
      </c>
      <c r="B575" t="s">
        <v>120</v>
      </c>
      <c r="C575" t="s">
        <v>11</v>
      </c>
      <c r="D575" s="1">
        <v>41985</v>
      </c>
      <c r="E575" s="1">
        <v>41988</v>
      </c>
      <c r="F575">
        <v>573.4</v>
      </c>
      <c r="G575">
        <f t="shared" si="41"/>
        <v>11</v>
      </c>
      <c r="H575">
        <f t="shared" si="42"/>
        <v>4</v>
      </c>
      <c r="I575" s="5">
        <f t="shared" si="43"/>
        <v>675.4</v>
      </c>
      <c r="J575">
        <f t="shared" si="44"/>
        <v>12</v>
      </c>
      <c r="K575">
        <f t="shared" si="45"/>
        <v>3</v>
      </c>
    </row>
    <row r="576" spans="1:11" x14ac:dyDescent="0.25">
      <c r="A576" t="s">
        <v>31</v>
      </c>
      <c r="B576" t="s">
        <v>32</v>
      </c>
      <c r="C576" t="s">
        <v>17</v>
      </c>
      <c r="D576" s="1">
        <v>41987</v>
      </c>
      <c r="E576" s="1">
        <v>41987</v>
      </c>
      <c r="F576">
        <v>501.5</v>
      </c>
      <c r="G576">
        <f t="shared" si="41"/>
        <v>11</v>
      </c>
      <c r="H576">
        <f t="shared" si="42"/>
        <v>1</v>
      </c>
      <c r="I576" s="5">
        <f t="shared" si="43"/>
        <v>531.5</v>
      </c>
      <c r="J576">
        <f t="shared" si="44"/>
        <v>12</v>
      </c>
      <c r="K576">
        <f t="shared" si="45"/>
        <v>0</v>
      </c>
    </row>
    <row r="577" spans="1:11" x14ac:dyDescent="0.25">
      <c r="A577" t="s">
        <v>107</v>
      </c>
      <c r="B577" t="s">
        <v>108</v>
      </c>
      <c r="C577" t="s">
        <v>59</v>
      </c>
      <c r="D577" s="1">
        <v>41989</v>
      </c>
      <c r="E577" s="1">
        <v>41989</v>
      </c>
      <c r="F577">
        <v>442</v>
      </c>
      <c r="G577">
        <f t="shared" si="41"/>
        <v>11</v>
      </c>
      <c r="H577">
        <f t="shared" si="42"/>
        <v>1</v>
      </c>
      <c r="I577" s="5">
        <f t="shared" si="43"/>
        <v>472</v>
      </c>
      <c r="J577">
        <f t="shared" si="44"/>
        <v>12</v>
      </c>
      <c r="K577">
        <f t="shared" si="45"/>
        <v>0</v>
      </c>
    </row>
    <row r="578" spans="1:11" x14ac:dyDescent="0.25">
      <c r="A578" t="s">
        <v>15</v>
      </c>
      <c r="B578" t="s">
        <v>63</v>
      </c>
      <c r="C578" t="s">
        <v>11</v>
      </c>
      <c r="D578" s="1">
        <v>41989</v>
      </c>
      <c r="E578" s="1">
        <v>41990</v>
      </c>
      <c r="F578">
        <v>295.39999999999998</v>
      </c>
      <c r="G578">
        <f t="shared" ref="G578:G641" si="46">COUNTIF($B$2:$B$1001,B578)</f>
        <v>11</v>
      </c>
      <c r="H578">
        <f t="shared" si="42"/>
        <v>2</v>
      </c>
      <c r="I578" s="5">
        <f t="shared" si="43"/>
        <v>349.4</v>
      </c>
      <c r="J578">
        <f t="shared" si="44"/>
        <v>12</v>
      </c>
      <c r="K578">
        <f t="shared" si="45"/>
        <v>1</v>
      </c>
    </row>
    <row r="579" spans="1:11" x14ac:dyDescent="0.25">
      <c r="A579" t="s">
        <v>25</v>
      </c>
      <c r="B579" t="s">
        <v>35</v>
      </c>
      <c r="C579" t="s">
        <v>11</v>
      </c>
      <c r="D579" s="1">
        <v>41992</v>
      </c>
      <c r="E579" s="1">
        <v>41992</v>
      </c>
      <c r="F579">
        <v>156.4</v>
      </c>
      <c r="G579">
        <f t="shared" si="46"/>
        <v>11</v>
      </c>
      <c r="H579">
        <f t="shared" ref="H579:H642" si="47">E579-D579+1</f>
        <v>1</v>
      </c>
      <c r="I579" s="5">
        <f t="shared" ref="I579:I642" si="48">IF(H579=1,F579+30,30+(H579-1)*24+F579)</f>
        <v>186.4</v>
      </c>
      <c r="J579">
        <f t="shared" ref="J579:J642" si="49">MONTH(D579)</f>
        <v>12</v>
      </c>
      <c r="K579">
        <f t="shared" ref="K579:K642" si="50">E579-D579</f>
        <v>0</v>
      </c>
    </row>
    <row r="580" spans="1:11" x14ac:dyDescent="0.25">
      <c r="A580" t="s">
        <v>151</v>
      </c>
      <c r="B580" t="s">
        <v>152</v>
      </c>
      <c r="C580" t="s">
        <v>72</v>
      </c>
      <c r="D580" s="1">
        <v>41992</v>
      </c>
      <c r="E580" s="1">
        <v>41992</v>
      </c>
      <c r="F580">
        <v>494.7</v>
      </c>
      <c r="G580">
        <f t="shared" si="46"/>
        <v>11</v>
      </c>
      <c r="H580">
        <f t="shared" si="47"/>
        <v>1</v>
      </c>
      <c r="I580" s="5">
        <f t="shared" si="48"/>
        <v>524.70000000000005</v>
      </c>
      <c r="J580">
        <f t="shared" si="49"/>
        <v>12</v>
      </c>
      <c r="K580">
        <f t="shared" si="50"/>
        <v>0</v>
      </c>
    </row>
    <row r="581" spans="1:11" x14ac:dyDescent="0.25">
      <c r="A581" t="s">
        <v>15</v>
      </c>
      <c r="B581" t="s">
        <v>63</v>
      </c>
      <c r="C581" t="s">
        <v>8</v>
      </c>
      <c r="D581" s="1">
        <v>41993</v>
      </c>
      <c r="E581" s="1">
        <v>41993</v>
      </c>
      <c r="F581">
        <v>680</v>
      </c>
      <c r="G581">
        <f t="shared" si="46"/>
        <v>11</v>
      </c>
      <c r="H581">
        <f t="shared" si="47"/>
        <v>1</v>
      </c>
      <c r="I581" s="5">
        <f t="shared" si="48"/>
        <v>710</v>
      </c>
      <c r="J581">
        <f t="shared" si="49"/>
        <v>12</v>
      </c>
      <c r="K581">
        <f t="shared" si="50"/>
        <v>0</v>
      </c>
    </row>
    <row r="582" spans="1:11" x14ac:dyDescent="0.25">
      <c r="A582" t="s">
        <v>168</v>
      </c>
      <c r="B582" t="s">
        <v>169</v>
      </c>
      <c r="C582" t="s">
        <v>66</v>
      </c>
      <c r="D582" s="1">
        <v>41995</v>
      </c>
      <c r="E582" s="1">
        <v>41996</v>
      </c>
      <c r="F582">
        <v>485.7</v>
      </c>
      <c r="G582">
        <f t="shared" si="46"/>
        <v>11</v>
      </c>
      <c r="H582">
        <f t="shared" si="47"/>
        <v>2</v>
      </c>
      <c r="I582" s="5">
        <f t="shared" si="48"/>
        <v>539.70000000000005</v>
      </c>
      <c r="J582">
        <f t="shared" si="49"/>
        <v>12</v>
      </c>
      <c r="K582">
        <f t="shared" si="50"/>
        <v>1</v>
      </c>
    </row>
    <row r="583" spans="1:11" x14ac:dyDescent="0.25">
      <c r="A583" t="s">
        <v>93</v>
      </c>
      <c r="B583" t="s">
        <v>106</v>
      </c>
      <c r="C583" t="s">
        <v>30</v>
      </c>
      <c r="D583" s="1">
        <v>41995</v>
      </c>
      <c r="E583" s="1">
        <v>41995</v>
      </c>
      <c r="F583">
        <v>212.5</v>
      </c>
      <c r="G583">
        <f t="shared" si="46"/>
        <v>11</v>
      </c>
      <c r="H583">
        <f t="shared" si="47"/>
        <v>1</v>
      </c>
      <c r="I583" s="5">
        <f t="shared" si="48"/>
        <v>242.5</v>
      </c>
      <c r="J583">
        <f t="shared" si="49"/>
        <v>12</v>
      </c>
      <c r="K583">
        <f t="shared" si="50"/>
        <v>0</v>
      </c>
    </row>
    <row r="584" spans="1:11" x14ac:dyDescent="0.25">
      <c r="A584" t="s">
        <v>86</v>
      </c>
      <c r="B584" t="s">
        <v>136</v>
      </c>
      <c r="C584" t="s">
        <v>30</v>
      </c>
      <c r="D584" s="1">
        <v>42002</v>
      </c>
      <c r="E584" s="1">
        <v>42003</v>
      </c>
      <c r="F584">
        <v>331.5</v>
      </c>
      <c r="G584">
        <f t="shared" si="46"/>
        <v>11</v>
      </c>
      <c r="H584">
        <f t="shared" si="47"/>
        <v>2</v>
      </c>
      <c r="I584" s="5">
        <f t="shared" si="48"/>
        <v>385.5</v>
      </c>
      <c r="J584">
        <f t="shared" si="49"/>
        <v>12</v>
      </c>
      <c r="K584">
        <f t="shared" si="50"/>
        <v>1</v>
      </c>
    </row>
    <row r="585" spans="1:11" x14ac:dyDescent="0.25">
      <c r="A585" t="s">
        <v>6</v>
      </c>
      <c r="B585" t="s">
        <v>7</v>
      </c>
      <c r="C585" t="s">
        <v>8</v>
      </c>
      <c r="D585" s="1">
        <v>41641</v>
      </c>
      <c r="E585" s="1">
        <v>41642</v>
      </c>
      <c r="F585">
        <v>891</v>
      </c>
      <c r="G585">
        <f t="shared" si="46"/>
        <v>12</v>
      </c>
      <c r="H585">
        <f t="shared" si="47"/>
        <v>2</v>
      </c>
      <c r="I585" s="5">
        <f t="shared" si="48"/>
        <v>945</v>
      </c>
      <c r="J585">
        <f t="shared" si="49"/>
        <v>1</v>
      </c>
      <c r="K585">
        <f t="shared" si="50"/>
        <v>1</v>
      </c>
    </row>
    <row r="586" spans="1:11" x14ac:dyDescent="0.25">
      <c r="A586" t="s">
        <v>12</v>
      </c>
      <c r="B586" t="s">
        <v>13</v>
      </c>
      <c r="C586" t="s">
        <v>14</v>
      </c>
      <c r="D586" s="1">
        <v>41641</v>
      </c>
      <c r="E586" s="1">
        <v>41642</v>
      </c>
      <c r="F586">
        <v>302.5</v>
      </c>
      <c r="G586">
        <f t="shared" si="46"/>
        <v>12</v>
      </c>
      <c r="H586">
        <f t="shared" si="47"/>
        <v>2</v>
      </c>
      <c r="I586" s="5">
        <f t="shared" si="48"/>
        <v>356.5</v>
      </c>
      <c r="J586">
        <f t="shared" si="49"/>
        <v>1</v>
      </c>
      <c r="K586">
        <f t="shared" si="50"/>
        <v>1</v>
      </c>
    </row>
    <row r="587" spans="1:11" x14ac:dyDescent="0.25">
      <c r="A587" t="s">
        <v>22</v>
      </c>
      <c r="B587" t="s">
        <v>23</v>
      </c>
      <c r="C587" t="s">
        <v>24</v>
      </c>
      <c r="D587" s="1">
        <v>41642</v>
      </c>
      <c r="E587" s="1">
        <v>41643</v>
      </c>
      <c r="F587">
        <v>439.7</v>
      </c>
      <c r="G587">
        <f t="shared" si="46"/>
        <v>12</v>
      </c>
      <c r="H587">
        <f t="shared" si="47"/>
        <v>2</v>
      </c>
      <c r="I587" s="5">
        <f t="shared" si="48"/>
        <v>493.7</v>
      </c>
      <c r="J587">
        <f t="shared" si="49"/>
        <v>1</v>
      </c>
      <c r="K587">
        <f t="shared" si="50"/>
        <v>1</v>
      </c>
    </row>
    <row r="588" spans="1:11" x14ac:dyDescent="0.25">
      <c r="A588" t="s">
        <v>6</v>
      </c>
      <c r="B588" t="s">
        <v>7</v>
      </c>
      <c r="C588" t="s">
        <v>24</v>
      </c>
      <c r="D588" s="1">
        <v>41643</v>
      </c>
      <c r="E588" s="1">
        <v>41644</v>
      </c>
      <c r="F588">
        <v>439.7</v>
      </c>
      <c r="G588">
        <f t="shared" si="46"/>
        <v>12</v>
      </c>
      <c r="H588">
        <f t="shared" si="47"/>
        <v>2</v>
      </c>
      <c r="I588" s="5">
        <f t="shared" si="48"/>
        <v>493.7</v>
      </c>
      <c r="J588">
        <f t="shared" si="49"/>
        <v>1</v>
      </c>
      <c r="K588">
        <f t="shared" si="50"/>
        <v>1</v>
      </c>
    </row>
    <row r="589" spans="1:11" x14ac:dyDescent="0.25">
      <c r="A589" t="s">
        <v>6</v>
      </c>
      <c r="B589" t="s">
        <v>56</v>
      </c>
      <c r="C589" t="s">
        <v>19</v>
      </c>
      <c r="D589" s="1">
        <v>41647</v>
      </c>
      <c r="E589" s="1">
        <v>41647</v>
      </c>
      <c r="F589">
        <v>513.4</v>
      </c>
      <c r="G589">
        <f t="shared" si="46"/>
        <v>12</v>
      </c>
      <c r="H589">
        <f t="shared" si="47"/>
        <v>1</v>
      </c>
      <c r="I589" s="5">
        <f t="shared" si="48"/>
        <v>543.4</v>
      </c>
      <c r="J589">
        <f t="shared" si="49"/>
        <v>1</v>
      </c>
      <c r="K589">
        <f t="shared" si="50"/>
        <v>0</v>
      </c>
    </row>
    <row r="590" spans="1:11" x14ac:dyDescent="0.25">
      <c r="A590" t="s">
        <v>28</v>
      </c>
      <c r="B590" t="s">
        <v>60</v>
      </c>
      <c r="C590" t="s">
        <v>11</v>
      </c>
      <c r="D590" s="1">
        <v>41648</v>
      </c>
      <c r="E590" s="1">
        <v>41652</v>
      </c>
      <c r="F590">
        <v>712.4</v>
      </c>
      <c r="G590">
        <f t="shared" si="46"/>
        <v>12</v>
      </c>
      <c r="H590">
        <f t="shared" si="47"/>
        <v>5</v>
      </c>
      <c r="I590" s="5">
        <f t="shared" si="48"/>
        <v>838.4</v>
      </c>
      <c r="J590">
        <f t="shared" si="49"/>
        <v>1</v>
      </c>
      <c r="K590">
        <f t="shared" si="50"/>
        <v>4</v>
      </c>
    </row>
    <row r="591" spans="1:11" x14ac:dyDescent="0.25">
      <c r="A591" t="s">
        <v>22</v>
      </c>
      <c r="B591" t="s">
        <v>23</v>
      </c>
      <c r="C591" t="s">
        <v>59</v>
      </c>
      <c r="D591" s="1">
        <v>41651</v>
      </c>
      <c r="E591" s="1">
        <v>41651</v>
      </c>
      <c r="F591">
        <v>442</v>
      </c>
      <c r="G591">
        <f t="shared" si="46"/>
        <v>12</v>
      </c>
      <c r="H591">
        <f t="shared" si="47"/>
        <v>1</v>
      </c>
      <c r="I591" s="5">
        <f t="shared" si="48"/>
        <v>472</v>
      </c>
      <c r="J591">
        <f t="shared" si="49"/>
        <v>1</v>
      </c>
      <c r="K591">
        <f t="shared" si="50"/>
        <v>0</v>
      </c>
    </row>
    <row r="592" spans="1:11" x14ac:dyDescent="0.25">
      <c r="A592" t="s">
        <v>31</v>
      </c>
      <c r="B592" t="s">
        <v>77</v>
      </c>
      <c r="C592" t="s">
        <v>38</v>
      </c>
      <c r="D592" s="1">
        <v>41652</v>
      </c>
      <c r="E592" s="1">
        <v>41652</v>
      </c>
      <c r="F592">
        <v>278.8</v>
      </c>
      <c r="G592">
        <f t="shared" si="46"/>
        <v>12</v>
      </c>
      <c r="H592">
        <f t="shared" si="47"/>
        <v>1</v>
      </c>
      <c r="I592" s="5">
        <f t="shared" si="48"/>
        <v>308.8</v>
      </c>
      <c r="J592">
        <f t="shared" si="49"/>
        <v>1</v>
      </c>
      <c r="K592">
        <f t="shared" si="50"/>
        <v>0</v>
      </c>
    </row>
    <row r="593" spans="1:11" x14ac:dyDescent="0.25">
      <c r="A593" t="s">
        <v>22</v>
      </c>
      <c r="B593" t="s">
        <v>23</v>
      </c>
      <c r="C593" t="s">
        <v>38</v>
      </c>
      <c r="D593" s="1">
        <v>41653</v>
      </c>
      <c r="E593" s="1">
        <v>41656</v>
      </c>
      <c r="F593">
        <v>665.8</v>
      </c>
      <c r="G593">
        <f t="shared" si="46"/>
        <v>12</v>
      </c>
      <c r="H593">
        <f t="shared" si="47"/>
        <v>4</v>
      </c>
      <c r="I593" s="5">
        <f t="shared" si="48"/>
        <v>767.8</v>
      </c>
      <c r="J593">
        <f t="shared" si="49"/>
        <v>1</v>
      </c>
      <c r="K593">
        <f t="shared" si="50"/>
        <v>3</v>
      </c>
    </row>
    <row r="594" spans="1:11" x14ac:dyDescent="0.25">
      <c r="A594" t="s">
        <v>84</v>
      </c>
      <c r="B594" t="s">
        <v>85</v>
      </c>
      <c r="C594" t="s">
        <v>24</v>
      </c>
      <c r="D594" s="1">
        <v>41653</v>
      </c>
      <c r="E594" s="1">
        <v>41655</v>
      </c>
      <c r="F594">
        <v>588.70000000000005</v>
      </c>
      <c r="G594">
        <f t="shared" si="46"/>
        <v>12</v>
      </c>
      <c r="H594">
        <f t="shared" si="47"/>
        <v>3</v>
      </c>
      <c r="I594" s="5">
        <f t="shared" si="48"/>
        <v>666.7</v>
      </c>
      <c r="J594">
        <f t="shared" si="49"/>
        <v>1</v>
      </c>
      <c r="K594">
        <f t="shared" si="50"/>
        <v>2</v>
      </c>
    </row>
    <row r="595" spans="1:11" x14ac:dyDescent="0.25">
      <c r="A595" t="s">
        <v>6</v>
      </c>
      <c r="B595" t="s">
        <v>56</v>
      </c>
      <c r="C595" t="s">
        <v>30</v>
      </c>
      <c r="D595" s="1">
        <v>41653</v>
      </c>
      <c r="E595" s="1">
        <v>41657</v>
      </c>
      <c r="F595">
        <v>688.5</v>
      </c>
      <c r="G595">
        <f t="shared" si="46"/>
        <v>12</v>
      </c>
      <c r="H595">
        <f t="shared" si="47"/>
        <v>5</v>
      </c>
      <c r="I595" s="5">
        <f t="shared" si="48"/>
        <v>814.5</v>
      </c>
      <c r="J595">
        <f t="shared" si="49"/>
        <v>1</v>
      </c>
      <c r="K595">
        <f t="shared" si="50"/>
        <v>4</v>
      </c>
    </row>
    <row r="596" spans="1:11" x14ac:dyDescent="0.25">
      <c r="A596" t="s">
        <v>28</v>
      </c>
      <c r="B596" t="s">
        <v>60</v>
      </c>
      <c r="C596" t="s">
        <v>17</v>
      </c>
      <c r="D596" s="1">
        <v>41654</v>
      </c>
      <c r="E596" s="1">
        <v>41657</v>
      </c>
      <c r="F596">
        <v>1116.5</v>
      </c>
      <c r="G596">
        <f t="shared" si="46"/>
        <v>12</v>
      </c>
      <c r="H596">
        <f t="shared" si="47"/>
        <v>4</v>
      </c>
      <c r="I596" s="5">
        <f t="shared" si="48"/>
        <v>1218.5</v>
      </c>
      <c r="J596">
        <f t="shared" si="49"/>
        <v>1</v>
      </c>
      <c r="K596">
        <f t="shared" si="50"/>
        <v>3</v>
      </c>
    </row>
    <row r="597" spans="1:11" x14ac:dyDescent="0.25">
      <c r="A597" t="s">
        <v>31</v>
      </c>
      <c r="B597" t="s">
        <v>77</v>
      </c>
      <c r="C597" t="s">
        <v>11</v>
      </c>
      <c r="D597" s="1">
        <v>41656</v>
      </c>
      <c r="E597" s="1">
        <v>41656</v>
      </c>
      <c r="F597">
        <v>156.4</v>
      </c>
      <c r="G597">
        <f t="shared" si="46"/>
        <v>12</v>
      </c>
      <c r="H597">
        <f t="shared" si="47"/>
        <v>1</v>
      </c>
      <c r="I597" s="5">
        <f t="shared" si="48"/>
        <v>186.4</v>
      </c>
      <c r="J597">
        <f t="shared" si="49"/>
        <v>1</v>
      </c>
      <c r="K597">
        <f t="shared" si="50"/>
        <v>0</v>
      </c>
    </row>
    <row r="598" spans="1:11" x14ac:dyDescent="0.25">
      <c r="A598" t="s">
        <v>6</v>
      </c>
      <c r="B598" t="s">
        <v>56</v>
      </c>
      <c r="C598" t="s">
        <v>72</v>
      </c>
      <c r="D598" s="1">
        <v>41660</v>
      </c>
      <c r="E598" s="1">
        <v>41662</v>
      </c>
      <c r="F598">
        <v>892.7</v>
      </c>
      <c r="G598">
        <f t="shared" si="46"/>
        <v>12</v>
      </c>
      <c r="H598">
        <f t="shared" si="47"/>
        <v>3</v>
      </c>
      <c r="I598" s="5">
        <f t="shared" si="48"/>
        <v>970.7</v>
      </c>
      <c r="J598">
        <f t="shared" si="49"/>
        <v>1</v>
      </c>
      <c r="K598">
        <f t="shared" si="50"/>
        <v>2</v>
      </c>
    </row>
    <row r="599" spans="1:11" x14ac:dyDescent="0.25">
      <c r="A599" t="s">
        <v>31</v>
      </c>
      <c r="B599" t="s">
        <v>77</v>
      </c>
      <c r="C599" t="s">
        <v>47</v>
      </c>
      <c r="D599" s="1">
        <v>41660</v>
      </c>
      <c r="E599" s="1">
        <v>41663</v>
      </c>
      <c r="F599">
        <v>852.8</v>
      </c>
      <c r="G599">
        <f t="shared" si="46"/>
        <v>12</v>
      </c>
      <c r="H599">
        <f t="shared" si="47"/>
        <v>4</v>
      </c>
      <c r="I599" s="5">
        <f t="shared" si="48"/>
        <v>954.8</v>
      </c>
      <c r="J599">
        <f t="shared" si="49"/>
        <v>1</v>
      </c>
      <c r="K599">
        <f t="shared" si="50"/>
        <v>3</v>
      </c>
    </row>
    <row r="600" spans="1:11" x14ac:dyDescent="0.25">
      <c r="A600" t="s">
        <v>6</v>
      </c>
      <c r="B600" t="s">
        <v>7</v>
      </c>
      <c r="C600" t="s">
        <v>66</v>
      </c>
      <c r="D600" s="1">
        <v>41665</v>
      </c>
      <c r="E600" s="1">
        <v>41669</v>
      </c>
      <c r="F600">
        <v>1019.7</v>
      </c>
      <c r="G600">
        <f t="shared" si="46"/>
        <v>12</v>
      </c>
      <c r="H600">
        <f t="shared" si="47"/>
        <v>5</v>
      </c>
      <c r="I600" s="5">
        <f t="shared" si="48"/>
        <v>1145.7</v>
      </c>
      <c r="J600">
        <f t="shared" si="49"/>
        <v>1</v>
      </c>
      <c r="K600">
        <f t="shared" si="50"/>
        <v>4</v>
      </c>
    </row>
    <row r="601" spans="1:11" x14ac:dyDescent="0.25">
      <c r="A601" t="s">
        <v>31</v>
      </c>
      <c r="B601" t="s">
        <v>77</v>
      </c>
      <c r="C601" t="s">
        <v>72</v>
      </c>
      <c r="D601" s="1">
        <v>41666</v>
      </c>
      <c r="E601" s="1">
        <v>41668</v>
      </c>
      <c r="F601">
        <v>892.7</v>
      </c>
      <c r="G601">
        <f t="shared" si="46"/>
        <v>12</v>
      </c>
      <c r="H601">
        <f t="shared" si="47"/>
        <v>3</v>
      </c>
      <c r="I601" s="5">
        <f t="shared" si="48"/>
        <v>970.7</v>
      </c>
      <c r="J601">
        <f t="shared" si="49"/>
        <v>1</v>
      </c>
      <c r="K601">
        <f t="shared" si="50"/>
        <v>2</v>
      </c>
    </row>
    <row r="602" spans="1:11" x14ac:dyDescent="0.25">
      <c r="A602" t="s">
        <v>6</v>
      </c>
      <c r="B602" t="s">
        <v>7</v>
      </c>
      <c r="C602" t="s">
        <v>59</v>
      </c>
      <c r="D602" s="1">
        <v>41672</v>
      </c>
      <c r="E602" s="1">
        <v>41674</v>
      </c>
      <c r="F602">
        <v>760</v>
      </c>
      <c r="G602">
        <f t="shared" si="46"/>
        <v>12</v>
      </c>
      <c r="H602">
        <f t="shared" si="47"/>
        <v>3</v>
      </c>
      <c r="I602" s="5">
        <f t="shared" si="48"/>
        <v>838</v>
      </c>
      <c r="J602">
        <f t="shared" si="49"/>
        <v>2</v>
      </c>
      <c r="K602">
        <f t="shared" si="50"/>
        <v>2</v>
      </c>
    </row>
    <row r="603" spans="1:11" x14ac:dyDescent="0.25">
      <c r="A603" t="s">
        <v>6</v>
      </c>
      <c r="B603" t="s">
        <v>7</v>
      </c>
      <c r="C603" t="s">
        <v>38</v>
      </c>
      <c r="D603" s="1">
        <v>41677</v>
      </c>
      <c r="E603" s="1">
        <v>41681</v>
      </c>
      <c r="F603">
        <v>794.8</v>
      </c>
      <c r="G603">
        <f t="shared" si="46"/>
        <v>12</v>
      </c>
      <c r="H603">
        <f t="shared" si="47"/>
        <v>5</v>
      </c>
      <c r="I603" s="5">
        <f t="shared" si="48"/>
        <v>920.8</v>
      </c>
      <c r="J603">
        <f t="shared" si="49"/>
        <v>2</v>
      </c>
      <c r="K603">
        <f t="shared" si="50"/>
        <v>4</v>
      </c>
    </row>
    <row r="604" spans="1:11" x14ac:dyDescent="0.25">
      <c r="A604" t="s">
        <v>6</v>
      </c>
      <c r="B604" t="s">
        <v>56</v>
      </c>
      <c r="C604" t="s">
        <v>19</v>
      </c>
      <c r="D604" s="1">
        <v>41677</v>
      </c>
      <c r="E604" s="1">
        <v>41680</v>
      </c>
      <c r="F604">
        <v>936.4</v>
      </c>
      <c r="G604">
        <f t="shared" si="46"/>
        <v>12</v>
      </c>
      <c r="H604">
        <f t="shared" si="47"/>
        <v>4</v>
      </c>
      <c r="I604" s="5">
        <f t="shared" si="48"/>
        <v>1038.4000000000001</v>
      </c>
      <c r="J604">
        <f t="shared" si="49"/>
        <v>2</v>
      </c>
      <c r="K604">
        <f t="shared" si="50"/>
        <v>3</v>
      </c>
    </row>
    <row r="605" spans="1:11" x14ac:dyDescent="0.25">
      <c r="A605" t="s">
        <v>143</v>
      </c>
      <c r="B605" t="s">
        <v>144</v>
      </c>
      <c r="C605" t="s">
        <v>27</v>
      </c>
      <c r="D605" s="1">
        <v>41677</v>
      </c>
      <c r="E605" s="1">
        <v>41678</v>
      </c>
      <c r="F605">
        <v>570</v>
      </c>
      <c r="G605">
        <f t="shared" si="46"/>
        <v>12</v>
      </c>
      <c r="H605">
        <f t="shared" si="47"/>
        <v>2</v>
      </c>
      <c r="I605" s="5">
        <f t="shared" si="48"/>
        <v>624</v>
      </c>
      <c r="J605">
        <f t="shared" si="49"/>
        <v>2</v>
      </c>
      <c r="K605">
        <f t="shared" si="50"/>
        <v>1</v>
      </c>
    </row>
    <row r="606" spans="1:11" x14ac:dyDescent="0.25">
      <c r="A606" t="s">
        <v>31</v>
      </c>
      <c r="B606" t="s">
        <v>77</v>
      </c>
      <c r="C606" t="s">
        <v>66</v>
      </c>
      <c r="D606" s="1">
        <v>41684</v>
      </c>
      <c r="E606" s="1">
        <v>41688</v>
      </c>
      <c r="F606">
        <v>1019.7</v>
      </c>
      <c r="G606">
        <f t="shared" si="46"/>
        <v>12</v>
      </c>
      <c r="H606">
        <f t="shared" si="47"/>
        <v>5</v>
      </c>
      <c r="I606" s="5">
        <f t="shared" si="48"/>
        <v>1145.7</v>
      </c>
      <c r="J606">
        <f t="shared" si="49"/>
        <v>2</v>
      </c>
      <c r="K606">
        <f t="shared" si="50"/>
        <v>4</v>
      </c>
    </row>
    <row r="607" spans="1:11" x14ac:dyDescent="0.25">
      <c r="A607" t="s">
        <v>22</v>
      </c>
      <c r="B607" t="s">
        <v>23</v>
      </c>
      <c r="C607" t="s">
        <v>72</v>
      </c>
      <c r="D607" s="1">
        <v>41689</v>
      </c>
      <c r="E607" s="1">
        <v>41693</v>
      </c>
      <c r="F607">
        <v>1290.7</v>
      </c>
      <c r="G607">
        <f t="shared" si="46"/>
        <v>12</v>
      </c>
      <c r="H607">
        <f t="shared" si="47"/>
        <v>5</v>
      </c>
      <c r="I607" s="5">
        <f t="shared" si="48"/>
        <v>1416.7</v>
      </c>
      <c r="J607">
        <f t="shared" si="49"/>
        <v>2</v>
      </c>
      <c r="K607">
        <f t="shared" si="50"/>
        <v>4</v>
      </c>
    </row>
    <row r="608" spans="1:11" x14ac:dyDescent="0.25">
      <c r="A608" t="s">
        <v>131</v>
      </c>
      <c r="B608" t="s">
        <v>154</v>
      </c>
      <c r="C608" t="s">
        <v>27</v>
      </c>
      <c r="D608" s="1">
        <v>41689</v>
      </c>
      <c r="E608" s="1">
        <v>41690</v>
      </c>
      <c r="F608">
        <v>570</v>
      </c>
      <c r="G608">
        <f t="shared" si="46"/>
        <v>12</v>
      </c>
      <c r="H608">
        <f t="shared" si="47"/>
        <v>2</v>
      </c>
      <c r="I608" s="5">
        <f t="shared" si="48"/>
        <v>624</v>
      </c>
      <c r="J608">
        <f t="shared" si="49"/>
        <v>2</v>
      </c>
      <c r="K608">
        <f t="shared" si="50"/>
        <v>1</v>
      </c>
    </row>
    <row r="609" spans="1:11" x14ac:dyDescent="0.25">
      <c r="A609" t="s">
        <v>131</v>
      </c>
      <c r="B609" t="s">
        <v>154</v>
      </c>
      <c r="C609" t="s">
        <v>8</v>
      </c>
      <c r="D609" s="1">
        <v>41692</v>
      </c>
      <c r="E609" s="1">
        <v>41692</v>
      </c>
      <c r="F609">
        <v>680</v>
      </c>
      <c r="G609">
        <f t="shared" si="46"/>
        <v>12</v>
      </c>
      <c r="H609">
        <f t="shared" si="47"/>
        <v>1</v>
      </c>
      <c r="I609" s="5">
        <f t="shared" si="48"/>
        <v>710</v>
      </c>
      <c r="J609">
        <f t="shared" si="49"/>
        <v>2</v>
      </c>
      <c r="K609">
        <f t="shared" si="50"/>
        <v>0</v>
      </c>
    </row>
    <row r="610" spans="1:11" x14ac:dyDescent="0.25">
      <c r="A610" t="s">
        <v>131</v>
      </c>
      <c r="B610" t="s">
        <v>154</v>
      </c>
      <c r="C610" t="s">
        <v>38</v>
      </c>
      <c r="D610" s="1">
        <v>41698</v>
      </c>
      <c r="E610" s="1">
        <v>41698</v>
      </c>
      <c r="F610">
        <v>278.8</v>
      </c>
      <c r="G610">
        <f t="shared" si="46"/>
        <v>12</v>
      </c>
      <c r="H610">
        <f t="shared" si="47"/>
        <v>1</v>
      </c>
      <c r="I610" s="5">
        <f t="shared" si="48"/>
        <v>308.8</v>
      </c>
      <c r="J610">
        <f t="shared" si="49"/>
        <v>2</v>
      </c>
      <c r="K610">
        <f t="shared" si="50"/>
        <v>0</v>
      </c>
    </row>
    <row r="611" spans="1:11" x14ac:dyDescent="0.25">
      <c r="A611" t="s">
        <v>131</v>
      </c>
      <c r="B611" t="s">
        <v>154</v>
      </c>
      <c r="C611" t="s">
        <v>24</v>
      </c>
      <c r="D611" s="1">
        <v>41708</v>
      </c>
      <c r="E611" s="1">
        <v>41708</v>
      </c>
      <c r="F611">
        <v>290.7</v>
      </c>
      <c r="G611">
        <f t="shared" si="46"/>
        <v>12</v>
      </c>
      <c r="H611">
        <f t="shared" si="47"/>
        <v>1</v>
      </c>
      <c r="I611" s="5">
        <f t="shared" si="48"/>
        <v>320.7</v>
      </c>
      <c r="J611">
        <f t="shared" si="49"/>
        <v>3</v>
      </c>
      <c r="K611">
        <f t="shared" si="50"/>
        <v>0</v>
      </c>
    </row>
    <row r="612" spans="1:11" x14ac:dyDescent="0.25">
      <c r="A612" t="s">
        <v>131</v>
      </c>
      <c r="B612" t="s">
        <v>154</v>
      </c>
      <c r="C612" t="s">
        <v>27</v>
      </c>
      <c r="D612" s="1">
        <v>41713</v>
      </c>
      <c r="E612" s="1">
        <v>41715</v>
      </c>
      <c r="F612">
        <v>698</v>
      </c>
      <c r="G612">
        <f t="shared" si="46"/>
        <v>12</v>
      </c>
      <c r="H612">
        <f t="shared" si="47"/>
        <v>3</v>
      </c>
      <c r="I612" s="5">
        <f t="shared" si="48"/>
        <v>776</v>
      </c>
      <c r="J612">
        <f t="shared" si="49"/>
        <v>3</v>
      </c>
      <c r="K612">
        <f t="shared" si="50"/>
        <v>2</v>
      </c>
    </row>
    <row r="613" spans="1:11" x14ac:dyDescent="0.25">
      <c r="A613" t="s">
        <v>28</v>
      </c>
      <c r="B613" t="s">
        <v>60</v>
      </c>
      <c r="C613" t="s">
        <v>72</v>
      </c>
      <c r="D613" s="1">
        <v>41713</v>
      </c>
      <c r="E613" s="1">
        <v>41716</v>
      </c>
      <c r="F613">
        <v>1091.7</v>
      </c>
      <c r="G613">
        <f t="shared" si="46"/>
        <v>12</v>
      </c>
      <c r="H613">
        <f t="shared" si="47"/>
        <v>4</v>
      </c>
      <c r="I613" s="5">
        <f t="shared" si="48"/>
        <v>1193.7</v>
      </c>
      <c r="J613">
        <f t="shared" si="49"/>
        <v>3</v>
      </c>
      <c r="K613">
        <f t="shared" si="50"/>
        <v>3</v>
      </c>
    </row>
    <row r="614" spans="1:11" x14ac:dyDescent="0.25">
      <c r="A614" t="s">
        <v>12</v>
      </c>
      <c r="B614" t="s">
        <v>13</v>
      </c>
      <c r="C614" t="s">
        <v>30</v>
      </c>
      <c r="D614" s="1">
        <v>41716</v>
      </c>
      <c r="E614" s="1">
        <v>41717</v>
      </c>
      <c r="F614">
        <v>331.5</v>
      </c>
      <c r="G614">
        <f t="shared" si="46"/>
        <v>12</v>
      </c>
      <c r="H614">
        <f t="shared" si="47"/>
        <v>2</v>
      </c>
      <c r="I614" s="5">
        <f t="shared" si="48"/>
        <v>385.5</v>
      </c>
      <c r="J614">
        <f t="shared" si="49"/>
        <v>3</v>
      </c>
      <c r="K614">
        <f t="shared" si="50"/>
        <v>1</v>
      </c>
    </row>
    <row r="615" spans="1:11" x14ac:dyDescent="0.25">
      <c r="A615" t="s">
        <v>6</v>
      </c>
      <c r="B615" t="s">
        <v>56</v>
      </c>
      <c r="C615" t="s">
        <v>11</v>
      </c>
      <c r="D615" s="1">
        <v>41725</v>
      </c>
      <c r="E615" s="1">
        <v>41726</v>
      </c>
      <c r="F615">
        <v>295.39999999999998</v>
      </c>
      <c r="G615">
        <f t="shared" si="46"/>
        <v>12</v>
      </c>
      <c r="H615">
        <f t="shared" si="47"/>
        <v>2</v>
      </c>
      <c r="I615" s="5">
        <f t="shared" si="48"/>
        <v>349.4</v>
      </c>
      <c r="J615">
        <f t="shared" si="49"/>
        <v>3</v>
      </c>
      <c r="K615">
        <f t="shared" si="50"/>
        <v>1</v>
      </c>
    </row>
    <row r="616" spans="1:11" x14ac:dyDescent="0.25">
      <c r="A616" t="s">
        <v>143</v>
      </c>
      <c r="B616" t="s">
        <v>144</v>
      </c>
      <c r="C616" t="s">
        <v>27</v>
      </c>
      <c r="D616" s="1">
        <v>41731</v>
      </c>
      <c r="E616" s="1">
        <v>41734</v>
      </c>
      <c r="F616">
        <v>826</v>
      </c>
      <c r="G616">
        <f t="shared" si="46"/>
        <v>12</v>
      </c>
      <c r="H616">
        <f t="shared" si="47"/>
        <v>4</v>
      </c>
      <c r="I616" s="5">
        <f t="shared" si="48"/>
        <v>928</v>
      </c>
      <c r="J616">
        <f t="shared" si="49"/>
        <v>4</v>
      </c>
      <c r="K616">
        <f t="shared" si="50"/>
        <v>3</v>
      </c>
    </row>
    <row r="617" spans="1:11" x14ac:dyDescent="0.25">
      <c r="A617" t="s">
        <v>12</v>
      </c>
      <c r="B617" t="s">
        <v>13</v>
      </c>
      <c r="C617" t="s">
        <v>14</v>
      </c>
      <c r="D617" s="1">
        <v>41737</v>
      </c>
      <c r="E617" s="1">
        <v>41740</v>
      </c>
      <c r="F617">
        <v>550.5</v>
      </c>
      <c r="G617">
        <f t="shared" si="46"/>
        <v>12</v>
      </c>
      <c r="H617">
        <f t="shared" si="47"/>
        <v>4</v>
      </c>
      <c r="I617" s="5">
        <f t="shared" si="48"/>
        <v>652.5</v>
      </c>
      <c r="J617">
        <f t="shared" si="49"/>
        <v>4</v>
      </c>
      <c r="K617">
        <f t="shared" si="50"/>
        <v>3</v>
      </c>
    </row>
    <row r="618" spans="1:11" x14ac:dyDescent="0.25">
      <c r="A618" t="s">
        <v>28</v>
      </c>
      <c r="B618" t="s">
        <v>60</v>
      </c>
      <c r="C618" t="s">
        <v>38</v>
      </c>
      <c r="D618" s="1">
        <v>41755</v>
      </c>
      <c r="E618" s="1">
        <v>41759</v>
      </c>
      <c r="F618">
        <v>794.8</v>
      </c>
      <c r="G618">
        <f t="shared" si="46"/>
        <v>12</v>
      </c>
      <c r="H618">
        <f t="shared" si="47"/>
        <v>5</v>
      </c>
      <c r="I618" s="5">
        <f t="shared" si="48"/>
        <v>920.8</v>
      </c>
      <c r="J618">
        <f t="shared" si="49"/>
        <v>4</v>
      </c>
      <c r="K618">
        <f t="shared" si="50"/>
        <v>4</v>
      </c>
    </row>
    <row r="619" spans="1:11" x14ac:dyDescent="0.25">
      <c r="A619" t="s">
        <v>22</v>
      </c>
      <c r="B619" t="s">
        <v>23</v>
      </c>
      <c r="C619" t="s">
        <v>19</v>
      </c>
      <c r="D619" s="1">
        <v>41764</v>
      </c>
      <c r="E619" s="1">
        <v>41765</v>
      </c>
      <c r="F619">
        <v>654.4</v>
      </c>
      <c r="G619">
        <f t="shared" si="46"/>
        <v>12</v>
      </c>
      <c r="H619">
        <f t="shared" si="47"/>
        <v>2</v>
      </c>
      <c r="I619" s="5">
        <f t="shared" si="48"/>
        <v>708.4</v>
      </c>
      <c r="J619">
        <f t="shared" si="49"/>
        <v>5</v>
      </c>
      <c r="K619">
        <f t="shared" si="50"/>
        <v>1</v>
      </c>
    </row>
    <row r="620" spans="1:11" x14ac:dyDescent="0.25">
      <c r="A620" t="s">
        <v>84</v>
      </c>
      <c r="B620" t="s">
        <v>85</v>
      </c>
      <c r="C620" t="s">
        <v>8</v>
      </c>
      <c r="D620" s="1">
        <v>41767</v>
      </c>
      <c r="E620" s="1">
        <v>41769</v>
      </c>
      <c r="F620">
        <v>1102</v>
      </c>
      <c r="G620">
        <f t="shared" si="46"/>
        <v>12</v>
      </c>
      <c r="H620">
        <f t="shared" si="47"/>
        <v>3</v>
      </c>
      <c r="I620" s="5">
        <f t="shared" si="48"/>
        <v>1180</v>
      </c>
      <c r="J620">
        <f t="shared" si="49"/>
        <v>5</v>
      </c>
      <c r="K620">
        <f t="shared" si="50"/>
        <v>2</v>
      </c>
    </row>
    <row r="621" spans="1:11" x14ac:dyDescent="0.25">
      <c r="A621" t="s">
        <v>28</v>
      </c>
      <c r="B621" t="s">
        <v>60</v>
      </c>
      <c r="C621" t="s">
        <v>24</v>
      </c>
      <c r="D621" s="1">
        <v>41773</v>
      </c>
      <c r="E621" s="1">
        <v>41774</v>
      </c>
      <c r="F621">
        <v>439.7</v>
      </c>
      <c r="G621">
        <f t="shared" si="46"/>
        <v>12</v>
      </c>
      <c r="H621">
        <f t="shared" si="47"/>
        <v>2</v>
      </c>
      <c r="I621" s="5">
        <f t="shared" si="48"/>
        <v>493.7</v>
      </c>
      <c r="J621">
        <f t="shared" si="49"/>
        <v>5</v>
      </c>
      <c r="K621">
        <f t="shared" si="50"/>
        <v>1</v>
      </c>
    </row>
    <row r="622" spans="1:11" x14ac:dyDescent="0.25">
      <c r="A622" t="s">
        <v>31</v>
      </c>
      <c r="B622" t="s">
        <v>77</v>
      </c>
      <c r="C622" t="s">
        <v>24</v>
      </c>
      <c r="D622" s="1">
        <v>41773</v>
      </c>
      <c r="E622" s="1">
        <v>41775</v>
      </c>
      <c r="F622">
        <v>588.70000000000005</v>
      </c>
      <c r="G622">
        <f t="shared" si="46"/>
        <v>12</v>
      </c>
      <c r="H622">
        <f t="shared" si="47"/>
        <v>3</v>
      </c>
      <c r="I622" s="5">
        <f t="shared" si="48"/>
        <v>666.7</v>
      </c>
      <c r="J622">
        <f t="shared" si="49"/>
        <v>5</v>
      </c>
      <c r="K622">
        <f t="shared" si="50"/>
        <v>2</v>
      </c>
    </row>
    <row r="623" spans="1:11" x14ac:dyDescent="0.25">
      <c r="A623" t="s">
        <v>131</v>
      </c>
      <c r="B623" t="s">
        <v>154</v>
      </c>
      <c r="C623" t="s">
        <v>66</v>
      </c>
      <c r="D623" s="1">
        <v>41785</v>
      </c>
      <c r="E623" s="1">
        <v>41789</v>
      </c>
      <c r="F623">
        <v>1019.7</v>
      </c>
      <c r="G623">
        <f t="shared" si="46"/>
        <v>12</v>
      </c>
      <c r="H623">
        <f t="shared" si="47"/>
        <v>5</v>
      </c>
      <c r="I623" s="5">
        <f t="shared" si="48"/>
        <v>1145.7</v>
      </c>
      <c r="J623">
        <f t="shared" si="49"/>
        <v>5</v>
      </c>
      <c r="K623">
        <f t="shared" si="50"/>
        <v>4</v>
      </c>
    </row>
    <row r="624" spans="1:11" x14ac:dyDescent="0.25">
      <c r="A624" t="s">
        <v>84</v>
      </c>
      <c r="B624" t="s">
        <v>85</v>
      </c>
      <c r="C624" t="s">
        <v>19</v>
      </c>
      <c r="D624" s="1">
        <v>41791</v>
      </c>
      <c r="E624" s="1">
        <v>41794</v>
      </c>
      <c r="F624">
        <v>936.4</v>
      </c>
      <c r="G624">
        <f t="shared" si="46"/>
        <v>12</v>
      </c>
      <c r="H624">
        <f t="shared" si="47"/>
        <v>4</v>
      </c>
      <c r="I624" s="5">
        <f t="shared" si="48"/>
        <v>1038.4000000000001</v>
      </c>
      <c r="J624">
        <f t="shared" si="49"/>
        <v>6</v>
      </c>
      <c r="K624">
        <f t="shared" si="50"/>
        <v>3</v>
      </c>
    </row>
    <row r="625" spans="1:11" x14ac:dyDescent="0.25">
      <c r="A625" t="s">
        <v>28</v>
      </c>
      <c r="B625" t="s">
        <v>60</v>
      </c>
      <c r="C625" t="s">
        <v>30</v>
      </c>
      <c r="D625" s="1">
        <v>41792</v>
      </c>
      <c r="E625" s="1">
        <v>41792</v>
      </c>
      <c r="F625">
        <v>212.5</v>
      </c>
      <c r="G625">
        <f t="shared" si="46"/>
        <v>12</v>
      </c>
      <c r="H625">
        <f t="shared" si="47"/>
        <v>1</v>
      </c>
      <c r="I625" s="5">
        <f t="shared" si="48"/>
        <v>242.5</v>
      </c>
      <c r="J625">
        <f t="shared" si="49"/>
        <v>6</v>
      </c>
      <c r="K625">
        <f t="shared" si="50"/>
        <v>0</v>
      </c>
    </row>
    <row r="626" spans="1:11" x14ac:dyDescent="0.25">
      <c r="A626" t="s">
        <v>31</v>
      </c>
      <c r="B626" t="s">
        <v>77</v>
      </c>
      <c r="C626" t="s">
        <v>17</v>
      </c>
      <c r="D626" s="1">
        <v>41793</v>
      </c>
      <c r="E626" s="1">
        <v>41794</v>
      </c>
      <c r="F626">
        <v>706.5</v>
      </c>
      <c r="G626">
        <f t="shared" si="46"/>
        <v>12</v>
      </c>
      <c r="H626">
        <f t="shared" si="47"/>
        <v>2</v>
      </c>
      <c r="I626" s="5">
        <f t="shared" si="48"/>
        <v>760.5</v>
      </c>
      <c r="J626">
        <f t="shared" si="49"/>
        <v>6</v>
      </c>
      <c r="K626">
        <f t="shared" si="50"/>
        <v>1</v>
      </c>
    </row>
    <row r="627" spans="1:11" x14ac:dyDescent="0.25">
      <c r="A627" t="s">
        <v>22</v>
      </c>
      <c r="B627" t="s">
        <v>23</v>
      </c>
      <c r="C627" t="s">
        <v>11</v>
      </c>
      <c r="D627" s="1">
        <v>41797</v>
      </c>
      <c r="E627" s="1">
        <v>41797</v>
      </c>
      <c r="F627">
        <v>156.4</v>
      </c>
      <c r="G627">
        <f t="shared" si="46"/>
        <v>12</v>
      </c>
      <c r="H627">
        <f t="shared" si="47"/>
        <v>1</v>
      </c>
      <c r="I627" s="5">
        <f t="shared" si="48"/>
        <v>186.4</v>
      </c>
      <c r="J627">
        <f t="shared" si="49"/>
        <v>6</v>
      </c>
      <c r="K627">
        <f t="shared" si="50"/>
        <v>0</v>
      </c>
    </row>
    <row r="628" spans="1:11" x14ac:dyDescent="0.25">
      <c r="A628" t="s">
        <v>12</v>
      </c>
      <c r="B628" t="s">
        <v>13</v>
      </c>
      <c r="C628" t="s">
        <v>11</v>
      </c>
      <c r="D628" s="1">
        <v>41797</v>
      </c>
      <c r="E628" s="1">
        <v>41801</v>
      </c>
      <c r="F628">
        <v>712.4</v>
      </c>
      <c r="G628">
        <f t="shared" si="46"/>
        <v>12</v>
      </c>
      <c r="H628">
        <f t="shared" si="47"/>
        <v>5</v>
      </c>
      <c r="I628" s="5">
        <f t="shared" si="48"/>
        <v>838.4</v>
      </c>
      <c r="J628">
        <f t="shared" si="49"/>
        <v>6</v>
      </c>
      <c r="K628">
        <f t="shared" si="50"/>
        <v>4</v>
      </c>
    </row>
    <row r="629" spans="1:11" x14ac:dyDescent="0.25">
      <c r="A629" t="s">
        <v>131</v>
      </c>
      <c r="B629" t="s">
        <v>154</v>
      </c>
      <c r="C629" t="s">
        <v>59</v>
      </c>
      <c r="D629" s="1">
        <v>41803</v>
      </c>
      <c r="E629" s="1">
        <v>41807</v>
      </c>
      <c r="F629">
        <v>1078</v>
      </c>
      <c r="G629">
        <f t="shared" si="46"/>
        <v>12</v>
      </c>
      <c r="H629">
        <f t="shared" si="47"/>
        <v>5</v>
      </c>
      <c r="I629" s="5">
        <f t="shared" si="48"/>
        <v>1204</v>
      </c>
      <c r="J629">
        <f t="shared" si="49"/>
        <v>6</v>
      </c>
      <c r="K629">
        <f t="shared" si="50"/>
        <v>4</v>
      </c>
    </row>
    <row r="630" spans="1:11" x14ac:dyDescent="0.25">
      <c r="A630" t="s">
        <v>84</v>
      </c>
      <c r="B630" t="s">
        <v>85</v>
      </c>
      <c r="C630" t="s">
        <v>38</v>
      </c>
      <c r="D630" s="1">
        <v>41803</v>
      </c>
      <c r="E630" s="1">
        <v>41807</v>
      </c>
      <c r="F630">
        <v>794.8</v>
      </c>
      <c r="G630">
        <f t="shared" si="46"/>
        <v>12</v>
      </c>
      <c r="H630">
        <f t="shared" si="47"/>
        <v>5</v>
      </c>
      <c r="I630" s="5">
        <f t="shared" si="48"/>
        <v>920.8</v>
      </c>
      <c r="J630">
        <f t="shared" si="49"/>
        <v>6</v>
      </c>
      <c r="K630">
        <f t="shared" si="50"/>
        <v>4</v>
      </c>
    </row>
    <row r="631" spans="1:11" x14ac:dyDescent="0.25">
      <c r="A631" t="s">
        <v>6</v>
      </c>
      <c r="B631" t="s">
        <v>56</v>
      </c>
      <c r="C631" t="s">
        <v>72</v>
      </c>
      <c r="D631" s="1">
        <v>41803</v>
      </c>
      <c r="E631" s="1">
        <v>41806</v>
      </c>
      <c r="F631">
        <v>1091.7</v>
      </c>
      <c r="G631">
        <f t="shared" si="46"/>
        <v>12</v>
      </c>
      <c r="H631">
        <f t="shared" si="47"/>
        <v>4</v>
      </c>
      <c r="I631" s="5">
        <f t="shared" si="48"/>
        <v>1193.7</v>
      </c>
      <c r="J631">
        <f t="shared" si="49"/>
        <v>6</v>
      </c>
      <c r="K631">
        <f t="shared" si="50"/>
        <v>3</v>
      </c>
    </row>
    <row r="632" spans="1:11" x14ac:dyDescent="0.25">
      <c r="A632" t="s">
        <v>31</v>
      </c>
      <c r="B632" t="s">
        <v>77</v>
      </c>
      <c r="C632" t="s">
        <v>8</v>
      </c>
      <c r="D632" s="1">
        <v>41815</v>
      </c>
      <c r="E632" s="1">
        <v>41819</v>
      </c>
      <c r="F632">
        <v>1524</v>
      </c>
      <c r="G632">
        <f t="shared" si="46"/>
        <v>12</v>
      </c>
      <c r="H632">
        <f t="shared" si="47"/>
        <v>5</v>
      </c>
      <c r="I632" s="5">
        <f t="shared" si="48"/>
        <v>1650</v>
      </c>
      <c r="J632">
        <f t="shared" si="49"/>
        <v>6</v>
      </c>
      <c r="K632">
        <f t="shared" si="50"/>
        <v>4</v>
      </c>
    </row>
    <row r="633" spans="1:11" x14ac:dyDescent="0.25">
      <c r="A633" t="s">
        <v>143</v>
      </c>
      <c r="B633" t="s">
        <v>144</v>
      </c>
      <c r="C633" t="s">
        <v>14</v>
      </c>
      <c r="D633" s="1">
        <v>41821</v>
      </c>
      <c r="E633" s="1">
        <v>41825</v>
      </c>
      <c r="F633">
        <v>674.5</v>
      </c>
      <c r="G633">
        <f t="shared" si="46"/>
        <v>12</v>
      </c>
      <c r="H633">
        <f t="shared" si="47"/>
        <v>5</v>
      </c>
      <c r="I633" s="5">
        <f t="shared" si="48"/>
        <v>800.5</v>
      </c>
      <c r="J633">
        <f t="shared" si="49"/>
        <v>7</v>
      </c>
      <c r="K633">
        <f t="shared" si="50"/>
        <v>4</v>
      </c>
    </row>
    <row r="634" spans="1:11" x14ac:dyDescent="0.25">
      <c r="A634" t="s">
        <v>143</v>
      </c>
      <c r="B634" t="s">
        <v>144</v>
      </c>
      <c r="C634" t="s">
        <v>14</v>
      </c>
      <c r="D634" s="1">
        <v>41827</v>
      </c>
      <c r="E634" s="1">
        <v>41828</v>
      </c>
      <c r="F634">
        <v>302.5</v>
      </c>
      <c r="G634">
        <f t="shared" si="46"/>
        <v>12</v>
      </c>
      <c r="H634">
        <f t="shared" si="47"/>
        <v>2</v>
      </c>
      <c r="I634" s="5">
        <f t="shared" si="48"/>
        <v>356.5</v>
      </c>
      <c r="J634">
        <f t="shared" si="49"/>
        <v>7</v>
      </c>
      <c r="K634">
        <f t="shared" si="50"/>
        <v>1</v>
      </c>
    </row>
    <row r="635" spans="1:11" x14ac:dyDescent="0.25">
      <c r="A635" t="s">
        <v>84</v>
      </c>
      <c r="B635" t="s">
        <v>85</v>
      </c>
      <c r="C635" t="s">
        <v>11</v>
      </c>
      <c r="D635" s="1">
        <v>41839</v>
      </c>
      <c r="E635" s="1">
        <v>41840</v>
      </c>
      <c r="F635">
        <v>295.39999999999998</v>
      </c>
      <c r="G635">
        <f t="shared" si="46"/>
        <v>12</v>
      </c>
      <c r="H635">
        <f t="shared" si="47"/>
        <v>2</v>
      </c>
      <c r="I635" s="5">
        <f t="shared" si="48"/>
        <v>349.4</v>
      </c>
      <c r="J635">
        <f t="shared" si="49"/>
        <v>7</v>
      </c>
      <c r="K635">
        <f t="shared" si="50"/>
        <v>1</v>
      </c>
    </row>
    <row r="636" spans="1:11" x14ac:dyDescent="0.25">
      <c r="A636" t="s">
        <v>28</v>
      </c>
      <c r="B636" t="s">
        <v>60</v>
      </c>
      <c r="C636" t="s">
        <v>30</v>
      </c>
      <c r="D636" s="1">
        <v>41845</v>
      </c>
      <c r="E636" s="1">
        <v>41849</v>
      </c>
      <c r="F636">
        <v>688.5</v>
      </c>
      <c r="G636">
        <f t="shared" si="46"/>
        <v>12</v>
      </c>
      <c r="H636">
        <f t="shared" si="47"/>
        <v>5</v>
      </c>
      <c r="I636" s="5">
        <f t="shared" si="48"/>
        <v>814.5</v>
      </c>
      <c r="J636">
        <f t="shared" si="49"/>
        <v>7</v>
      </c>
      <c r="K636">
        <f t="shared" si="50"/>
        <v>4</v>
      </c>
    </row>
    <row r="637" spans="1:11" x14ac:dyDescent="0.25">
      <c r="A637" t="s">
        <v>6</v>
      </c>
      <c r="B637" t="s">
        <v>56</v>
      </c>
      <c r="C637" t="s">
        <v>24</v>
      </c>
      <c r="D637" s="1">
        <v>41851</v>
      </c>
      <c r="E637" s="1">
        <v>41854</v>
      </c>
      <c r="F637">
        <v>737.7</v>
      </c>
      <c r="G637">
        <f t="shared" si="46"/>
        <v>12</v>
      </c>
      <c r="H637">
        <f t="shared" si="47"/>
        <v>4</v>
      </c>
      <c r="I637" s="5">
        <f t="shared" si="48"/>
        <v>839.7</v>
      </c>
      <c r="J637">
        <f t="shared" si="49"/>
        <v>7</v>
      </c>
      <c r="K637">
        <f t="shared" si="50"/>
        <v>3</v>
      </c>
    </row>
    <row r="638" spans="1:11" x14ac:dyDescent="0.25">
      <c r="A638" t="s">
        <v>31</v>
      </c>
      <c r="B638" t="s">
        <v>77</v>
      </c>
      <c r="C638" t="s">
        <v>59</v>
      </c>
      <c r="D638" s="1">
        <v>41851</v>
      </c>
      <c r="E638" s="1">
        <v>41852</v>
      </c>
      <c r="F638">
        <v>601</v>
      </c>
      <c r="G638">
        <f t="shared" si="46"/>
        <v>12</v>
      </c>
      <c r="H638">
        <f t="shared" si="47"/>
        <v>2</v>
      </c>
      <c r="I638" s="5">
        <f t="shared" si="48"/>
        <v>655</v>
      </c>
      <c r="J638">
        <f t="shared" si="49"/>
        <v>7</v>
      </c>
      <c r="K638">
        <f t="shared" si="50"/>
        <v>1</v>
      </c>
    </row>
    <row r="639" spans="1:11" x14ac:dyDescent="0.25">
      <c r="A639" t="s">
        <v>143</v>
      </c>
      <c r="B639" t="s">
        <v>144</v>
      </c>
      <c r="C639" t="s">
        <v>17</v>
      </c>
      <c r="D639" s="1">
        <v>41857</v>
      </c>
      <c r="E639" s="1">
        <v>41858</v>
      </c>
      <c r="F639">
        <v>706.5</v>
      </c>
      <c r="G639">
        <f t="shared" si="46"/>
        <v>12</v>
      </c>
      <c r="H639">
        <f t="shared" si="47"/>
        <v>2</v>
      </c>
      <c r="I639" s="5">
        <f t="shared" si="48"/>
        <v>760.5</v>
      </c>
      <c r="J639">
        <f t="shared" si="49"/>
        <v>8</v>
      </c>
      <c r="K639">
        <f t="shared" si="50"/>
        <v>1</v>
      </c>
    </row>
    <row r="640" spans="1:11" x14ac:dyDescent="0.25">
      <c r="A640" t="s">
        <v>143</v>
      </c>
      <c r="B640" t="s">
        <v>144</v>
      </c>
      <c r="C640" t="s">
        <v>66</v>
      </c>
      <c r="D640" s="1">
        <v>41860</v>
      </c>
      <c r="E640" s="1">
        <v>41860</v>
      </c>
      <c r="F640">
        <v>307.7</v>
      </c>
      <c r="G640">
        <f t="shared" si="46"/>
        <v>12</v>
      </c>
      <c r="H640">
        <f t="shared" si="47"/>
        <v>1</v>
      </c>
      <c r="I640" s="5">
        <f t="shared" si="48"/>
        <v>337.7</v>
      </c>
      <c r="J640">
        <f t="shared" si="49"/>
        <v>8</v>
      </c>
      <c r="K640">
        <f t="shared" si="50"/>
        <v>0</v>
      </c>
    </row>
    <row r="641" spans="1:11" x14ac:dyDescent="0.25">
      <c r="A641" t="s">
        <v>22</v>
      </c>
      <c r="B641" t="s">
        <v>23</v>
      </c>
      <c r="C641" t="s">
        <v>8</v>
      </c>
      <c r="D641" s="1">
        <v>41863</v>
      </c>
      <c r="E641" s="1">
        <v>41867</v>
      </c>
      <c r="F641">
        <v>1524</v>
      </c>
      <c r="G641">
        <f t="shared" si="46"/>
        <v>12</v>
      </c>
      <c r="H641">
        <f t="shared" si="47"/>
        <v>5</v>
      </c>
      <c r="I641" s="5">
        <f t="shared" si="48"/>
        <v>1650</v>
      </c>
      <c r="J641">
        <f t="shared" si="49"/>
        <v>8</v>
      </c>
      <c r="K641">
        <f t="shared" si="50"/>
        <v>4</v>
      </c>
    </row>
    <row r="642" spans="1:11" x14ac:dyDescent="0.25">
      <c r="A642" t="s">
        <v>84</v>
      </c>
      <c r="B642" t="s">
        <v>85</v>
      </c>
      <c r="C642" t="s">
        <v>66</v>
      </c>
      <c r="D642" s="1">
        <v>41863</v>
      </c>
      <c r="E642" s="1">
        <v>41865</v>
      </c>
      <c r="F642">
        <v>663.7</v>
      </c>
      <c r="G642">
        <f t="shared" ref="G642:G705" si="51">COUNTIF($B$2:$B$1001,B642)</f>
        <v>12</v>
      </c>
      <c r="H642">
        <f t="shared" si="47"/>
        <v>3</v>
      </c>
      <c r="I642" s="5">
        <f t="shared" si="48"/>
        <v>741.7</v>
      </c>
      <c r="J642">
        <f t="shared" si="49"/>
        <v>8</v>
      </c>
      <c r="K642">
        <f t="shared" si="50"/>
        <v>2</v>
      </c>
    </row>
    <row r="643" spans="1:11" x14ac:dyDescent="0.25">
      <c r="A643" t="s">
        <v>28</v>
      </c>
      <c r="B643" t="s">
        <v>60</v>
      </c>
      <c r="C643" t="s">
        <v>38</v>
      </c>
      <c r="D643" s="1">
        <v>41863</v>
      </c>
      <c r="E643" s="1">
        <v>41865</v>
      </c>
      <c r="F643">
        <v>536.79999999999995</v>
      </c>
      <c r="G643">
        <f t="shared" si="51"/>
        <v>12</v>
      </c>
      <c r="H643">
        <f t="shared" ref="H643:H706" si="52">E643-D643+1</f>
        <v>3</v>
      </c>
      <c r="I643" s="5">
        <f t="shared" ref="I643:I706" si="53">IF(H643=1,F643+30,30+(H643-1)*24+F643)</f>
        <v>614.79999999999995</v>
      </c>
      <c r="J643">
        <f t="shared" ref="J643:J706" si="54">MONTH(D643)</f>
        <v>8</v>
      </c>
      <c r="K643">
        <f t="shared" ref="K643:K706" si="55">E643-D643</f>
        <v>2</v>
      </c>
    </row>
    <row r="644" spans="1:11" x14ac:dyDescent="0.25">
      <c r="A644" t="s">
        <v>6</v>
      </c>
      <c r="B644" t="s">
        <v>7</v>
      </c>
      <c r="C644" t="s">
        <v>8</v>
      </c>
      <c r="D644" s="1">
        <v>41875</v>
      </c>
      <c r="E644" s="1">
        <v>41879</v>
      </c>
      <c r="F644">
        <v>1524</v>
      </c>
      <c r="G644">
        <f t="shared" si="51"/>
        <v>12</v>
      </c>
      <c r="H644">
        <f t="shared" si="52"/>
        <v>5</v>
      </c>
      <c r="I644" s="5">
        <f t="shared" si="53"/>
        <v>1650</v>
      </c>
      <c r="J644">
        <f t="shared" si="54"/>
        <v>8</v>
      </c>
      <c r="K644">
        <f t="shared" si="55"/>
        <v>4</v>
      </c>
    </row>
    <row r="645" spans="1:11" x14ac:dyDescent="0.25">
      <c r="A645" t="s">
        <v>131</v>
      </c>
      <c r="B645" t="s">
        <v>154</v>
      </c>
      <c r="C645" t="s">
        <v>19</v>
      </c>
      <c r="D645" s="1">
        <v>41875</v>
      </c>
      <c r="E645" s="1">
        <v>41879</v>
      </c>
      <c r="F645">
        <v>1077.4000000000001</v>
      </c>
      <c r="G645">
        <f t="shared" si="51"/>
        <v>12</v>
      </c>
      <c r="H645">
        <f t="shared" si="52"/>
        <v>5</v>
      </c>
      <c r="I645" s="5">
        <f t="shared" si="53"/>
        <v>1203.4000000000001</v>
      </c>
      <c r="J645">
        <f t="shared" si="54"/>
        <v>8</v>
      </c>
      <c r="K645">
        <f t="shared" si="55"/>
        <v>4</v>
      </c>
    </row>
    <row r="646" spans="1:11" x14ac:dyDescent="0.25">
      <c r="A646" t="s">
        <v>6</v>
      </c>
      <c r="B646" t="s">
        <v>7</v>
      </c>
      <c r="C646" t="s">
        <v>30</v>
      </c>
      <c r="D646" s="1">
        <v>41886</v>
      </c>
      <c r="E646" s="1">
        <v>41889</v>
      </c>
      <c r="F646">
        <v>569.5</v>
      </c>
      <c r="G646">
        <f t="shared" si="51"/>
        <v>12</v>
      </c>
      <c r="H646">
        <f t="shared" si="52"/>
        <v>4</v>
      </c>
      <c r="I646" s="5">
        <f t="shared" si="53"/>
        <v>671.5</v>
      </c>
      <c r="J646">
        <f t="shared" si="54"/>
        <v>9</v>
      </c>
      <c r="K646">
        <f t="shared" si="55"/>
        <v>3</v>
      </c>
    </row>
    <row r="647" spans="1:11" x14ac:dyDescent="0.25">
      <c r="A647" t="s">
        <v>84</v>
      </c>
      <c r="B647" t="s">
        <v>85</v>
      </c>
      <c r="C647" t="s">
        <v>19</v>
      </c>
      <c r="D647" s="1">
        <v>41886</v>
      </c>
      <c r="E647" s="1">
        <v>41890</v>
      </c>
      <c r="F647">
        <v>1077.4000000000001</v>
      </c>
      <c r="G647">
        <f t="shared" si="51"/>
        <v>12</v>
      </c>
      <c r="H647">
        <f t="shared" si="52"/>
        <v>5</v>
      </c>
      <c r="I647" s="5">
        <f t="shared" si="53"/>
        <v>1203.4000000000001</v>
      </c>
      <c r="J647">
        <f t="shared" si="54"/>
        <v>9</v>
      </c>
      <c r="K647">
        <f t="shared" si="55"/>
        <v>4</v>
      </c>
    </row>
    <row r="648" spans="1:11" x14ac:dyDescent="0.25">
      <c r="A648" t="s">
        <v>143</v>
      </c>
      <c r="B648" t="s">
        <v>144</v>
      </c>
      <c r="C648" t="s">
        <v>19</v>
      </c>
      <c r="D648" s="1">
        <v>41886</v>
      </c>
      <c r="E648" s="1">
        <v>41887</v>
      </c>
      <c r="F648">
        <v>654.4</v>
      </c>
      <c r="G648">
        <f t="shared" si="51"/>
        <v>12</v>
      </c>
      <c r="H648">
        <f t="shared" si="52"/>
        <v>2</v>
      </c>
      <c r="I648" s="5">
        <f t="shared" si="53"/>
        <v>708.4</v>
      </c>
      <c r="J648">
        <f t="shared" si="54"/>
        <v>9</v>
      </c>
      <c r="K648">
        <f t="shared" si="55"/>
        <v>1</v>
      </c>
    </row>
    <row r="649" spans="1:11" x14ac:dyDescent="0.25">
      <c r="A649" t="s">
        <v>143</v>
      </c>
      <c r="B649" t="s">
        <v>144</v>
      </c>
      <c r="C649" t="s">
        <v>30</v>
      </c>
      <c r="D649" s="1">
        <v>41887</v>
      </c>
      <c r="E649" s="1">
        <v>41891</v>
      </c>
      <c r="F649">
        <v>688.5</v>
      </c>
      <c r="G649">
        <f t="shared" si="51"/>
        <v>12</v>
      </c>
      <c r="H649">
        <f t="shared" si="52"/>
        <v>5</v>
      </c>
      <c r="I649" s="5">
        <f t="shared" si="53"/>
        <v>814.5</v>
      </c>
      <c r="J649">
        <f t="shared" si="54"/>
        <v>9</v>
      </c>
      <c r="K649">
        <f t="shared" si="55"/>
        <v>4</v>
      </c>
    </row>
    <row r="650" spans="1:11" x14ac:dyDescent="0.25">
      <c r="A650" t="s">
        <v>6</v>
      </c>
      <c r="B650" t="s">
        <v>7</v>
      </c>
      <c r="C650" t="s">
        <v>38</v>
      </c>
      <c r="D650" s="1">
        <v>41897</v>
      </c>
      <c r="E650" s="1">
        <v>41897</v>
      </c>
      <c r="F650">
        <v>278.8</v>
      </c>
      <c r="G650">
        <f t="shared" si="51"/>
        <v>12</v>
      </c>
      <c r="H650">
        <f t="shared" si="52"/>
        <v>1</v>
      </c>
      <c r="I650" s="5">
        <f t="shared" si="53"/>
        <v>308.8</v>
      </c>
      <c r="J650">
        <f t="shared" si="54"/>
        <v>9</v>
      </c>
      <c r="K650">
        <f t="shared" si="55"/>
        <v>0</v>
      </c>
    </row>
    <row r="651" spans="1:11" x14ac:dyDescent="0.25">
      <c r="A651" t="s">
        <v>22</v>
      </c>
      <c r="B651" t="s">
        <v>23</v>
      </c>
      <c r="C651" t="s">
        <v>24</v>
      </c>
      <c r="D651" s="1">
        <v>41898</v>
      </c>
      <c r="E651" s="1">
        <v>41901</v>
      </c>
      <c r="F651">
        <v>737.7</v>
      </c>
      <c r="G651">
        <f t="shared" si="51"/>
        <v>12</v>
      </c>
      <c r="H651">
        <f t="shared" si="52"/>
        <v>4</v>
      </c>
      <c r="I651" s="5">
        <f t="shared" si="53"/>
        <v>839.7</v>
      </c>
      <c r="J651">
        <f t="shared" si="54"/>
        <v>9</v>
      </c>
      <c r="K651">
        <f t="shared" si="55"/>
        <v>3</v>
      </c>
    </row>
    <row r="652" spans="1:11" x14ac:dyDescent="0.25">
      <c r="A652" t="s">
        <v>22</v>
      </c>
      <c r="B652" t="s">
        <v>23</v>
      </c>
      <c r="C652" t="s">
        <v>27</v>
      </c>
      <c r="D652" s="1">
        <v>41898</v>
      </c>
      <c r="E652" s="1">
        <v>41900</v>
      </c>
      <c r="F652">
        <v>698</v>
      </c>
      <c r="G652">
        <f t="shared" si="51"/>
        <v>12</v>
      </c>
      <c r="H652">
        <f t="shared" si="52"/>
        <v>3</v>
      </c>
      <c r="I652" s="5">
        <f t="shared" si="53"/>
        <v>776</v>
      </c>
      <c r="J652">
        <f t="shared" si="54"/>
        <v>9</v>
      </c>
      <c r="K652">
        <f t="shared" si="55"/>
        <v>2</v>
      </c>
    </row>
    <row r="653" spans="1:11" x14ac:dyDescent="0.25">
      <c r="A653" t="s">
        <v>12</v>
      </c>
      <c r="B653" t="s">
        <v>13</v>
      </c>
      <c r="C653" t="s">
        <v>8</v>
      </c>
      <c r="D653" s="1">
        <v>41901</v>
      </c>
      <c r="E653" s="1">
        <v>41901</v>
      </c>
      <c r="F653">
        <v>680</v>
      </c>
      <c r="G653">
        <f t="shared" si="51"/>
        <v>12</v>
      </c>
      <c r="H653">
        <f t="shared" si="52"/>
        <v>1</v>
      </c>
      <c r="I653" s="5">
        <f t="shared" si="53"/>
        <v>710</v>
      </c>
      <c r="J653">
        <f t="shared" si="54"/>
        <v>9</v>
      </c>
      <c r="K653">
        <f t="shared" si="55"/>
        <v>0</v>
      </c>
    </row>
    <row r="654" spans="1:11" x14ac:dyDescent="0.25">
      <c r="A654" t="s">
        <v>22</v>
      </c>
      <c r="B654" t="s">
        <v>23</v>
      </c>
      <c r="C654" t="s">
        <v>59</v>
      </c>
      <c r="D654" s="1">
        <v>41905</v>
      </c>
      <c r="E654" s="1">
        <v>41909</v>
      </c>
      <c r="F654">
        <v>1078</v>
      </c>
      <c r="G654">
        <f t="shared" si="51"/>
        <v>12</v>
      </c>
      <c r="H654">
        <f t="shared" si="52"/>
        <v>5</v>
      </c>
      <c r="I654" s="5">
        <f t="shared" si="53"/>
        <v>1204</v>
      </c>
      <c r="J654">
        <f t="shared" si="54"/>
        <v>9</v>
      </c>
      <c r="K654">
        <f t="shared" si="55"/>
        <v>4</v>
      </c>
    </row>
    <row r="655" spans="1:11" x14ac:dyDescent="0.25">
      <c r="A655" t="s">
        <v>84</v>
      </c>
      <c r="B655" t="s">
        <v>85</v>
      </c>
      <c r="C655" t="s">
        <v>30</v>
      </c>
      <c r="D655" s="1">
        <v>41910</v>
      </c>
      <c r="E655" s="1">
        <v>41911</v>
      </c>
      <c r="F655">
        <v>331.5</v>
      </c>
      <c r="G655">
        <f t="shared" si="51"/>
        <v>12</v>
      </c>
      <c r="H655">
        <f t="shared" si="52"/>
        <v>2</v>
      </c>
      <c r="I655" s="5">
        <f t="shared" si="53"/>
        <v>385.5</v>
      </c>
      <c r="J655">
        <f t="shared" si="54"/>
        <v>9</v>
      </c>
      <c r="K655">
        <f t="shared" si="55"/>
        <v>1</v>
      </c>
    </row>
    <row r="656" spans="1:11" x14ac:dyDescent="0.25">
      <c r="A656" t="s">
        <v>22</v>
      </c>
      <c r="B656" t="s">
        <v>23</v>
      </c>
      <c r="C656" t="s">
        <v>24</v>
      </c>
      <c r="D656" s="1">
        <v>41911</v>
      </c>
      <c r="E656" s="1">
        <v>41915</v>
      </c>
      <c r="F656">
        <v>886.7</v>
      </c>
      <c r="G656">
        <f t="shared" si="51"/>
        <v>12</v>
      </c>
      <c r="H656">
        <f t="shared" si="52"/>
        <v>5</v>
      </c>
      <c r="I656" s="5">
        <f t="shared" si="53"/>
        <v>1012.7</v>
      </c>
      <c r="J656">
        <f t="shared" si="54"/>
        <v>9</v>
      </c>
      <c r="K656">
        <f t="shared" si="55"/>
        <v>4</v>
      </c>
    </row>
    <row r="657" spans="1:11" x14ac:dyDescent="0.25">
      <c r="A657" t="s">
        <v>6</v>
      </c>
      <c r="B657" t="s">
        <v>7</v>
      </c>
      <c r="C657" t="s">
        <v>19</v>
      </c>
      <c r="D657" s="1">
        <v>41911</v>
      </c>
      <c r="E657" s="1">
        <v>41913</v>
      </c>
      <c r="F657">
        <v>795.4</v>
      </c>
      <c r="G657">
        <f t="shared" si="51"/>
        <v>12</v>
      </c>
      <c r="H657">
        <f t="shared" si="52"/>
        <v>3</v>
      </c>
      <c r="I657" s="5">
        <f t="shared" si="53"/>
        <v>873.4</v>
      </c>
      <c r="J657">
        <f t="shared" si="54"/>
        <v>9</v>
      </c>
      <c r="K657">
        <f t="shared" si="55"/>
        <v>2</v>
      </c>
    </row>
    <row r="658" spans="1:11" x14ac:dyDescent="0.25">
      <c r="A658" t="s">
        <v>12</v>
      </c>
      <c r="B658" t="s">
        <v>13</v>
      </c>
      <c r="C658" t="s">
        <v>17</v>
      </c>
      <c r="D658" s="1">
        <v>41911</v>
      </c>
      <c r="E658" s="1">
        <v>41912</v>
      </c>
      <c r="F658">
        <v>706.5</v>
      </c>
      <c r="G658">
        <f t="shared" si="51"/>
        <v>12</v>
      </c>
      <c r="H658">
        <f t="shared" si="52"/>
        <v>2</v>
      </c>
      <c r="I658" s="5">
        <f t="shared" si="53"/>
        <v>760.5</v>
      </c>
      <c r="J658">
        <f t="shared" si="54"/>
        <v>9</v>
      </c>
      <c r="K658">
        <f t="shared" si="55"/>
        <v>1</v>
      </c>
    </row>
    <row r="659" spans="1:11" x14ac:dyDescent="0.25">
      <c r="A659" t="s">
        <v>84</v>
      </c>
      <c r="B659" t="s">
        <v>85</v>
      </c>
      <c r="C659" t="s">
        <v>59</v>
      </c>
      <c r="D659" s="1">
        <v>41913</v>
      </c>
      <c r="E659" s="1">
        <v>41913</v>
      </c>
      <c r="F659">
        <v>442</v>
      </c>
      <c r="G659">
        <f t="shared" si="51"/>
        <v>12</v>
      </c>
      <c r="H659">
        <f t="shared" si="52"/>
        <v>1</v>
      </c>
      <c r="I659" s="5">
        <f t="shared" si="53"/>
        <v>472</v>
      </c>
      <c r="J659">
        <f t="shared" si="54"/>
        <v>10</v>
      </c>
      <c r="K659">
        <f t="shared" si="55"/>
        <v>0</v>
      </c>
    </row>
    <row r="660" spans="1:11" x14ac:dyDescent="0.25">
      <c r="A660" t="s">
        <v>143</v>
      </c>
      <c r="B660" t="s">
        <v>144</v>
      </c>
      <c r="C660" t="s">
        <v>66</v>
      </c>
      <c r="D660" s="1">
        <v>41914</v>
      </c>
      <c r="E660" s="1">
        <v>41914</v>
      </c>
      <c r="F660">
        <v>307.7</v>
      </c>
      <c r="G660">
        <f t="shared" si="51"/>
        <v>12</v>
      </c>
      <c r="H660">
        <f t="shared" si="52"/>
        <v>1</v>
      </c>
      <c r="I660" s="5">
        <f t="shared" si="53"/>
        <v>337.7</v>
      </c>
      <c r="J660">
        <f t="shared" si="54"/>
        <v>10</v>
      </c>
      <c r="K660">
        <f t="shared" si="55"/>
        <v>0</v>
      </c>
    </row>
    <row r="661" spans="1:11" x14ac:dyDescent="0.25">
      <c r="A661" t="s">
        <v>84</v>
      </c>
      <c r="B661" t="s">
        <v>85</v>
      </c>
      <c r="C661" t="s">
        <v>24</v>
      </c>
      <c r="D661" s="1">
        <v>41922</v>
      </c>
      <c r="E661" s="1">
        <v>41925</v>
      </c>
      <c r="F661">
        <v>737.7</v>
      </c>
      <c r="G661">
        <f t="shared" si="51"/>
        <v>12</v>
      </c>
      <c r="H661">
        <f t="shared" si="52"/>
        <v>4</v>
      </c>
      <c r="I661" s="5">
        <f t="shared" si="53"/>
        <v>839.7</v>
      </c>
      <c r="J661">
        <f t="shared" si="54"/>
        <v>10</v>
      </c>
      <c r="K661">
        <f t="shared" si="55"/>
        <v>3</v>
      </c>
    </row>
    <row r="662" spans="1:11" x14ac:dyDescent="0.25">
      <c r="A662" t="s">
        <v>12</v>
      </c>
      <c r="B662" t="s">
        <v>13</v>
      </c>
      <c r="C662" t="s">
        <v>59</v>
      </c>
      <c r="D662" s="1">
        <v>41922</v>
      </c>
      <c r="E662" s="1">
        <v>41923</v>
      </c>
      <c r="F662">
        <v>601</v>
      </c>
      <c r="G662">
        <f t="shared" si="51"/>
        <v>12</v>
      </c>
      <c r="H662">
        <f t="shared" si="52"/>
        <v>2</v>
      </c>
      <c r="I662" s="5">
        <f t="shared" si="53"/>
        <v>655</v>
      </c>
      <c r="J662">
        <f t="shared" si="54"/>
        <v>10</v>
      </c>
      <c r="K662">
        <f t="shared" si="55"/>
        <v>1</v>
      </c>
    </row>
    <row r="663" spans="1:11" x14ac:dyDescent="0.25">
      <c r="A663" t="s">
        <v>12</v>
      </c>
      <c r="B663" t="s">
        <v>13</v>
      </c>
      <c r="C663" t="s">
        <v>11</v>
      </c>
      <c r="D663" s="1">
        <v>41927</v>
      </c>
      <c r="E663" s="1">
        <v>41927</v>
      </c>
      <c r="F663">
        <v>156.4</v>
      </c>
      <c r="G663">
        <f t="shared" si="51"/>
        <v>12</v>
      </c>
      <c r="H663">
        <f t="shared" si="52"/>
        <v>1</v>
      </c>
      <c r="I663" s="5">
        <f t="shared" si="53"/>
        <v>186.4</v>
      </c>
      <c r="J663">
        <f t="shared" si="54"/>
        <v>10</v>
      </c>
      <c r="K663">
        <f t="shared" si="55"/>
        <v>0</v>
      </c>
    </row>
    <row r="664" spans="1:11" x14ac:dyDescent="0.25">
      <c r="A664" t="s">
        <v>12</v>
      </c>
      <c r="B664" t="s">
        <v>13</v>
      </c>
      <c r="C664" t="s">
        <v>30</v>
      </c>
      <c r="D664" s="1">
        <v>41930</v>
      </c>
      <c r="E664" s="1">
        <v>41930</v>
      </c>
      <c r="F664">
        <v>212.5</v>
      </c>
      <c r="G664">
        <f t="shared" si="51"/>
        <v>12</v>
      </c>
      <c r="H664">
        <f t="shared" si="52"/>
        <v>1</v>
      </c>
      <c r="I664" s="5">
        <f t="shared" si="53"/>
        <v>242.5</v>
      </c>
      <c r="J664">
        <f t="shared" si="54"/>
        <v>10</v>
      </c>
      <c r="K664">
        <f t="shared" si="55"/>
        <v>0</v>
      </c>
    </row>
    <row r="665" spans="1:11" x14ac:dyDescent="0.25">
      <c r="A665" t="s">
        <v>12</v>
      </c>
      <c r="B665" t="s">
        <v>13</v>
      </c>
      <c r="C665" t="s">
        <v>38</v>
      </c>
      <c r="D665" s="1">
        <v>41934</v>
      </c>
      <c r="E665" s="1">
        <v>41936</v>
      </c>
      <c r="F665">
        <v>536.79999999999995</v>
      </c>
      <c r="G665">
        <f t="shared" si="51"/>
        <v>12</v>
      </c>
      <c r="H665">
        <f t="shared" si="52"/>
        <v>3</v>
      </c>
      <c r="I665" s="5">
        <f t="shared" si="53"/>
        <v>614.79999999999995</v>
      </c>
      <c r="J665">
        <f t="shared" si="54"/>
        <v>10</v>
      </c>
      <c r="K665">
        <f t="shared" si="55"/>
        <v>2</v>
      </c>
    </row>
    <row r="666" spans="1:11" x14ac:dyDescent="0.25">
      <c r="A666" t="s">
        <v>22</v>
      </c>
      <c r="B666" t="s">
        <v>23</v>
      </c>
      <c r="C666" t="s">
        <v>72</v>
      </c>
      <c r="D666" s="1">
        <v>41935</v>
      </c>
      <c r="E666" s="1">
        <v>41937</v>
      </c>
      <c r="F666">
        <v>892.7</v>
      </c>
      <c r="G666">
        <f t="shared" si="51"/>
        <v>12</v>
      </c>
      <c r="H666">
        <f t="shared" si="52"/>
        <v>3</v>
      </c>
      <c r="I666" s="5">
        <f t="shared" si="53"/>
        <v>970.7</v>
      </c>
      <c r="J666">
        <f t="shared" si="54"/>
        <v>10</v>
      </c>
      <c r="K666">
        <f t="shared" si="55"/>
        <v>2</v>
      </c>
    </row>
    <row r="667" spans="1:11" x14ac:dyDescent="0.25">
      <c r="A667" t="s">
        <v>143</v>
      </c>
      <c r="B667" t="s">
        <v>144</v>
      </c>
      <c r="C667" t="s">
        <v>59</v>
      </c>
      <c r="D667" s="1">
        <v>41946</v>
      </c>
      <c r="E667" s="1">
        <v>41947</v>
      </c>
      <c r="F667">
        <v>601</v>
      </c>
      <c r="G667">
        <f t="shared" si="51"/>
        <v>12</v>
      </c>
      <c r="H667">
        <f t="shared" si="52"/>
        <v>2</v>
      </c>
      <c r="I667" s="5">
        <f t="shared" si="53"/>
        <v>655</v>
      </c>
      <c r="J667">
        <f t="shared" si="54"/>
        <v>11</v>
      </c>
      <c r="K667">
        <f t="shared" si="55"/>
        <v>1</v>
      </c>
    </row>
    <row r="668" spans="1:11" x14ac:dyDescent="0.25">
      <c r="A668" t="s">
        <v>6</v>
      </c>
      <c r="B668" t="s">
        <v>7</v>
      </c>
      <c r="C668" t="s">
        <v>14</v>
      </c>
      <c r="D668" s="1">
        <v>41947</v>
      </c>
      <c r="E668" s="1">
        <v>41949</v>
      </c>
      <c r="F668">
        <v>426.5</v>
      </c>
      <c r="G668">
        <f t="shared" si="51"/>
        <v>12</v>
      </c>
      <c r="H668">
        <f t="shared" si="52"/>
        <v>3</v>
      </c>
      <c r="I668" s="5">
        <f t="shared" si="53"/>
        <v>504.5</v>
      </c>
      <c r="J668">
        <f t="shared" si="54"/>
        <v>11</v>
      </c>
      <c r="K668">
        <f t="shared" si="55"/>
        <v>2</v>
      </c>
    </row>
    <row r="669" spans="1:11" x14ac:dyDescent="0.25">
      <c r="A669" t="s">
        <v>12</v>
      </c>
      <c r="B669" t="s">
        <v>13</v>
      </c>
      <c r="C669" t="s">
        <v>17</v>
      </c>
      <c r="D669" s="1">
        <v>41947</v>
      </c>
      <c r="E669" s="1">
        <v>41948</v>
      </c>
      <c r="F669">
        <v>706.5</v>
      </c>
      <c r="G669">
        <f t="shared" si="51"/>
        <v>12</v>
      </c>
      <c r="H669">
        <f t="shared" si="52"/>
        <v>2</v>
      </c>
      <c r="I669" s="5">
        <f t="shared" si="53"/>
        <v>760.5</v>
      </c>
      <c r="J669">
        <f t="shared" si="54"/>
        <v>11</v>
      </c>
      <c r="K669">
        <f t="shared" si="55"/>
        <v>1</v>
      </c>
    </row>
    <row r="670" spans="1:11" x14ac:dyDescent="0.25">
      <c r="A670" t="s">
        <v>31</v>
      </c>
      <c r="B670" t="s">
        <v>77</v>
      </c>
      <c r="C670" t="s">
        <v>47</v>
      </c>
      <c r="D670" s="1">
        <v>41947</v>
      </c>
      <c r="E670" s="1">
        <v>41948</v>
      </c>
      <c r="F670">
        <v>526.79999999999995</v>
      </c>
      <c r="G670">
        <f t="shared" si="51"/>
        <v>12</v>
      </c>
      <c r="H670">
        <f t="shared" si="52"/>
        <v>2</v>
      </c>
      <c r="I670" s="5">
        <f t="shared" si="53"/>
        <v>580.79999999999995</v>
      </c>
      <c r="J670">
        <f t="shared" si="54"/>
        <v>11</v>
      </c>
      <c r="K670">
        <f t="shared" si="55"/>
        <v>1</v>
      </c>
    </row>
    <row r="671" spans="1:11" x14ac:dyDescent="0.25">
      <c r="A671" t="s">
        <v>84</v>
      </c>
      <c r="B671" t="s">
        <v>85</v>
      </c>
      <c r="C671" t="s">
        <v>8</v>
      </c>
      <c r="D671" s="1">
        <v>41958</v>
      </c>
      <c r="E671" s="1">
        <v>41962</v>
      </c>
      <c r="F671">
        <v>1524</v>
      </c>
      <c r="G671">
        <f t="shared" si="51"/>
        <v>12</v>
      </c>
      <c r="H671">
        <f t="shared" si="52"/>
        <v>5</v>
      </c>
      <c r="I671" s="5">
        <f t="shared" si="53"/>
        <v>1650</v>
      </c>
      <c r="J671">
        <f t="shared" si="54"/>
        <v>11</v>
      </c>
      <c r="K671">
        <f t="shared" si="55"/>
        <v>4</v>
      </c>
    </row>
    <row r="672" spans="1:11" x14ac:dyDescent="0.25">
      <c r="A672" t="s">
        <v>6</v>
      </c>
      <c r="B672" t="s">
        <v>56</v>
      </c>
      <c r="C672" t="s">
        <v>14</v>
      </c>
      <c r="D672" s="1">
        <v>41958</v>
      </c>
      <c r="E672" s="1">
        <v>41958</v>
      </c>
      <c r="F672">
        <v>178.5</v>
      </c>
      <c r="G672">
        <f t="shared" si="51"/>
        <v>12</v>
      </c>
      <c r="H672">
        <f t="shared" si="52"/>
        <v>1</v>
      </c>
      <c r="I672" s="5">
        <f t="shared" si="53"/>
        <v>208.5</v>
      </c>
      <c r="J672">
        <f t="shared" si="54"/>
        <v>11</v>
      </c>
      <c r="K672">
        <f t="shared" si="55"/>
        <v>0</v>
      </c>
    </row>
    <row r="673" spans="1:11" x14ac:dyDescent="0.25">
      <c r="A673" t="s">
        <v>31</v>
      </c>
      <c r="B673" t="s">
        <v>77</v>
      </c>
      <c r="C673" t="s">
        <v>19</v>
      </c>
      <c r="D673" s="1">
        <v>41958</v>
      </c>
      <c r="E673" s="1">
        <v>41962</v>
      </c>
      <c r="F673">
        <v>1077.4000000000001</v>
      </c>
      <c r="G673">
        <f t="shared" si="51"/>
        <v>12</v>
      </c>
      <c r="H673">
        <f t="shared" si="52"/>
        <v>5</v>
      </c>
      <c r="I673" s="5">
        <f t="shared" si="53"/>
        <v>1203.4000000000001</v>
      </c>
      <c r="J673">
        <f t="shared" si="54"/>
        <v>11</v>
      </c>
      <c r="K673">
        <f t="shared" si="55"/>
        <v>4</v>
      </c>
    </row>
    <row r="674" spans="1:11" x14ac:dyDescent="0.25">
      <c r="A674" t="s">
        <v>131</v>
      </c>
      <c r="B674" t="s">
        <v>154</v>
      </c>
      <c r="C674" t="s">
        <v>38</v>
      </c>
      <c r="D674" s="1">
        <v>41959</v>
      </c>
      <c r="E674" s="1">
        <v>41960</v>
      </c>
      <c r="F674">
        <v>407.8</v>
      </c>
      <c r="G674">
        <f t="shared" si="51"/>
        <v>12</v>
      </c>
      <c r="H674">
        <f t="shared" si="52"/>
        <v>2</v>
      </c>
      <c r="I674" s="5">
        <f t="shared" si="53"/>
        <v>461.8</v>
      </c>
      <c r="J674">
        <f t="shared" si="54"/>
        <v>11</v>
      </c>
      <c r="K674">
        <f t="shared" si="55"/>
        <v>1</v>
      </c>
    </row>
    <row r="675" spans="1:11" x14ac:dyDescent="0.25">
      <c r="A675" t="s">
        <v>28</v>
      </c>
      <c r="B675" t="s">
        <v>60</v>
      </c>
      <c r="C675" t="s">
        <v>66</v>
      </c>
      <c r="D675" s="1">
        <v>41961</v>
      </c>
      <c r="E675" s="1">
        <v>41961</v>
      </c>
      <c r="F675">
        <v>307.7</v>
      </c>
      <c r="G675">
        <f t="shared" si="51"/>
        <v>12</v>
      </c>
      <c r="H675">
        <f t="shared" si="52"/>
        <v>1</v>
      </c>
      <c r="I675" s="5">
        <f t="shared" si="53"/>
        <v>337.7</v>
      </c>
      <c r="J675">
        <f t="shared" si="54"/>
        <v>11</v>
      </c>
      <c r="K675">
        <f t="shared" si="55"/>
        <v>0</v>
      </c>
    </row>
    <row r="676" spans="1:11" x14ac:dyDescent="0.25">
      <c r="A676" t="s">
        <v>6</v>
      </c>
      <c r="B676" t="s">
        <v>56</v>
      </c>
      <c r="C676" t="s">
        <v>59</v>
      </c>
      <c r="D676" s="1">
        <v>41963</v>
      </c>
      <c r="E676" s="1">
        <v>41963</v>
      </c>
      <c r="F676">
        <v>442</v>
      </c>
      <c r="G676">
        <f t="shared" si="51"/>
        <v>12</v>
      </c>
      <c r="H676">
        <f t="shared" si="52"/>
        <v>1</v>
      </c>
      <c r="I676" s="5">
        <f t="shared" si="53"/>
        <v>472</v>
      </c>
      <c r="J676">
        <f t="shared" si="54"/>
        <v>11</v>
      </c>
      <c r="K676">
        <f t="shared" si="55"/>
        <v>0</v>
      </c>
    </row>
    <row r="677" spans="1:11" x14ac:dyDescent="0.25">
      <c r="A677" t="s">
        <v>131</v>
      </c>
      <c r="B677" t="s">
        <v>154</v>
      </c>
      <c r="C677" t="s">
        <v>38</v>
      </c>
      <c r="D677" s="1">
        <v>41964</v>
      </c>
      <c r="E677" s="1">
        <v>41965</v>
      </c>
      <c r="F677">
        <v>407.8</v>
      </c>
      <c r="G677">
        <f t="shared" si="51"/>
        <v>12</v>
      </c>
      <c r="H677">
        <f t="shared" si="52"/>
        <v>2</v>
      </c>
      <c r="I677" s="5">
        <f t="shared" si="53"/>
        <v>461.8</v>
      </c>
      <c r="J677">
        <f t="shared" si="54"/>
        <v>11</v>
      </c>
      <c r="K677">
        <f t="shared" si="55"/>
        <v>1</v>
      </c>
    </row>
    <row r="678" spans="1:11" x14ac:dyDescent="0.25">
      <c r="A678" t="s">
        <v>143</v>
      </c>
      <c r="B678" t="s">
        <v>144</v>
      </c>
      <c r="C678" t="s">
        <v>72</v>
      </c>
      <c r="D678" s="1">
        <v>41965</v>
      </c>
      <c r="E678" s="1">
        <v>41966</v>
      </c>
      <c r="F678">
        <v>693.7</v>
      </c>
      <c r="G678">
        <f t="shared" si="51"/>
        <v>12</v>
      </c>
      <c r="H678">
        <f t="shared" si="52"/>
        <v>2</v>
      </c>
      <c r="I678" s="5">
        <f t="shared" si="53"/>
        <v>747.7</v>
      </c>
      <c r="J678">
        <f t="shared" si="54"/>
        <v>11</v>
      </c>
      <c r="K678">
        <f t="shared" si="55"/>
        <v>1</v>
      </c>
    </row>
    <row r="679" spans="1:11" x14ac:dyDescent="0.25">
      <c r="A679" t="s">
        <v>28</v>
      </c>
      <c r="B679" t="s">
        <v>60</v>
      </c>
      <c r="C679" t="s">
        <v>8</v>
      </c>
      <c r="D679" s="1">
        <v>41968</v>
      </c>
      <c r="E679" s="1">
        <v>41968</v>
      </c>
      <c r="F679">
        <v>680</v>
      </c>
      <c r="G679">
        <f t="shared" si="51"/>
        <v>12</v>
      </c>
      <c r="H679">
        <f t="shared" si="52"/>
        <v>1</v>
      </c>
      <c r="I679" s="5">
        <f t="shared" si="53"/>
        <v>710</v>
      </c>
      <c r="J679">
        <f t="shared" si="54"/>
        <v>11</v>
      </c>
      <c r="K679">
        <f t="shared" si="55"/>
        <v>0</v>
      </c>
    </row>
    <row r="680" spans="1:11" x14ac:dyDescent="0.25">
      <c r="A680" t="s">
        <v>84</v>
      </c>
      <c r="B680" t="s">
        <v>85</v>
      </c>
      <c r="C680" t="s">
        <v>27</v>
      </c>
      <c r="D680" s="1">
        <v>41971</v>
      </c>
      <c r="E680" s="1">
        <v>41973</v>
      </c>
      <c r="F680">
        <v>698</v>
      </c>
      <c r="G680">
        <f t="shared" si="51"/>
        <v>12</v>
      </c>
      <c r="H680">
        <f t="shared" si="52"/>
        <v>3</v>
      </c>
      <c r="I680" s="5">
        <f t="shared" si="53"/>
        <v>776</v>
      </c>
      <c r="J680">
        <f t="shared" si="54"/>
        <v>11</v>
      </c>
      <c r="K680">
        <f t="shared" si="55"/>
        <v>2</v>
      </c>
    </row>
    <row r="681" spans="1:11" x14ac:dyDescent="0.25">
      <c r="A681" t="s">
        <v>31</v>
      </c>
      <c r="B681" t="s">
        <v>77</v>
      </c>
      <c r="C681" t="s">
        <v>72</v>
      </c>
      <c r="D681" s="1">
        <v>41971</v>
      </c>
      <c r="E681" s="1">
        <v>41972</v>
      </c>
      <c r="F681">
        <v>693.7</v>
      </c>
      <c r="G681">
        <f t="shared" si="51"/>
        <v>12</v>
      </c>
      <c r="H681">
        <f t="shared" si="52"/>
        <v>2</v>
      </c>
      <c r="I681" s="5">
        <f t="shared" si="53"/>
        <v>747.7</v>
      </c>
      <c r="J681">
        <f t="shared" si="54"/>
        <v>11</v>
      </c>
      <c r="K681">
        <f t="shared" si="55"/>
        <v>1</v>
      </c>
    </row>
    <row r="682" spans="1:11" x14ac:dyDescent="0.25">
      <c r="A682" t="s">
        <v>131</v>
      </c>
      <c r="B682" t="s">
        <v>154</v>
      </c>
      <c r="C682" t="s">
        <v>59</v>
      </c>
      <c r="D682" s="1">
        <v>41975</v>
      </c>
      <c r="E682" s="1">
        <v>41975</v>
      </c>
      <c r="F682">
        <v>442</v>
      </c>
      <c r="G682">
        <f t="shared" si="51"/>
        <v>12</v>
      </c>
      <c r="H682">
        <f t="shared" si="52"/>
        <v>1</v>
      </c>
      <c r="I682" s="5">
        <f t="shared" si="53"/>
        <v>472</v>
      </c>
      <c r="J682">
        <f t="shared" si="54"/>
        <v>12</v>
      </c>
      <c r="K682">
        <f t="shared" si="55"/>
        <v>0</v>
      </c>
    </row>
    <row r="683" spans="1:11" x14ac:dyDescent="0.25">
      <c r="A683" t="s">
        <v>6</v>
      </c>
      <c r="B683" t="s">
        <v>7</v>
      </c>
      <c r="C683" t="s">
        <v>30</v>
      </c>
      <c r="D683" s="1">
        <v>41983</v>
      </c>
      <c r="E683" s="1">
        <v>41984</v>
      </c>
      <c r="F683">
        <v>331.5</v>
      </c>
      <c r="G683">
        <f t="shared" si="51"/>
        <v>12</v>
      </c>
      <c r="H683">
        <f t="shared" si="52"/>
        <v>2</v>
      </c>
      <c r="I683" s="5">
        <f t="shared" si="53"/>
        <v>385.5</v>
      </c>
      <c r="J683">
        <f t="shared" si="54"/>
        <v>12</v>
      </c>
      <c r="K683">
        <f t="shared" si="55"/>
        <v>1</v>
      </c>
    </row>
    <row r="684" spans="1:11" x14ac:dyDescent="0.25">
      <c r="A684" t="s">
        <v>28</v>
      </c>
      <c r="B684" t="s">
        <v>60</v>
      </c>
      <c r="C684" t="s">
        <v>59</v>
      </c>
      <c r="D684" s="1">
        <v>41983</v>
      </c>
      <c r="E684" s="1">
        <v>41983</v>
      </c>
      <c r="F684">
        <v>442</v>
      </c>
      <c r="G684">
        <f t="shared" si="51"/>
        <v>12</v>
      </c>
      <c r="H684">
        <f t="shared" si="52"/>
        <v>1</v>
      </c>
      <c r="I684" s="5">
        <f t="shared" si="53"/>
        <v>472</v>
      </c>
      <c r="J684">
        <f t="shared" si="54"/>
        <v>12</v>
      </c>
      <c r="K684">
        <f t="shared" si="55"/>
        <v>0</v>
      </c>
    </row>
    <row r="685" spans="1:11" x14ac:dyDescent="0.25">
      <c r="A685" t="s">
        <v>6</v>
      </c>
      <c r="B685" t="s">
        <v>56</v>
      </c>
      <c r="C685" t="s">
        <v>27</v>
      </c>
      <c r="D685" s="1">
        <v>41983</v>
      </c>
      <c r="E685" s="1">
        <v>41987</v>
      </c>
      <c r="F685">
        <v>954</v>
      </c>
      <c r="G685">
        <f t="shared" si="51"/>
        <v>12</v>
      </c>
      <c r="H685">
        <f t="shared" si="52"/>
        <v>5</v>
      </c>
      <c r="I685" s="5">
        <f t="shared" si="53"/>
        <v>1080</v>
      </c>
      <c r="J685">
        <f t="shared" si="54"/>
        <v>12</v>
      </c>
      <c r="K685">
        <f t="shared" si="55"/>
        <v>4</v>
      </c>
    </row>
    <row r="686" spans="1:11" x14ac:dyDescent="0.25">
      <c r="A686" t="s">
        <v>12</v>
      </c>
      <c r="B686" t="s">
        <v>13</v>
      </c>
      <c r="C686" t="s">
        <v>47</v>
      </c>
      <c r="D686" s="1">
        <v>41983</v>
      </c>
      <c r="E686" s="1">
        <v>41987</v>
      </c>
      <c r="F686">
        <v>1015.8</v>
      </c>
      <c r="G686">
        <f t="shared" si="51"/>
        <v>12</v>
      </c>
      <c r="H686">
        <f t="shared" si="52"/>
        <v>5</v>
      </c>
      <c r="I686" s="5">
        <f t="shared" si="53"/>
        <v>1141.8</v>
      </c>
      <c r="J686">
        <f t="shared" si="54"/>
        <v>12</v>
      </c>
      <c r="K686">
        <f t="shared" si="55"/>
        <v>4</v>
      </c>
    </row>
    <row r="687" spans="1:11" x14ac:dyDescent="0.25">
      <c r="A687" t="s">
        <v>6</v>
      </c>
      <c r="B687" t="s">
        <v>7</v>
      </c>
      <c r="C687" t="s">
        <v>66</v>
      </c>
      <c r="D687" s="1">
        <v>41993</v>
      </c>
      <c r="E687" s="1">
        <v>41993</v>
      </c>
      <c r="F687">
        <v>307.7</v>
      </c>
      <c r="G687">
        <f t="shared" si="51"/>
        <v>12</v>
      </c>
      <c r="H687">
        <f t="shared" si="52"/>
        <v>1</v>
      </c>
      <c r="I687" s="5">
        <f t="shared" si="53"/>
        <v>337.7</v>
      </c>
      <c r="J687">
        <f t="shared" si="54"/>
        <v>12</v>
      </c>
      <c r="K687">
        <f t="shared" si="55"/>
        <v>0</v>
      </c>
    </row>
    <row r="688" spans="1:11" x14ac:dyDescent="0.25">
      <c r="A688" t="s">
        <v>6</v>
      </c>
      <c r="B688" t="s">
        <v>56</v>
      </c>
      <c r="C688" t="s">
        <v>59</v>
      </c>
      <c r="D688" s="1">
        <v>41994</v>
      </c>
      <c r="E688" s="1">
        <v>41995</v>
      </c>
      <c r="F688">
        <v>601</v>
      </c>
      <c r="G688">
        <f t="shared" si="51"/>
        <v>12</v>
      </c>
      <c r="H688">
        <f t="shared" si="52"/>
        <v>2</v>
      </c>
      <c r="I688" s="5">
        <f t="shared" si="53"/>
        <v>655</v>
      </c>
      <c r="J688">
        <f t="shared" si="54"/>
        <v>12</v>
      </c>
      <c r="K688">
        <f t="shared" si="55"/>
        <v>1</v>
      </c>
    </row>
    <row r="689" spans="1:11" x14ac:dyDescent="0.25">
      <c r="A689" t="s">
        <v>143</v>
      </c>
      <c r="B689" t="s">
        <v>144</v>
      </c>
      <c r="C689" t="s">
        <v>27</v>
      </c>
      <c r="D689" s="1">
        <v>41994</v>
      </c>
      <c r="E689" s="1">
        <v>41995</v>
      </c>
      <c r="F689">
        <v>570</v>
      </c>
      <c r="G689">
        <f t="shared" si="51"/>
        <v>12</v>
      </c>
      <c r="H689">
        <f t="shared" si="52"/>
        <v>2</v>
      </c>
      <c r="I689" s="5">
        <f t="shared" si="53"/>
        <v>624</v>
      </c>
      <c r="J689">
        <f t="shared" si="54"/>
        <v>12</v>
      </c>
      <c r="K689">
        <f t="shared" si="55"/>
        <v>1</v>
      </c>
    </row>
    <row r="690" spans="1:11" x14ac:dyDescent="0.25">
      <c r="A690" t="s">
        <v>131</v>
      </c>
      <c r="B690" t="s">
        <v>154</v>
      </c>
      <c r="C690" t="s">
        <v>11</v>
      </c>
      <c r="D690" s="1">
        <v>42001</v>
      </c>
      <c r="E690" s="1">
        <v>42002</v>
      </c>
      <c r="F690">
        <v>295.39999999999998</v>
      </c>
      <c r="G690">
        <f t="shared" si="51"/>
        <v>12</v>
      </c>
      <c r="H690">
        <f t="shared" si="52"/>
        <v>2</v>
      </c>
      <c r="I690" s="5">
        <f t="shared" si="53"/>
        <v>349.4</v>
      </c>
      <c r="J690">
        <f t="shared" si="54"/>
        <v>12</v>
      </c>
      <c r="K690">
        <f t="shared" si="55"/>
        <v>1</v>
      </c>
    </row>
    <row r="691" spans="1:11" x14ac:dyDescent="0.25">
      <c r="A691" t="s">
        <v>28</v>
      </c>
      <c r="B691" t="s">
        <v>60</v>
      </c>
      <c r="C691" t="s">
        <v>59</v>
      </c>
      <c r="D691" s="1">
        <v>42002</v>
      </c>
      <c r="E691" s="1">
        <v>42003</v>
      </c>
      <c r="F691">
        <v>601</v>
      </c>
      <c r="G691">
        <f t="shared" si="51"/>
        <v>12</v>
      </c>
      <c r="H691">
        <f t="shared" si="52"/>
        <v>2</v>
      </c>
      <c r="I691" s="5">
        <f t="shared" si="53"/>
        <v>655</v>
      </c>
      <c r="J691">
        <f t="shared" si="54"/>
        <v>12</v>
      </c>
      <c r="K691">
        <f t="shared" si="55"/>
        <v>1</v>
      </c>
    </row>
    <row r="692" spans="1:11" x14ac:dyDescent="0.25">
      <c r="A692" t="s">
        <v>6</v>
      </c>
      <c r="B692" t="s">
        <v>56</v>
      </c>
      <c r="C692" t="s">
        <v>72</v>
      </c>
      <c r="D692" s="1">
        <v>42002</v>
      </c>
      <c r="E692" s="1">
        <v>42002</v>
      </c>
      <c r="F692">
        <v>494.7</v>
      </c>
      <c r="G692">
        <f t="shared" si="51"/>
        <v>12</v>
      </c>
      <c r="H692">
        <f t="shared" si="52"/>
        <v>1</v>
      </c>
      <c r="I692" s="5">
        <f t="shared" si="53"/>
        <v>524.70000000000005</v>
      </c>
      <c r="J692">
        <f t="shared" si="54"/>
        <v>12</v>
      </c>
      <c r="K692">
        <f t="shared" si="55"/>
        <v>0</v>
      </c>
    </row>
    <row r="693" spans="1:11" x14ac:dyDescent="0.25">
      <c r="A693" t="s">
        <v>15</v>
      </c>
      <c r="B693" t="s">
        <v>16</v>
      </c>
      <c r="C693" t="s">
        <v>17</v>
      </c>
      <c r="D693" s="1">
        <v>41641</v>
      </c>
      <c r="E693" s="1">
        <v>41641</v>
      </c>
      <c r="F693">
        <v>501.5</v>
      </c>
      <c r="G693">
        <f t="shared" si="51"/>
        <v>13</v>
      </c>
      <c r="H693">
        <f t="shared" si="52"/>
        <v>1</v>
      </c>
      <c r="I693" s="5">
        <f t="shared" si="53"/>
        <v>531.5</v>
      </c>
      <c r="J693">
        <f t="shared" si="54"/>
        <v>1</v>
      </c>
      <c r="K693">
        <f t="shared" si="55"/>
        <v>0</v>
      </c>
    </row>
    <row r="694" spans="1:11" x14ac:dyDescent="0.25">
      <c r="A694" t="s">
        <v>9</v>
      </c>
      <c r="B694" t="s">
        <v>18</v>
      </c>
      <c r="C694" t="s">
        <v>19</v>
      </c>
      <c r="D694" s="1">
        <v>41641</v>
      </c>
      <c r="E694" s="1">
        <v>41642</v>
      </c>
      <c r="F694">
        <v>654.4</v>
      </c>
      <c r="G694">
        <f t="shared" si="51"/>
        <v>13</v>
      </c>
      <c r="H694">
        <f t="shared" si="52"/>
        <v>2</v>
      </c>
      <c r="I694" s="5">
        <f t="shared" si="53"/>
        <v>708.4</v>
      </c>
      <c r="J694">
        <f t="shared" si="54"/>
        <v>1</v>
      </c>
      <c r="K694">
        <f t="shared" si="55"/>
        <v>1</v>
      </c>
    </row>
    <row r="695" spans="1:11" x14ac:dyDescent="0.25">
      <c r="A695" t="s">
        <v>20</v>
      </c>
      <c r="B695" t="s">
        <v>21</v>
      </c>
      <c r="C695" t="s">
        <v>8</v>
      </c>
      <c r="D695" s="1">
        <v>41641</v>
      </c>
      <c r="E695" s="1">
        <v>41642</v>
      </c>
      <c r="F695">
        <v>891</v>
      </c>
      <c r="G695">
        <f t="shared" si="51"/>
        <v>13</v>
      </c>
      <c r="H695">
        <f t="shared" si="52"/>
        <v>2</v>
      </c>
      <c r="I695" s="5">
        <f t="shared" si="53"/>
        <v>945</v>
      </c>
      <c r="J695">
        <f t="shared" si="54"/>
        <v>1</v>
      </c>
      <c r="K695">
        <f t="shared" si="55"/>
        <v>1</v>
      </c>
    </row>
    <row r="696" spans="1:11" x14ac:dyDescent="0.25">
      <c r="A696" t="s">
        <v>33</v>
      </c>
      <c r="B696" t="s">
        <v>34</v>
      </c>
      <c r="C696" t="s">
        <v>30</v>
      </c>
      <c r="D696" s="1">
        <v>41642</v>
      </c>
      <c r="E696" s="1">
        <v>41644</v>
      </c>
      <c r="F696">
        <v>450.5</v>
      </c>
      <c r="G696">
        <f t="shared" si="51"/>
        <v>13</v>
      </c>
      <c r="H696">
        <f t="shared" si="52"/>
        <v>3</v>
      </c>
      <c r="I696" s="5">
        <f t="shared" si="53"/>
        <v>528.5</v>
      </c>
      <c r="J696">
        <f t="shared" si="54"/>
        <v>1</v>
      </c>
      <c r="K696">
        <f t="shared" si="55"/>
        <v>2</v>
      </c>
    </row>
    <row r="697" spans="1:11" x14ac:dyDescent="0.25">
      <c r="A697" t="s">
        <v>25</v>
      </c>
      <c r="B697" t="s">
        <v>67</v>
      </c>
      <c r="C697" t="s">
        <v>38</v>
      </c>
      <c r="D697" s="1">
        <v>41649</v>
      </c>
      <c r="E697" s="1">
        <v>41649</v>
      </c>
      <c r="F697">
        <v>278.8</v>
      </c>
      <c r="G697">
        <f t="shared" si="51"/>
        <v>13</v>
      </c>
      <c r="H697">
        <f t="shared" si="52"/>
        <v>1</v>
      </c>
      <c r="I697" s="5">
        <f t="shared" si="53"/>
        <v>308.8</v>
      </c>
      <c r="J697">
        <f t="shared" si="54"/>
        <v>1</v>
      </c>
      <c r="K697">
        <f t="shared" si="55"/>
        <v>0</v>
      </c>
    </row>
    <row r="698" spans="1:11" x14ac:dyDescent="0.25">
      <c r="A698" t="s">
        <v>9</v>
      </c>
      <c r="B698" t="s">
        <v>69</v>
      </c>
      <c r="C698" t="s">
        <v>8</v>
      </c>
      <c r="D698" s="1">
        <v>41649</v>
      </c>
      <c r="E698" s="1">
        <v>41649</v>
      </c>
      <c r="F698">
        <v>680</v>
      </c>
      <c r="G698">
        <f t="shared" si="51"/>
        <v>13</v>
      </c>
      <c r="H698">
        <f t="shared" si="52"/>
        <v>1</v>
      </c>
      <c r="I698" s="5">
        <f t="shared" si="53"/>
        <v>710</v>
      </c>
      <c r="J698">
        <f t="shared" si="54"/>
        <v>1</v>
      </c>
      <c r="K698">
        <f t="shared" si="55"/>
        <v>0</v>
      </c>
    </row>
    <row r="699" spans="1:11" x14ac:dyDescent="0.25">
      <c r="A699" t="s">
        <v>91</v>
      </c>
      <c r="B699" t="s">
        <v>92</v>
      </c>
      <c r="C699" t="s">
        <v>59</v>
      </c>
      <c r="D699" s="1">
        <v>41653</v>
      </c>
      <c r="E699" s="1">
        <v>41655</v>
      </c>
      <c r="F699">
        <v>760</v>
      </c>
      <c r="G699">
        <f t="shared" si="51"/>
        <v>13</v>
      </c>
      <c r="H699">
        <f t="shared" si="52"/>
        <v>3</v>
      </c>
      <c r="I699" s="5">
        <f t="shared" si="53"/>
        <v>838</v>
      </c>
      <c r="J699">
        <f t="shared" si="54"/>
        <v>1</v>
      </c>
      <c r="K699">
        <f t="shared" si="55"/>
        <v>2</v>
      </c>
    </row>
    <row r="700" spans="1:11" x14ac:dyDescent="0.25">
      <c r="A700" t="s">
        <v>12</v>
      </c>
      <c r="B700" t="s">
        <v>95</v>
      </c>
      <c r="C700" t="s">
        <v>8</v>
      </c>
      <c r="D700" s="1">
        <v>41653</v>
      </c>
      <c r="E700" s="1">
        <v>41656</v>
      </c>
      <c r="F700">
        <v>1313</v>
      </c>
      <c r="G700">
        <f t="shared" si="51"/>
        <v>13</v>
      </c>
      <c r="H700">
        <f t="shared" si="52"/>
        <v>4</v>
      </c>
      <c r="I700" s="5">
        <f t="shared" si="53"/>
        <v>1415</v>
      </c>
      <c r="J700">
        <f t="shared" si="54"/>
        <v>1</v>
      </c>
      <c r="K700">
        <f t="shared" si="55"/>
        <v>3</v>
      </c>
    </row>
    <row r="701" spans="1:11" x14ac:dyDescent="0.25">
      <c r="A701" t="s">
        <v>9</v>
      </c>
      <c r="B701" t="s">
        <v>69</v>
      </c>
      <c r="C701" t="s">
        <v>19</v>
      </c>
      <c r="D701" s="1">
        <v>41654</v>
      </c>
      <c r="E701" s="1">
        <v>41657</v>
      </c>
      <c r="F701">
        <v>936.4</v>
      </c>
      <c r="G701">
        <f t="shared" si="51"/>
        <v>13</v>
      </c>
      <c r="H701">
        <f t="shared" si="52"/>
        <v>4</v>
      </c>
      <c r="I701" s="5">
        <f t="shared" si="53"/>
        <v>1038.4000000000001</v>
      </c>
      <c r="J701">
        <f t="shared" si="54"/>
        <v>1</v>
      </c>
      <c r="K701">
        <f t="shared" si="55"/>
        <v>3</v>
      </c>
    </row>
    <row r="702" spans="1:11" x14ac:dyDescent="0.25">
      <c r="A702" t="s">
        <v>9</v>
      </c>
      <c r="B702" t="s">
        <v>18</v>
      </c>
      <c r="C702" t="s">
        <v>11</v>
      </c>
      <c r="D702" s="1">
        <v>41656</v>
      </c>
      <c r="E702" s="1">
        <v>41656</v>
      </c>
      <c r="F702">
        <v>156.4</v>
      </c>
      <c r="G702">
        <f t="shared" si="51"/>
        <v>13</v>
      </c>
      <c r="H702">
        <f t="shared" si="52"/>
        <v>1</v>
      </c>
      <c r="I702" s="5">
        <f t="shared" si="53"/>
        <v>186.4</v>
      </c>
      <c r="J702">
        <f t="shared" si="54"/>
        <v>1</v>
      </c>
      <c r="K702">
        <f t="shared" si="55"/>
        <v>0</v>
      </c>
    </row>
    <row r="703" spans="1:11" x14ac:dyDescent="0.25">
      <c r="A703" t="s">
        <v>54</v>
      </c>
      <c r="B703" t="s">
        <v>121</v>
      </c>
      <c r="C703" t="s">
        <v>19</v>
      </c>
      <c r="D703" s="1">
        <v>41660</v>
      </c>
      <c r="E703" s="1">
        <v>41662</v>
      </c>
      <c r="F703">
        <v>795.4</v>
      </c>
      <c r="G703">
        <f t="shared" si="51"/>
        <v>13</v>
      </c>
      <c r="H703">
        <f t="shared" si="52"/>
        <v>3</v>
      </c>
      <c r="I703" s="5">
        <f t="shared" si="53"/>
        <v>873.4</v>
      </c>
      <c r="J703">
        <f t="shared" si="54"/>
        <v>1</v>
      </c>
      <c r="K703">
        <f t="shared" si="55"/>
        <v>2</v>
      </c>
    </row>
    <row r="704" spans="1:11" x14ac:dyDescent="0.25">
      <c r="A704" t="s">
        <v>122</v>
      </c>
      <c r="B704" t="s">
        <v>123</v>
      </c>
      <c r="C704" t="s">
        <v>17</v>
      </c>
      <c r="D704" s="1">
        <v>41661</v>
      </c>
      <c r="E704" s="1">
        <v>41661</v>
      </c>
      <c r="F704">
        <v>501.5</v>
      </c>
      <c r="G704">
        <f t="shared" si="51"/>
        <v>13</v>
      </c>
      <c r="H704">
        <f t="shared" si="52"/>
        <v>1</v>
      </c>
      <c r="I704" s="5">
        <f t="shared" si="53"/>
        <v>531.5</v>
      </c>
      <c r="J704">
        <f t="shared" si="54"/>
        <v>1</v>
      </c>
      <c r="K704">
        <f t="shared" si="55"/>
        <v>0</v>
      </c>
    </row>
    <row r="705" spans="1:11" x14ac:dyDescent="0.25">
      <c r="A705" t="s">
        <v>82</v>
      </c>
      <c r="B705" t="s">
        <v>125</v>
      </c>
      <c r="C705" t="s">
        <v>8</v>
      </c>
      <c r="D705" s="1">
        <v>41661</v>
      </c>
      <c r="E705" s="1">
        <v>41663</v>
      </c>
      <c r="F705">
        <v>1102</v>
      </c>
      <c r="G705">
        <f t="shared" si="51"/>
        <v>13</v>
      </c>
      <c r="H705">
        <f t="shared" si="52"/>
        <v>3</v>
      </c>
      <c r="I705" s="5">
        <f t="shared" si="53"/>
        <v>1180</v>
      </c>
      <c r="J705">
        <f t="shared" si="54"/>
        <v>1</v>
      </c>
      <c r="K705">
        <f t="shared" si="55"/>
        <v>2</v>
      </c>
    </row>
    <row r="706" spans="1:11" x14ac:dyDescent="0.25">
      <c r="A706" t="s">
        <v>12</v>
      </c>
      <c r="B706" t="s">
        <v>95</v>
      </c>
      <c r="C706" t="s">
        <v>11</v>
      </c>
      <c r="D706" s="1">
        <v>41665</v>
      </c>
      <c r="E706" s="1">
        <v>41667</v>
      </c>
      <c r="F706">
        <v>434.4</v>
      </c>
      <c r="G706">
        <f t="shared" ref="G706:G769" si="56">COUNTIF($B$2:$B$1001,B706)</f>
        <v>13</v>
      </c>
      <c r="H706">
        <f t="shared" si="52"/>
        <v>3</v>
      </c>
      <c r="I706" s="5">
        <f t="shared" si="53"/>
        <v>512.4</v>
      </c>
      <c r="J706">
        <f t="shared" si="54"/>
        <v>1</v>
      </c>
      <c r="K706">
        <f t="shared" si="55"/>
        <v>2</v>
      </c>
    </row>
    <row r="707" spans="1:11" x14ac:dyDescent="0.25">
      <c r="A707" t="s">
        <v>20</v>
      </c>
      <c r="B707" t="s">
        <v>21</v>
      </c>
      <c r="C707" t="s">
        <v>38</v>
      </c>
      <c r="D707" s="1">
        <v>41665</v>
      </c>
      <c r="E707" s="1">
        <v>41666</v>
      </c>
      <c r="F707">
        <v>407.8</v>
      </c>
      <c r="G707">
        <f t="shared" si="56"/>
        <v>13</v>
      </c>
      <c r="H707">
        <f t="shared" ref="H707:H770" si="57">E707-D707+1</f>
        <v>2</v>
      </c>
      <c r="I707" s="5">
        <f t="shared" ref="I707:I770" si="58">IF(H707=1,F707+30,30+(H707-1)*24+F707)</f>
        <v>461.8</v>
      </c>
      <c r="J707">
        <f t="shared" ref="J707:J770" si="59">MONTH(D707)</f>
        <v>1</v>
      </c>
      <c r="K707">
        <f t="shared" ref="K707:K770" si="60">E707-D707</f>
        <v>1</v>
      </c>
    </row>
    <row r="708" spans="1:11" x14ac:dyDescent="0.25">
      <c r="A708" t="s">
        <v>91</v>
      </c>
      <c r="B708" t="s">
        <v>92</v>
      </c>
      <c r="C708" t="s">
        <v>17</v>
      </c>
      <c r="D708" s="1">
        <v>41667</v>
      </c>
      <c r="E708" s="1">
        <v>41669</v>
      </c>
      <c r="F708">
        <v>911.5</v>
      </c>
      <c r="G708">
        <f t="shared" si="56"/>
        <v>13</v>
      </c>
      <c r="H708">
        <f t="shared" si="57"/>
        <v>3</v>
      </c>
      <c r="I708" s="5">
        <f t="shared" si="58"/>
        <v>989.5</v>
      </c>
      <c r="J708">
        <f t="shared" si="59"/>
        <v>1</v>
      </c>
      <c r="K708">
        <f t="shared" si="60"/>
        <v>2</v>
      </c>
    </row>
    <row r="709" spans="1:11" x14ac:dyDescent="0.25">
      <c r="A709" t="s">
        <v>122</v>
      </c>
      <c r="B709" t="s">
        <v>123</v>
      </c>
      <c r="C709" t="s">
        <v>66</v>
      </c>
      <c r="D709" s="1">
        <v>41677</v>
      </c>
      <c r="E709" s="1">
        <v>41678</v>
      </c>
      <c r="F709">
        <v>485.7</v>
      </c>
      <c r="G709">
        <f t="shared" si="56"/>
        <v>13</v>
      </c>
      <c r="H709">
        <f t="shared" si="57"/>
        <v>2</v>
      </c>
      <c r="I709" s="5">
        <f t="shared" si="58"/>
        <v>539.70000000000005</v>
      </c>
      <c r="J709">
        <f t="shared" si="59"/>
        <v>2</v>
      </c>
      <c r="K709">
        <f t="shared" si="60"/>
        <v>1</v>
      </c>
    </row>
    <row r="710" spans="1:11" x14ac:dyDescent="0.25">
      <c r="A710" t="s">
        <v>15</v>
      </c>
      <c r="B710" t="s">
        <v>16</v>
      </c>
      <c r="C710" t="s">
        <v>30</v>
      </c>
      <c r="D710" s="1">
        <v>41677</v>
      </c>
      <c r="E710" s="1">
        <v>41680</v>
      </c>
      <c r="F710">
        <v>569.5</v>
      </c>
      <c r="G710">
        <f t="shared" si="56"/>
        <v>13</v>
      </c>
      <c r="H710">
        <f t="shared" si="57"/>
        <v>4</v>
      </c>
      <c r="I710" s="5">
        <f t="shared" si="58"/>
        <v>671.5</v>
      </c>
      <c r="J710">
        <f t="shared" si="59"/>
        <v>2</v>
      </c>
      <c r="K710">
        <f t="shared" si="60"/>
        <v>3</v>
      </c>
    </row>
    <row r="711" spans="1:11" x14ac:dyDescent="0.25">
      <c r="A711" t="s">
        <v>25</v>
      </c>
      <c r="B711" t="s">
        <v>67</v>
      </c>
      <c r="C711" t="s">
        <v>17</v>
      </c>
      <c r="D711" s="1">
        <v>41689</v>
      </c>
      <c r="E711" s="1">
        <v>41692</v>
      </c>
      <c r="F711">
        <v>1116.5</v>
      </c>
      <c r="G711">
        <f t="shared" si="56"/>
        <v>13</v>
      </c>
      <c r="H711">
        <f t="shared" si="57"/>
        <v>4</v>
      </c>
      <c r="I711" s="5">
        <f t="shared" si="58"/>
        <v>1218.5</v>
      </c>
      <c r="J711">
        <f t="shared" si="59"/>
        <v>2</v>
      </c>
      <c r="K711">
        <f t="shared" si="60"/>
        <v>3</v>
      </c>
    </row>
    <row r="712" spans="1:11" x14ac:dyDescent="0.25">
      <c r="A712" t="s">
        <v>12</v>
      </c>
      <c r="B712" t="s">
        <v>95</v>
      </c>
      <c r="C712" t="s">
        <v>8</v>
      </c>
      <c r="D712" s="1">
        <v>41689</v>
      </c>
      <c r="E712" s="1">
        <v>41690</v>
      </c>
      <c r="F712">
        <v>891</v>
      </c>
      <c r="G712">
        <f t="shared" si="56"/>
        <v>13</v>
      </c>
      <c r="H712">
        <f t="shared" si="57"/>
        <v>2</v>
      </c>
      <c r="I712" s="5">
        <f t="shared" si="58"/>
        <v>945</v>
      </c>
      <c r="J712">
        <f t="shared" si="59"/>
        <v>2</v>
      </c>
      <c r="K712">
        <f t="shared" si="60"/>
        <v>1</v>
      </c>
    </row>
    <row r="713" spans="1:11" x14ac:dyDescent="0.25">
      <c r="A713" t="s">
        <v>12</v>
      </c>
      <c r="B713" t="s">
        <v>95</v>
      </c>
      <c r="C713" t="s">
        <v>11</v>
      </c>
      <c r="D713" s="1">
        <v>41689</v>
      </c>
      <c r="E713" s="1">
        <v>41690</v>
      </c>
      <c r="F713">
        <v>295.39999999999998</v>
      </c>
      <c r="G713">
        <f t="shared" si="56"/>
        <v>13</v>
      </c>
      <c r="H713">
        <f t="shared" si="57"/>
        <v>2</v>
      </c>
      <c r="I713" s="5">
        <f t="shared" si="58"/>
        <v>349.4</v>
      </c>
      <c r="J713">
        <f t="shared" si="59"/>
        <v>2</v>
      </c>
      <c r="K713">
        <f t="shared" si="60"/>
        <v>1</v>
      </c>
    </row>
    <row r="714" spans="1:11" x14ac:dyDescent="0.25">
      <c r="A714" t="s">
        <v>9</v>
      </c>
      <c r="B714" t="s">
        <v>18</v>
      </c>
      <c r="C714" t="s">
        <v>27</v>
      </c>
      <c r="D714" s="1">
        <v>41689</v>
      </c>
      <c r="E714" s="1">
        <v>41691</v>
      </c>
      <c r="F714">
        <v>698</v>
      </c>
      <c r="G714">
        <f t="shared" si="56"/>
        <v>13</v>
      </c>
      <c r="H714">
        <f t="shared" si="57"/>
        <v>3</v>
      </c>
      <c r="I714" s="5">
        <f t="shared" si="58"/>
        <v>776</v>
      </c>
      <c r="J714">
        <f t="shared" si="59"/>
        <v>2</v>
      </c>
      <c r="K714">
        <f t="shared" si="60"/>
        <v>2</v>
      </c>
    </row>
    <row r="715" spans="1:11" x14ac:dyDescent="0.25">
      <c r="A715" t="s">
        <v>15</v>
      </c>
      <c r="B715" t="s">
        <v>16</v>
      </c>
      <c r="C715" t="s">
        <v>17</v>
      </c>
      <c r="D715" s="1">
        <v>41696</v>
      </c>
      <c r="E715" s="1">
        <v>41697</v>
      </c>
      <c r="F715">
        <v>706.5</v>
      </c>
      <c r="G715">
        <f t="shared" si="56"/>
        <v>13</v>
      </c>
      <c r="H715">
        <f t="shared" si="57"/>
        <v>2</v>
      </c>
      <c r="I715" s="5">
        <f t="shared" si="58"/>
        <v>760.5</v>
      </c>
      <c r="J715">
        <f t="shared" si="59"/>
        <v>2</v>
      </c>
      <c r="K715">
        <f t="shared" si="60"/>
        <v>1</v>
      </c>
    </row>
    <row r="716" spans="1:11" x14ac:dyDescent="0.25">
      <c r="A716" t="s">
        <v>54</v>
      </c>
      <c r="B716" t="s">
        <v>121</v>
      </c>
      <c r="C716" t="s">
        <v>30</v>
      </c>
      <c r="D716" s="1">
        <v>41701</v>
      </c>
      <c r="E716" s="1">
        <v>41703</v>
      </c>
      <c r="F716">
        <v>450.5</v>
      </c>
      <c r="G716">
        <f t="shared" si="56"/>
        <v>13</v>
      </c>
      <c r="H716">
        <f t="shared" si="57"/>
        <v>3</v>
      </c>
      <c r="I716" s="5">
        <f t="shared" si="58"/>
        <v>528.5</v>
      </c>
      <c r="J716">
        <f t="shared" si="59"/>
        <v>3</v>
      </c>
      <c r="K716">
        <f t="shared" si="60"/>
        <v>2</v>
      </c>
    </row>
    <row r="717" spans="1:11" x14ac:dyDescent="0.25">
      <c r="A717" t="s">
        <v>20</v>
      </c>
      <c r="B717" t="s">
        <v>21</v>
      </c>
      <c r="C717" t="s">
        <v>14</v>
      </c>
      <c r="D717" s="1">
        <v>41701</v>
      </c>
      <c r="E717" s="1">
        <v>41704</v>
      </c>
      <c r="F717">
        <v>550.5</v>
      </c>
      <c r="G717">
        <f t="shared" si="56"/>
        <v>13</v>
      </c>
      <c r="H717">
        <f t="shared" si="57"/>
        <v>4</v>
      </c>
      <c r="I717" s="5">
        <f t="shared" si="58"/>
        <v>652.5</v>
      </c>
      <c r="J717">
        <f t="shared" si="59"/>
        <v>3</v>
      </c>
      <c r="K717">
        <f t="shared" si="60"/>
        <v>3</v>
      </c>
    </row>
    <row r="718" spans="1:11" x14ac:dyDescent="0.25">
      <c r="A718" t="s">
        <v>54</v>
      </c>
      <c r="B718" t="s">
        <v>121</v>
      </c>
      <c r="C718" t="s">
        <v>47</v>
      </c>
      <c r="D718" s="1">
        <v>41709</v>
      </c>
      <c r="E718" s="1">
        <v>41709</v>
      </c>
      <c r="F718">
        <v>363.8</v>
      </c>
      <c r="G718">
        <f t="shared" si="56"/>
        <v>13</v>
      </c>
      <c r="H718">
        <f t="shared" si="57"/>
        <v>1</v>
      </c>
      <c r="I718" s="5">
        <f t="shared" si="58"/>
        <v>393.8</v>
      </c>
      <c r="J718">
        <f t="shared" si="59"/>
        <v>3</v>
      </c>
      <c r="K718">
        <f t="shared" si="60"/>
        <v>0</v>
      </c>
    </row>
    <row r="719" spans="1:11" x14ac:dyDescent="0.25">
      <c r="A719" t="s">
        <v>9</v>
      </c>
      <c r="B719" t="s">
        <v>18</v>
      </c>
      <c r="C719" t="s">
        <v>72</v>
      </c>
      <c r="D719" s="1">
        <v>41713</v>
      </c>
      <c r="E719" s="1">
        <v>41716</v>
      </c>
      <c r="F719">
        <v>1091.7</v>
      </c>
      <c r="G719">
        <f t="shared" si="56"/>
        <v>13</v>
      </c>
      <c r="H719">
        <f t="shared" si="57"/>
        <v>4</v>
      </c>
      <c r="I719" s="5">
        <f t="shared" si="58"/>
        <v>1193.7</v>
      </c>
      <c r="J719">
        <f t="shared" si="59"/>
        <v>3</v>
      </c>
      <c r="K719">
        <f t="shared" si="60"/>
        <v>3</v>
      </c>
    </row>
    <row r="720" spans="1:11" x14ac:dyDescent="0.25">
      <c r="A720" t="s">
        <v>82</v>
      </c>
      <c r="B720" t="s">
        <v>125</v>
      </c>
      <c r="C720" t="s">
        <v>47</v>
      </c>
      <c r="D720" s="1">
        <v>41715</v>
      </c>
      <c r="E720" s="1">
        <v>41717</v>
      </c>
      <c r="F720">
        <v>689.8</v>
      </c>
      <c r="G720">
        <f t="shared" si="56"/>
        <v>13</v>
      </c>
      <c r="H720">
        <f t="shared" si="57"/>
        <v>3</v>
      </c>
      <c r="I720" s="5">
        <f t="shared" si="58"/>
        <v>767.8</v>
      </c>
      <c r="J720">
        <f t="shared" si="59"/>
        <v>3</v>
      </c>
      <c r="K720">
        <f t="shared" si="60"/>
        <v>2</v>
      </c>
    </row>
    <row r="721" spans="1:11" x14ac:dyDescent="0.25">
      <c r="A721" t="s">
        <v>25</v>
      </c>
      <c r="B721" t="s">
        <v>67</v>
      </c>
      <c r="C721" t="s">
        <v>72</v>
      </c>
      <c r="D721" s="1">
        <v>41719</v>
      </c>
      <c r="E721" s="1">
        <v>41723</v>
      </c>
      <c r="F721">
        <v>1290.7</v>
      </c>
      <c r="G721">
        <f t="shared" si="56"/>
        <v>13</v>
      </c>
      <c r="H721">
        <f t="shared" si="57"/>
        <v>5</v>
      </c>
      <c r="I721" s="5">
        <f t="shared" si="58"/>
        <v>1416.7</v>
      </c>
      <c r="J721">
        <f t="shared" si="59"/>
        <v>3</v>
      </c>
      <c r="K721">
        <f t="shared" si="60"/>
        <v>4</v>
      </c>
    </row>
    <row r="722" spans="1:11" x14ac:dyDescent="0.25">
      <c r="A722" t="s">
        <v>9</v>
      </c>
      <c r="B722" t="s">
        <v>69</v>
      </c>
      <c r="C722" t="s">
        <v>66</v>
      </c>
      <c r="D722" s="1">
        <v>41719</v>
      </c>
      <c r="E722" s="1">
        <v>41721</v>
      </c>
      <c r="F722">
        <v>663.7</v>
      </c>
      <c r="G722">
        <f t="shared" si="56"/>
        <v>13</v>
      </c>
      <c r="H722">
        <f t="shared" si="57"/>
        <v>3</v>
      </c>
      <c r="I722" s="5">
        <f t="shared" si="58"/>
        <v>741.7</v>
      </c>
      <c r="J722">
        <f t="shared" si="59"/>
        <v>3</v>
      </c>
      <c r="K722">
        <f t="shared" si="60"/>
        <v>2</v>
      </c>
    </row>
    <row r="723" spans="1:11" x14ac:dyDescent="0.25">
      <c r="A723" t="s">
        <v>33</v>
      </c>
      <c r="B723" t="s">
        <v>34</v>
      </c>
      <c r="C723" t="s">
        <v>72</v>
      </c>
      <c r="D723" s="1">
        <v>41725</v>
      </c>
      <c r="E723" s="1">
        <v>41729</v>
      </c>
      <c r="F723">
        <v>1290.7</v>
      </c>
      <c r="G723">
        <f t="shared" si="56"/>
        <v>13</v>
      </c>
      <c r="H723">
        <f t="shared" si="57"/>
        <v>5</v>
      </c>
      <c r="I723" s="5">
        <f t="shared" si="58"/>
        <v>1416.7</v>
      </c>
      <c r="J723">
        <f t="shared" si="59"/>
        <v>3</v>
      </c>
      <c r="K723">
        <f t="shared" si="60"/>
        <v>4</v>
      </c>
    </row>
    <row r="724" spans="1:11" x14ac:dyDescent="0.25">
      <c r="A724" t="s">
        <v>9</v>
      </c>
      <c r="B724" t="s">
        <v>18</v>
      </c>
      <c r="C724" t="s">
        <v>11</v>
      </c>
      <c r="D724" s="1">
        <v>41725</v>
      </c>
      <c r="E724" s="1">
        <v>41728</v>
      </c>
      <c r="F724">
        <v>573.4</v>
      </c>
      <c r="G724">
        <f t="shared" si="56"/>
        <v>13</v>
      </c>
      <c r="H724">
        <f t="shared" si="57"/>
        <v>4</v>
      </c>
      <c r="I724" s="5">
        <f t="shared" si="58"/>
        <v>675.4</v>
      </c>
      <c r="J724">
        <f t="shared" si="59"/>
        <v>3</v>
      </c>
      <c r="K724">
        <f t="shared" si="60"/>
        <v>3</v>
      </c>
    </row>
    <row r="725" spans="1:11" x14ac:dyDescent="0.25">
      <c r="A725" t="s">
        <v>25</v>
      </c>
      <c r="B725" t="s">
        <v>67</v>
      </c>
      <c r="C725" t="s">
        <v>8</v>
      </c>
      <c r="D725" s="1">
        <v>41743</v>
      </c>
      <c r="E725" s="1">
        <v>41745</v>
      </c>
      <c r="F725">
        <v>1102</v>
      </c>
      <c r="G725">
        <f t="shared" si="56"/>
        <v>13</v>
      </c>
      <c r="H725">
        <f t="shared" si="57"/>
        <v>3</v>
      </c>
      <c r="I725" s="5">
        <f t="shared" si="58"/>
        <v>1180</v>
      </c>
      <c r="J725">
        <f t="shared" si="59"/>
        <v>4</v>
      </c>
      <c r="K725">
        <f t="shared" si="60"/>
        <v>2</v>
      </c>
    </row>
    <row r="726" spans="1:11" x14ac:dyDescent="0.25">
      <c r="A726" t="s">
        <v>54</v>
      </c>
      <c r="B726" t="s">
        <v>121</v>
      </c>
      <c r="C726" t="s">
        <v>8</v>
      </c>
      <c r="D726" s="1">
        <v>41743</v>
      </c>
      <c r="E726" s="1">
        <v>41746</v>
      </c>
      <c r="F726">
        <v>1313</v>
      </c>
      <c r="G726">
        <f t="shared" si="56"/>
        <v>13</v>
      </c>
      <c r="H726">
        <f t="shared" si="57"/>
        <v>4</v>
      </c>
      <c r="I726" s="5">
        <f t="shared" si="58"/>
        <v>1415</v>
      </c>
      <c r="J726">
        <f t="shared" si="59"/>
        <v>4</v>
      </c>
      <c r="K726">
        <f t="shared" si="60"/>
        <v>3</v>
      </c>
    </row>
    <row r="727" spans="1:11" x14ac:dyDescent="0.25">
      <c r="A727" t="s">
        <v>122</v>
      </c>
      <c r="B727" t="s">
        <v>123</v>
      </c>
      <c r="C727" t="s">
        <v>72</v>
      </c>
      <c r="D727" s="1">
        <v>41749</v>
      </c>
      <c r="E727" s="1">
        <v>41751</v>
      </c>
      <c r="F727">
        <v>892.7</v>
      </c>
      <c r="G727">
        <f t="shared" si="56"/>
        <v>13</v>
      </c>
      <c r="H727">
        <f t="shared" si="57"/>
        <v>3</v>
      </c>
      <c r="I727" s="5">
        <f t="shared" si="58"/>
        <v>970.7</v>
      </c>
      <c r="J727">
        <f t="shared" si="59"/>
        <v>4</v>
      </c>
      <c r="K727">
        <f t="shared" si="60"/>
        <v>2</v>
      </c>
    </row>
    <row r="728" spans="1:11" x14ac:dyDescent="0.25">
      <c r="A728" t="s">
        <v>91</v>
      </c>
      <c r="B728" t="s">
        <v>92</v>
      </c>
      <c r="C728" t="s">
        <v>11</v>
      </c>
      <c r="D728" s="1">
        <v>41755</v>
      </c>
      <c r="E728" s="1">
        <v>41755</v>
      </c>
      <c r="F728">
        <v>156.4</v>
      </c>
      <c r="G728">
        <f t="shared" si="56"/>
        <v>13</v>
      </c>
      <c r="H728">
        <f t="shared" si="57"/>
        <v>1</v>
      </c>
      <c r="I728" s="5">
        <f t="shared" si="58"/>
        <v>186.4</v>
      </c>
      <c r="J728">
        <f t="shared" si="59"/>
        <v>4</v>
      </c>
      <c r="K728">
        <f t="shared" si="60"/>
        <v>0</v>
      </c>
    </row>
    <row r="729" spans="1:11" x14ac:dyDescent="0.25">
      <c r="A729" t="s">
        <v>122</v>
      </c>
      <c r="B729" t="s">
        <v>123</v>
      </c>
      <c r="C729" t="s">
        <v>11</v>
      </c>
      <c r="D729" s="1">
        <v>41773</v>
      </c>
      <c r="E729" s="1">
        <v>41776</v>
      </c>
      <c r="F729">
        <v>573.4</v>
      </c>
      <c r="G729">
        <f t="shared" si="56"/>
        <v>13</v>
      </c>
      <c r="H729">
        <f t="shared" si="57"/>
        <v>4</v>
      </c>
      <c r="I729" s="5">
        <f t="shared" si="58"/>
        <v>675.4</v>
      </c>
      <c r="J729">
        <f t="shared" si="59"/>
        <v>5</v>
      </c>
      <c r="K729">
        <f t="shared" si="60"/>
        <v>3</v>
      </c>
    </row>
    <row r="730" spans="1:11" x14ac:dyDescent="0.25">
      <c r="A730" t="s">
        <v>25</v>
      </c>
      <c r="B730" t="s">
        <v>67</v>
      </c>
      <c r="C730" t="s">
        <v>19</v>
      </c>
      <c r="D730" s="1">
        <v>41773</v>
      </c>
      <c r="E730" s="1">
        <v>41777</v>
      </c>
      <c r="F730">
        <v>1077.4000000000001</v>
      </c>
      <c r="G730">
        <f t="shared" si="56"/>
        <v>13</v>
      </c>
      <c r="H730">
        <f t="shared" si="57"/>
        <v>5</v>
      </c>
      <c r="I730" s="5">
        <f t="shared" si="58"/>
        <v>1203.4000000000001</v>
      </c>
      <c r="J730">
        <f t="shared" si="59"/>
        <v>5</v>
      </c>
      <c r="K730">
        <f t="shared" si="60"/>
        <v>4</v>
      </c>
    </row>
    <row r="731" spans="1:11" x14ac:dyDescent="0.25">
      <c r="A731" t="s">
        <v>91</v>
      </c>
      <c r="B731" t="s">
        <v>92</v>
      </c>
      <c r="C731" t="s">
        <v>66</v>
      </c>
      <c r="D731" s="1">
        <v>41779</v>
      </c>
      <c r="E731" s="1">
        <v>41782</v>
      </c>
      <c r="F731">
        <v>841.7</v>
      </c>
      <c r="G731">
        <f t="shared" si="56"/>
        <v>13</v>
      </c>
      <c r="H731">
        <f t="shared" si="57"/>
        <v>4</v>
      </c>
      <c r="I731" s="5">
        <f t="shared" si="58"/>
        <v>943.7</v>
      </c>
      <c r="J731">
        <f t="shared" si="59"/>
        <v>5</v>
      </c>
      <c r="K731">
        <f t="shared" si="60"/>
        <v>3</v>
      </c>
    </row>
    <row r="732" spans="1:11" x14ac:dyDescent="0.25">
      <c r="A732" t="s">
        <v>25</v>
      </c>
      <c r="B732" t="s">
        <v>67</v>
      </c>
      <c r="C732" t="s">
        <v>30</v>
      </c>
      <c r="D732" s="1">
        <v>41791</v>
      </c>
      <c r="E732" s="1">
        <v>41793</v>
      </c>
      <c r="F732">
        <v>450.5</v>
      </c>
      <c r="G732">
        <f t="shared" si="56"/>
        <v>13</v>
      </c>
      <c r="H732">
        <f t="shared" si="57"/>
        <v>3</v>
      </c>
      <c r="I732" s="5">
        <f t="shared" si="58"/>
        <v>528.5</v>
      </c>
      <c r="J732">
        <f t="shared" si="59"/>
        <v>6</v>
      </c>
      <c r="K732">
        <f t="shared" si="60"/>
        <v>2</v>
      </c>
    </row>
    <row r="733" spans="1:11" x14ac:dyDescent="0.25">
      <c r="A733" t="s">
        <v>91</v>
      </c>
      <c r="B733" t="s">
        <v>92</v>
      </c>
      <c r="C733" t="s">
        <v>38</v>
      </c>
      <c r="D733" s="1">
        <v>41792</v>
      </c>
      <c r="E733" s="1">
        <v>41792</v>
      </c>
      <c r="F733">
        <v>278.8</v>
      </c>
      <c r="G733">
        <f t="shared" si="56"/>
        <v>13</v>
      </c>
      <c r="H733">
        <f t="shared" si="57"/>
        <v>1</v>
      </c>
      <c r="I733" s="5">
        <f t="shared" si="58"/>
        <v>308.8</v>
      </c>
      <c r="J733">
        <f t="shared" si="59"/>
        <v>6</v>
      </c>
      <c r="K733">
        <f t="shared" si="60"/>
        <v>0</v>
      </c>
    </row>
    <row r="734" spans="1:11" x14ac:dyDescent="0.25">
      <c r="A734" t="s">
        <v>91</v>
      </c>
      <c r="B734" t="s">
        <v>92</v>
      </c>
      <c r="C734" t="s">
        <v>17</v>
      </c>
      <c r="D734" s="1">
        <v>41794</v>
      </c>
      <c r="E734" s="1">
        <v>41795</v>
      </c>
      <c r="F734">
        <v>706.5</v>
      </c>
      <c r="G734">
        <f t="shared" si="56"/>
        <v>13</v>
      </c>
      <c r="H734">
        <f t="shared" si="57"/>
        <v>2</v>
      </c>
      <c r="I734" s="5">
        <f t="shared" si="58"/>
        <v>760.5</v>
      </c>
      <c r="J734">
        <f t="shared" si="59"/>
        <v>6</v>
      </c>
      <c r="K734">
        <f t="shared" si="60"/>
        <v>1</v>
      </c>
    </row>
    <row r="735" spans="1:11" x14ac:dyDescent="0.25">
      <c r="A735" t="s">
        <v>25</v>
      </c>
      <c r="B735" t="s">
        <v>67</v>
      </c>
      <c r="C735" t="s">
        <v>17</v>
      </c>
      <c r="D735" s="1">
        <v>41795</v>
      </c>
      <c r="E735" s="1">
        <v>41795</v>
      </c>
      <c r="F735">
        <v>501.5</v>
      </c>
      <c r="G735">
        <f t="shared" si="56"/>
        <v>13</v>
      </c>
      <c r="H735">
        <f t="shared" si="57"/>
        <v>1</v>
      </c>
      <c r="I735" s="5">
        <f t="shared" si="58"/>
        <v>531.5</v>
      </c>
      <c r="J735">
        <f t="shared" si="59"/>
        <v>6</v>
      </c>
      <c r="K735">
        <f t="shared" si="60"/>
        <v>0</v>
      </c>
    </row>
    <row r="736" spans="1:11" x14ac:dyDescent="0.25">
      <c r="A736" t="s">
        <v>9</v>
      </c>
      <c r="B736" t="s">
        <v>69</v>
      </c>
      <c r="C736" t="s">
        <v>72</v>
      </c>
      <c r="D736" s="1">
        <v>41803</v>
      </c>
      <c r="E736" s="1">
        <v>41804</v>
      </c>
      <c r="F736">
        <v>693.7</v>
      </c>
      <c r="G736">
        <f t="shared" si="56"/>
        <v>13</v>
      </c>
      <c r="H736">
        <f t="shared" si="57"/>
        <v>2</v>
      </c>
      <c r="I736" s="5">
        <f t="shared" si="58"/>
        <v>747.7</v>
      </c>
      <c r="J736">
        <f t="shared" si="59"/>
        <v>6</v>
      </c>
      <c r="K736">
        <f t="shared" si="60"/>
        <v>1</v>
      </c>
    </row>
    <row r="737" spans="1:11" x14ac:dyDescent="0.25">
      <c r="A737" t="s">
        <v>20</v>
      </c>
      <c r="B737" t="s">
        <v>21</v>
      </c>
      <c r="C737" t="s">
        <v>27</v>
      </c>
      <c r="D737" s="1">
        <v>41809</v>
      </c>
      <c r="E737" s="1">
        <v>41811</v>
      </c>
      <c r="F737">
        <v>698</v>
      </c>
      <c r="G737">
        <f t="shared" si="56"/>
        <v>13</v>
      </c>
      <c r="H737">
        <f t="shared" si="57"/>
        <v>3</v>
      </c>
      <c r="I737" s="5">
        <f t="shared" si="58"/>
        <v>776</v>
      </c>
      <c r="J737">
        <f t="shared" si="59"/>
        <v>6</v>
      </c>
      <c r="K737">
        <f t="shared" si="60"/>
        <v>2</v>
      </c>
    </row>
    <row r="738" spans="1:11" x14ac:dyDescent="0.25">
      <c r="A738" t="s">
        <v>15</v>
      </c>
      <c r="B738" t="s">
        <v>16</v>
      </c>
      <c r="C738" t="s">
        <v>11</v>
      </c>
      <c r="D738" s="1">
        <v>41815</v>
      </c>
      <c r="E738" s="1">
        <v>41816</v>
      </c>
      <c r="F738">
        <v>295.39999999999998</v>
      </c>
      <c r="G738">
        <f t="shared" si="56"/>
        <v>13</v>
      </c>
      <c r="H738">
        <f t="shared" si="57"/>
        <v>2</v>
      </c>
      <c r="I738" s="5">
        <f t="shared" si="58"/>
        <v>349.4</v>
      </c>
      <c r="J738">
        <f t="shared" si="59"/>
        <v>6</v>
      </c>
      <c r="K738">
        <f t="shared" si="60"/>
        <v>1</v>
      </c>
    </row>
    <row r="739" spans="1:11" x14ac:dyDescent="0.25">
      <c r="A739" t="s">
        <v>25</v>
      </c>
      <c r="B739" t="s">
        <v>67</v>
      </c>
      <c r="C739" t="s">
        <v>24</v>
      </c>
      <c r="D739" s="1">
        <v>41827</v>
      </c>
      <c r="E739" s="1">
        <v>41830</v>
      </c>
      <c r="F739">
        <v>737.7</v>
      </c>
      <c r="G739">
        <f t="shared" si="56"/>
        <v>13</v>
      </c>
      <c r="H739">
        <f t="shared" si="57"/>
        <v>4</v>
      </c>
      <c r="I739" s="5">
        <f t="shared" si="58"/>
        <v>839.7</v>
      </c>
      <c r="J739">
        <f t="shared" si="59"/>
        <v>7</v>
      </c>
      <c r="K739">
        <f t="shared" si="60"/>
        <v>3</v>
      </c>
    </row>
    <row r="740" spans="1:11" x14ac:dyDescent="0.25">
      <c r="A740" t="s">
        <v>91</v>
      </c>
      <c r="B740" t="s">
        <v>92</v>
      </c>
      <c r="C740" t="s">
        <v>66</v>
      </c>
      <c r="D740" s="1">
        <v>41827</v>
      </c>
      <c r="E740" s="1">
        <v>41830</v>
      </c>
      <c r="F740">
        <v>841.7</v>
      </c>
      <c r="G740">
        <f t="shared" si="56"/>
        <v>13</v>
      </c>
      <c r="H740">
        <f t="shared" si="57"/>
        <v>4</v>
      </c>
      <c r="I740" s="5">
        <f t="shared" si="58"/>
        <v>943.7</v>
      </c>
      <c r="J740">
        <f t="shared" si="59"/>
        <v>7</v>
      </c>
      <c r="K740">
        <f t="shared" si="60"/>
        <v>3</v>
      </c>
    </row>
    <row r="741" spans="1:11" x14ac:dyDescent="0.25">
      <c r="A741" t="s">
        <v>25</v>
      </c>
      <c r="B741" t="s">
        <v>67</v>
      </c>
      <c r="C741" t="s">
        <v>66</v>
      </c>
      <c r="D741" s="1">
        <v>41839</v>
      </c>
      <c r="E741" s="1">
        <v>41840</v>
      </c>
      <c r="F741">
        <v>485.7</v>
      </c>
      <c r="G741">
        <f t="shared" si="56"/>
        <v>13</v>
      </c>
      <c r="H741">
        <f t="shared" si="57"/>
        <v>2</v>
      </c>
      <c r="I741" s="5">
        <f t="shared" si="58"/>
        <v>539.70000000000005</v>
      </c>
      <c r="J741">
        <f t="shared" si="59"/>
        <v>7</v>
      </c>
      <c r="K741">
        <f t="shared" si="60"/>
        <v>1</v>
      </c>
    </row>
    <row r="742" spans="1:11" x14ac:dyDescent="0.25">
      <c r="A742" t="s">
        <v>122</v>
      </c>
      <c r="B742" t="s">
        <v>123</v>
      </c>
      <c r="C742" t="s">
        <v>17</v>
      </c>
      <c r="D742" s="1">
        <v>41845</v>
      </c>
      <c r="E742" s="1">
        <v>41847</v>
      </c>
      <c r="F742">
        <v>911.5</v>
      </c>
      <c r="G742">
        <f t="shared" si="56"/>
        <v>13</v>
      </c>
      <c r="H742">
        <f t="shared" si="57"/>
        <v>3</v>
      </c>
      <c r="I742" s="5">
        <f t="shared" si="58"/>
        <v>989.5</v>
      </c>
      <c r="J742">
        <f t="shared" si="59"/>
        <v>7</v>
      </c>
      <c r="K742">
        <f t="shared" si="60"/>
        <v>2</v>
      </c>
    </row>
    <row r="743" spans="1:11" x14ac:dyDescent="0.25">
      <c r="A743" t="s">
        <v>54</v>
      </c>
      <c r="B743" t="s">
        <v>121</v>
      </c>
      <c r="C743" t="s">
        <v>11</v>
      </c>
      <c r="D743" s="1">
        <v>41845</v>
      </c>
      <c r="E743" s="1">
        <v>41849</v>
      </c>
      <c r="F743">
        <v>712.4</v>
      </c>
      <c r="G743">
        <f t="shared" si="56"/>
        <v>13</v>
      </c>
      <c r="H743">
        <f t="shared" si="57"/>
        <v>5</v>
      </c>
      <c r="I743" s="5">
        <f t="shared" si="58"/>
        <v>838.4</v>
      </c>
      <c r="J743">
        <f t="shared" si="59"/>
        <v>7</v>
      </c>
      <c r="K743">
        <f t="shared" si="60"/>
        <v>4</v>
      </c>
    </row>
    <row r="744" spans="1:11" x14ac:dyDescent="0.25">
      <c r="A744" t="s">
        <v>15</v>
      </c>
      <c r="B744" t="s">
        <v>16</v>
      </c>
      <c r="C744" t="s">
        <v>8</v>
      </c>
      <c r="D744" s="1">
        <v>41851</v>
      </c>
      <c r="E744" s="1">
        <v>41854</v>
      </c>
      <c r="F744">
        <v>1313</v>
      </c>
      <c r="G744">
        <f t="shared" si="56"/>
        <v>13</v>
      </c>
      <c r="H744">
        <f t="shared" si="57"/>
        <v>4</v>
      </c>
      <c r="I744" s="5">
        <f t="shared" si="58"/>
        <v>1415</v>
      </c>
      <c r="J744">
        <f t="shared" si="59"/>
        <v>7</v>
      </c>
      <c r="K744">
        <f t="shared" si="60"/>
        <v>3</v>
      </c>
    </row>
    <row r="745" spans="1:11" x14ac:dyDescent="0.25">
      <c r="A745" t="s">
        <v>91</v>
      </c>
      <c r="B745" t="s">
        <v>92</v>
      </c>
      <c r="C745" t="s">
        <v>66</v>
      </c>
      <c r="D745" s="1">
        <v>41851</v>
      </c>
      <c r="E745" s="1">
        <v>41854</v>
      </c>
      <c r="F745">
        <v>841.7</v>
      </c>
      <c r="G745">
        <f t="shared" si="56"/>
        <v>13</v>
      </c>
      <c r="H745">
        <f t="shared" si="57"/>
        <v>4</v>
      </c>
      <c r="I745" s="5">
        <f t="shared" si="58"/>
        <v>943.7</v>
      </c>
      <c r="J745">
        <f t="shared" si="59"/>
        <v>7</v>
      </c>
      <c r="K745">
        <f t="shared" si="60"/>
        <v>3</v>
      </c>
    </row>
    <row r="746" spans="1:11" x14ac:dyDescent="0.25">
      <c r="A746" t="s">
        <v>91</v>
      </c>
      <c r="B746" t="s">
        <v>92</v>
      </c>
      <c r="C746" t="s">
        <v>14</v>
      </c>
      <c r="D746" s="1">
        <v>41863</v>
      </c>
      <c r="E746" s="1">
        <v>41867</v>
      </c>
      <c r="F746">
        <v>674.5</v>
      </c>
      <c r="G746">
        <f t="shared" si="56"/>
        <v>13</v>
      </c>
      <c r="H746">
        <f t="shared" si="57"/>
        <v>5</v>
      </c>
      <c r="I746" s="5">
        <f t="shared" si="58"/>
        <v>800.5</v>
      </c>
      <c r="J746">
        <f t="shared" si="59"/>
        <v>8</v>
      </c>
      <c r="K746">
        <f t="shared" si="60"/>
        <v>4</v>
      </c>
    </row>
    <row r="747" spans="1:11" x14ac:dyDescent="0.25">
      <c r="A747" t="s">
        <v>20</v>
      </c>
      <c r="B747" t="s">
        <v>21</v>
      </c>
      <c r="C747" t="s">
        <v>47</v>
      </c>
      <c r="D747" s="1">
        <v>41863</v>
      </c>
      <c r="E747" s="1">
        <v>41867</v>
      </c>
      <c r="F747">
        <v>1015.8</v>
      </c>
      <c r="G747">
        <f t="shared" si="56"/>
        <v>13</v>
      </c>
      <c r="H747">
        <f t="shared" si="57"/>
        <v>5</v>
      </c>
      <c r="I747" s="5">
        <f t="shared" si="58"/>
        <v>1141.8</v>
      </c>
      <c r="J747">
        <f t="shared" si="59"/>
        <v>8</v>
      </c>
      <c r="K747">
        <f t="shared" si="60"/>
        <v>4</v>
      </c>
    </row>
    <row r="748" spans="1:11" x14ac:dyDescent="0.25">
      <c r="A748" t="s">
        <v>15</v>
      </c>
      <c r="B748" t="s">
        <v>16</v>
      </c>
      <c r="C748" t="s">
        <v>38</v>
      </c>
      <c r="D748" s="1">
        <v>41876</v>
      </c>
      <c r="E748" s="1">
        <v>41877</v>
      </c>
      <c r="F748">
        <v>407.8</v>
      </c>
      <c r="G748">
        <f t="shared" si="56"/>
        <v>13</v>
      </c>
      <c r="H748">
        <f t="shared" si="57"/>
        <v>2</v>
      </c>
      <c r="I748" s="5">
        <f t="shared" si="58"/>
        <v>461.8</v>
      </c>
      <c r="J748">
        <f t="shared" si="59"/>
        <v>8</v>
      </c>
      <c r="K748">
        <f t="shared" si="60"/>
        <v>1</v>
      </c>
    </row>
    <row r="749" spans="1:11" x14ac:dyDescent="0.25">
      <c r="A749" t="s">
        <v>20</v>
      </c>
      <c r="B749" t="s">
        <v>21</v>
      </c>
      <c r="C749" t="s">
        <v>19</v>
      </c>
      <c r="D749" s="1">
        <v>41876</v>
      </c>
      <c r="E749" s="1">
        <v>41877</v>
      </c>
      <c r="F749">
        <v>654.4</v>
      </c>
      <c r="G749">
        <f t="shared" si="56"/>
        <v>13</v>
      </c>
      <c r="H749">
        <f t="shared" si="57"/>
        <v>2</v>
      </c>
      <c r="I749" s="5">
        <f t="shared" si="58"/>
        <v>708.4</v>
      </c>
      <c r="J749">
        <f t="shared" si="59"/>
        <v>8</v>
      </c>
      <c r="K749">
        <f t="shared" si="60"/>
        <v>1</v>
      </c>
    </row>
    <row r="750" spans="1:11" x14ac:dyDescent="0.25">
      <c r="A750" t="s">
        <v>82</v>
      </c>
      <c r="B750" t="s">
        <v>125</v>
      </c>
      <c r="C750" t="s">
        <v>66</v>
      </c>
      <c r="D750" s="1">
        <v>41881</v>
      </c>
      <c r="E750" s="1">
        <v>41882</v>
      </c>
      <c r="F750">
        <v>485.7</v>
      </c>
      <c r="G750">
        <f t="shared" si="56"/>
        <v>13</v>
      </c>
      <c r="H750">
        <f t="shared" si="57"/>
        <v>2</v>
      </c>
      <c r="I750" s="5">
        <f t="shared" si="58"/>
        <v>539.70000000000005</v>
      </c>
      <c r="J750">
        <f t="shared" si="59"/>
        <v>8</v>
      </c>
      <c r="K750">
        <f t="shared" si="60"/>
        <v>1</v>
      </c>
    </row>
    <row r="751" spans="1:11" x14ac:dyDescent="0.25">
      <c r="A751" t="s">
        <v>122</v>
      </c>
      <c r="B751" t="s">
        <v>123</v>
      </c>
      <c r="C751" t="s">
        <v>14</v>
      </c>
      <c r="D751" s="1">
        <v>41886</v>
      </c>
      <c r="E751" s="1">
        <v>41889</v>
      </c>
      <c r="F751">
        <v>550.5</v>
      </c>
      <c r="G751">
        <f t="shared" si="56"/>
        <v>13</v>
      </c>
      <c r="H751">
        <f t="shared" si="57"/>
        <v>4</v>
      </c>
      <c r="I751" s="5">
        <f t="shared" si="58"/>
        <v>652.5</v>
      </c>
      <c r="J751">
        <f t="shared" si="59"/>
        <v>9</v>
      </c>
      <c r="K751">
        <f t="shared" si="60"/>
        <v>3</v>
      </c>
    </row>
    <row r="752" spans="1:11" x14ac:dyDescent="0.25">
      <c r="A752" t="s">
        <v>82</v>
      </c>
      <c r="B752" t="s">
        <v>125</v>
      </c>
      <c r="C752" t="s">
        <v>14</v>
      </c>
      <c r="D752" s="1">
        <v>41886</v>
      </c>
      <c r="E752" s="1">
        <v>41888</v>
      </c>
      <c r="F752">
        <v>426.5</v>
      </c>
      <c r="G752">
        <f t="shared" si="56"/>
        <v>13</v>
      </c>
      <c r="H752">
        <f t="shared" si="57"/>
        <v>3</v>
      </c>
      <c r="I752" s="5">
        <f t="shared" si="58"/>
        <v>504.5</v>
      </c>
      <c r="J752">
        <f t="shared" si="59"/>
        <v>9</v>
      </c>
      <c r="K752">
        <f t="shared" si="60"/>
        <v>2</v>
      </c>
    </row>
    <row r="753" spans="1:11" x14ac:dyDescent="0.25">
      <c r="A753" t="s">
        <v>33</v>
      </c>
      <c r="B753" t="s">
        <v>34</v>
      </c>
      <c r="C753" t="s">
        <v>27</v>
      </c>
      <c r="D753" s="1">
        <v>41886</v>
      </c>
      <c r="E753" s="1">
        <v>41887</v>
      </c>
      <c r="F753">
        <v>570</v>
      </c>
      <c r="G753">
        <f t="shared" si="56"/>
        <v>13</v>
      </c>
      <c r="H753">
        <f t="shared" si="57"/>
        <v>2</v>
      </c>
      <c r="I753" s="5">
        <f t="shared" si="58"/>
        <v>624</v>
      </c>
      <c r="J753">
        <f t="shared" si="59"/>
        <v>9</v>
      </c>
      <c r="K753">
        <f t="shared" si="60"/>
        <v>1</v>
      </c>
    </row>
    <row r="754" spans="1:11" x14ac:dyDescent="0.25">
      <c r="A754" t="s">
        <v>9</v>
      </c>
      <c r="B754" t="s">
        <v>69</v>
      </c>
      <c r="C754" t="s">
        <v>24</v>
      </c>
      <c r="D754" s="1">
        <v>41886</v>
      </c>
      <c r="E754" s="1">
        <v>41886</v>
      </c>
      <c r="F754">
        <v>290.7</v>
      </c>
      <c r="G754">
        <f t="shared" si="56"/>
        <v>13</v>
      </c>
      <c r="H754">
        <f t="shared" si="57"/>
        <v>1</v>
      </c>
      <c r="I754" s="5">
        <f t="shared" si="58"/>
        <v>320.7</v>
      </c>
      <c r="J754">
        <f t="shared" si="59"/>
        <v>9</v>
      </c>
      <c r="K754">
        <f t="shared" si="60"/>
        <v>0</v>
      </c>
    </row>
    <row r="755" spans="1:11" x14ac:dyDescent="0.25">
      <c r="A755" t="s">
        <v>91</v>
      </c>
      <c r="B755" t="s">
        <v>92</v>
      </c>
      <c r="C755" t="s">
        <v>38</v>
      </c>
      <c r="D755" s="1">
        <v>41886</v>
      </c>
      <c r="E755" s="1">
        <v>41887</v>
      </c>
      <c r="F755">
        <v>407.8</v>
      </c>
      <c r="G755">
        <f t="shared" si="56"/>
        <v>13</v>
      </c>
      <c r="H755">
        <f t="shared" si="57"/>
        <v>2</v>
      </c>
      <c r="I755" s="5">
        <f t="shared" si="58"/>
        <v>461.8</v>
      </c>
      <c r="J755">
        <f t="shared" si="59"/>
        <v>9</v>
      </c>
      <c r="K755">
        <f t="shared" si="60"/>
        <v>1</v>
      </c>
    </row>
    <row r="756" spans="1:11" x14ac:dyDescent="0.25">
      <c r="A756" t="s">
        <v>12</v>
      </c>
      <c r="B756" t="s">
        <v>95</v>
      </c>
      <c r="C756" t="s">
        <v>66</v>
      </c>
      <c r="D756" s="1">
        <v>41886</v>
      </c>
      <c r="E756" s="1">
        <v>41889</v>
      </c>
      <c r="F756">
        <v>841.7</v>
      </c>
      <c r="G756">
        <f t="shared" si="56"/>
        <v>13</v>
      </c>
      <c r="H756">
        <f t="shared" si="57"/>
        <v>4</v>
      </c>
      <c r="I756" s="5">
        <f t="shared" si="58"/>
        <v>943.7</v>
      </c>
      <c r="J756">
        <f t="shared" si="59"/>
        <v>9</v>
      </c>
      <c r="K756">
        <f t="shared" si="60"/>
        <v>3</v>
      </c>
    </row>
    <row r="757" spans="1:11" x14ac:dyDescent="0.25">
      <c r="A757" t="s">
        <v>9</v>
      </c>
      <c r="B757" t="s">
        <v>69</v>
      </c>
      <c r="C757" t="s">
        <v>38</v>
      </c>
      <c r="D757" s="1">
        <v>41890</v>
      </c>
      <c r="E757" s="1">
        <v>41890</v>
      </c>
      <c r="F757">
        <v>278.8</v>
      </c>
      <c r="G757">
        <f t="shared" si="56"/>
        <v>13</v>
      </c>
      <c r="H757">
        <f t="shared" si="57"/>
        <v>1</v>
      </c>
      <c r="I757" s="5">
        <f t="shared" si="58"/>
        <v>308.8</v>
      </c>
      <c r="J757">
        <f t="shared" si="59"/>
        <v>9</v>
      </c>
      <c r="K757">
        <f t="shared" si="60"/>
        <v>0</v>
      </c>
    </row>
    <row r="758" spans="1:11" x14ac:dyDescent="0.25">
      <c r="A758" t="s">
        <v>12</v>
      </c>
      <c r="B758" t="s">
        <v>95</v>
      </c>
      <c r="C758" t="s">
        <v>47</v>
      </c>
      <c r="D758" s="1">
        <v>41893</v>
      </c>
      <c r="E758" s="1">
        <v>41894</v>
      </c>
      <c r="F758">
        <v>526.79999999999995</v>
      </c>
      <c r="G758">
        <f t="shared" si="56"/>
        <v>13</v>
      </c>
      <c r="H758">
        <f t="shared" si="57"/>
        <v>2</v>
      </c>
      <c r="I758" s="5">
        <f t="shared" si="58"/>
        <v>580.79999999999995</v>
      </c>
      <c r="J758">
        <f t="shared" si="59"/>
        <v>9</v>
      </c>
      <c r="K758">
        <f t="shared" si="60"/>
        <v>1</v>
      </c>
    </row>
    <row r="759" spans="1:11" x14ac:dyDescent="0.25">
      <c r="A759" t="s">
        <v>122</v>
      </c>
      <c r="B759" t="s">
        <v>123</v>
      </c>
      <c r="C759" t="s">
        <v>11</v>
      </c>
      <c r="D759" s="1">
        <v>41898</v>
      </c>
      <c r="E759" s="1">
        <v>41902</v>
      </c>
      <c r="F759">
        <v>712.4</v>
      </c>
      <c r="G759">
        <f t="shared" si="56"/>
        <v>13</v>
      </c>
      <c r="H759">
        <f t="shared" si="57"/>
        <v>5</v>
      </c>
      <c r="I759" s="5">
        <f t="shared" si="58"/>
        <v>838.4</v>
      </c>
      <c r="J759">
        <f t="shared" si="59"/>
        <v>9</v>
      </c>
      <c r="K759">
        <f t="shared" si="60"/>
        <v>4</v>
      </c>
    </row>
    <row r="760" spans="1:11" x14ac:dyDescent="0.25">
      <c r="A760" t="s">
        <v>33</v>
      </c>
      <c r="B760" t="s">
        <v>34</v>
      </c>
      <c r="C760" t="s">
        <v>72</v>
      </c>
      <c r="D760" s="1">
        <v>41898</v>
      </c>
      <c r="E760" s="1">
        <v>41900</v>
      </c>
      <c r="F760">
        <v>892.7</v>
      </c>
      <c r="G760">
        <f t="shared" si="56"/>
        <v>13</v>
      </c>
      <c r="H760">
        <f t="shared" si="57"/>
        <v>3</v>
      </c>
      <c r="I760" s="5">
        <f t="shared" si="58"/>
        <v>970.7</v>
      </c>
      <c r="J760">
        <f t="shared" si="59"/>
        <v>9</v>
      </c>
      <c r="K760">
        <f t="shared" si="60"/>
        <v>2</v>
      </c>
    </row>
    <row r="761" spans="1:11" x14ac:dyDescent="0.25">
      <c r="A761" t="s">
        <v>15</v>
      </c>
      <c r="B761" t="s">
        <v>16</v>
      </c>
      <c r="C761" t="s">
        <v>24</v>
      </c>
      <c r="D761" s="1">
        <v>41898</v>
      </c>
      <c r="E761" s="1">
        <v>41902</v>
      </c>
      <c r="F761">
        <v>886.7</v>
      </c>
      <c r="G761">
        <f t="shared" si="56"/>
        <v>13</v>
      </c>
      <c r="H761">
        <f t="shared" si="57"/>
        <v>5</v>
      </c>
      <c r="I761" s="5">
        <f t="shared" si="58"/>
        <v>1012.7</v>
      </c>
      <c r="J761">
        <f t="shared" si="59"/>
        <v>9</v>
      </c>
      <c r="K761">
        <f t="shared" si="60"/>
        <v>4</v>
      </c>
    </row>
    <row r="762" spans="1:11" x14ac:dyDescent="0.25">
      <c r="A762" t="s">
        <v>91</v>
      </c>
      <c r="B762" t="s">
        <v>92</v>
      </c>
      <c r="C762" t="s">
        <v>8</v>
      </c>
      <c r="D762" s="1">
        <v>41898</v>
      </c>
      <c r="E762" s="1">
        <v>41900</v>
      </c>
      <c r="F762">
        <v>1102</v>
      </c>
      <c r="G762">
        <f t="shared" si="56"/>
        <v>13</v>
      </c>
      <c r="H762">
        <f t="shared" si="57"/>
        <v>3</v>
      </c>
      <c r="I762" s="5">
        <f t="shared" si="58"/>
        <v>1180</v>
      </c>
      <c r="J762">
        <f t="shared" si="59"/>
        <v>9</v>
      </c>
      <c r="K762">
        <f t="shared" si="60"/>
        <v>2</v>
      </c>
    </row>
    <row r="763" spans="1:11" x14ac:dyDescent="0.25">
      <c r="A763" t="s">
        <v>82</v>
      </c>
      <c r="B763" t="s">
        <v>125</v>
      </c>
      <c r="C763" t="s">
        <v>66</v>
      </c>
      <c r="D763" s="1">
        <v>41899</v>
      </c>
      <c r="E763" s="1">
        <v>41900</v>
      </c>
      <c r="F763">
        <v>485.7</v>
      </c>
      <c r="G763">
        <f t="shared" si="56"/>
        <v>13</v>
      </c>
      <c r="H763">
        <f t="shared" si="57"/>
        <v>2</v>
      </c>
      <c r="I763" s="5">
        <f t="shared" si="58"/>
        <v>539.70000000000005</v>
      </c>
      <c r="J763">
        <f t="shared" si="59"/>
        <v>9</v>
      </c>
      <c r="K763">
        <f t="shared" si="60"/>
        <v>1</v>
      </c>
    </row>
    <row r="764" spans="1:11" x14ac:dyDescent="0.25">
      <c r="A764" t="s">
        <v>20</v>
      </c>
      <c r="B764" t="s">
        <v>21</v>
      </c>
      <c r="C764" t="s">
        <v>11</v>
      </c>
      <c r="D764" s="1">
        <v>41899</v>
      </c>
      <c r="E764" s="1">
        <v>41901</v>
      </c>
      <c r="F764">
        <v>434.4</v>
      </c>
      <c r="G764">
        <f t="shared" si="56"/>
        <v>13</v>
      </c>
      <c r="H764">
        <f t="shared" si="57"/>
        <v>3</v>
      </c>
      <c r="I764" s="5">
        <f t="shared" si="58"/>
        <v>512.4</v>
      </c>
      <c r="J764">
        <f t="shared" si="59"/>
        <v>9</v>
      </c>
      <c r="K764">
        <f t="shared" si="60"/>
        <v>2</v>
      </c>
    </row>
    <row r="765" spans="1:11" x14ac:dyDescent="0.25">
      <c r="A765" t="s">
        <v>82</v>
      </c>
      <c r="B765" t="s">
        <v>125</v>
      </c>
      <c r="C765" t="s">
        <v>17</v>
      </c>
      <c r="D765" s="1">
        <v>41902</v>
      </c>
      <c r="E765" s="1">
        <v>41902</v>
      </c>
      <c r="F765">
        <v>501.5</v>
      </c>
      <c r="G765">
        <f t="shared" si="56"/>
        <v>13</v>
      </c>
      <c r="H765">
        <f t="shared" si="57"/>
        <v>1</v>
      </c>
      <c r="I765" s="5">
        <f t="shared" si="58"/>
        <v>531.5</v>
      </c>
      <c r="J765">
        <f t="shared" si="59"/>
        <v>9</v>
      </c>
      <c r="K765">
        <f t="shared" si="60"/>
        <v>0</v>
      </c>
    </row>
    <row r="766" spans="1:11" x14ac:dyDescent="0.25">
      <c r="A766" t="s">
        <v>9</v>
      </c>
      <c r="B766" t="s">
        <v>18</v>
      </c>
      <c r="C766" t="s">
        <v>19</v>
      </c>
      <c r="D766" s="1">
        <v>41905</v>
      </c>
      <c r="E766" s="1">
        <v>41908</v>
      </c>
      <c r="F766">
        <v>936.4</v>
      </c>
      <c r="G766">
        <f t="shared" si="56"/>
        <v>13</v>
      </c>
      <c r="H766">
        <f t="shared" si="57"/>
        <v>4</v>
      </c>
      <c r="I766" s="5">
        <f t="shared" si="58"/>
        <v>1038.4000000000001</v>
      </c>
      <c r="J766">
        <f t="shared" si="59"/>
        <v>9</v>
      </c>
      <c r="K766">
        <f t="shared" si="60"/>
        <v>3</v>
      </c>
    </row>
    <row r="767" spans="1:11" x14ac:dyDescent="0.25">
      <c r="A767" t="s">
        <v>20</v>
      </c>
      <c r="B767" t="s">
        <v>21</v>
      </c>
      <c r="C767" t="s">
        <v>17</v>
      </c>
      <c r="D767" s="1">
        <v>41905</v>
      </c>
      <c r="E767" s="1">
        <v>41905</v>
      </c>
      <c r="F767">
        <v>501.5</v>
      </c>
      <c r="G767">
        <f t="shared" si="56"/>
        <v>13</v>
      </c>
      <c r="H767">
        <f t="shared" si="57"/>
        <v>1</v>
      </c>
      <c r="I767" s="5">
        <f t="shared" si="58"/>
        <v>531.5</v>
      </c>
      <c r="J767">
        <f t="shared" si="59"/>
        <v>9</v>
      </c>
      <c r="K767">
        <f t="shared" si="60"/>
        <v>0</v>
      </c>
    </row>
    <row r="768" spans="1:11" x14ac:dyDescent="0.25">
      <c r="A768" t="s">
        <v>15</v>
      </c>
      <c r="B768" t="s">
        <v>16</v>
      </c>
      <c r="C768" t="s">
        <v>8</v>
      </c>
      <c r="D768" s="1">
        <v>41906</v>
      </c>
      <c r="E768" s="1">
        <v>41908</v>
      </c>
      <c r="F768">
        <v>1102</v>
      </c>
      <c r="G768">
        <f t="shared" si="56"/>
        <v>13</v>
      </c>
      <c r="H768">
        <f t="shared" si="57"/>
        <v>3</v>
      </c>
      <c r="I768" s="5">
        <f t="shared" si="58"/>
        <v>1180</v>
      </c>
      <c r="J768">
        <f t="shared" si="59"/>
        <v>9</v>
      </c>
      <c r="K768">
        <f t="shared" si="60"/>
        <v>2</v>
      </c>
    </row>
    <row r="769" spans="1:11" x14ac:dyDescent="0.25">
      <c r="A769" t="s">
        <v>82</v>
      </c>
      <c r="B769" t="s">
        <v>125</v>
      </c>
      <c r="C769" t="s">
        <v>30</v>
      </c>
      <c r="D769" s="1">
        <v>41910</v>
      </c>
      <c r="E769" s="1">
        <v>41912</v>
      </c>
      <c r="F769">
        <v>450.5</v>
      </c>
      <c r="G769">
        <f t="shared" si="56"/>
        <v>13</v>
      </c>
      <c r="H769">
        <f t="shared" si="57"/>
        <v>3</v>
      </c>
      <c r="I769" s="5">
        <f t="shared" si="58"/>
        <v>528.5</v>
      </c>
      <c r="J769">
        <f t="shared" si="59"/>
        <v>9</v>
      </c>
      <c r="K769">
        <f t="shared" si="60"/>
        <v>2</v>
      </c>
    </row>
    <row r="770" spans="1:11" x14ac:dyDescent="0.25">
      <c r="A770" t="s">
        <v>9</v>
      </c>
      <c r="B770" t="s">
        <v>18</v>
      </c>
      <c r="C770" t="s">
        <v>66</v>
      </c>
      <c r="D770" s="1">
        <v>41910</v>
      </c>
      <c r="E770" s="1">
        <v>41913</v>
      </c>
      <c r="F770">
        <v>841.7</v>
      </c>
      <c r="G770">
        <f t="shared" ref="G770:G833" si="61">COUNTIF($B$2:$B$1001,B770)</f>
        <v>13</v>
      </c>
      <c r="H770">
        <f t="shared" si="57"/>
        <v>4</v>
      </c>
      <c r="I770" s="5">
        <f t="shared" si="58"/>
        <v>943.7</v>
      </c>
      <c r="J770">
        <f t="shared" si="59"/>
        <v>9</v>
      </c>
      <c r="K770">
        <f t="shared" si="60"/>
        <v>3</v>
      </c>
    </row>
    <row r="771" spans="1:11" x14ac:dyDescent="0.25">
      <c r="A771" t="s">
        <v>25</v>
      </c>
      <c r="B771" t="s">
        <v>67</v>
      </c>
      <c r="C771" t="s">
        <v>66</v>
      </c>
      <c r="D771" s="1">
        <v>41911</v>
      </c>
      <c r="E771" s="1">
        <v>41912</v>
      </c>
      <c r="F771">
        <v>485.7</v>
      </c>
      <c r="G771">
        <f t="shared" si="61"/>
        <v>13</v>
      </c>
      <c r="H771">
        <f t="shared" ref="H771:H834" si="62">E771-D771+1</f>
        <v>2</v>
      </c>
      <c r="I771" s="5">
        <f t="shared" ref="I771:I834" si="63">IF(H771=1,F771+30,30+(H771-1)*24+F771)</f>
        <v>539.70000000000005</v>
      </c>
      <c r="J771">
        <f t="shared" ref="J771:J834" si="64">MONTH(D771)</f>
        <v>9</v>
      </c>
      <c r="K771">
        <f t="shared" ref="K771:K834" si="65">E771-D771</f>
        <v>1</v>
      </c>
    </row>
    <row r="772" spans="1:11" x14ac:dyDescent="0.25">
      <c r="A772" t="s">
        <v>91</v>
      </c>
      <c r="B772" t="s">
        <v>92</v>
      </c>
      <c r="C772" t="s">
        <v>66</v>
      </c>
      <c r="D772" s="1">
        <v>41911</v>
      </c>
      <c r="E772" s="1">
        <v>41915</v>
      </c>
      <c r="F772">
        <v>1019.7</v>
      </c>
      <c r="G772">
        <f t="shared" si="61"/>
        <v>13</v>
      </c>
      <c r="H772">
        <f t="shared" si="62"/>
        <v>5</v>
      </c>
      <c r="I772" s="5">
        <f t="shared" si="63"/>
        <v>1145.7</v>
      </c>
      <c r="J772">
        <f t="shared" si="64"/>
        <v>9</v>
      </c>
      <c r="K772">
        <f t="shared" si="65"/>
        <v>4</v>
      </c>
    </row>
    <row r="773" spans="1:11" x14ac:dyDescent="0.25">
      <c r="A773" t="s">
        <v>82</v>
      </c>
      <c r="B773" t="s">
        <v>125</v>
      </c>
      <c r="C773" t="s">
        <v>11</v>
      </c>
      <c r="D773" s="1">
        <v>41915</v>
      </c>
      <c r="E773" s="1">
        <v>41915</v>
      </c>
      <c r="F773">
        <v>156.4</v>
      </c>
      <c r="G773">
        <f t="shared" si="61"/>
        <v>13</v>
      </c>
      <c r="H773">
        <f t="shared" si="62"/>
        <v>1</v>
      </c>
      <c r="I773" s="5">
        <f t="shared" si="63"/>
        <v>186.4</v>
      </c>
      <c r="J773">
        <f t="shared" si="64"/>
        <v>10</v>
      </c>
      <c r="K773">
        <f t="shared" si="65"/>
        <v>0</v>
      </c>
    </row>
    <row r="774" spans="1:11" x14ac:dyDescent="0.25">
      <c r="A774" t="s">
        <v>33</v>
      </c>
      <c r="B774" t="s">
        <v>34</v>
      </c>
      <c r="C774" t="s">
        <v>17</v>
      </c>
      <c r="D774" s="1">
        <v>41922</v>
      </c>
      <c r="E774" s="1">
        <v>41922</v>
      </c>
      <c r="F774">
        <v>501.5</v>
      </c>
      <c r="G774">
        <f t="shared" si="61"/>
        <v>13</v>
      </c>
      <c r="H774">
        <f t="shared" si="62"/>
        <v>1</v>
      </c>
      <c r="I774" s="5">
        <f t="shared" si="63"/>
        <v>531.5</v>
      </c>
      <c r="J774">
        <f t="shared" si="64"/>
        <v>10</v>
      </c>
      <c r="K774">
        <f t="shared" si="65"/>
        <v>0</v>
      </c>
    </row>
    <row r="775" spans="1:11" x14ac:dyDescent="0.25">
      <c r="A775" t="s">
        <v>54</v>
      </c>
      <c r="B775" t="s">
        <v>121</v>
      </c>
      <c r="C775" t="s">
        <v>27</v>
      </c>
      <c r="D775" s="1">
        <v>41922</v>
      </c>
      <c r="E775" s="1">
        <v>41925</v>
      </c>
      <c r="F775">
        <v>826</v>
      </c>
      <c r="G775">
        <f t="shared" si="61"/>
        <v>13</v>
      </c>
      <c r="H775">
        <f t="shared" si="62"/>
        <v>4</v>
      </c>
      <c r="I775" s="5">
        <f t="shared" si="63"/>
        <v>928</v>
      </c>
      <c r="J775">
        <f t="shared" si="64"/>
        <v>10</v>
      </c>
      <c r="K775">
        <f t="shared" si="65"/>
        <v>3</v>
      </c>
    </row>
    <row r="776" spans="1:11" x14ac:dyDescent="0.25">
      <c r="A776" t="s">
        <v>15</v>
      </c>
      <c r="B776" t="s">
        <v>16</v>
      </c>
      <c r="C776" t="s">
        <v>38</v>
      </c>
      <c r="D776" s="1">
        <v>41922</v>
      </c>
      <c r="E776" s="1">
        <v>41926</v>
      </c>
      <c r="F776">
        <v>794.8</v>
      </c>
      <c r="G776">
        <f t="shared" si="61"/>
        <v>13</v>
      </c>
      <c r="H776">
        <f t="shared" si="62"/>
        <v>5</v>
      </c>
      <c r="I776" s="5">
        <f t="shared" si="63"/>
        <v>920.8</v>
      </c>
      <c r="J776">
        <f t="shared" si="64"/>
        <v>10</v>
      </c>
      <c r="K776">
        <f t="shared" si="65"/>
        <v>4</v>
      </c>
    </row>
    <row r="777" spans="1:11" x14ac:dyDescent="0.25">
      <c r="A777" t="s">
        <v>9</v>
      </c>
      <c r="B777" t="s">
        <v>69</v>
      </c>
      <c r="C777" t="s">
        <v>14</v>
      </c>
      <c r="D777" s="1">
        <v>41923</v>
      </c>
      <c r="E777" s="1">
        <v>41925</v>
      </c>
      <c r="F777">
        <v>426.5</v>
      </c>
      <c r="G777">
        <f t="shared" si="61"/>
        <v>13</v>
      </c>
      <c r="H777">
        <f t="shared" si="62"/>
        <v>3</v>
      </c>
      <c r="I777" s="5">
        <f t="shared" si="63"/>
        <v>504.5</v>
      </c>
      <c r="J777">
        <f t="shared" si="64"/>
        <v>10</v>
      </c>
      <c r="K777">
        <f t="shared" si="65"/>
        <v>2</v>
      </c>
    </row>
    <row r="778" spans="1:11" x14ac:dyDescent="0.25">
      <c r="A778" t="s">
        <v>9</v>
      </c>
      <c r="B778" t="s">
        <v>18</v>
      </c>
      <c r="C778" t="s">
        <v>24</v>
      </c>
      <c r="D778" s="1">
        <v>41923</v>
      </c>
      <c r="E778" s="1">
        <v>41926</v>
      </c>
      <c r="F778">
        <v>737.7</v>
      </c>
      <c r="G778">
        <f t="shared" si="61"/>
        <v>13</v>
      </c>
      <c r="H778">
        <f t="shared" si="62"/>
        <v>4</v>
      </c>
      <c r="I778" s="5">
        <f t="shared" si="63"/>
        <v>839.7</v>
      </c>
      <c r="J778">
        <f t="shared" si="64"/>
        <v>10</v>
      </c>
      <c r="K778">
        <f t="shared" si="65"/>
        <v>3</v>
      </c>
    </row>
    <row r="779" spans="1:11" x14ac:dyDescent="0.25">
      <c r="A779" t="s">
        <v>9</v>
      </c>
      <c r="B779" t="s">
        <v>18</v>
      </c>
      <c r="C779" t="s">
        <v>27</v>
      </c>
      <c r="D779" s="1">
        <v>41923</v>
      </c>
      <c r="E779" s="1">
        <v>41924</v>
      </c>
      <c r="F779">
        <v>570</v>
      </c>
      <c r="G779">
        <f t="shared" si="61"/>
        <v>13</v>
      </c>
      <c r="H779">
        <f t="shared" si="62"/>
        <v>2</v>
      </c>
      <c r="I779" s="5">
        <f t="shared" si="63"/>
        <v>624</v>
      </c>
      <c r="J779">
        <f t="shared" si="64"/>
        <v>10</v>
      </c>
      <c r="K779">
        <f t="shared" si="65"/>
        <v>1</v>
      </c>
    </row>
    <row r="780" spans="1:11" x14ac:dyDescent="0.25">
      <c r="A780" t="s">
        <v>33</v>
      </c>
      <c r="B780" t="s">
        <v>34</v>
      </c>
      <c r="C780" t="s">
        <v>72</v>
      </c>
      <c r="D780" s="1">
        <v>41925</v>
      </c>
      <c r="E780" s="1">
        <v>41925</v>
      </c>
      <c r="F780">
        <v>494.7</v>
      </c>
      <c r="G780">
        <f t="shared" si="61"/>
        <v>13</v>
      </c>
      <c r="H780">
        <f t="shared" si="62"/>
        <v>1</v>
      </c>
      <c r="I780" s="5">
        <f t="shared" si="63"/>
        <v>524.70000000000005</v>
      </c>
      <c r="J780">
        <f t="shared" si="64"/>
        <v>10</v>
      </c>
      <c r="K780">
        <f t="shared" si="65"/>
        <v>0</v>
      </c>
    </row>
    <row r="781" spans="1:11" x14ac:dyDescent="0.25">
      <c r="A781" t="s">
        <v>33</v>
      </c>
      <c r="B781" t="s">
        <v>34</v>
      </c>
      <c r="C781" t="s">
        <v>59</v>
      </c>
      <c r="D781" s="1">
        <v>41929</v>
      </c>
      <c r="E781" s="1">
        <v>41932</v>
      </c>
      <c r="F781">
        <v>919</v>
      </c>
      <c r="G781">
        <f t="shared" si="61"/>
        <v>13</v>
      </c>
      <c r="H781">
        <f t="shared" si="62"/>
        <v>4</v>
      </c>
      <c r="I781" s="5">
        <f t="shared" si="63"/>
        <v>1021</v>
      </c>
      <c r="J781">
        <f t="shared" si="64"/>
        <v>10</v>
      </c>
      <c r="K781">
        <f t="shared" si="65"/>
        <v>3</v>
      </c>
    </row>
    <row r="782" spans="1:11" x14ac:dyDescent="0.25">
      <c r="A782" t="s">
        <v>12</v>
      </c>
      <c r="B782" t="s">
        <v>95</v>
      </c>
      <c r="C782" t="s">
        <v>8</v>
      </c>
      <c r="D782" s="1">
        <v>41929</v>
      </c>
      <c r="E782" s="1">
        <v>41930</v>
      </c>
      <c r="F782">
        <v>891</v>
      </c>
      <c r="G782">
        <f t="shared" si="61"/>
        <v>13</v>
      </c>
      <c r="H782">
        <f t="shared" si="62"/>
        <v>2</v>
      </c>
      <c r="I782" s="5">
        <f t="shared" si="63"/>
        <v>945</v>
      </c>
      <c r="J782">
        <f t="shared" si="64"/>
        <v>10</v>
      </c>
      <c r="K782">
        <f t="shared" si="65"/>
        <v>1</v>
      </c>
    </row>
    <row r="783" spans="1:11" x14ac:dyDescent="0.25">
      <c r="A783" t="s">
        <v>9</v>
      </c>
      <c r="B783" t="s">
        <v>18</v>
      </c>
      <c r="C783" t="s">
        <v>38</v>
      </c>
      <c r="D783" s="1">
        <v>41929</v>
      </c>
      <c r="E783" s="1">
        <v>41932</v>
      </c>
      <c r="F783">
        <v>665.8</v>
      </c>
      <c r="G783">
        <f t="shared" si="61"/>
        <v>13</v>
      </c>
      <c r="H783">
        <f t="shared" si="62"/>
        <v>4</v>
      </c>
      <c r="I783" s="5">
        <f t="shared" si="63"/>
        <v>767.8</v>
      </c>
      <c r="J783">
        <f t="shared" si="64"/>
        <v>10</v>
      </c>
      <c r="K783">
        <f t="shared" si="65"/>
        <v>3</v>
      </c>
    </row>
    <row r="784" spans="1:11" x14ac:dyDescent="0.25">
      <c r="A784" t="s">
        <v>122</v>
      </c>
      <c r="B784" t="s">
        <v>123</v>
      </c>
      <c r="C784" t="s">
        <v>59</v>
      </c>
      <c r="D784" s="1">
        <v>41934</v>
      </c>
      <c r="E784" s="1">
        <v>41937</v>
      </c>
      <c r="F784">
        <v>919</v>
      </c>
      <c r="G784">
        <f t="shared" si="61"/>
        <v>13</v>
      </c>
      <c r="H784">
        <f t="shared" si="62"/>
        <v>4</v>
      </c>
      <c r="I784" s="5">
        <f t="shared" si="63"/>
        <v>1021</v>
      </c>
      <c r="J784">
        <f t="shared" si="64"/>
        <v>10</v>
      </c>
      <c r="K784">
        <f t="shared" si="65"/>
        <v>3</v>
      </c>
    </row>
    <row r="785" spans="1:11" x14ac:dyDescent="0.25">
      <c r="A785" t="s">
        <v>82</v>
      </c>
      <c r="B785" t="s">
        <v>125</v>
      </c>
      <c r="C785" t="s">
        <v>72</v>
      </c>
      <c r="D785" s="1">
        <v>41934</v>
      </c>
      <c r="E785" s="1">
        <v>41934</v>
      </c>
      <c r="F785">
        <v>494.7</v>
      </c>
      <c r="G785">
        <f t="shared" si="61"/>
        <v>13</v>
      </c>
      <c r="H785">
        <f t="shared" si="62"/>
        <v>1</v>
      </c>
      <c r="I785" s="5">
        <f t="shared" si="63"/>
        <v>524.70000000000005</v>
      </c>
      <c r="J785">
        <f t="shared" si="64"/>
        <v>10</v>
      </c>
      <c r="K785">
        <f t="shared" si="65"/>
        <v>0</v>
      </c>
    </row>
    <row r="786" spans="1:11" x14ac:dyDescent="0.25">
      <c r="A786" t="s">
        <v>54</v>
      </c>
      <c r="B786" t="s">
        <v>121</v>
      </c>
      <c r="C786" t="s">
        <v>38</v>
      </c>
      <c r="D786" s="1">
        <v>41934</v>
      </c>
      <c r="E786" s="1">
        <v>41934</v>
      </c>
      <c r="F786">
        <v>278.8</v>
      </c>
      <c r="G786">
        <f t="shared" si="61"/>
        <v>13</v>
      </c>
      <c r="H786">
        <f t="shared" si="62"/>
        <v>1</v>
      </c>
      <c r="I786" s="5">
        <f t="shared" si="63"/>
        <v>308.8</v>
      </c>
      <c r="J786">
        <f t="shared" si="64"/>
        <v>10</v>
      </c>
      <c r="K786">
        <f t="shared" si="65"/>
        <v>0</v>
      </c>
    </row>
    <row r="787" spans="1:11" x14ac:dyDescent="0.25">
      <c r="A787" t="s">
        <v>9</v>
      </c>
      <c r="B787" t="s">
        <v>18</v>
      </c>
      <c r="C787" t="s">
        <v>38</v>
      </c>
      <c r="D787" s="1">
        <v>41934</v>
      </c>
      <c r="E787" s="1">
        <v>41934</v>
      </c>
      <c r="F787">
        <v>278.8</v>
      </c>
      <c r="G787">
        <f t="shared" si="61"/>
        <v>13</v>
      </c>
      <c r="H787">
        <f t="shared" si="62"/>
        <v>1</v>
      </c>
      <c r="I787" s="5">
        <f t="shared" si="63"/>
        <v>308.8</v>
      </c>
      <c r="J787">
        <f t="shared" si="64"/>
        <v>10</v>
      </c>
      <c r="K787">
        <f t="shared" si="65"/>
        <v>0</v>
      </c>
    </row>
    <row r="788" spans="1:11" x14ac:dyDescent="0.25">
      <c r="A788" t="s">
        <v>20</v>
      </c>
      <c r="B788" t="s">
        <v>21</v>
      </c>
      <c r="C788" t="s">
        <v>47</v>
      </c>
      <c r="D788" s="1">
        <v>41934</v>
      </c>
      <c r="E788" s="1">
        <v>41938</v>
      </c>
      <c r="F788">
        <v>1015.8</v>
      </c>
      <c r="G788">
        <f t="shared" si="61"/>
        <v>13</v>
      </c>
      <c r="H788">
        <f t="shared" si="62"/>
        <v>5</v>
      </c>
      <c r="I788" s="5">
        <f t="shared" si="63"/>
        <v>1141.8</v>
      </c>
      <c r="J788">
        <f t="shared" si="64"/>
        <v>10</v>
      </c>
      <c r="K788">
        <f t="shared" si="65"/>
        <v>4</v>
      </c>
    </row>
    <row r="789" spans="1:11" x14ac:dyDescent="0.25">
      <c r="A789" t="s">
        <v>12</v>
      </c>
      <c r="B789" t="s">
        <v>95</v>
      </c>
      <c r="C789" t="s">
        <v>8</v>
      </c>
      <c r="D789" s="1">
        <v>41935</v>
      </c>
      <c r="E789" s="1">
        <v>41935</v>
      </c>
      <c r="F789">
        <v>680</v>
      </c>
      <c r="G789">
        <f t="shared" si="61"/>
        <v>13</v>
      </c>
      <c r="H789">
        <f t="shared" si="62"/>
        <v>1</v>
      </c>
      <c r="I789" s="5">
        <f t="shared" si="63"/>
        <v>710</v>
      </c>
      <c r="J789">
        <f t="shared" si="64"/>
        <v>10</v>
      </c>
      <c r="K789">
        <f t="shared" si="65"/>
        <v>0</v>
      </c>
    </row>
    <row r="790" spans="1:11" x14ac:dyDescent="0.25">
      <c r="A790" t="s">
        <v>9</v>
      </c>
      <c r="B790" t="s">
        <v>18</v>
      </c>
      <c r="C790" t="s">
        <v>24</v>
      </c>
      <c r="D790" s="1">
        <v>41936</v>
      </c>
      <c r="E790" s="1">
        <v>41936</v>
      </c>
      <c r="F790">
        <v>290.7</v>
      </c>
      <c r="G790">
        <f t="shared" si="61"/>
        <v>13</v>
      </c>
      <c r="H790">
        <f t="shared" si="62"/>
        <v>1</v>
      </c>
      <c r="I790" s="5">
        <f t="shared" si="63"/>
        <v>320.7</v>
      </c>
      <c r="J790">
        <f t="shared" si="64"/>
        <v>10</v>
      </c>
      <c r="K790">
        <f t="shared" si="65"/>
        <v>0</v>
      </c>
    </row>
    <row r="791" spans="1:11" x14ac:dyDescent="0.25">
      <c r="A791" t="s">
        <v>82</v>
      </c>
      <c r="B791" t="s">
        <v>125</v>
      </c>
      <c r="C791" t="s">
        <v>66</v>
      </c>
      <c r="D791" s="1">
        <v>41937</v>
      </c>
      <c r="E791" s="1">
        <v>41937</v>
      </c>
      <c r="F791">
        <v>307.7</v>
      </c>
      <c r="G791">
        <f t="shared" si="61"/>
        <v>13</v>
      </c>
      <c r="H791">
        <f t="shared" si="62"/>
        <v>1</v>
      </c>
      <c r="I791" s="5">
        <f t="shared" si="63"/>
        <v>337.7</v>
      </c>
      <c r="J791">
        <f t="shared" si="64"/>
        <v>10</v>
      </c>
      <c r="K791">
        <f t="shared" si="65"/>
        <v>0</v>
      </c>
    </row>
    <row r="792" spans="1:11" x14ac:dyDescent="0.25">
      <c r="A792" t="s">
        <v>54</v>
      </c>
      <c r="B792" t="s">
        <v>121</v>
      </c>
      <c r="C792" t="s">
        <v>38</v>
      </c>
      <c r="D792" s="1">
        <v>41937</v>
      </c>
      <c r="E792" s="1">
        <v>41937</v>
      </c>
      <c r="F792">
        <v>278.8</v>
      </c>
      <c r="G792">
        <f t="shared" si="61"/>
        <v>13</v>
      </c>
      <c r="H792">
        <f t="shared" si="62"/>
        <v>1</v>
      </c>
      <c r="I792" s="5">
        <f t="shared" si="63"/>
        <v>308.8</v>
      </c>
      <c r="J792">
        <f t="shared" si="64"/>
        <v>10</v>
      </c>
      <c r="K792">
        <f t="shared" si="65"/>
        <v>0</v>
      </c>
    </row>
    <row r="793" spans="1:11" x14ac:dyDescent="0.25">
      <c r="A793" t="s">
        <v>12</v>
      </c>
      <c r="B793" t="s">
        <v>95</v>
      </c>
      <c r="C793" t="s">
        <v>27</v>
      </c>
      <c r="D793" s="1">
        <v>41937</v>
      </c>
      <c r="E793" s="1">
        <v>41938</v>
      </c>
      <c r="F793">
        <v>570</v>
      </c>
      <c r="G793">
        <f t="shared" si="61"/>
        <v>13</v>
      </c>
      <c r="H793">
        <f t="shared" si="62"/>
        <v>2</v>
      </c>
      <c r="I793" s="5">
        <f t="shared" si="63"/>
        <v>624</v>
      </c>
      <c r="J793">
        <f t="shared" si="64"/>
        <v>10</v>
      </c>
      <c r="K793">
        <f t="shared" si="65"/>
        <v>1</v>
      </c>
    </row>
    <row r="794" spans="1:11" x14ac:dyDescent="0.25">
      <c r="A794" t="s">
        <v>91</v>
      </c>
      <c r="B794" t="s">
        <v>92</v>
      </c>
      <c r="C794" t="s">
        <v>24</v>
      </c>
      <c r="D794" s="1">
        <v>41941</v>
      </c>
      <c r="E794" s="1">
        <v>41945</v>
      </c>
      <c r="F794">
        <v>886.7</v>
      </c>
      <c r="G794">
        <f t="shared" si="61"/>
        <v>13</v>
      </c>
      <c r="H794">
        <f t="shared" si="62"/>
        <v>5</v>
      </c>
      <c r="I794" s="5">
        <f t="shared" si="63"/>
        <v>1012.7</v>
      </c>
      <c r="J794">
        <f t="shared" si="64"/>
        <v>10</v>
      </c>
      <c r="K794">
        <f t="shared" si="65"/>
        <v>4</v>
      </c>
    </row>
    <row r="795" spans="1:11" x14ac:dyDescent="0.25">
      <c r="A795" t="s">
        <v>12</v>
      </c>
      <c r="B795" t="s">
        <v>95</v>
      </c>
      <c r="C795" t="s">
        <v>27</v>
      </c>
      <c r="D795" s="1">
        <v>41941</v>
      </c>
      <c r="E795" s="1">
        <v>41943</v>
      </c>
      <c r="F795">
        <v>698</v>
      </c>
      <c r="G795">
        <f t="shared" si="61"/>
        <v>13</v>
      </c>
      <c r="H795">
        <f t="shared" si="62"/>
        <v>3</v>
      </c>
      <c r="I795" s="5">
        <f t="shared" si="63"/>
        <v>776</v>
      </c>
      <c r="J795">
        <f t="shared" si="64"/>
        <v>10</v>
      </c>
      <c r="K795">
        <f t="shared" si="65"/>
        <v>2</v>
      </c>
    </row>
    <row r="796" spans="1:11" x14ac:dyDescent="0.25">
      <c r="A796" t="s">
        <v>20</v>
      </c>
      <c r="B796" t="s">
        <v>21</v>
      </c>
      <c r="C796" t="s">
        <v>66</v>
      </c>
      <c r="D796" s="1">
        <v>41941</v>
      </c>
      <c r="E796" s="1">
        <v>41941</v>
      </c>
      <c r="F796">
        <v>307.7</v>
      </c>
      <c r="G796">
        <f t="shared" si="61"/>
        <v>13</v>
      </c>
      <c r="H796">
        <f t="shared" si="62"/>
        <v>1</v>
      </c>
      <c r="I796" s="5">
        <f t="shared" si="63"/>
        <v>337.7</v>
      </c>
      <c r="J796">
        <f t="shared" si="64"/>
        <v>10</v>
      </c>
      <c r="K796">
        <f t="shared" si="65"/>
        <v>0</v>
      </c>
    </row>
    <row r="797" spans="1:11" x14ac:dyDescent="0.25">
      <c r="A797" t="s">
        <v>9</v>
      </c>
      <c r="B797" t="s">
        <v>69</v>
      </c>
      <c r="C797" t="s">
        <v>47</v>
      </c>
      <c r="D797" s="1">
        <v>41946</v>
      </c>
      <c r="E797" s="1">
        <v>41946</v>
      </c>
      <c r="F797">
        <v>363.8</v>
      </c>
      <c r="G797">
        <f t="shared" si="61"/>
        <v>13</v>
      </c>
      <c r="H797">
        <f t="shared" si="62"/>
        <v>1</v>
      </c>
      <c r="I797" s="5">
        <f t="shared" si="63"/>
        <v>393.8</v>
      </c>
      <c r="J797">
        <f t="shared" si="64"/>
        <v>11</v>
      </c>
      <c r="K797">
        <f t="shared" si="65"/>
        <v>0</v>
      </c>
    </row>
    <row r="798" spans="1:11" x14ac:dyDescent="0.25">
      <c r="A798" t="s">
        <v>54</v>
      </c>
      <c r="B798" t="s">
        <v>121</v>
      </c>
      <c r="C798" t="s">
        <v>24</v>
      </c>
      <c r="D798" s="1">
        <v>41946</v>
      </c>
      <c r="E798" s="1">
        <v>41950</v>
      </c>
      <c r="F798">
        <v>886.7</v>
      </c>
      <c r="G798">
        <f t="shared" si="61"/>
        <v>13</v>
      </c>
      <c r="H798">
        <f t="shared" si="62"/>
        <v>5</v>
      </c>
      <c r="I798" s="5">
        <f t="shared" si="63"/>
        <v>1012.7</v>
      </c>
      <c r="J798">
        <f t="shared" si="64"/>
        <v>11</v>
      </c>
      <c r="K798">
        <f t="shared" si="65"/>
        <v>4</v>
      </c>
    </row>
    <row r="799" spans="1:11" x14ac:dyDescent="0.25">
      <c r="A799" t="s">
        <v>33</v>
      </c>
      <c r="B799" t="s">
        <v>34</v>
      </c>
      <c r="C799" t="s">
        <v>14</v>
      </c>
      <c r="D799" s="1">
        <v>41947</v>
      </c>
      <c r="E799" s="1">
        <v>41951</v>
      </c>
      <c r="F799">
        <v>674.5</v>
      </c>
      <c r="G799">
        <f t="shared" si="61"/>
        <v>13</v>
      </c>
      <c r="H799">
        <f t="shared" si="62"/>
        <v>5</v>
      </c>
      <c r="I799" s="5">
        <f t="shared" si="63"/>
        <v>800.5</v>
      </c>
      <c r="J799">
        <f t="shared" si="64"/>
        <v>11</v>
      </c>
      <c r="K799">
        <f t="shared" si="65"/>
        <v>4</v>
      </c>
    </row>
    <row r="800" spans="1:11" x14ac:dyDescent="0.25">
      <c r="A800" t="s">
        <v>9</v>
      </c>
      <c r="B800" t="s">
        <v>69</v>
      </c>
      <c r="C800" t="s">
        <v>30</v>
      </c>
      <c r="D800" s="1">
        <v>41950</v>
      </c>
      <c r="E800" s="1">
        <v>41951</v>
      </c>
      <c r="F800">
        <v>331.5</v>
      </c>
      <c r="G800">
        <f t="shared" si="61"/>
        <v>13</v>
      </c>
      <c r="H800">
        <f t="shared" si="62"/>
        <v>2</v>
      </c>
      <c r="I800" s="5">
        <f t="shared" si="63"/>
        <v>385.5</v>
      </c>
      <c r="J800">
        <f t="shared" si="64"/>
        <v>11</v>
      </c>
      <c r="K800">
        <f t="shared" si="65"/>
        <v>1</v>
      </c>
    </row>
    <row r="801" spans="1:11" x14ac:dyDescent="0.25">
      <c r="A801" t="s">
        <v>122</v>
      </c>
      <c r="B801" t="s">
        <v>123</v>
      </c>
      <c r="C801" t="s">
        <v>8</v>
      </c>
      <c r="D801" s="1">
        <v>41953</v>
      </c>
      <c r="E801" s="1">
        <v>41956</v>
      </c>
      <c r="F801">
        <v>1313</v>
      </c>
      <c r="G801">
        <f t="shared" si="61"/>
        <v>13</v>
      </c>
      <c r="H801">
        <f t="shared" si="62"/>
        <v>4</v>
      </c>
      <c r="I801" s="5">
        <f t="shared" si="63"/>
        <v>1415</v>
      </c>
      <c r="J801">
        <f t="shared" si="64"/>
        <v>11</v>
      </c>
      <c r="K801">
        <f t="shared" si="65"/>
        <v>3</v>
      </c>
    </row>
    <row r="802" spans="1:11" x14ac:dyDescent="0.25">
      <c r="A802" t="s">
        <v>9</v>
      </c>
      <c r="B802" t="s">
        <v>69</v>
      </c>
      <c r="C802" t="s">
        <v>59</v>
      </c>
      <c r="D802" s="1">
        <v>41958</v>
      </c>
      <c r="E802" s="1">
        <v>41958</v>
      </c>
      <c r="F802">
        <v>442</v>
      </c>
      <c r="G802">
        <f t="shared" si="61"/>
        <v>13</v>
      </c>
      <c r="H802">
        <f t="shared" si="62"/>
        <v>1</v>
      </c>
      <c r="I802" s="5">
        <f t="shared" si="63"/>
        <v>472</v>
      </c>
      <c r="J802">
        <f t="shared" si="64"/>
        <v>11</v>
      </c>
      <c r="K802">
        <f t="shared" si="65"/>
        <v>0</v>
      </c>
    </row>
    <row r="803" spans="1:11" x14ac:dyDescent="0.25">
      <c r="A803" t="s">
        <v>54</v>
      </c>
      <c r="B803" t="s">
        <v>121</v>
      </c>
      <c r="C803" t="s">
        <v>17</v>
      </c>
      <c r="D803" s="1">
        <v>41958</v>
      </c>
      <c r="E803" s="1">
        <v>41961</v>
      </c>
      <c r="F803">
        <v>1116.5</v>
      </c>
      <c r="G803">
        <f t="shared" si="61"/>
        <v>13</v>
      </c>
      <c r="H803">
        <f t="shared" si="62"/>
        <v>4</v>
      </c>
      <c r="I803" s="5">
        <f t="shared" si="63"/>
        <v>1218.5</v>
      </c>
      <c r="J803">
        <f t="shared" si="64"/>
        <v>11</v>
      </c>
      <c r="K803">
        <f t="shared" si="65"/>
        <v>3</v>
      </c>
    </row>
    <row r="804" spans="1:11" x14ac:dyDescent="0.25">
      <c r="A804" t="s">
        <v>122</v>
      </c>
      <c r="B804" t="s">
        <v>123</v>
      </c>
      <c r="C804" t="s">
        <v>30</v>
      </c>
      <c r="D804" s="1">
        <v>41959</v>
      </c>
      <c r="E804" s="1">
        <v>41960</v>
      </c>
      <c r="F804">
        <v>331.5</v>
      </c>
      <c r="G804">
        <f t="shared" si="61"/>
        <v>13</v>
      </c>
      <c r="H804">
        <f t="shared" si="62"/>
        <v>2</v>
      </c>
      <c r="I804" s="5">
        <f t="shared" si="63"/>
        <v>385.5</v>
      </c>
      <c r="J804">
        <f t="shared" si="64"/>
        <v>11</v>
      </c>
      <c r="K804">
        <f t="shared" si="65"/>
        <v>1</v>
      </c>
    </row>
    <row r="805" spans="1:11" x14ac:dyDescent="0.25">
      <c r="A805" t="s">
        <v>9</v>
      </c>
      <c r="B805" t="s">
        <v>18</v>
      </c>
      <c r="C805" t="s">
        <v>47</v>
      </c>
      <c r="D805" s="1">
        <v>41959</v>
      </c>
      <c r="E805" s="1">
        <v>41960</v>
      </c>
      <c r="F805">
        <v>526.79999999999995</v>
      </c>
      <c r="G805">
        <f t="shared" si="61"/>
        <v>13</v>
      </c>
      <c r="H805">
        <f t="shared" si="62"/>
        <v>2</v>
      </c>
      <c r="I805" s="5">
        <f t="shared" si="63"/>
        <v>580.79999999999995</v>
      </c>
      <c r="J805">
        <f t="shared" si="64"/>
        <v>11</v>
      </c>
      <c r="K805">
        <f t="shared" si="65"/>
        <v>1</v>
      </c>
    </row>
    <row r="806" spans="1:11" x14ac:dyDescent="0.25">
      <c r="A806" t="s">
        <v>9</v>
      </c>
      <c r="B806" t="s">
        <v>69</v>
      </c>
      <c r="C806" t="s">
        <v>27</v>
      </c>
      <c r="D806" s="1">
        <v>41961</v>
      </c>
      <c r="E806" s="1">
        <v>41961</v>
      </c>
      <c r="F806">
        <v>442</v>
      </c>
      <c r="G806">
        <f t="shared" si="61"/>
        <v>13</v>
      </c>
      <c r="H806">
        <f t="shared" si="62"/>
        <v>1</v>
      </c>
      <c r="I806" s="5">
        <f t="shared" si="63"/>
        <v>472</v>
      </c>
      <c r="J806">
        <f t="shared" si="64"/>
        <v>11</v>
      </c>
      <c r="K806">
        <f t="shared" si="65"/>
        <v>0</v>
      </c>
    </row>
    <row r="807" spans="1:11" x14ac:dyDescent="0.25">
      <c r="A807" t="s">
        <v>82</v>
      </c>
      <c r="B807" t="s">
        <v>125</v>
      </c>
      <c r="C807" t="s">
        <v>72</v>
      </c>
      <c r="D807" s="1">
        <v>41962</v>
      </c>
      <c r="E807" s="1">
        <v>41962</v>
      </c>
      <c r="F807">
        <v>494.7</v>
      </c>
      <c r="G807">
        <f t="shared" si="61"/>
        <v>13</v>
      </c>
      <c r="H807">
        <f t="shared" si="62"/>
        <v>1</v>
      </c>
      <c r="I807" s="5">
        <f t="shared" si="63"/>
        <v>524.70000000000005</v>
      </c>
      <c r="J807">
        <f t="shared" si="64"/>
        <v>11</v>
      </c>
      <c r="K807">
        <f t="shared" si="65"/>
        <v>0</v>
      </c>
    </row>
    <row r="808" spans="1:11" x14ac:dyDescent="0.25">
      <c r="A808" t="s">
        <v>25</v>
      </c>
      <c r="B808" t="s">
        <v>67</v>
      </c>
      <c r="C808" t="s">
        <v>30</v>
      </c>
      <c r="D808" s="1">
        <v>41965</v>
      </c>
      <c r="E808" s="1">
        <v>41969</v>
      </c>
      <c r="F808">
        <v>688.5</v>
      </c>
      <c r="G808">
        <f t="shared" si="61"/>
        <v>13</v>
      </c>
      <c r="H808">
        <f t="shared" si="62"/>
        <v>5</v>
      </c>
      <c r="I808" s="5">
        <f t="shared" si="63"/>
        <v>814.5</v>
      </c>
      <c r="J808">
        <f t="shared" si="64"/>
        <v>11</v>
      </c>
      <c r="K808">
        <f t="shared" si="65"/>
        <v>4</v>
      </c>
    </row>
    <row r="809" spans="1:11" x14ac:dyDescent="0.25">
      <c r="A809" t="s">
        <v>12</v>
      </c>
      <c r="B809" t="s">
        <v>95</v>
      </c>
      <c r="C809" t="s">
        <v>19</v>
      </c>
      <c r="D809" s="1">
        <v>41968</v>
      </c>
      <c r="E809" s="1">
        <v>41968</v>
      </c>
      <c r="F809">
        <v>513.4</v>
      </c>
      <c r="G809">
        <f t="shared" si="61"/>
        <v>13</v>
      </c>
      <c r="H809">
        <f t="shared" si="62"/>
        <v>1</v>
      </c>
      <c r="I809" s="5">
        <f t="shared" si="63"/>
        <v>543.4</v>
      </c>
      <c r="J809">
        <f t="shared" si="64"/>
        <v>11</v>
      </c>
      <c r="K809">
        <f t="shared" si="65"/>
        <v>0</v>
      </c>
    </row>
    <row r="810" spans="1:11" x14ac:dyDescent="0.25">
      <c r="A810" t="s">
        <v>82</v>
      </c>
      <c r="B810" t="s">
        <v>125</v>
      </c>
      <c r="C810" t="s">
        <v>17</v>
      </c>
      <c r="D810" s="1">
        <v>41970</v>
      </c>
      <c r="E810" s="1">
        <v>41970</v>
      </c>
      <c r="F810">
        <v>501.5</v>
      </c>
      <c r="G810">
        <f t="shared" si="61"/>
        <v>13</v>
      </c>
      <c r="H810">
        <f t="shared" si="62"/>
        <v>1</v>
      </c>
      <c r="I810" s="5">
        <f t="shared" si="63"/>
        <v>531.5</v>
      </c>
      <c r="J810">
        <f t="shared" si="64"/>
        <v>11</v>
      </c>
      <c r="K810">
        <f t="shared" si="65"/>
        <v>0</v>
      </c>
    </row>
    <row r="811" spans="1:11" x14ac:dyDescent="0.25">
      <c r="A811" t="s">
        <v>33</v>
      </c>
      <c r="B811" t="s">
        <v>34</v>
      </c>
      <c r="C811" t="s">
        <v>59</v>
      </c>
      <c r="D811" s="1">
        <v>41970</v>
      </c>
      <c r="E811" s="1">
        <v>41970</v>
      </c>
      <c r="F811">
        <v>442</v>
      </c>
      <c r="G811">
        <f t="shared" si="61"/>
        <v>13</v>
      </c>
      <c r="H811">
        <f t="shared" si="62"/>
        <v>1</v>
      </c>
      <c r="I811" s="5">
        <f t="shared" si="63"/>
        <v>472</v>
      </c>
      <c r="J811">
        <f t="shared" si="64"/>
        <v>11</v>
      </c>
      <c r="K811">
        <f t="shared" si="65"/>
        <v>0</v>
      </c>
    </row>
    <row r="812" spans="1:11" x14ac:dyDescent="0.25">
      <c r="A812" t="s">
        <v>54</v>
      </c>
      <c r="B812" t="s">
        <v>121</v>
      </c>
      <c r="C812" t="s">
        <v>72</v>
      </c>
      <c r="D812" s="1">
        <v>41970</v>
      </c>
      <c r="E812" s="1">
        <v>41974</v>
      </c>
      <c r="F812">
        <v>1290.7</v>
      </c>
      <c r="G812">
        <f t="shared" si="61"/>
        <v>13</v>
      </c>
      <c r="H812">
        <f t="shared" si="62"/>
        <v>5</v>
      </c>
      <c r="I812" s="5">
        <f t="shared" si="63"/>
        <v>1416.7</v>
      </c>
      <c r="J812">
        <f t="shared" si="64"/>
        <v>11</v>
      </c>
      <c r="K812">
        <f t="shared" si="65"/>
        <v>4</v>
      </c>
    </row>
    <row r="813" spans="1:11" x14ac:dyDescent="0.25">
      <c r="A813" t="s">
        <v>12</v>
      </c>
      <c r="B813" t="s">
        <v>95</v>
      </c>
      <c r="C813" t="s">
        <v>19</v>
      </c>
      <c r="D813" s="1">
        <v>41970</v>
      </c>
      <c r="E813" s="1">
        <v>41970</v>
      </c>
      <c r="F813">
        <v>513.4</v>
      </c>
      <c r="G813">
        <f t="shared" si="61"/>
        <v>13</v>
      </c>
      <c r="H813">
        <f t="shared" si="62"/>
        <v>1</v>
      </c>
      <c r="I813" s="5">
        <f t="shared" si="63"/>
        <v>543.4</v>
      </c>
      <c r="J813">
        <f t="shared" si="64"/>
        <v>11</v>
      </c>
      <c r="K813">
        <f t="shared" si="65"/>
        <v>0</v>
      </c>
    </row>
    <row r="814" spans="1:11" x14ac:dyDescent="0.25">
      <c r="A814" t="s">
        <v>20</v>
      </c>
      <c r="B814" t="s">
        <v>21</v>
      </c>
      <c r="C814" t="s">
        <v>14</v>
      </c>
      <c r="D814" s="1">
        <v>41970</v>
      </c>
      <c r="E814" s="1">
        <v>41972</v>
      </c>
      <c r="F814">
        <v>426.5</v>
      </c>
      <c r="G814">
        <f t="shared" si="61"/>
        <v>13</v>
      </c>
      <c r="H814">
        <f t="shared" si="62"/>
        <v>3</v>
      </c>
      <c r="I814" s="5">
        <f t="shared" si="63"/>
        <v>504.5</v>
      </c>
      <c r="J814">
        <f t="shared" si="64"/>
        <v>11</v>
      </c>
      <c r="K814">
        <f t="shared" si="65"/>
        <v>2</v>
      </c>
    </row>
    <row r="815" spans="1:11" x14ac:dyDescent="0.25">
      <c r="A815" t="s">
        <v>9</v>
      </c>
      <c r="B815" t="s">
        <v>69</v>
      </c>
      <c r="C815" t="s">
        <v>38</v>
      </c>
      <c r="D815" s="1">
        <v>41971</v>
      </c>
      <c r="E815" s="1">
        <v>41972</v>
      </c>
      <c r="F815">
        <v>407.8</v>
      </c>
      <c r="G815">
        <f t="shared" si="61"/>
        <v>13</v>
      </c>
      <c r="H815">
        <f t="shared" si="62"/>
        <v>2</v>
      </c>
      <c r="I815" s="5">
        <f t="shared" si="63"/>
        <v>461.8</v>
      </c>
      <c r="J815">
        <f t="shared" si="64"/>
        <v>11</v>
      </c>
      <c r="K815">
        <f t="shared" si="65"/>
        <v>1</v>
      </c>
    </row>
    <row r="816" spans="1:11" x14ac:dyDescent="0.25">
      <c r="A816" t="s">
        <v>33</v>
      </c>
      <c r="B816" t="s">
        <v>34</v>
      </c>
      <c r="C816" t="s">
        <v>59</v>
      </c>
      <c r="D816" s="1">
        <v>41974</v>
      </c>
      <c r="E816" s="1">
        <v>41974</v>
      </c>
      <c r="F816">
        <v>442</v>
      </c>
      <c r="G816">
        <f t="shared" si="61"/>
        <v>13</v>
      </c>
      <c r="H816">
        <f t="shared" si="62"/>
        <v>1</v>
      </c>
      <c r="I816" s="5">
        <f t="shared" si="63"/>
        <v>472</v>
      </c>
      <c r="J816">
        <f t="shared" si="64"/>
        <v>12</v>
      </c>
      <c r="K816">
        <f t="shared" si="65"/>
        <v>0</v>
      </c>
    </row>
    <row r="817" spans="1:11" x14ac:dyDescent="0.25">
      <c r="A817" t="s">
        <v>15</v>
      </c>
      <c r="B817" t="s">
        <v>16</v>
      </c>
      <c r="C817" t="s">
        <v>38</v>
      </c>
      <c r="D817" s="1">
        <v>41977</v>
      </c>
      <c r="E817" s="1">
        <v>41979</v>
      </c>
      <c r="F817">
        <v>536.79999999999995</v>
      </c>
      <c r="G817">
        <f t="shared" si="61"/>
        <v>13</v>
      </c>
      <c r="H817">
        <f t="shared" si="62"/>
        <v>3</v>
      </c>
      <c r="I817" s="5">
        <f t="shared" si="63"/>
        <v>614.79999999999995</v>
      </c>
      <c r="J817">
        <f t="shared" si="64"/>
        <v>12</v>
      </c>
      <c r="K817">
        <f t="shared" si="65"/>
        <v>2</v>
      </c>
    </row>
    <row r="818" spans="1:11" x14ac:dyDescent="0.25">
      <c r="A818" t="s">
        <v>122</v>
      </c>
      <c r="B818" t="s">
        <v>123</v>
      </c>
      <c r="C818" t="s">
        <v>59</v>
      </c>
      <c r="D818" s="1">
        <v>41982</v>
      </c>
      <c r="E818" s="1">
        <v>41982</v>
      </c>
      <c r="F818">
        <v>442</v>
      </c>
      <c r="G818">
        <f t="shared" si="61"/>
        <v>13</v>
      </c>
      <c r="H818">
        <f t="shared" si="62"/>
        <v>1</v>
      </c>
      <c r="I818" s="5">
        <f t="shared" si="63"/>
        <v>472</v>
      </c>
      <c r="J818">
        <f t="shared" si="64"/>
        <v>12</v>
      </c>
      <c r="K818">
        <f t="shared" si="65"/>
        <v>0</v>
      </c>
    </row>
    <row r="819" spans="1:11" x14ac:dyDescent="0.25">
      <c r="A819" t="s">
        <v>33</v>
      </c>
      <c r="B819" t="s">
        <v>34</v>
      </c>
      <c r="C819" t="s">
        <v>8</v>
      </c>
      <c r="D819" s="1">
        <v>41982</v>
      </c>
      <c r="E819" s="1">
        <v>41983</v>
      </c>
      <c r="F819">
        <v>891</v>
      </c>
      <c r="G819">
        <f t="shared" si="61"/>
        <v>13</v>
      </c>
      <c r="H819">
        <f t="shared" si="62"/>
        <v>2</v>
      </c>
      <c r="I819" s="5">
        <f t="shared" si="63"/>
        <v>945</v>
      </c>
      <c r="J819">
        <f t="shared" si="64"/>
        <v>12</v>
      </c>
      <c r="K819">
        <f t="shared" si="65"/>
        <v>1</v>
      </c>
    </row>
    <row r="820" spans="1:11" x14ac:dyDescent="0.25">
      <c r="A820" t="s">
        <v>25</v>
      </c>
      <c r="B820" t="s">
        <v>67</v>
      </c>
      <c r="C820" t="s">
        <v>24</v>
      </c>
      <c r="D820" s="1">
        <v>41983</v>
      </c>
      <c r="E820" s="1">
        <v>41984</v>
      </c>
      <c r="F820">
        <v>439.7</v>
      </c>
      <c r="G820">
        <f t="shared" si="61"/>
        <v>13</v>
      </c>
      <c r="H820">
        <f t="shared" si="62"/>
        <v>2</v>
      </c>
      <c r="I820" s="5">
        <f t="shared" si="63"/>
        <v>493.7</v>
      </c>
      <c r="J820">
        <f t="shared" si="64"/>
        <v>12</v>
      </c>
      <c r="K820">
        <f t="shared" si="65"/>
        <v>1</v>
      </c>
    </row>
    <row r="821" spans="1:11" x14ac:dyDescent="0.25">
      <c r="A821" t="s">
        <v>82</v>
      </c>
      <c r="B821" t="s">
        <v>125</v>
      </c>
      <c r="C821" t="s">
        <v>47</v>
      </c>
      <c r="D821" s="1">
        <v>41983</v>
      </c>
      <c r="E821" s="1">
        <v>41987</v>
      </c>
      <c r="F821">
        <v>1015.8</v>
      </c>
      <c r="G821">
        <f t="shared" si="61"/>
        <v>13</v>
      </c>
      <c r="H821">
        <f t="shared" si="62"/>
        <v>5</v>
      </c>
      <c r="I821" s="5">
        <f t="shared" si="63"/>
        <v>1141.8</v>
      </c>
      <c r="J821">
        <f t="shared" si="64"/>
        <v>12</v>
      </c>
      <c r="K821">
        <f t="shared" si="65"/>
        <v>4</v>
      </c>
    </row>
    <row r="822" spans="1:11" x14ac:dyDescent="0.25">
      <c r="A822" t="s">
        <v>9</v>
      </c>
      <c r="B822" t="s">
        <v>69</v>
      </c>
      <c r="C822" t="s">
        <v>8</v>
      </c>
      <c r="D822" s="1">
        <v>41983</v>
      </c>
      <c r="E822" s="1">
        <v>41985</v>
      </c>
      <c r="F822">
        <v>1102</v>
      </c>
      <c r="G822">
        <f t="shared" si="61"/>
        <v>13</v>
      </c>
      <c r="H822">
        <f t="shared" si="62"/>
        <v>3</v>
      </c>
      <c r="I822" s="5">
        <f t="shared" si="63"/>
        <v>1180</v>
      </c>
      <c r="J822">
        <f t="shared" si="64"/>
        <v>12</v>
      </c>
      <c r="K822">
        <f t="shared" si="65"/>
        <v>2</v>
      </c>
    </row>
    <row r="823" spans="1:11" x14ac:dyDescent="0.25">
      <c r="A823" t="s">
        <v>54</v>
      </c>
      <c r="B823" t="s">
        <v>121</v>
      </c>
      <c r="C823" t="s">
        <v>38</v>
      </c>
      <c r="D823" s="1">
        <v>41983</v>
      </c>
      <c r="E823" s="1">
        <v>41986</v>
      </c>
      <c r="F823">
        <v>665.8</v>
      </c>
      <c r="G823">
        <f t="shared" si="61"/>
        <v>13</v>
      </c>
      <c r="H823">
        <f t="shared" si="62"/>
        <v>4</v>
      </c>
      <c r="I823" s="5">
        <f t="shared" si="63"/>
        <v>767.8</v>
      </c>
      <c r="J823">
        <f t="shared" si="64"/>
        <v>12</v>
      </c>
      <c r="K823">
        <f t="shared" si="65"/>
        <v>3</v>
      </c>
    </row>
    <row r="824" spans="1:11" x14ac:dyDescent="0.25">
      <c r="A824" t="s">
        <v>15</v>
      </c>
      <c r="B824" t="s">
        <v>16</v>
      </c>
      <c r="C824" t="s">
        <v>8</v>
      </c>
      <c r="D824" s="1">
        <v>41983</v>
      </c>
      <c r="E824" s="1">
        <v>41987</v>
      </c>
      <c r="F824">
        <v>1524</v>
      </c>
      <c r="G824">
        <f t="shared" si="61"/>
        <v>13</v>
      </c>
      <c r="H824">
        <f t="shared" si="62"/>
        <v>5</v>
      </c>
      <c r="I824" s="5">
        <f t="shared" si="63"/>
        <v>1650</v>
      </c>
      <c r="J824">
        <f t="shared" si="64"/>
        <v>12</v>
      </c>
      <c r="K824">
        <f t="shared" si="65"/>
        <v>4</v>
      </c>
    </row>
    <row r="825" spans="1:11" x14ac:dyDescent="0.25">
      <c r="A825" t="s">
        <v>20</v>
      </c>
      <c r="B825" t="s">
        <v>21</v>
      </c>
      <c r="C825" t="s">
        <v>38</v>
      </c>
      <c r="D825" s="1">
        <v>41983</v>
      </c>
      <c r="E825" s="1">
        <v>41984</v>
      </c>
      <c r="F825">
        <v>407.8</v>
      </c>
      <c r="G825">
        <f t="shared" si="61"/>
        <v>13</v>
      </c>
      <c r="H825">
        <f t="shared" si="62"/>
        <v>2</v>
      </c>
      <c r="I825" s="5">
        <f t="shared" si="63"/>
        <v>461.8</v>
      </c>
      <c r="J825">
        <f t="shared" si="64"/>
        <v>12</v>
      </c>
      <c r="K825">
        <f t="shared" si="65"/>
        <v>1</v>
      </c>
    </row>
    <row r="826" spans="1:11" x14ac:dyDescent="0.25">
      <c r="A826" t="s">
        <v>33</v>
      </c>
      <c r="B826" t="s">
        <v>34</v>
      </c>
      <c r="C826" t="s">
        <v>24</v>
      </c>
      <c r="D826" s="1">
        <v>41984</v>
      </c>
      <c r="E826" s="1">
        <v>41984</v>
      </c>
      <c r="F826">
        <v>290.7</v>
      </c>
      <c r="G826">
        <f t="shared" si="61"/>
        <v>13</v>
      </c>
      <c r="H826">
        <f t="shared" si="62"/>
        <v>1</v>
      </c>
      <c r="I826" s="5">
        <f t="shared" si="63"/>
        <v>320.7</v>
      </c>
      <c r="J826">
        <f t="shared" si="64"/>
        <v>12</v>
      </c>
      <c r="K826">
        <f t="shared" si="65"/>
        <v>0</v>
      </c>
    </row>
    <row r="827" spans="1:11" x14ac:dyDescent="0.25">
      <c r="A827" t="s">
        <v>122</v>
      </c>
      <c r="B827" t="s">
        <v>123</v>
      </c>
      <c r="C827" t="s">
        <v>38</v>
      </c>
      <c r="D827" s="1">
        <v>41985</v>
      </c>
      <c r="E827" s="1">
        <v>41985</v>
      </c>
      <c r="F827">
        <v>278.8</v>
      </c>
      <c r="G827">
        <f t="shared" si="61"/>
        <v>13</v>
      </c>
      <c r="H827">
        <f t="shared" si="62"/>
        <v>1</v>
      </c>
      <c r="I827" s="5">
        <f t="shared" si="63"/>
        <v>308.8</v>
      </c>
      <c r="J827">
        <f t="shared" si="64"/>
        <v>12</v>
      </c>
      <c r="K827">
        <f t="shared" si="65"/>
        <v>0</v>
      </c>
    </row>
    <row r="828" spans="1:11" x14ac:dyDescent="0.25">
      <c r="A828" t="s">
        <v>33</v>
      </c>
      <c r="B828" t="s">
        <v>34</v>
      </c>
      <c r="C828" t="s">
        <v>17</v>
      </c>
      <c r="D828" s="1">
        <v>41986</v>
      </c>
      <c r="E828" s="1">
        <v>41986</v>
      </c>
      <c r="F828">
        <v>501.5</v>
      </c>
      <c r="G828">
        <f t="shared" si="61"/>
        <v>13</v>
      </c>
      <c r="H828">
        <f t="shared" si="62"/>
        <v>1</v>
      </c>
      <c r="I828" s="5">
        <f t="shared" si="63"/>
        <v>531.5</v>
      </c>
      <c r="J828">
        <f t="shared" si="64"/>
        <v>12</v>
      </c>
      <c r="K828">
        <f t="shared" si="65"/>
        <v>0</v>
      </c>
    </row>
    <row r="829" spans="1:11" x14ac:dyDescent="0.25">
      <c r="A829" t="s">
        <v>54</v>
      </c>
      <c r="B829" t="s">
        <v>121</v>
      </c>
      <c r="C829" t="s">
        <v>17</v>
      </c>
      <c r="D829" s="1">
        <v>41990</v>
      </c>
      <c r="E829" s="1">
        <v>41990</v>
      </c>
      <c r="F829">
        <v>501.5</v>
      </c>
      <c r="G829">
        <f t="shared" si="61"/>
        <v>13</v>
      </c>
      <c r="H829">
        <f t="shared" si="62"/>
        <v>1</v>
      </c>
      <c r="I829" s="5">
        <f t="shared" si="63"/>
        <v>531.5</v>
      </c>
      <c r="J829">
        <f t="shared" si="64"/>
        <v>12</v>
      </c>
      <c r="K829">
        <f t="shared" si="65"/>
        <v>0</v>
      </c>
    </row>
    <row r="830" spans="1:11" x14ac:dyDescent="0.25">
      <c r="A830" t="s">
        <v>25</v>
      </c>
      <c r="B830" t="s">
        <v>67</v>
      </c>
      <c r="C830" t="s">
        <v>47</v>
      </c>
      <c r="D830" s="1">
        <v>41991</v>
      </c>
      <c r="E830" s="1">
        <v>41991</v>
      </c>
      <c r="F830">
        <v>363.8</v>
      </c>
      <c r="G830">
        <f t="shared" si="61"/>
        <v>13</v>
      </c>
      <c r="H830">
        <f t="shared" si="62"/>
        <v>1</v>
      </c>
      <c r="I830" s="5">
        <f t="shared" si="63"/>
        <v>393.8</v>
      </c>
      <c r="J830">
        <f t="shared" si="64"/>
        <v>12</v>
      </c>
      <c r="K830">
        <f t="shared" si="65"/>
        <v>0</v>
      </c>
    </row>
    <row r="831" spans="1:11" x14ac:dyDescent="0.25">
      <c r="A831" t="s">
        <v>15</v>
      </c>
      <c r="B831" t="s">
        <v>16</v>
      </c>
      <c r="C831" t="s">
        <v>30</v>
      </c>
      <c r="D831" s="1">
        <v>41991</v>
      </c>
      <c r="E831" s="1">
        <v>41992</v>
      </c>
      <c r="F831">
        <v>331.5</v>
      </c>
      <c r="G831">
        <f t="shared" si="61"/>
        <v>13</v>
      </c>
      <c r="H831">
        <f t="shared" si="62"/>
        <v>2</v>
      </c>
      <c r="I831" s="5">
        <f t="shared" si="63"/>
        <v>385.5</v>
      </c>
      <c r="J831">
        <f t="shared" si="64"/>
        <v>12</v>
      </c>
      <c r="K831">
        <f t="shared" si="65"/>
        <v>1</v>
      </c>
    </row>
    <row r="832" spans="1:11" x14ac:dyDescent="0.25">
      <c r="A832" t="s">
        <v>20</v>
      </c>
      <c r="B832" t="s">
        <v>21</v>
      </c>
      <c r="C832" t="s">
        <v>72</v>
      </c>
      <c r="D832" s="1">
        <v>41991</v>
      </c>
      <c r="E832" s="1">
        <v>41991</v>
      </c>
      <c r="F832">
        <v>494.7</v>
      </c>
      <c r="G832">
        <f t="shared" si="61"/>
        <v>13</v>
      </c>
      <c r="H832">
        <f t="shared" si="62"/>
        <v>1</v>
      </c>
      <c r="I832" s="5">
        <f t="shared" si="63"/>
        <v>524.70000000000005</v>
      </c>
      <c r="J832">
        <f t="shared" si="64"/>
        <v>12</v>
      </c>
      <c r="K832">
        <f t="shared" si="65"/>
        <v>0</v>
      </c>
    </row>
    <row r="833" spans="1:11" x14ac:dyDescent="0.25">
      <c r="A833" t="s">
        <v>122</v>
      </c>
      <c r="B833" t="s">
        <v>123</v>
      </c>
      <c r="C833" t="s">
        <v>27</v>
      </c>
      <c r="D833" s="1">
        <v>41994</v>
      </c>
      <c r="E833" s="1">
        <v>41994</v>
      </c>
      <c r="F833">
        <v>442</v>
      </c>
      <c r="G833">
        <f t="shared" si="61"/>
        <v>13</v>
      </c>
      <c r="H833">
        <f t="shared" si="62"/>
        <v>1</v>
      </c>
      <c r="I833" s="5">
        <f t="shared" si="63"/>
        <v>472</v>
      </c>
      <c r="J833">
        <f t="shared" si="64"/>
        <v>12</v>
      </c>
      <c r="K833">
        <f t="shared" si="65"/>
        <v>0</v>
      </c>
    </row>
    <row r="834" spans="1:11" x14ac:dyDescent="0.25">
      <c r="A834" t="s">
        <v>12</v>
      </c>
      <c r="B834" t="s">
        <v>95</v>
      </c>
      <c r="C834" t="s">
        <v>19</v>
      </c>
      <c r="D834" s="1">
        <v>41995</v>
      </c>
      <c r="E834" s="1">
        <v>41996</v>
      </c>
      <c r="F834">
        <v>654.4</v>
      </c>
      <c r="G834">
        <f t="shared" ref="G834:G897" si="66">COUNTIF($B$2:$B$1001,B834)</f>
        <v>13</v>
      </c>
      <c r="H834">
        <f t="shared" si="62"/>
        <v>2</v>
      </c>
      <c r="I834" s="5">
        <f t="shared" si="63"/>
        <v>708.4</v>
      </c>
      <c r="J834">
        <f t="shared" si="64"/>
        <v>12</v>
      </c>
      <c r="K834">
        <f t="shared" si="65"/>
        <v>1</v>
      </c>
    </row>
    <row r="835" spans="1:11" x14ac:dyDescent="0.25">
      <c r="A835" t="s">
        <v>15</v>
      </c>
      <c r="B835" t="s">
        <v>16</v>
      </c>
      <c r="C835" t="s">
        <v>59</v>
      </c>
      <c r="D835" s="1">
        <v>42002</v>
      </c>
      <c r="E835" s="1">
        <v>42002</v>
      </c>
      <c r="F835">
        <v>442</v>
      </c>
      <c r="G835">
        <f t="shared" si="66"/>
        <v>13</v>
      </c>
      <c r="H835">
        <f t="shared" ref="H835:H898" si="67">E835-D835+1</f>
        <v>1</v>
      </c>
      <c r="I835" s="5">
        <f t="shared" ref="I835:I898" si="68">IF(H835=1,F835+30,30+(H835-1)*24+F835)</f>
        <v>472</v>
      </c>
      <c r="J835">
        <f t="shared" ref="J835:J898" si="69">MONTH(D835)</f>
        <v>12</v>
      </c>
      <c r="K835">
        <f t="shared" ref="K835:K898" si="70">E835-D835</f>
        <v>0</v>
      </c>
    </row>
    <row r="836" spans="1:11" x14ac:dyDescent="0.25">
      <c r="A836" t="s">
        <v>33</v>
      </c>
      <c r="B836" t="s">
        <v>41</v>
      </c>
      <c r="C836" t="s">
        <v>30</v>
      </c>
      <c r="D836" s="1">
        <v>41643</v>
      </c>
      <c r="E836" s="1">
        <v>41644</v>
      </c>
      <c r="F836">
        <v>331.5</v>
      </c>
      <c r="G836">
        <f t="shared" si="66"/>
        <v>14</v>
      </c>
      <c r="H836">
        <f t="shared" si="67"/>
        <v>2</v>
      </c>
      <c r="I836" s="5">
        <f t="shared" si="68"/>
        <v>385.5</v>
      </c>
      <c r="J836">
        <f t="shared" si="69"/>
        <v>1</v>
      </c>
      <c r="K836">
        <f t="shared" si="70"/>
        <v>1</v>
      </c>
    </row>
    <row r="837" spans="1:11" x14ac:dyDescent="0.25">
      <c r="A837" t="s">
        <v>33</v>
      </c>
      <c r="B837" t="s">
        <v>41</v>
      </c>
      <c r="C837" t="s">
        <v>14</v>
      </c>
      <c r="D837" s="1">
        <v>41646</v>
      </c>
      <c r="E837" s="1">
        <v>41646</v>
      </c>
      <c r="F837">
        <v>178.5</v>
      </c>
      <c r="G837">
        <f t="shared" si="66"/>
        <v>14</v>
      </c>
      <c r="H837">
        <f t="shared" si="67"/>
        <v>1</v>
      </c>
      <c r="I837" s="5">
        <f t="shared" si="68"/>
        <v>208.5</v>
      </c>
      <c r="J837">
        <f t="shared" si="69"/>
        <v>1</v>
      </c>
      <c r="K837">
        <f t="shared" si="70"/>
        <v>0</v>
      </c>
    </row>
    <row r="838" spans="1:11" x14ac:dyDescent="0.25">
      <c r="A838" t="s">
        <v>111</v>
      </c>
      <c r="B838" t="s">
        <v>112</v>
      </c>
      <c r="C838" t="s">
        <v>66</v>
      </c>
      <c r="D838" s="1">
        <v>41654</v>
      </c>
      <c r="E838" s="1">
        <v>41656</v>
      </c>
      <c r="F838">
        <v>663.7</v>
      </c>
      <c r="G838">
        <f t="shared" si="66"/>
        <v>14</v>
      </c>
      <c r="H838">
        <f t="shared" si="67"/>
        <v>3</v>
      </c>
      <c r="I838" s="5">
        <f t="shared" si="68"/>
        <v>741.7</v>
      </c>
      <c r="J838">
        <f t="shared" si="69"/>
        <v>1</v>
      </c>
      <c r="K838">
        <f t="shared" si="70"/>
        <v>2</v>
      </c>
    </row>
    <row r="839" spans="1:11" x14ac:dyDescent="0.25">
      <c r="A839" t="s">
        <v>111</v>
      </c>
      <c r="B839" t="s">
        <v>112</v>
      </c>
      <c r="C839" t="s">
        <v>17</v>
      </c>
      <c r="D839" s="1">
        <v>41658</v>
      </c>
      <c r="E839" s="1">
        <v>41658</v>
      </c>
      <c r="F839">
        <v>501.5</v>
      </c>
      <c r="G839">
        <f t="shared" si="66"/>
        <v>14</v>
      </c>
      <c r="H839">
        <f t="shared" si="67"/>
        <v>1</v>
      </c>
      <c r="I839" s="5">
        <f t="shared" si="68"/>
        <v>531.5</v>
      </c>
      <c r="J839">
        <f t="shared" si="69"/>
        <v>1</v>
      </c>
      <c r="K839">
        <f t="shared" si="70"/>
        <v>0</v>
      </c>
    </row>
    <row r="840" spans="1:11" x14ac:dyDescent="0.25">
      <c r="A840" t="s">
        <v>111</v>
      </c>
      <c r="B840" t="s">
        <v>112</v>
      </c>
      <c r="C840" t="s">
        <v>66</v>
      </c>
      <c r="D840" s="1">
        <v>41677</v>
      </c>
      <c r="E840" s="1">
        <v>41679</v>
      </c>
      <c r="F840">
        <v>663.7</v>
      </c>
      <c r="G840">
        <f t="shared" si="66"/>
        <v>14</v>
      </c>
      <c r="H840">
        <f t="shared" si="67"/>
        <v>3</v>
      </c>
      <c r="I840" s="5">
        <f t="shared" si="68"/>
        <v>741.7</v>
      </c>
      <c r="J840">
        <f t="shared" si="69"/>
        <v>2</v>
      </c>
      <c r="K840">
        <f t="shared" si="70"/>
        <v>2</v>
      </c>
    </row>
    <row r="841" spans="1:11" x14ac:dyDescent="0.25">
      <c r="A841" t="s">
        <v>33</v>
      </c>
      <c r="B841" t="s">
        <v>41</v>
      </c>
      <c r="C841" t="s">
        <v>19</v>
      </c>
      <c r="D841" s="1">
        <v>41680</v>
      </c>
      <c r="E841" s="1">
        <v>41680</v>
      </c>
      <c r="F841">
        <v>513.4</v>
      </c>
      <c r="G841">
        <f t="shared" si="66"/>
        <v>14</v>
      </c>
      <c r="H841">
        <f t="shared" si="67"/>
        <v>1</v>
      </c>
      <c r="I841" s="5">
        <f t="shared" si="68"/>
        <v>543.4</v>
      </c>
      <c r="J841">
        <f t="shared" si="69"/>
        <v>2</v>
      </c>
      <c r="K841">
        <f t="shared" si="70"/>
        <v>0</v>
      </c>
    </row>
    <row r="842" spans="1:11" x14ac:dyDescent="0.25">
      <c r="A842" t="s">
        <v>33</v>
      </c>
      <c r="B842" t="s">
        <v>41</v>
      </c>
      <c r="C842" t="s">
        <v>11</v>
      </c>
      <c r="D842" s="1">
        <v>41689</v>
      </c>
      <c r="E842" s="1">
        <v>41691</v>
      </c>
      <c r="F842">
        <v>434.4</v>
      </c>
      <c r="G842">
        <f t="shared" si="66"/>
        <v>14</v>
      </c>
      <c r="H842">
        <f t="shared" si="67"/>
        <v>3</v>
      </c>
      <c r="I842" s="5">
        <f t="shared" si="68"/>
        <v>512.4</v>
      </c>
      <c r="J842">
        <f t="shared" si="69"/>
        <v>2</v>
      </c>
      <c r="K842">
        <f t="shared" si="70"/>
        <v>2</v>
      </c>
    </row>
    <row r="843" spans="1:11" x14ac:dyDescent="0.25">
      <c r="A843" t="s">
        <v>111</v>
      </c>
      <c r="B843" t="s">
        <v>112</v>
      </c>
      <c r="C843" t="s">
        <v>11</v>
      </c>
      <c r="D843" s="1">
        <v>41701</v>
      </c>
      <c r="E843" s="1">
        <v>41701</v>
      </c>
      <c r="F843">
        <v>156.4</v>
      </c>
      <c r="G843">
        <f t="shared" si="66"/>
        <v>14</v>
      </c>
      <c r="H843">
        <f t="shared" si="67"/>
        <v>1</v>
      </c>
      <c r="I843" s="5">
        <f t="shared" si="68"/>
        <v>186.4</v>
      </c>
      <c r="J843">
        <f t="shared" si="69"/>
        <v>3</v>
      </c>
      <c r="K843">
        <f t="shared" si="70"/>
        <v>0</v>
      </c>
    </row>
    <row r="844" spans="1:11" x14ac:dyDescent="0.25">
      <c r="A844" t="s">
        <v>111</v>
      </c>
      <c r="B844" t="s">
        <v>112</v>
      </c>
      <c r="C844" t="s">
        <v>30</v>
      </c>
      <c r="D844" s="1">
        <v>41704</v>
      </c>
      <c r="E844" s="1">
        <v>41704</v>
      </c>
      <c r="F844">
        <v>212.5</v>
      </c>
      <c r="G844">
        <f t="shared" si="66"/>
        <v>14</v>
      </c>
      <c r="H844">
        <f t="shared" si="67"/>
        <v>1</v>
      </c>
      <c r="I844" s="5">
        <f t="shared" si="68"/>
        <v>242.5</v>
      </c>
      <c r="J844">
        <f t="shared" si="69"/>
        <v>3</v>
      </c>
      <c r="K844">
        <f t="shared" si="70"/>
        <v>0</v>
      </c>
    </row>
    <row r="845" spans="1:11" x14ac:dyDescent="0.25">
      <c r="A845" t="s">
        <v>164</v>
      </c>
      <c r="B845" t="s">
        <v>165</v>
      </c>
      <c r="C845" t="s">
        <v>14</v>
      </c>
      <c r="D845" s="1">
        <v>41708</v>
      </c>
      <c r="E845" s="1">
        <v>41710</v>
      </c>
      <c r="F845">
        <v>426.5</v>
      </c>
      <c r="G845">
        <f t="shared" si="66"/>
        <v>14</v>
      </c>
      <c r="H845">
        <f t="shared" si="67"/>
        <v>3</v>
      </c>
      <c r="I845" s="5">
        <f t="shared" si="68"/>
        <v>504.5</v>
      </c>
      <c r="J845">
        <f t="shared" si="69"/>
        <v>3</v>
      </c>
      <c r="K845">
        <f t="shared" si="70"/>
        <v>2</v>
      </c>
    </row>
    <row r="846" spans="1:11" x14ac:dyDescent="0.25">
      <c r="A846" t="s">
        <v>33</v>
      </c>
      <c r="B846" t="s">
        <v>41</v>
      </c>
      <c r="C846" t="s">
        <v>72</v>
      </c>
      <c r="D846" s="1">
        <v>41713</v>
      </c>
      <c r="E846" s="1">
        <v>41717</v>
      </c>
      <c r="F846">
        <v>1290.7</v>
      </c>
      <c r="G846">
        <f t="shared" si="66"/>
        <v>14</v>
      </c>
      <c r="H846">
        <f t="shared" si="67"/>
        <v>5</v>
      </c>
      <c r="I846" s="5">
        <f t="shared" si="68"/>
        <v>1416.7</v>
      </c>
      <c r="J846">
        <f t="shared" si="69"/>
        <v>3</v>
      </c>
      <c r="K846">
        <f t="shared" si="70"/>
        <v>4</v>
      </c>
    </row>
    <row r="847" spans="1:11" x14ac:dyDescent="0.25">
      <c r="A847" t="s">
        <v>33</v>
      </c>
      <c r="B847" t="s">
        <v>41</v>
      </c>
      <c r="C847" t="s">
        <v>8</v>
      </c>
      <c r="D847" s="1">
        <v>41743</v>
      </c>
      <c r="E847" s="1">
        <v>41744</v>
      </c>
      <c r="F847">
        <v>891</v>
      </c>
      <c r="G847">
        <f t="shared" si="66"/>
        <v>14</v>
      </c>
      <c r="H847">
        <f t="shared" si="67"/>
        <v>2</v>
      </c>
      <c r="I847" s="5">
        <f t="shared" si="68"/>
        <v>945</v>
      </c>
      <c r="J847">
        <f t="shared" si="69"/>
        <v>4</v>
      </c>
      <c r="K847">
        <f t="shared" si="70"/>
        <v>1</v>
      </c>
    </row>
    <row r="848" spans="1:11" x14ac:dyDescent="0.25">
      <c r="A848" t="s">
        <v>111</v>
      </c>
      <c r="B848" t="s">
        <v>112</v>
      </c>
      <c r="C848" t="s">
        <v>17</v>
      </c>
      <c r="D848" s="1">
        <v>41743</v>
      </c>
      <c r="E848" s="1">
        <v>41744</v>
      </c>
      <c r="F848">
        <v>706.5</v>
      </c>
      <c r="G848">
        <f t="shared" si="66"/>
        <v>14</v>
      </c>
      <c r="H848">
        <f t="shared" si="67"/>
        <v>2</v>
      </c>
      <c r="I848" s="5">
        <f t="shared" si="68"/>
        <v>760.5</v>
      </c>
      <c r="J848">
        <f t="shared" si="69"/>
        <v>4</v>
      </c>
      <c r="K848">
        <f t="shared" si="70"/>
        <v>1</v>
      </c>
    </row>
    <row r="849" spans="1:11" x14ac:dyDescent="0.25">
      <c r="A849" t="s">
        <v>33</v>
      </c>
      <c r="B849" t="s">
        <v>41</v>
      </c>
      <c r="C849" t="s">
        <v>72</v>
      </c>
      <c r="D849" s="1">
        <v>41779</v>
      </c>
      <c r="E849" s="1">
        <v>41780</v>
      </c>
      <c r="F849">
        <v>693.7</v>
      </c>
      <c r="G849">
        <f t="shared" si="66"/>
        <v>14</v>
      </c>
      <c r="H849">
        <f t="shared" si="67"/>
        <v>2</v>
      </c>
      <c r="I849" s="5">
        <f t="shared" si="68"/>
        <v>747.7</v>
      </c>
      <c r="J849">
        <f t="shared" si="69"/>
        <v>5</v>
      </c>
      <c r="K849">
        <f t="shared" si="70"/>
        <v>1</v>
      </c>
    </row>
    <row r="850" spans="1:11" x14ac:dyDescent="0.25">
      <c r="A850" t="s">
        <v>164</v>
      </c>
      <c r="B850" t="s">
        <v>165</v>
      </c>
      <c r="C850" t="s">
        <v>27</v>
      </c>
      <c r="D850" s="1">
        <v>41794</v>
      </c>
      <c r="E850" s="1">
        <v>41795</v>
      </c>
      <c r="F850">
        <v>570</v>
      </c>
      <c r="G850">
        <f t="shared" si="66"/>
        <v>14</v>
      </c>
      <c r="H850">
        <f t="shared" si="67"/>
        <v>2</v>
      </c>
      <c r="I850" s="5">
        <f t="shared" si="68"/>
        <v>624</v>
      </c>
      <c r="J850">
        <f t="shared" si="69"/>
        <v>6</v>
      </c>
      <c r="K850">
        <f t="shared" si="70"/>
        <v>1</v>
      </c>
    </row>
    <row r="851" spans="1:11" x14ac:dyDescent="0.25">
      <c r="A851" t="s">
        <v>33</v>
      </c>
      <c r="B851" t="s">
        <v>41</v>
      </c>
      <c r="C851" t="s">
        <v>72</v>
      </c>
      <c r="D851" s="1">
        <v>41803</v>
      </c>
      <c r="E851" s="1">
        <v>41806</v>
      </c>
      <c r="F851">
        <v>1091.7</v>
      </c>
      <c r="G851">
        <f t="shared" si="66"/>
        <v>14</v>
      </c>
      <c r="H851">
        <f t="shared" si="67"/>
        <v>4</v>
      </c>
      <c r="I851" s="5">
        <f t="shared" si="68"/>
        <v>1193.7</v>
      </c>
      <c r="J851">
        <f t="shared" si="69"/>
        <v>6</v>
      </c>
      <c r="K851">
        <f t="shared" si="70"/>
        <v>3</v>
      </c>
    </row>
    <row r="852" spans="1:11" x14ac:dyDescent="0.25">
      <c r="A852" t="s">
        <v>164</v>
      </c>
      <c r="B852" t="s">
        <v>165</v>
      </c>
      <c r="C852" t="s">
        <v>59</v>
      </c>
      <c r="D852" s="1">
        <v>41806</v>
      </c>
      <c r="E852" s="1">
        <v>41807</v>
      </c>
      <c r="F852">
        <v>601</v>
      </c>
      <c r="G852">
        <f t="shared" si="66"/>
        <v>14</v>
      </c>
      <c r="H852">
        <f t="shared" si="67"/>
        <v>2</v>
      </c>
      <c r="I852" s="5">
        <f t="shared" si="68"/>
        <v>655</v>
      </c>
      <c r="J852">
        <f t="shared" si="69"/>
        <v>6</v>
      </c>
      <c r="K852">
        <f t="shared" si="70"/>
        <v>1</v>
      </c>
    </row>
    <row r="853" spans="1:11" x14ac:dyDescent="0.25">
      <c r="A853" t="s">
        <v>33</v>
      </c>
      <c r="B853" t="s">
        <v>41</v>
      </c>
      <c r="C853" t="s">
        <v>19</v>
      </c>
      <c r="D853" s="1">
        <v>41821</v>
      </c>
      <c r="E853" s="1">
        <v>41825</v>
      </c>
      <c r="F853">
        <v>1077.4000000000001</v>
      </c>
      <c r="G853">
        <f t="shared" si="66"/>
        <v>14</v>
      </c>
      <c r="H853">
        <f t="shared" si="67"/>
        <v>5</v>
      </c>
      <c r="I853" s="5">
        <f t="shared" si="68"/>
        <v>1203.4000000000001</v>
      </c>
      <c r="J853">
        <f t="shared" si="69"/>
        <v>7</v>
      </c>
      <c r="K853">
        <f t="shared" si="70"/>
        <v>4</v>
      </c>
    </row>
    <row r="854" spans="1:11" x14ac:dyDescent="0.25">
      <c r="A854" t="s">
        <v>33</v>
      </c>
      <c r="B854" t="s">
        <v>41</v>
      </c>
      <c r="C854" t="s">
        <v>19</v>
      </c>
      <c r="D854" s="1">
        <v>41827</v>
      </c>
      <c r="E854" s="1">
        <v>41829</v>
      </c>
      <c r="F854">
        <v>795.4</v>
      </c>
      <c r="G854">
        <f t="shared" si="66"/>
        <v>14</v>
      </c>
      <c r="H854">
        <f t="shared" si="67"/>
        <v>3</v>
      </c>
      <c r="I854" s="5">
        <f t="shared" si="68"/>
        <v>873.4</v>
      </c>
      <c r="J854">
        <f t="shared" si="69"/>
        <v>7</v>
      </c>
      <c r="K854">
        <f t="shared" si="70"/>
        <v>2</v>
      </c>
    </row>
    <row r="855" spans="1:11" x14ac:dyDescent="0.25">
      <c r="A855" t="s">
        <v>164</v>
      </c>
      <c r="B855" t="s">
        <v>165</v>
      </c>
      <c r="C855" t="s">
        <v>47</v>
      </c>
      <c r="D855" s="1">
        <v>41827</v>
      </c>
      <c r="E855" s="1">
        <v>41827</v>
      </c>
      <c r="F855">
        <v>363.8</v>
      </c>
      <c r="G855">
        <f t="shared" si="66"/>
        <v>14</v>
      </c>
      <c r="H855">
        <f t="shared" si="67"/>
        <v>1</v>
      </c>
      <c r="I855" s="5">
        <f t="shared" si="68"/>
        <v>393.8</v>
      </c>
      <c r="J855">
        <f t="shared" si="69"/>
        <v>7</v>
      </c>
      <c r="K855">
        <f t="shared" si="70"/>
        <v>0</v>
      </c>
    </row>
    <row r="856" spans="1:11" x14ac:dyDescent="0.25">
      <c r="A856" t="s">
        <v>164</v>
      </c>
      <c r="B856" t="s">
        <v>165</v>
      </c>
      <c r="C856" t="s">
        <v>59</v>
      </c>
      <c r="D856" s="1">
        <v>41830</v>
      </c>
      <c r="E856" s="1">
        <v>41830</v>
      </c>
      <c r="F856">
        <v>442</v>
      </c>
      <c r="G856">
        <f t="shared" si="66"/>
        <v>14</v>
      </c>
      <c r="H856">
        <f t="shared" si="67"/>
        <v>1</v>
      </c>
      <c r="I856" s="5">
        <f t="shared" si="68"/>
        <v>472</v>
      </c>
      <c r="J856">
        <f t="shared" si="69"/>
        <v>7</v>
      </c>
      <c r="K856">
        <f t="shared" si="70"/>
        <v>0</v>
      </c>
    </row>
    <row r="857" spans="1:11" x14ac:dyDescent="0.25">
      <c r="A857" t="s">
        <v>111</v>
      </c>
      <c r="B857" t="s">
        <v>112</v>
      </c>
      <c r="C857" t="s">
        <v>17</v>
      </c>
      <c r="D857" s="1">
        <v>41845</v>
      </c>
      <c r="E857" s="1">
        <v>41846</v>
      </c>
      <c r="F857">
        <v>706.5</v>
      </c>
      <c r="G857">
        <f t="shared" si="66"/>
        <v>14</v>
      </c>
      <c r="H857">
        <f t="shared" si="67"/>
        <v>2</v>
      </c>
      <c r="I857" s="5">
        <f t="shared" si="68"/>
        <v>760.5</v>
      </c>
      <c r="J857">
        <f t="shared" si="69"/>
        <v>7</v>
      </c>
      <c r="K857">
        <f t="shared" si="70"/>
        <v>1</v>
      </c>
    </row>
    <row r="858" spans="1:11" x14ac:dyDescent="0.25">
      <c r="A858" t="s">
        <v>33</v>
      </c>
      <c r="B858" t="s">
        <v>41</v>
      </c>
      <c r="C858" t="s">
        <v>30</v>
      </c>
      <c r="D858" s="1">
        <v>41851</v>
      </c>
      <c r="E858" s="1">
        <v>41855</v>
      </c>
      <c r="F858">
        <v>688.5</v>
      </c>
      <c r="G858">
        <f t="shared" si="66"/>
        <v>14</v>
      </c>
      <c r="H858">
        <f t="shared" si="67"/>
        <v>5</v>
      </c>
      <c r="I858" s="5">
        <f t="shared" si="68"/>
        <v>814.5</v>
      </c>
      <c r="J858">
        <f t="shared" si="69"/>
        <v>7</v>
      </c>
      <c r="K858">
        <f t="shared" si="70"/>
        <v>4</v>
      </c>
    </row>
    <row r="859" spans="1:11" x14ac:dyDescent="0.25">
      <c r="A859" t="s">
        <v>164</v>
      </c>
      <c r="B859" t="s">
        <v>165</v>
      </c>
      <c r="C859" t="s">
        <v>47</v>
      </c>
      <c r="D859" s="1">
        <v>41851</v>
      </c>
      <c r="E859" s="1">
        <v>41852</v>
      </c>
      <c r="F859">
        <v>526.79999999999995</v>
      </c>
      <c r="G859">
        <f t="shared" si="66"/>
        <v>14</v>
      </c>
      <c r="H859">
        <f t="shared" si="67"/>
        <v>2</v>
      </c>
      <c r="I859" s="5">
        <f t="shared" si="68"/>
        <v>580.79999999999995</v>
      </c>
      <c r="J859">
        <f t="shared" si="69"/>
        <v>7</v>
      </c>
      <c r="K859">
        <f t="shared" si="70"/>
        <v>1</v>
      </c>
    </row>
    <row r="860" spans="1:11" x14ac:dyDescent="0.25">
      <c r="A860" t="s">
        <v>111</v>
      </c>
      <c r="B860" t="s">
        <v>112</v>
      </c>
      <c r="C860" t="s">
        <v>72</v>
      </c>
      <c r="D860" s="1">
        <v>41851</v>
      </c>
      <c r="E860" s="1">
        <v>41852</v>
      </c>
      <c r="F860">
        <v>693.7</v>
      </c>
      <c r="G860">
        <f t="shared" si="66"/>
        <v>14</v>
      </c>
      <c r="H860">
        <f t="shared" si="67"/>
        <v>2</v>
      </c>
      <c r="I860" s="5">
        <f t="shared" si="68"/>
        <v>747.7</v>
      </c>
      <c r="J860">
        <f t="shared" si="69"/>
        <v>7</v>
      </c>
      <c r="K860">
        <f t="shared" si="70"/>
        <v>1</v>
      </c>
    </row>
    <row r="861" spans="1:11" x14ac:dyDescent="0.25">
      <c r="A861" t="s">
        <v>33</v>
      </c>
      <c r="B861" t="s">
        <v>41</v>
      </c>
      <c r="C861" t="s">
        <v>17</v>
      </c>
      <c r="D861" s="1">
        <v>41898</v>
      </c>
      <c r="E861" s="1">
        <v>41898</v>
      </c>
      <c r="F861">
        <v>501.5</v>
      </c>
      <c r="G861">
        <f t="shared" si="66"/>
        <v>14</v>
      </c>
      <c r="H861">
        <f t="shared" si="67"/>
        <v>1</v>
      </c>
      <c r="I861" s="5">
        <f t="shared" si="68"/>
        <v>531.5</v>
      </c>
      <c r="J861">
        <f t="shared" si="69"/>
        <v>9</v>
      </c>
      <c r="K861">
        <f t="shared" si="70"/>
        <v>0</v>
      </c>
    </row>
    <row r="862" spans="1:11" x14ac:dyDescent="0.25">
      <c r="A862" t="s">
        <v>111</v>
      </c>
      <c r="B862" t="s">
        <v>112</v>
      </c>
      <c r="C862" t="s">
        <v>30</v>
      </c>
      <c r="D862" s="1">
        <v>41899</v>
      </c>
      <c r="E862" s="1">
        <v>41902</v>
      </c>
      <c r="F862">
        <v>569.5</v>
      </c>
      <c r="G862">
        <f t="shared" si="66"/>
        <v>14</v>
      </c>
      <c r="H862">
        <f t="shared" si="67"/>
        <v>4</v>
      </c>
      <c r="I862" s="5">
        <f t="shared" si="68"/>
        <v>671.5</v>
      </c>
      <c r="J862">
        <f t="shared" si="69"/>
        <v>9</v>
      </c>
      <c r="K862">
        <f t="shared" si="70"/>
        <v>3</v>
      </c>
    </row>
    <row r="863" spans="1:11" x14ac:dyDescent="0.25">
      <c r="A863" t="s">
        <v>33</v>
      </c>
      <c r="B863" t="s">
        <v>41</v>
      </c>
      <c r="C863" t="s">
        <v>11</v>
      </c>
      <c r="D863" s="1">
        <v>41900</v>
      </c>
      <c r="E863" s="1">
        <v>41902</v>
      </c>
      <c r="F863">
        <v>434.4</v>
      </c>
      <c r="G863">
        <f t="shared" si="66"/>
        <v>14</v>
      </c>
      <c r="H863">
        <f t="shared" si="67"/>
        <v>3</v>
      </c>
      <c r="I863" s="5">
        <f t="shared" si="68"/>
        <v>512.4</v>
      </c>
      <c r="J863">
        <f t="shared" si="69"/>
        <v>9</v>
      </c>
      <c r="K863">
        <f t="shared" si="70"/>
        <v>2</v>
      </c>
    </row>
    <row r="864" spans="1:11" x14ac:dyDescent="0.25">
      <c r="A864" t="s">
        <v>111</v>
      </c>
      <c r="B864" t="s">
        <v>112</v>
      </c>
      <c r="C864" t="s">
        <v>47</v>
      </c>
      <c r="D864" s="1">
        <v>41911</v>
      </c>
      <c r="E864" s="1">
        <v>41914</v>
      </c>
      <c r="F864">
        <v>852.8</v>
      </c>
      <c r="G864">
        <f t="shared" si="66"/>
        <v>14</v>
      </c>
      <c r="H864">
        <f t="shared" si="67"/>
        <v>4</v>
      </c>
      <c r="I864" s="5">
        <f t="shared" si="68"/>
        <v>954.8</v>
      </c>
      <c r="J864">
        <f t="shared" si="69"/>
        <v>9</v>
      </c>
      <c r="K864">
        <f t="shared" si="70"/>
        <v>3</v>
      </c>
    </row>
    <row r="865" spans="1:11" x14ac:dyDescent="0.25">
      <c r="A865" t="s">
        <v>33</v>
      </c>
      <c r="B865" t="s">
        <v>41</v>
      </c>
      <c r="C865" t="s">
        <v>11</v>
      </c>
      <c r="D865" s="1">
        <v>41922</v>
      </c>
      <c r="E865" s="1">
        <v>41925</v>
      </c>
      <c r="F865">
        <v>573.4</v>
      </c>
      <c r="G865">
        <f t="shared" si="66"/>
        <v>14</v>
      </c>
      <c r="H865">
        <f t="shared" si="67"/>
        <v>4</v>
      </c>
      <c r="I865" s="5">
        <f t="shared" si="68"/>
        <v>675.4</v>
      </c>
      <c r="J865">
        <f t="shared" si="69"/>
        <v>10</v>
      </c>
      <c r="K865">
        <f t="shared" si="70"/>
        <v>3</v>
      </c>
    </row>
    <row r="866" spans="1:11" x14ac:dyDescent="0.25">
      <c r="A866" t="s">
        <v>111</v>
      </c>
      <c r="B866" t="s">
        <v>112</v>
      </c>
      <c r="C866" t="s">
        <v>11</v>
      </c>
      <c r="D866" s="1">
        <v>41941</v>
      </c>
      <c r="E866" s="1">
        <v>41942</v>
      </c>
      <c r="F866">
        <v>295.39999999999998</v>
      </c>
      <c r="G866">
        <f t="shared" si="66"/>
        <v>14</v>
      </c>
      <c r="H866">
        <f t="shared" si="67"/>
        <v>2</v>
      </c>
      <c r="I866" s="5">
        <f t="shared" si="68"/>
        <v>349.4</v>
      </c>
      <c r="J866">
        <f t="shared" si="69"/>
        <v>10</v>
      </c>
      <c r="K866">
        <f t="shared" si="70"/>
        <v>1</v>
      </c>
    </row>
    <row r="867" spans="1:11" x14ac:dyDescent="0.25">
      <c r="A867" t="s">
        <v>164</v>
      </c>
      <c r="B867" t="s">
        <v>165</v>
      </c>
      <c r="C867" t="s">
        <v>72</v>
      </c>
      <c r="D867" s="1">
        <v>41946</v>
      </c>
      <c r="E867" s="1">
        <v>41946</v>
      </c>
      <c r="F867">
        <v>494.7</v>
      </c>
      <c r="G867">
        <f t="shared" si="66"/>
        <v>14</v>
      </c>
      <c r="H867">
        <f t="shared" si="67"/>
        <v>1</v>
      </c>
      <c r="I867" s="5">
        <f t="shared" si="68"/>
        <v>524.70000000000005</v>
      </c>
      <c r="J867">
        <f t="shared" si="69"/>
        <v>11</v>
      </c>
      <c r="K867">
        <f t="shared" si="70"/>
        <v>0</v>
      </c>
    </row>
    <row r="868" spans="1:11" x14ac:dyDescent="0.25">
      <c r="A868" t="s">
        <v>111</v>
      </c>
      <c r="B868" t="s">
        <v>112</v>
      </c>
      <c r="C868" t="s">
        <v>66</v>
      </c>
      <c r="D868" s="1">
        <v>41947</v>
      </c>
      <c r="E868" s="1">
        <v>41948</v>
      </c>
      <c r="F868">
        <v>485.7</v>
      </c>
      <c r="G868">
        <f t="shared" si="66"/>
        <v>14</v>
      </c>
      <c r="H868">
        <f t="shared" si="67"/>
        <v>2</v>
      </c>
      <c r="I868" s="5">
        <f t="shared" si="68"/>
        <v>539.70000000000005</v>
      </c>
      <c r="J868">
        <f t="shared" si="69"/>
        <v>11</v>
      </c>
      <c r="K868">
        <f t="shared" si="70"/>
        <v>1</v>
      </c>
    </row>
    <row r="869" spans="1:11" x14ac:dyDescent="0.25">
      <c r="A869" t="s">
        <v>164</v>
      </c>
      <c r="B869" t="s">
        <v>165</v>
      </c>
      <c r="C869" t="s">
        <v>66</v>
      </c>
      <c r="D869" s="1">
        <v>41950</v>
      </c>
      <c r="E869" s="1">
        <v>41950</v>
      </c>
      <c r="F869">
        <v>307.7</v>
      </c>
      <c r="G869">
        <f t="shared" si="66"/>
        <v>14</v>
      </c>
      <c r="H869">
        <f t="shared" si="67"/>
        <v>1</v>
      </c>
      <c r="I869" s="5">
        <f t="shared" si="68"/>
        <v>337.7</v>
      </c>
      <c r="J869">
        <f t="shared" si="69"/>
        <v>11</v>
      </c>
      <c r="K869">
        <f t="shared" si="70"/>
        <v>0</v>
      </c>
    </row>
    <row r="870" spans="1:11" x14ac:dyDescent="0.25">
      <c r="A870" t="s">
        <v>111</v>
      </c>
      <c r="B870" t="s">
        <v>112</v>
      </c>
      <c r="C870" t="s">
        <v>38</v>
      </c>
      <c r="D870" s="1">
        <v>41958</v>
      </c>
      <c r="E870" s="1">
        <v>41959</v>
      </c>
      <c r="F870">
        <v>407.8</v>
      </c>
      <c r="G870">
        <f t="shared" si="66"/>
        <v>14</v>
      </c>
      <c r="H870">
        <f t="shared" si="67"/>
        <v>2</v>
      </c>
      <c r="I870" s="5">
        <f t="shared" si="68"/>
        <v>461.8</v>
      </c>
      <c r="J870">
        <f t="shared" si="69"/>
        <v>11</v>
      </c>
      <c r="K870">
        <f t="shared" si="70"/>
        <v>1</v>
      </c>
    </row>
    <row r="871" spans="1:11" x14ac:dyDescent="0.25">
      <c r="A871" t="s">
        <v>164</v>
      </c>
      <c r="B871" t="s">
        <v>165</v>
      </c>
      <c r="C871" t="s">
        <v>38</v>
      </c>
      <c r="D871" s="1">
        <v>41960</v>
      </c>
      <c r="E871" s="1">
        <v>41960</v>
      </c>
      <c r="F871">
        <v>278.8</v>
      </c>
      <c r="G871">
        <f t="shared" si="66"/>
        <v>14</v>
      </c>
      <c r="H871">
        <f t="shared" si="67"/>
        <v>1</v>
      </c>
      <c r="I871" s="5">
        <f t="shared" si="68"/>
        <v>308.8</v>
      </c>
      <c r="J871">
        <f t="shared" si="69"/>
        <v>11</v>
      </c>
      <c r="K871">
        <f t="shared" si="70"/>
        <v>0</v>
      </c>
    </row>
    <row r="872" spans="1:11" x14ac:dyDescent="0.25">
      <c r="A872" t="s">
        <v>164</v>
      </c>
      <c r="B872" t="s">
        <v>165</v>
      </c>
      <c r="C872" t="s">
        <v>17</v>
      </c>
      <c r="D872" s="1">
        <v>41962</v>
      </c>
      <c r="E872" s="1">
        <v>41962</v>
      </c>
      <c r="F872">
        <v>501.5</v>
      </c>
      <c r="G872">
        <f t="shared" si="66"/>
        <v>14</v>
      </c>
      <c r="H872">
        <f t="shared" si="67"/>
        <v>1</v>
      </c>
      <c r="I872" s="5">
        <f t="shared" si="68"/>
        <v>531.5</v>
      </c>
      <c r="J872">
        <f t="shared" si="69"/>
        <v>11</v>
      </c>
      <c r="K872">
        <f t="shared" si="70"/>
        <v>0</v>
      </c>
    </row>
    <row r="873" spans="1:11" x14ac:dyDescent="0.25">
      <c r="A873" t="s">
        <v>164</v>
      </c>
      <c r="B873" t="s">
        <v>165</v>
      </c>
      <c r="C873" t="s">
        <v>72</v>
      </c>
      <c r="D873" s="1">
        <v>41965</v>
      </c>
      <c r="E873" s="1">
        <v>41965</v>
      </c>
      <c r="F873">
        <v>494.7</v>
      </c>
      <c r="G873">
        <f t="shared" si="66"/>
        <v>14</v>
      </c>
      <c r="H873">
        <f t="shared" si="67"/>
        <v>1</v>
      </c>
      <c r="I873" s="5">
        <f t="shared" si="68"/>
        <v>524.70000000000005</v>
      </c>
      <c r="J873">
        <f t="shared" si="69"/>
        <v>11</v>
      </c>
      <c r="K873">
        <f t="shared" si="70"/>
        <v>0</v>
      </c>
    </row>
    <row r="874" spans="1:11" x14ac:dyDescent="0.25">
      <c r="A874" t="s">
        <v>164</v>
      </c>
      <c r="B874" t="s">
        <v>165</v>
      </c>
      <c r="C874" t="s">
        <v>14</v>
      </c>
      <c r="D874" s="1">
        <v>41968</v>
      </c>
      <c r="E874" s="1">
        <v>41968</v>
      </c>
      <c r="F874">
        <v>178.5</v>
      </c>
      <c r="G874">
        <f t="shared" si="66"/>
        <v>14</v>
      </c>
      <c r="H874">
        <f t="shared" si="67"/>
        <v>1</v>
      </c>
      <c r="I874" s="5">
        <f t="shared" si="68"/>
        <v>208.5</v>
      </c>
      <c r="J874">
        <f t="shared" si="69"/>
        <v>11</v>
      </c>
      <c r="K874">
        <f t="shared" si="70"/>
        <v>0</v>
      </c>
    </row>
    <row r="875" spans="1:11" x14ac:dyDescent="0.25">
      <c r="A875" t="s">
        <v>164</v>
      </c>
      <c r="B875" t="s">
        <v>165</v>
      </c>
      <c r="C875" t="s">
        <v>17</v>
      </c>
      <c r="D875" s="1">
        <v>41970</v>
      </c>
      <c r="E875" s="1">
        <v>41973</v>
      </c>
      <c r="F875">
        <v>1116.5</v>
      </c>
      <c r="G875">
        <f t="shared" si="66"/>
        <v>14</v>
      </c>
      <c r="H875">
        <f t="shared" si="67"/>
        <v>4</v>
      </c>
      <c r="I875" s="5">
        <f t="shared" si="68"/>
        <v>1218.5</v>
      </c>
      <c r="J875">
        <f t="shared" si="69"/>
        <v>11</v>
      </c>
      <c r="K875">
        <f t="shared" si="70"/>
        <v>3</v>
      </c>
    </row>
    <row r="876" spans="1:11" x14ac:dyDescent="0.25">
      <c r="A876" t="s">
        <v>111</v>
      </c>
      <c r="B876" t="s">
        <v>112</v>
      </c>
      <c r="C876" t="s">
        <v>59</v>
      </c>
      <c r="D876" s="1">
        <v>41982</v>
      </c>
      <c r="E876" s="1">
        <v>41984</v>
      </c>
      <c r="F876">
        <v>760</v>
      </c>
      <c r="G876">
        <f t="shared" si="66"/>
        <v>14</v>
      </c>
      <c r="H876">
        <f t="shared" si="67"/>
        <v>3</v>
      </c>
      <c r="I876" s="5">
        <f t="shared" si="68"/>
        <v>838</v>
      </c>
      <c r="J876">
        <f t="shared" si="69"/>
        <v>12</v>
      </c>
      <c r="K876">
        <f t="shared" si="70"/>
        <v>2</v>
      </c>
    </row>
    <row r="877" spans="1:11" x14ac:dyDescent="0.25">
      <c r="A877" t="s">
        <v>164</v>
      </c>
      <c r="B877" t="s">
        <v>165</v>
      </c>
      <c r="C877" t="s">
        <v>17</v>
      </c>
      <c r="D877" s="1">
        <v>41995</v>
      </c>
      <c r="E877" s="1">
        <v>41995</v>
      </c>
      <c r="F877">
        <v>501.5</v>
      </c>
      <c r="G877">
        <f t="shared" si="66"/>
        <v>14</v>
      </c>
      <c r="H877">
        <f t="shared" si="67"/>
        <v>1</v>
      </c>
      <c r="I877" s="5">
        <f t="shared" si="68"/>
        <v>531.5</v>
      </c>
      <c r="J877">
        <f t="shared" si="69"/>
        <v>12</v>
      </c>
      <c r="K877">
        <f t="shared" si="70"/>
        <v>0</v>
      </c>
    </row>
    <row r="878" spans="1:11" x14ac:dyDescent="0.25">
      <c r="A878" t="s">
        <v>93</v>
      </c>
      <c r="B878" t="s">
        <v>94</v>
      </c>
      <c r="C878" t="s">
        <v>47</v>
      </c>
      <c r="D878" s="1">
        <v>41653</v>
      </c>
      <c r="E878" s="1">
        <v>41654</v>
      </c>
      <c r="F878">
        <v>526.79999999999995</v>
      </c>
      <c r="G878">
        <f t="shared" si="66"/>
        <v>15</v>
      </c>
      <c r="H878">
        <f t="shared" si="67"/>
        <v>2</v>
      </c>
      <c r="I878" s="5">
        <f t="shared" si="68"/>
        <v>580.79999999999995</v>
      </c>
      <c r="J878">
        <f t="shared" si="69"/>
        <v>1</v>
      </c>
      <c r="K878">
        <f t="shared" si="70"/>
        <v>1</v>
      </c>
    </row>
    <row r="879" spans="1:11" x14ac:dyDescent="0.25">
      <c r="A879" t="s">
        <v>9</v>
      </c>
      <c r="B879" t="s">
        <v>103</v>
      </c>
      <c r="C879" t="s">
        <v>47</v>
      </c>
      <c r="D879" s="1">
        <v>41654</v>
      </c>
      <c r="E879" s="1">
        <v>41658</v>
      </c>
      <c r="F879">
        <v>1015.8</v>
      </c>
      <c r="G879">
        <f t="shared" si="66"/>
        <v>15</v>
      </c>
      <c r="H879">
        <f t="shared" si="67"/>
        <v>5</v>
      </c>
      <c r="I879" s="5">
        <f t="shared" si="68"/>
        <v>1141.8</v>
      </c>
      <c r="J879">
        <f t="shared" si="69"/>
        <v>1</v>
      </c>
      <c r="K879">
        <f t="shared" si="70"/>
        <v>4</v>
      </c>
    </row>
    <row r="880" spans="1:11" x14ac:dyDescent="0.25">
      <c r="A880" t="s">
        <v>93</v>
      </c>
      <c r="B880" t="s">
        <v>94</v>
      </c>
      <c r="C880" t="s">
        <v>8</v>
      </c>
      <c r="D880" s="1">
        <v>41657</v>
      </c>
      <c r="E880" s="1">
        <v>41657</v>
      </c>
      <c r="F880">
        <v>680</v>
      </c>
      <c r="G880">
        <f t="shared" si="66"/>
        <v>15</v>
      </c>
      <c r="H880">
        <f t="shared" si="67"/>
        <v>1</v>
      </c>
      <c r="I880" s="5">
        <f t="shared" si="68"/>
        <v>710</v>
      </c>
      <c r="J880">
        <f t="shared" si="69"/>
        <v>1</v>
      </c>
      <c r="K880">
        <f t="shared" si="70"/>
        <v>0</v>
      </c>
    </row>
    <row r="881" spans="1:11" x14ac:dyDescent="0.25">
      <c r="A881" t="s">
        <v>93</v>
      </c>
      <c r="B881" t="s">
        <v>94</v>
      </c>
      <c r="C881" t="s">
        <v>47</v>
      </c>
      <c r="D881" s="1">
        <v>41664</v>
      </c>
      <c r="E881" s="1">
        <v>41664</v>
      </c>
      <c r="F881">
        <v>363.8</v>
      </c>
      <c r="G881">
        <f t="shared" si="66"/>
        <v>15</v>
      </c>
      <c r="H881">
        <f t="shared" si="67"/>
        <v>1</v>
      </c>
      <c r="I881" s="5">
        <f t="shared" si="68"/>
        <v>393.8</v>
      </c>
      <c r="J881">
        <f t="shared" si="69"/>
        <v>1</v>
      </c>
      <c r="K881">
        <f t="shared" si="70"/>
        <v>0</v>
      </c>
    </row>
    <row r="882" spans="1:11" x14ac:dyDescent="0.25">
      <c r="A882" t="s">
        <v>93</v>
      </c>
      <c r="B882" t="s">
        <v>94</v>
      </c>
      <c r="C882" t="s">
        <v>8</v>
      </c>
      <c r="D882" s="1">
        <v>41666</v>
      </c>
      <c r="E882" s="1">
        <v>41666</v>
      </c>
      <c r="F882">
        <v>680</v>
      </c>
      <c r="G882">
        <f t="shared" si="66"/>
        <v>15</v>
      </c>
      <c r="H882">
        <f t="shared" si="67"/>
        <v>1</v>
      </c>
      <c r="I882" s="5">
        <f t="shared" si="68"/>
        <v>710</v>
      </c>
      <c r="J882">
        <f t="shared" si="69"/>
        <v>1</v>
      </c>
      <c r="K882">
        <f t="shared" si="70"/>
        <v>0</v>
      </c>
    </row>
    <row r="883" spans="1:11" x14ac:dyDescent="0.25">
      <c r="A883" t="s">
        <v>115</v>
      </c>
      <c r="B883" t="s">
        <v>140</v>
      </c>
      <c r="C883" t="s">
        <v>66</v>
      </c>
      <c r="D883" s="1">
        <v>41673</v>
      </c>
      <c r="E883" s="1">
        <v>41673</v>
      </c>
      <c r="F883">
        <v>307.7</v>
      </c>
      <c r="G883">
        <f t="shared" si="66"/>
        <v>15</v>
      </c>
      <c r="H883">
        <f t="shared" si="67"/>
        <v>1</v>
      </c>
      <c r="I883" s="5">
        <f t="shared" si="68"/>
        <v>337.7</v>
      </c>
      <c r="J883">
        <f t="shared" si="69"/>
        <v>2</v>
      </c>
      <c r="K883">
        <f t="shared" si="70"/>
        <v>0</v>
      </c>
    </row>
    <row r="884" spans="1:11" x14ac:dyDescent="0.25">
      <c r="A884" t="s">
        <v>115</v>
      </c>
      <c r="B884" t="s">
        <v>140</v>
      </c>
      <c r="C884" t="s">
        <v>59</v>
      </c>
      <c r="D884" s="1">
        <v>41677</v>
      </c>
      <c r="E884" s="1">
        <v>41677</v>
      </c>
      <c r="F884">
        <v>442</v>
      </c>
      <c r="G884">
        <f t="shared" si="66"/>
        <v>15</v>
      </c>
      <c r="H884">
        <f t="shared" si="67"/>
        <v>1</v>
      </c>
      <c r="I884" s="5">
        <f t="shared" si="68"/>
        <v>472</v>
      </c>
      <c r="J884">
        <f t="shared" si="69"/>
        <v>2</v>
      </c>
      <c r="K884">
        <f t="shared" si="70"/>
        <v>0</v>
      </c>
    </row>
    <row r="885" spans="1:11" x14ac:dyDescent="0.25">
      <c r="A885" t="s">
        <v>134</v>
      </c>
      <c r="B885" t="s">
        <v>149</v>
      </c>
      <c r="C885" t="s">
        <v>30</v>
      </c>
      <c r="D885" s="1">
        <v>41677</v>
      </c>
      <c r="E885" s="1">
        <v>41681</v>
      </c>
      <c r="F885">
        <v>688.5</v>
      </c>
      <c r="G885">
        <f t="shared" si="66"/>
        <v>15</v>
      </c>
      <c r="H885">
        <f t="shared" si="67"/>
        <v>5</v>
      </c>
      <c r="I885" s="5">
        <f t="shared" si="68"/>
        <v>814.5</v>
      </c>
      <c r="J885">
        <f t="shared" si="69"/>
        <v>2</v>
      </c>
      <c r="K885">
        <f t="shared" si="70"/>
        <v>4</v>
      </c>
    </row>
    <row r="886" spans="1:11" x14ac:dyDescent="0.25">
      <c r="A886" t="s">
        <v>93</v>
      </c>
      <c r="B886" t="s">
        <v>94</v>
      </c>
      <c r="C886" t="s">
        <v>11</v>
      </c>
      <c r="D886" s="1">
        <v>41708</v>
      </c>
      <c r="E886" s="1">
        <v>41710</v>
      </c>
      <c r="F886">
        <v>434.4</v>
      </c>
      <c r="G886">
        <f t="shared" si="66"/>
        <v>15</v>
      </c>
      <c r="H886">
        <f t="shared" si="67"/>
        <v>3</v>
      </c>
      <c r="I886" s="5">
        <f t="shared" si="68"/>
        <v>512.4</v>
      </c>
      <c r="J886">
        <f t="shared" si="69"/>
        <v>3</v>
      </c>
      <c r="K886">
        <f t="shared" si="70"/>
        <v>2</v>
      </c>
    </row>
    <row r="887" spans="1:11" x14ac:dyDescent="0.25">
      <c r="A887" t="s">
        <v>9</v>
      </c>
      <c r="B887" t="s">
        <v>103</v>
      </c>
      <c r="C887" t="s">
        <v>27</v>
      </c>
      <c r="D887" s="1">
        <v>41713</v>
      </c>
      <c r="E887" s="1">
        <v>41717</v>
      </c>
      <c r="F887">
        <v>954</v>
      </c>
      <c r="G887">
        <f t="shared" si="66"/>
        <v>15</v>
      </c>
      <c r="H887">
        <f t="shared" si="67"/>
        <v>5</v>
      </c>
      <c r="I887" s="5">
        <f t="shared" si="68"/>
        <v>1080</v>
      </c>
      <c r="J887">
        <f t="shared" si="69"/>
        <v>3</v>
      </c>
      <c r="K887">
        <f t="shared" si="70"/>
        <v>4</v>
      </c>
    </row>
    <row r="888" spans="1:11" x14ac:dyDescent="0.25">
      <c r="A888" t="s">
        <v>93</v>
      </c>
      <c r="B888" t="s">
        <v>94</v>
      </c>
      <c r="C888" t="s">
        <v>19</v>
      </c>
      <c r="D888" s="1">
        <v>41725</v>
      </c>
      <c r="E888" s="1">
        <v>41726</v>
      </c>
      <c r="F888">
        <v>654.4</v>
      </c>
      <c r="G888">
        <f t="shared" si="66"/>
        <v>15</v>
      </c>
      <c r="H888">
        <f t="shared" si="67"/>
        <v>2</v>
      </c>
      <c r="I888" s="5">
        <f t="shared" si="68"/>
        <v>708.4</v>
      </c>
      <c r="J888">
        <f t="shared" si="69"/>
        <v>3</v>
      </c>
      <c r="K888">
        <f t="shared" si="70"/>
        <v>1</v>
      </c>
    </row>
    <row r="889" spans="1:11" x14ac:dyDescent="0.25">
      <c r="A889" t="s">
        <v>115</v>
      </c>
      <c r="B889" t="s">
        <v>140</v>
      </c>
      <c r="C889" t="s">
        <v>38</v>
      </c>
      <c r="D889" s="1">
        <v>41731</v>
      </c>
      <c r="E889" s="1">
        <v>41733</v>
      </c>
      <c r="F889">
        <v>536.79999999999995</v>
      </c>
      <c r="G889">
        <f t="shared" si="66"/>
        <v>15</v>
      </c>
      <c r="H889">
        <f t="shared" si="67"/>
        <v>3</v>
      </c>
      <c r="I889" s="5">
        <f t="shared" si="68"/>
        <v>614.79999999999995</v>
      </c>
      <c r="J889">
        <f t="shared" si="69"/>
        <v>4</v>
      </c>
      <c r="K889">
        <f t="shared" si="70"/>
        <v>2</v>
      </c>
    </row>
    <row r="890" spans="1:11" x14ac:dyDescent="0.25">
      <c r="A890" t="s">
        <v>9</v>
      </c>
      <c r="B890" t="s">
        <v>103</v>
      </c>
      <c r="C890" t="s">
        <v>47</v>
      </c>
      <c r="D890" s="1">
        <v>41731</v>
      </c>
      <c r="E890" s="1">
        <v>41735</v>
      </c>
      <c r="F890">
        <v>1015.8</v>
      </c>
      <c r="G890">
        <f t="shared" si="66"/>
        <v>15</v>
      </c>
      <c r="H890">
        <f t="shared" si="67"/>
        <v>5</v>
      </c>
      <c r="I890" s="5">
        <f t="shared" si="68"/>
        <v>1141.8</v>
      </c>
      <c r="J890">
        <f t="shared" si="69"/>
        <v>4</v>
      </c>
      <c r="K890">
        <f t="shared" si="70"/>
        <v>4</v>
      </c>
    </row>
    <row r="891" spans="1:11" x14ac:dyDescent="0.25">
      <c r="A891" t="s">
        <v>9</v>
      </c>
      <c r="B891" t="s">
        <v>103</v>
      </c>
      <c r="C891" t="s">
        <v>19</v>
      </c>
      <c r="D891" s="1">
        <v>41747</v>
      </c>
      <c r="E891" s="1">
        <v>41747</v>
      </c>
      <c r="F891">
        <v>513.4</v>
      </c>
      <c r="G891">
        <f t="shared" si="66"/>
        <v>15</v>
      </c>
      <c r="H891">
        <f t="shared" si="67"/>
        <v>1</v>
      </c>
      <c r="I891" s="5">
        <f t="shared" si="68"/>
        <v>543.4</v>
      </c>
      <c r="J891">
        <f t="shared" si="69"/>
        <v>4</v>
      </c>
      <c r="K891">
        <f t="shared" si="70"/>
        <v>0</v>
      </c>
    </row>
    <row r="892" spans="1:11" x14ac:dyDescent="0.25">
      <c r="A892" t="s">
        <v>9</v>
      </c>
      <c r="B892" t="s">
        <v>103</v>
      </c>
      <c r="C892" t="s">
        <v>59</v>
      </c>
      <c r="D892" s="1">
        <v>41752</v>
      </c>
      <c r="E892" s="1">
        <v>41753</v>
      </c>
      <c r="F892">
        <v>601</v>
      </c>
      <c r="G892">
        <f t="shared" si="66"/>
        <v>15</v>
      </c>
      <c r="H892">
        <f t="shared" si="67"/>
        <v>2</v>
      </c>
      <c r="I892" s="5">
        <f t="shared" si="68"/>
        <v>655</v>
      </c>
      <c r="J892">
        <f t="shared" si="69"/>
        <v>4</v>
      </c>
      <c r="K892">
        <f t="shared" si="70"/>
        <v>1</v>
      </c>
    </row>
    <row r="893" spans="1:11" x14ac:dyDescent="0.25">
      <c r="A893" t="s">
        <v>134</v>
      </c>
      <c r="B893" t="s">
        <v>149</v>
      </c>
      <c r="C893" t="s">
        <v>24</v>
      </c>
      <c r="D893" s="1">
        <v>41791</v>
      </c>
      <c r="E893" s="1">
        <v>41793</v>
      </c>
      <c r="F893">
        <v>588.70000000000005</v>
      </c>
      <c r="G893">
        <f t="shared" si="66"/>
        <v>15</v>
      </c>
      <c r="H893">
        <f t="shared" si="67"/>
        <v>3</v>
      </c>
      <c r="I893" s="5">
        <f t="shared" si="68"/>
        <v>666.7</v>
      </c>
      <c r="J893">
        <f t="shared" si="69"/>
        <v>6</v>
      </c>
      <c r="K893">
        <f t="shared" si="70"/>
        <v>2</v>
      </c>
    </row>
    <row r="894" spans="1:11" x14ac:dyDescent="0.25">
      <c r="A894" t="s">
        <v>22</v>
      </c>
      <c r="B894" t="s">
        <v>172</v>
      </c>
      <c r="C894" t="s">
        <v>72</v>
      </c>
      <c r="D894" s="1">
        <v>41803</v>
      </c>
      <c r="E894" s="1">
        <v>41803</v>
      </c>
      <c r="F894">
        <v>494.7</v>
      </c>
      <c r="G894">
        <f t="shared" si="66"/>
        <v>15</v>
      </c>
      <c r="H894">
        <f t="shared" si="67"/>
        <v>1</v>
      </c>
      <c r="I894" s="5">
        <f t="shared" si="68"/>
        <v>524.70000000000005</v>
      </c>
      <c r="J894">
        <f t="shared" si="69"/>
        <v>6</v>
      </c>
      <c r="K894">
        <f t="shared" si="70"/>
        <v>0</v>
      </c>
    </row>
    <row r="895" spans="1:11" x14ac:dyDescent="0.25">
      <c r="A895" t="s">
        <v>9</v>
      </c>
      <c r="B895" t="s">
        <v>103</v>
      </c>
      <c r="C895" t="s">
        <v>19</v>
      </c>
      <c r="D895" s="1">
        <v>41815</v>
      </c>
      <c r="E895" s="1">
        <v>41816</v>
      </c>
      <c r="F895">
        <v>654.4</v>
      </c>
      <c r="G895">
        <f t="shared" si="66"/>
        <v>15</v>
      </c>
      <c r="H895">
        <f t="shared" si="67"/>
        <v>2</v>
      </c>
      <c r="I895" s="5">
        <f t="shared" si="68"/>
        <v>708.4</v>
      </c>
      <c r="J895">
        <f t="shared" si="69"/>
        <v>6</v>
      </c>
      <c r="K895">
        <f t="shared" si="70"/>
        <v>1</v>
      </c>
    </row>
    <row r="896" spans="1:11" x14ac:dyDescent="0.25">
      <c r="A896" t="s">
        <v>9</v>
      </c>
      <c r="B896" t="s">
        <v>103</v>
      </c>
      <c r="C896" t="s">
        <v>47</v>
      </c>
      <c r="D896" s="1">
        <v>41818</v>
      </c>
      <c r="E896" s="1">
        <v>41818</v>
      </c>
      <c r="F896">
        <v>363.8</v>
      </c>
      <c r="G896">
        <f t="shared" si="66"/>
        <v>15</v>
      </c>
      <c r="H896">
        <f t="shared" si="67"/>
        <v>1</v>
      </c>
      <c r="I896" s="5">
        <f t="shared" si="68"/>
        <v>393.8</v>
      </c>
      <c r="J896">
        <f t="shared" si="69"/>
        <v>6</v>
      </c>
      <c r="K896">
        <f t="shared" si="70"/>
        <v>0</v>
      </c>
    </row>
    <row r="897" spans="1:11" x14ac:dyDescent="0.25">
      <c r="A897" t="s">
        <v>22</v>
      </c>
      <c r="B897" t="s">
        <v>172</v>
      </c>
      <c r="C897" t="s">
        <v>66</v>
      </c>
      <c r="D897" s="1">
        <v>41835</v>
      </c>
      <c r="E897" s="1">
        <v>41835</v>
      </c>
      <c r="F897">
        <v>307.7</v>
      </c>
      <c r="G897">
        <f t="shared" si="66"/>
        <v>15</v>
      </c>
      <c r="H897">
        <f t="shared" si="67"/>
        <v>1</v>
      </c>
      <c r="I897" s="5">
        <f t="shared" si="68"/>
        <v>337.7</v>
      </c>
      <c r="J897">
        <f t="shared" si="69"/>
        <v>7</v>
      </c>
      <c r="K897">
        <f t="shared" si="70"/>
        <v>0</v>
      </c>
    </row>
    <row r="898" spans="1:11" x14ac:dyDescent="0.25">
      <c r="A898" t="s">
        <v>22</v>
      </c>
      <c r="B898" t="s">
        <v>172</v>
      </c>
      <c r="C898" t="s">
        <v>30</v>
      </c>
      <c r="D898" s="1">
        <v>41839</v>
      </c>
      <c r="E898" s="1">
        <v>41843</v>
      </c>
      <c r="F898">
        <v>688.5</v>
      </c>
      <c r="G898">
        <f t="shared" ref="G898:G961" si="71">COUNTIF($B$2:$B$1001,B898)</f>
        <v>15</v>
      </c>
      <c r="H898">
        <f t="shared" si="67"/>
        <v>5</v>
      </c>
      <c r="I898" s="5">
        <f t="shared" si="68"/>
        <v>814.5</v>
      </c>
      <c r="J898">
        <f t="shared" si="69"/>
        <v>7</v>
      </c>
      <c r="K898">
        <f t="shared" si="70"/>
        <v>4</v>
      </c>
    </row>
    <row r="899" spans="1:11" x14ac:dyDescent="0.25">
      <c r="A899" t="s">
        <v>9</v>
      </c>
      <c r="B899" t="s">
        <v>103</v>
      </c>
      <c r="C899" t="s">
        <v>24</v>
      </c>
      <c r="D899" s="1">
        <v>41839</v>
      </c>
      <c r="E899" s="1">
        <v>41840</v>
      </c>
      <c r="F899">
        <v>439.7</v>
      </c>
      <c r="G899">
        <f t="shared" si="71"/>
        <v>15</v>
      </c>
      <c r="H899">
        <f t="shared" ref="H899:H962" si="72">E899-D899+1</f>
        <v>2</v>
      </c>
      <c r="I899" s="5">
        <f t="shared" ref="I899:I962" si="73">IF(H899=1,F899+30,30+(H899-1)*24+F899)</f>
        <v>493.7</v>
      </c>
      <c r="J899">
        <f t="shared" ref="J899:J962" si="74">MONTH(D899)</f>
        <v>7</v>
      </c>
      <c r="K899">
        <f t="shared" ref="K899:K962" si="75">E899-D899</f>
        <v>1</v>
      </c>
    </row>
    <row r="900" spans="1:11" x14ac:dyDescent="0.25">
      <c r="A900" t="s">
        <v>134</v>
      </c>
      <c r="B900" t="s">
        <v>149</v>
      </c>
      <c r="C900" t="s">
        <v>11</v>
      </c>
      <c r="D900" s="1">
        <v>41851</v>
      </c>
      <c r="E900" s="1">
        <v>41852</v>
      </c>
      <c r="F900">
        <v>295.39999999999998</v>
      </c>
      <c r="G900">
        <f t="shared" si="71"/>
        <v>15</v>
      </c>
      <c r="H900">
        <f t="shared" si="72"/>
        <v>2</v>
      </c>
      <c r="I900" s="5">
        <f t="shared" si="73"/>
        <v>349.4</v>
      </c>
      <c r="J900">
        <f t="shared" si="74"/>
        <v>7</v>
      </c>
      <c r="K900">
        <f t="shared" si="75"/>
        <v>1</v>
      </c>
    </row>
    <row r="901" spans="1:11" x14ac:dyDescent="0.25">
      <c r="A901" t="s">
        <v>93</v>
      </c>
      <c r="B901" t="s">
        <v>94</v>
      </c>
      <c r="C901" t="s">
        <v>27</v>
      </c>
      <c r="D901" s="1">
        <v>41851</v>
      </c>
      <c r="E901" s="1">
        <v>41855</v>
      </c>
      <c r="F901">
        <v>954</v>
      </c>
      <c r="G901">
        <f t="shared" si="71"/>
        <v>15</v>
      </c>
      <c r="H901">
        <f t="shared" si="72"/>
        <v>5</v>
      </c>
      <c r="I901" s="5">
        <f t="shared" si="73"/>
        <v>1080</v>
      </c>
      <c r="J901">
        <f t="shared" si="74"/>
        <v>7</v>
      </c>
      <c r="K901">
        <f t="shared" si="75"/>
        <v>4</v>
      </c>
    </row>
    <row r="902" spans="1:11" x14ac:dyDescent="0.25">
      <c r="A902" t="s">
        <v>93</v>
      </c>
      <c r="B902" t="s">
        <v>94</v>
      </c>
      <c r="C902" t="s">
        <v>47</v>
      </c>
      <c r="D902" s="1">
        <v>41857</v>
      </c>
      <c r="E902" s="1">
        <v>41860</v>
      </c>
      <c r="F902">
        <v>852.8</v>
      </c>
      <c r="G902">
        <f t="shared" si="71"/>
        <v>15</v>
      </c>
      <c r="H902">
        <f t="shared" si="72"/>
        <v>4</v>
      </c>
      <c r="I902" s="5">
        <f t="shared" si="73"/>
        <v>954.8</v>
      </c>
      <c r="J902">
        <f t="shared" si="74"/>
        <v>8</v>
      </c>
      <c r="K902">
        <f t="shared" si="75"/>
        <v>3</v>
      </c>
    </row>
    <row r="903" spans="1:11" x14ac:dyDescent="0.25">
      <c r="A903" t="s">
        <v>93</v>
      </c>
      <c r="B903" t="s">
        <v>94</v>
      </c>
      <c r="C903" t="s">
        <v>66</v>
      </c>
      <c r="D903" s="1">
        <v>41863</v>
      </c>
      <c r="E903" s="1">
        <v>41865</v>
      </c>
      <c r="F903">
        <v>663.7</v>
      </c>
      <c r="G903">
        <f t="shared" si="71"/>
        <v>15</v>
      </c>
      <c r="H903">
        <f t="shared" si="72"/>
        <v>3</v>
      </c>
      <c r="I903" s="5">
        <f t="shared" si="73"/>
        <v>741.7</v>
      </c>
      <c r="J903">
        <f t="shared" si="74"/>
        <v>8</v>
      </c>
      <c r="K903">
        <f t="shared" si="75"/>
        <v>2</v>
      </c>
    </row>
    <row r="904" spans="1:11" x14ac:dyDescent="0.25">
      <c r="A904" t="s">
        <v>9</v>
      </c>
      <c r="B904" t="s">
        <v>103</v>
      </c>
      <c r="C904" t="s">
        <v>30</v>
      </c>
      <c r="D904" s="1">
        <v>41875</v>
      </c>
      <c r="E904" s="1">
        <v>41879</v>
      </c>
      <c r="F904">
        <v>688.5</v>
      </c>
      <c r="G904">
        <f t="shared" si="71"/>
        <v>15</v>
      </c>
      <c r="H904">
        <f t="shared" si="72"/>
        <v>5</v>
      </c>
      <c r="I904" s="5">
        <f t="shared" si="73"/>
        <v>814.5</v>
      </c>
      <c r="J904">
        <f t="shared" si="74"/>
        <v>8</v>
      </c>
      <c r="K904">
        <f t="shared" si="75"/>
        <v>4</v>
      </c>
    </row>
    <row r="905" spans="1:11" x14ac:dyDescent="0.25">
      <c r="A905" t="s">
        <v>134</v>
      </c>
      <c r="B905" t="s">
        <v>149</v>
      </c>
      <c r="C905" t="s">
        <v>24</v>
      </c>
      <c r="D905" s="1">
        <v>41875</v>
      </c>
      <c r="E905" s="1">
        <v>41879</v>
      </c>
      <c r="F905">
        <v>886.7</v>
      </c>
      <c r="G905">
        <f t="shared" si="71"/>
        <v>15</v>
      </c>
      <c r="H905">
        <f t="shared" si="72"/>
        <v>5</v>
      </c>
      <c r="I905" s="5">
        <f t="shared" si="73"/>
        <v>1012.7</v>
      </c>
      <c r="J905">
        <f t="shared" si="74"/>
        <v>8</v>
      </c>
      <c r="K905">
        <f t="shared" si="75"/>
        <v>4</v>
      </c>
    </row>
    <row r="906" spans="1:11" x14ac:dyDescent="0.25">
      <c r="A906" t="s">
        <v>134</v>
      </c>
      <c r="B906" t="s">
        <v>149</v>
      </c>
      <c r="C906" t="s">
        <v>8</v>
      </c>
      <c r="D906" s="1">
        <v>41881</v>
      </c>
      <c r="E906" s="1">
        <v>41882</v>
      </c>
      <c r="F906">
        <v>891</v>
      </c>
      <c r="G906">
        <f t="shared" si="71"/>
        <v>15</v>
      </c>
      <c r="H906">
        <f t="shared" si="72"/>
        <v>2</v>
      </c>
      <c r="I906" s="5">
        <f t="shared" si="73"/>
        <v>945</v>
      </c>
      <c r="J906">
        <f t="shared" si="74"/>
        <v>8</v>
      </c>
      <c r="K906">
        <f t="shared" si="75"/>
        <v>1</v>
      </c>
    </row>
    <row r="907" spans="1:11" x14ac:dyDescent="0.25">
      <c r="A907" t="s">
        <v>22</v>
      </c>
      <c r="B907" t="s">
        <v>172</v>
      </c>
      <c r="C907" t="s">
        <v>24</v>
      </c>
      <c r="D907" s="1">
        <v>41886</v>
      </c>
      <c r="E907" s="1">
        <v>41886</v>
      </c>
      <c r="F907">
        <v>290.7</v>
      </c>
      <c r="G907">
        <f t="shared" si="71"/>
        <v>15</v>
      </c>
      <c r="H907">
        <f t="shared" si="72"/>
        <v>1</v>
      </c>
      <c r="I907" s="5">
        <f t="shared" si="73"/>
        <v>320.7</v>
      </c>
      <c r="J907">
        <f t="shared" si="74"/>
        <v>9</v>
      </c>
      <c r="K907">
        <f t="shared" si="75"/>
        <v>0</v>
      </c>
    </row>
    <row r="908" spans="1:11" x14ac:dyDescent="0.25">
      <c r="A908" t="s">
        <v>115</v>
      </c>
      <c r="B908" t="s">
        <v>140</v>
      </c>
      <c r="C908" t="s">
        <v>27</v>
      </c>
      <c r="D908" s="1">
        <v>41887</v>
      </c>
      <c r="E908" s="1">
        <v>41887</v>
      </c>
      <c r="F908">
        <v>442</v>
      </c>
      <c r="G908">
        <f t="shared" si="71"/>
        <v>15</v>
      </c>
      <c r="H908">
        <f t="shared" si="72"/>
        <v>1</v>
      </c>
      <c r="I908" s="5">
        <f t="shared" si="73"/>
        <v>472</v>
      </c>
      <c r="J908">
        <f t="shared" si="74"/>
        <v>9</v>
      </c>
      <c r="K908">
        <f t="shared" si="75"/>
        <v>0</v>
      </c>
    </row>
    <row r="909" spans="1:11" x14ac:dyDescent="0.25">
      <c r="A909" t="s">
        <v>93</v>
      </c>
      <c r="B909" t="s">
        <v>94</v>
      </c>
      <c r="C909" t="s">
        <v>14</v>
      </c>
      <c r="D909" s="1">
        <v>41887</v>
      </c>
      <c r="E909" s="1">
        <v>41889</v>
      </c>
      <c r="F909">
        <v>426.5</v>
      </c>
      <c r="G909">
        <f t="shared" si="71"/>
        <v>15</v>
      </c>
      <c r="H909">
        <f t="shared" si="72"/>
        <v>3</v>
      </c>
      <c r="I909" s="5">
        <f t="shared" si="73"/>
        <v>504.5</v>
      </c>
      <c r="J909">
        <f t="shared" si="74"/>
        <v>9</v>
      </c>
      <c r="K909">
        <f t="shared" si="75"/>
        <v>2</v>
      </c>
    </row>
    <row r="910" spans="1:11" x14ac:dyDescent="0.25">
      <c r="A910" t="s">
        <v>22</v>
      </c>
      <c r="B910" t="s">
        <v>172</v>
      </c>
      <c r="C910" t="s">
        <v>27</v>
      </c>
      <c r="D910" s="1">
        <v>41890</v>
      </c>
      <c r="E910" s="1">
        <v>41890</v>
      </c>
      <c r="F910">
        <v>442</v>
      </c>
      <c r="G910">
        <f t="shared" si="71"/>
        <v>15</v>
      </c>
      <c r="H910">
        <f t="shared" si="72"/>
        <v>1</v>
      </c>
      <c r="I910" s="5">
        <f t="shared" si="73"/>
        <v>472</v>
      </c>
      <c r="J910">
        <f t="shared" si="74"/>
        <v>9</v>
      </c>
      <c r="K910">
        <f t="shared" si="75"/>
        <v>0</v>
      </c>
    </row>
    <row r="911" spans="1:11" x14ac:dyDescent="0.25">
      <c r="A911" t="s">
        <v>115</v>
      </c>
      <c r="B911" t="s">
        <v>140</v>
      </c>
      <c r="C911" t="s">
        <v>8</v>
      </c>
      <c r="D911" s="1">
        <v>41893</v>
      </c>
      <c r="E911" s="1">
        <v>41896</v>
      </c>
      <c r="F911">
        <v>1313</v>
      </c>
      <c r="G911">
        <f t="shared" si="71"/>
        <v>15</v>
      </c>
      <c r="H911">
        <f t="shared" si="72"/>
        <v>4</v>
      </c>
      <c r="I911" s="5">
        <f t="shared" si="73"/>
        <v>1415</v>
      </c>
      <c r="J911">
        <f t="shared" si="74"/>
        <v>9</v>
      </c>
      <c r="K911">
        <f t="shared" si="75"/>
        <v>3</v>
      </c>
    </row>
    <row r="912" spans="1:11" x14ac:dyDescent="0.25">
      <c r="A912" t="s">
        <v>22</v>
      </c>
      <c r="B912" t="s">
        <v>172</v>
      </c>
      <c r="C912" t="s">
        <v>19</v>
      </c>
      <c r="D912" s="1">
        <v>41898</v>
      </c>
      <c r="E912" s="1">
        <v>41900</v>
      </c>
      <c r="F912">
        <v>795.4</v>
      </c>
      <c r="G912">
        <f t="shared" si="71"/>
        <v>15</v>
      </c>
      <c r="H912">
        <f t="shared" si="72"/>
        <v>3</v>
      </c>
      <c r="I912" s="5">
        <f t="shared" si="73"/>
        <v>873.4</v>
      </c>
      <c r="J912">
        <f t="shared" si="74"/>
        <v>9</v>
      </c>
      <c r="K912">
        <f t="shared" si="75"/>
        <v>2</v>
      </c>
    </row>
    <row r="913" spans="1:11" x14ac:dyDescent="0.25">
      <c r="A913" t="s">
        <v>115</v>
      </c>
      <c r="B913" t="s">
        <v>140</v>
      </c>
      <c r="C913" t="s">
        <v>72</v>
      </c>
      <c r="D913" s="1">
        <v>41898</v>
      </c>
      <c r="E913" s="1">
        <v>41899</v>
      </c>
      <c r="F913">
        <v>693.7</v>
      </c>
      <c r="G913">
        <f t="shared" si="71"/>
        <v>15</v>
      </c>
      <c r="H913">
        <f t="shared" si="72"/>
        <v>2</v>
      </c>
      <c r="I913" s="5">
        <f t="shared" si="73"/>
        <v>747.7</v>
      </c>
      <c r="J913">
        <f t="shared" si="74"/>
        <v>9</v>
      </c>
      <c r="K913">
        <f t="shared" si="75"/>
        <v>1</v>
      </c>
    </row>
    <row r="914" spans="1:11" x14ac:dyDescent="0.25">
      <c r="A914" t="s">
        <v>22</v>
      </c>
      <c r="B914" t="s">
        <v>172</v>
      </c>
      <c r="C914" t="s">
        <v>11</v>
      </c>
      <c r="D914" s="1">
        <v>41911</v>
      </c>
      <c r="E914" s="1">
        <v>41915</v>
      </c>
      <c r="F914">
        <v>712.4</v>
      </c>
      <c r="G914">
        <f t="shared" si="71"/>
        <v>15</v>
      </c>
      <c r="H914">
        <f t="shared" si="72"/>
        <v>5</v>
      </c>
      <c r="I914" s="5">
        <f t="shared" si="73"/>
        <v>838.4</v>
      </c>
      <c r="J914">
        <f t="shared" si="74"/>
        <v>9</v>
      </c>
      <c r="K914">
        <f t="shared" si="75"/>
        <v>4</v>
      </c>
    </row>
    <row r="915" spans="1:11" x14ac:dyDescent="0.25">
      <c r="A915" t="s">
        <v>9</v>
      </c>
      <c r="B915" t="s">
        <v>103</v>
      </c>
      <c r="C915" t="s">
        <v>38</v>
      </c>
      <c r="D915" s="1">
        <v>41911</v>
      </c>
      <c r="E915" s="1">
        <v>41911</v>
      </c>
      <c r="F915">
        <v>278.8</v>
      </c>
      <c r="G915">
        <f t="shared" si="71"/>
        <v>15</v>
      </c>
      <c r="H915">
        <f t="shared" si="72"/>
        <v>1</v>
      </c>
      <c r="I915" s="5">
        <f t="shared" si="73"/>
        <v>308.8</v>
      </c>
      <c r="J915">
        <f t="shared" si="74"/>
        <v>9</v>
      </c>
      <c r="K915">
        <f t="shared" si="75"/>
        <v>0</v>
      </c>
    </row>
    <row r="916" spans="1:11" x14ac:dyDescent="0.25">
      <c r="A916" t="s">
        <v>134</v>
      </c>
      <c r="B916" t="s">
        <v>149</v>
      </c>
      <c r="C916" t="s">
        <v>27</v>
      </c>
      <c r="D916" s="1">
        <v>41911</v>
      </c>
      <c r="E916" s="1">
        <v>41913</v>
      </c>
      <c r="F916">
        <v>698</v>
      </c>
      <c r="G916">
        <f t="shared" si="71"/>
        <v>15</v>
      </c>
      <c r="H916">
        <f t="shared" si="72"/>
        <v>3</v>
      </c>
      <c r="I916" s="5">
        <f t="shared" si="73"/>
        <v>776</v>
      </c>
      <c r="J916">
        <f t="shared" si="74"/>
        <v>9</v>
      </c>
      <c r="K916">
        <f t="shared" si="75"/>
        <v>2</v>
      </c>
    </row>
    <row r="917" spans="1:11" x14ac:dyDescent="0.25">
      <c r="A917" t="s">
        <v>9</v>
      </c>
      <c r="B917" t="s">
        <v>103</v>
      </c>
      <c r="C917" t="s">
        <v>24</v>
      </c>
      <c r="D917" s="1">
        <v>41915</v>
      </c>
      <c r="E917" s="1">
        <v>41915</v>
      </c>
      <c r="F917">
        <v>290.7</v>
      </c>
      <c r="G917">
        <f t="shared" si="71"/>
        <v>15</v>
      </c>
      <c r="H917">
        <f t="shared" si="72"/>
        <v>1</v>
      </c>
      <c r="I917" s="5">
        <f t="shared" si="73"/>
        <v>320.7</v>
      </c>
      <c r="J917">
        <f t="shared" si="74"/>
        <v>10</v>
      </c>
      <c r="K917">
        <f t="shared" si="75"/>
        <v>0</v>
      </c>
    </row>
    <row r="918" spans="1:11" x14ac:dyDescent="0.25">
      <c r="A918" t="s">
        <v>115</v>
      </c>
      <c r="B918" t="s">
        <v>140</v>
      </c>
      <c r="C918" t="s">
        <v>11</v>
      </c>
      <c r="D918" s="1">
        <v>41922</v>
      </c>
      <c r="E918" s="1">
        <v>41922</v>
      </c>
      <c r="F918">
        <v>156.4</v>
      </c>
      <c r="G918">
        <f t="shared" si="71"/>
        <v>15</v>
      </c>
      <c r="H918">
        <f t="shared" si="72"/>
        <v>1</v>
      </c>
      <c r="I918" s="5">
        <f t="shared" si="73"/>
        <v>186.4</v>
      </c>
      <c r="J918">
        <f t="shared" si="74"/>
        <v>10</v>
      </c>
      <c r="K918">
        <f t="shared" si="75"/>
        <v>0</v>
      </c>
    </row>
    <row r="919" spans="1:11" x14ac:dyDescent="0.25">
      <c r="A919" t="s">
        <v>22</v>
      </c>
      <c r="B919" t="s">
        <v>172</v>
      </c>
      <c r="C919" t="s">
        <v>24</v>
      </c>
      <c r="D919" s="1">
        <v>41929</v>
      </c>
      <c r="E919" s="1">
        <v>41930</v>
      </c>
      <c r="F919">
        <v>439.7</v>
      </c>
      <c r="G919">
        <f t="shared" si="71"/>
        <v>15</v>
      </c>
      <c r="H919">
        <f t="shared" si="72"/>
        <v>2</v>
      </c>
      <c r="I919" s="5">
        <f t="shared" si="73"/>
        <v>493.7</v>
      </c>
      <c r="J919">
        <f t="shared" si="74"/>
        <v>10</v>
      </c>
      <c r="K919">
        <f t="shared" si="75"/>
        <v>1</v>
      </c>
    </row>
    <row r="920" spans="1:11" x14ac:dyDescent="0.25">
      <c r="A920" t="s">
        <v>9</v>
      </c>
      <c r="B920" t="s">
        <v>103</v>
      </c>
      <c r="C920" t="s">
        <v>24</v>
      </c>
      <c r="D920" s="1">
        <v>41929</v>
      </c>
      <c r="E920" s="1">
        <v>41932</v>
      </c>
      <c r="F920">
        <v>737.7</v>
      </c>
      <c r="G920">
        <f t="shared" si="71"/>
        <v>15</v>
      </c>
      <c r="H920">
        <f t="shared" si="72"/>
        <v>4</v>
      </c>
      <c r="I920" s="5">
        <f t="shared" si="73"/>
        <v>839.7</v>
      </c>
      <c r="J920">
        <f t="shared" si="74"/>
        <v>10</v>
      </c>
      <c r="K920">
        <f t="shared" si="75"/>
        <v>3</v>
      </c>
    </row>
    <row r="921" spans="1:11" x14ac:dyDescent="0.25">
      <c r="A921" t="s">
        <v>22</v>
      </c>
      <c r="B921" t="s">
        <v>172</v>
      </c>
      <c r="C921" t="s">
        <v>66</v>
      </c>
      <c r="D921" s="1">
        <v>41934</v>
      </c>
      <c r="E921" s="1">
        <v>41935</v>
      </c>
      <c r="F921">
        <v>485.7</v>
      </c>
      <c r="G921">
        <f t="shared" si="71"/>
        <v>15</v>
      </c>
      <c r="H921">
        <f t="shared" si="72"/>
        <v>2</v>
      </c>
      <c r="I921" s="5">
        <f t="shared" si="73"/>
        <v>539.70000000000005</v>
      </c>
      <c r="J921">
        <f t="shared" si="74"/>
        <v>10</v>
      </c>
      <c r="K921">
        <f t="shared" si="75"/>
        <v>1</v>
      </c>
    </row>
    <row r="922" spans="1:11" x14ac:dyDescent="0.25">
      <c r="A922" t="s">
        <v>115</v>
      </c>
      <c r="B922" t="s">
        <v>140</v>
      </c>
      <c r="C922" t="s">
        <v>24</v>
      </c>
      <c r="D922" s="1">
        <v>41935</v>
      </c>
      <c r="E922" s="1">
        <v>41935</v>
      </c>
      <c r="F922">
        <v>290.7</v>
      </c>
      <c r="G922">
        <f t="shared" si="71"/>
        <v>15</v>
      </c>
      <c r="H922">
        <f t="shared" si="72"/>
        <v>1</v>
      </c>
      <c r="I922" s="5">
        <f t="shared" si="73"/>
        <v>320.7</v>
      </c>
      <c r="J922">
        <f t="shared" si="74"/>
        <v>10</v>
      </c>
      <c r="K922">
        <f t="shared" si="75"/>
        <v>0</v>
      </c>
    </row>
    <row r="923" spans="1:11" x14ac:dyDescent="0.25">
      <c r="A923" t="s">
        <v>115</v>
      </c>
      <c r="B923" t="s">
        <v>140</v>
      </c>
      <c r="C923" t="s">
        <v>47</v>
      </c>
      <c r="D923" s="1">
        <v>41946</v>
      </c>
      <c r="E923" s="1">
        <v>41950</v>
      </c>
      <c r="F923">
        <v>1015.8</v>
      </c>
      <c r="G923">
        <f t="shared" si="71"/>
        <v>15</v>
      </c>
      <c r="H923">
        <f t="shared" si="72"/>
        <v>5</v>
      </c>
      <c r="I923" s="5">
        <f t="shared" si="73"/>
        <v>1141.8</v>
      </c>
      <c r="J923">
        <f t="shared" si="74"/>
        <v>11</v>
      </c>
      <c r="K923">
        <f t="shared" si="75"/>
        <v>4</v>
      </c>
    </row>
    <row r="924" spans="1:11" x14ac:dyDescent="0.25">
      <c r="A924" t="s">
        <v>22</v>
      </c>
      <c r="B924" t="s">
        <v>172</v>
      </c>
      <c r="C924" t="s">
        <v>17</v>
      </c>
      <c r="D924" s="1">
        <v>41947</v>
      </c>
      <c r="E924" s="1">
        <v>41949</v>
      </c>
      <c r="F924">
        <v>911.5</v>
      </c>
      <c r="G924">
        <f t="shared" si="71"/>
        <v>15</v>
      </c>
      <c r="H924">
        <f t="shared" si="72"/>
        <v>3</v>
      </c>
      <c r="I924" s="5">
        <f t="shared" si="73"/>
        <v>989.5</v>
      </c>
      <c r="J924">
        <f t="shared" si="74"/>
        <v>11</v>
      </c>
      <c r="K924">
        <f t="shared" si="75"/>
        <v>2</v>
      </c>
    </row>
    <row r="925" spans="1:11" x14ac:dyDescent="0.25">
      <c r="A925" t="s">
        <v>134</v>
      </c>
      <c r="B925" t="s">
        <v>149</v>
      </c>
      <c r="C925" t="s">
        <v>17</v>
      </c>
      <c r="D925" s="1">
        <v>41947</v>
      </c>
      <c r="E925" s="1">
        <v>41947</v>
      </c>
      <c r="F925">
        <v>501.5</v>
      </c>
      <c r="G925">
        <f t="shared" si="71"/>
        <v>15</v>
      </c>
      <c r="H925">
        <f t="shared" si="72"/>
        <v>1</v>
      </c>
      <c r="I925" s="5">
        <f t="shared" si="73"/>
        <v>531.5</v>
      </c>
      <c r="J925">
        <f t="shared" si="74"/>
        <v>11</v>
      </c>
      <c r="K925">
        <f t="shared" si="75"/>
        <v>0</v>
      </c>
    </row>
    <row r="926" spans="1:11" x14ac:dyDescent="0.25">
      <c r="A926" t="s">
        <v>134</v>
      </c>
      <c r="B926" t="s">
        <v>149</v>
      </c>
      <c r="C926" t="s">
        <v>72</v>
      </c>
      <c r="D926" s="1">
        <v>41949</v>
      </c>
      <c r="E926" s="1">
        <v>41951</v>
      </c>
      <c r="F926">
        <v>892.7</v>
      </c>
      <c r="G926">
        <f t="shared" si="71"/>
        <v>15</v>
      </c>
      <c r="H926">
        <f t="shared" si="72"/>
        <v>3</v>
      </c>
      <c r="I926" s="5">
        <f t="shared" si="73"/>
        <v>970.7</v>
      </c>
      <c r="J926">
        <f t="shared" si="74"/>
        <v>11</v>
      </c>
      <c r="K926">
        <f t="shared" si="75"/>
        <v>2</v>
      </c>
    </row>
    <row r="927" spans="1:11" x14ac:dyDescent="0.25">
      <c r="A927" t="s">
        <v>134</v>
      </c>
      <c r="B927" t="s">
        <v>149</v>
      </c>
      <c r="C927" t="s">
        <v>38</v>
      </c>
      <c r="D927" s="1">
        <v>41956</v>
      </c>
      <c r="E927" s="1">
        <v>41957</v>
      </c>
      <c r="F927">
        <v>407.8</v>
      </c>
      <c r="G927">
        <f t="shared" si="71"/>
        <v>15</v>
      </c>
      <c r="H927">
        <f t="shared" si="72"/>
        <v>2</v>
      </c>
      <c r="I927" s="5">
        <f t="shared" si="73"/>
        <v>461.8</v>
      </c>
      <c r="J927">
        <f t="shared" si="74"/>
        <v>11</v>
      </c>
      <c r="K927">
        <f t="shared" si="75"/>
        <v>1</v>
      </c>
    </row>
    <row r="928" spans="1:11" x14ac:dyDescent="0.25">
      <c r="A928" t="s">
        <v>22</v>
      </c>
      <c r="B928" t="s">
        <v>172</v>
      </c>
      <c r="C928" t="s">
        <v>72</v>
      </c>
      <c r="D928" s="1">
        <v>41959</v>
      </c>
      <c r="E928" s="1">
        <v>41963</v>
      </c>
      <c r="F928">
        <v>1290.7</v>
      </c>
      <c r="G928">
        <f t="shared" si="71"/>
        <v>15</v>
      </c>
      <c r="H928">
        <f t="shared" si="72"/>
        <v>5</v>
      </c>
      <c r="I928" s="5">
        <f t="shared" si="73"/>
        <v>1416.7</v>
      </c>
      <c r="J928">
        <f t="shared" si="74"/>
        <v>11</v>
      </c>
      <c r="K928">
        <f t="shared" si="75"/>
        <v>4</v>
      </c>
    </row>
    <row r="929" spans="1:11" x14ac:dyDescent="0.25">
      <c r="A929" t="s">
        <v>9</v>
      </c>
      <c r="B929" t="s">
        <v>103</v>
      </c>
      <c r="C929" t="s">
        <v>17</v>
      </c>
      <c r="D929" s="1">
        <v>41959</v>
      </c>
      <c r="E929" s="1">
        <v>41961</v>
      </c>
      <c r="F929">
        <v>911.5</v>
      </c>
      <c r="G929">
        <f t="shared" si="71"/>
        <v>15</v>
      </c>
      <c r="H929">
        <f t="shared" si="72"/>
        <v>3</v>
      </c>
      <c r="I929" s="5">
        <f t="shared" si="73"/>
        <v>989.5</v>
      </c>
      <c r="J929">
        <f t="shared" si="74"/>
        <v>11</v>
      </c>
      <c r="K929">
        <f t="shared" si="75"/>
        <v>2</v>
      </c>
    </row>
    <row r="930" spans="1:11" x14ac:dyDescent="0.25">
      <c r="A930" t="s">
        <v>115</v>
      </c>
      <c r="B930" t="s">
        <v>140</v>
      </c>
      <c r="C930" t="s">
        <v>66</v>
      </c>
      <c r="D930" s="1">
        <v>41960</v>
      </c>
      <c r="E930" s="1">
        <v>41960</v>
      </c>
      <c r="F930">
        <v>307.7</v>
      </c>
      <c r="G930">
        <f t="shared" si="71"/>
        <v>15</v>
      </c>
      <c r="H930">
        <f t="shared" si="72"/>
        <v>1</v>
      </c>
      <c r="I930" s="5">
        <f t="shared" si="73"/>
        <v>337.7</v>
      </c>
      <c r="J930">
        <f t="shared" si="74"/>
        <v>11</v>
      </c>
      <c r="K930">
        <f t="shared" si="75"/>
        <v>0</v>
      </c>
    </row>
    <row r="931" spans="1:11" x14ac:dyDescent="0.25">
      <c r="A931" t="s">
        <v>93</v>
      </c>
      <c r="B931" t="s">
        <v>94</v>
      </c>
      <c r="C931" t="s">
        <v>11</v>
      </c>
      <c r="D931" s="1">
        <v>41960</v>
      </c>
      <c r="E931" s="1">
        <v>41962</v>
      </c>
      <c r="F931">
        <v>434.4</v>
      </c>
      <c r="G931">
        <f t="shared" si="71"/>
        <v>15</v>
      </c>
      <c r="H931">
        <f t="shared" si="72"/>
        <v>3</v>
      </c>
      <c r="I931" s="5">
        <f t="shared" si="73"/>
        <v>512.4</v>
      </c>
      <c r="J931">
        <f t="shared" si="74"/>
        <v>11</v>
      </c>
      <c r="K931">
        <f t="shared" si="75"/>
        <v>2</v>
      </c>
    </row>
    <row r="932" spans="1:11" x14ac:dyDescent="0.25">
      <c r="A932" t="s">
        <v>9</v>
      </c>
      <c r="B932" t="s">
        <v>103</v>
      </c>
      <c r="C932" t="s">
        <v>11</v>
      </c>
      <c r="D932" s="1">
        <v>41965</v>
      </c>
      <c r="E932" s="1">
        <v>41965</v>
      </c>
      <c r="F932">
        <v>156.4</v>
      </c>
      <c r="G932">
        <f t="shared" si="71"/>
        <v>15</v>
      </c>
      <c r="H932">
        <f t="shared" si="72"/>
        <v>1</v>
      </c>
      <c r="I932" s="5">
        <f t="shared" si="73"/>
        <v>186.4</v>
      </c>
      <c r="J932">
        <f t="shared" si="74"/>
        <v>11</v>
      </c>
      <c r="K932">
        <f t="shared" si="75"/>
        <v>0</v>
      </c>
    </row>
    <row r="933" spans="1:11" x14ac:dyDescent="0.25">
      <c r="A933" t="s">
        <v>93</v>
      </c>
      <c r="B933" t="s">
        <v>94</v>
      </c>
      <c r="C933" t="s">
        <v>30</v>
      </c>
      <c r="D933" s="1">
        <v>41970</v>
      </c>
      <c r="E933" s="1">
        <v>41970</v>
      </c>
      <c r="F933">
        <v>212.5</v>
      </c>
      <c r="G933">
        <f t="shared" si="71"/>
        <v>15</v>
      </c>
      <c r="H933">
        <f t="shared" si="72"/>
        <v>1</v>
      </c>
      <c r="I933" s="5">
        <f t="shared" si="73"/>
        <v>242.5</v>
      </c>
      <c r="J933">
        <f t="shared" si="74"/>
        <v>11</v>
      </c>
      <c r="K933">
        <f t="shared" si="75"/>
        <v>0</v>
      </c>
    </row>
    <row r="934" spans="1:11" x14ac:dyDescent="0.25">
      <c r="A934" t="s">
        <v>22</v>
      </c>
      <c r="B934" t="s">
        <v>172</v>
      </c>
      <c r="C934" t="s">
        <v>72</v>
      </c>
      <c r="D934" s="1">
        <v>41971</v>
      </c>
      <c r="E934" s="1">
        <v>41973</v>
      </c>
      <c r="F934">
        <v>892.7</v>
      </c>
      <c r="G934">
        <f t="shared" si="71"/>
        <v>15</v>
      </c>
      <c r="H934">
        <f t="shared" si="72"/>
        <v>3</v>
      </c>
      <c r="I934" s="5">
        <f t="shared" si="73"/>
        <v>970.7</v>
      </c>
      <c r="J934">
        <f t="shared" si="74"/>
        <v>11</v>
      </c>
      <c r="K934">
        <f t="shared" si="75"/>
        <v>2</v>
      </c>
    </row>
    <row r="935" spans="1:11" x14ac:dyDescent="0.25">
      <c r="A935" t="s">
        <v>115</v>
      </c>
      <c r="B935" t="s">
        <v>140</v>
      </c>
      <c r="C935" t="s">
        <v>47</v>
      </c>
      <c r="D935" s="1">
        <v>41971</v>
      </c>
      <c r="E935" s="1">
        <v>41971</v>
      </c>
      <c r="F935">
        <v>363.8</v>
      </c>
      <c r="G935">
        <f t="shared" si="71"/>
        <v>15</v>
      </c>
      <c r="H935">
        <f t="shared" si="72"/>
        <v>1</v>
      </c>
      <c r="I935" s="5">
        <f t="shared" si="73"/>
        <v>393.8</v>
      </c>
      <c r="J935">
        <f t="shared" si="74"/>
        <v>11</v>
      </c>
      <c r="K935">
        <f t="shared" si="75"/>
        <v>0</v>
      </c>
    </row>
    <row r="936" spans="1:11" x14ac:dyDescent="0.25">
      <c r="A936" t="s">
        <v>115</v>
      </c>
      <c r="B936" t="s">
        <v>140</v>
      </c>
      <c r="C936" t="s">
        <v>8</v>
      </c>
      <c r="D936" s="1">
        <v>41974</v>
      </c>
      <c r="E936" s="1">
        <v>41974</v>
      </c>
      <c r="F936">
        <v>680</v>
      </c>
      <c r="G936">
        <f t="shared" si="71"/>
        <v>15</v>
      </c>
      <c r="H936">
        <f t="shared" si="72"/>
        <v>1</v>
      </c>
      <c r="I936" s="5">
        <f t="shared" si="73"/>
        <v>710</v>
      </c>
      <c r="J936">
        <f t="shared" si="74"/>
        <v>12</v>
      </c>
      <c r="K936">
        <f t="shared" si="75"/>
        <v>0</v>
      </c>
    </row>
    <row r="937" spans="1:11" x14ac:dyDescent="0.25">
      <c r="A937" t="s">
        <v>93</v>
      </c>
      <c r="B937" t="s">
        <v>94</v>
      </c>
      <c r="C937" t="s">
        <v>19</v>
      </c>
      <c r="D937" s="1">
        <v>41974</v>
      </c>
      <c r="E937" s="1">
        <v>41974</v>
      </c>
      <c r="F937">
        <v>513.4</v>
      </c>
      <c r="G937">
        <f t="shared" si="71"/>
        <v>15</v>
      </c>
      <c r="H937">
        <f t="shared" si="72"/>
        <v>1</v>
      </c>
      <c r="I937" s="5">
        <f t="shared" si="73"/>
        <v>543.4</v>
      </c>
      <c r="J937">
        <f t="shared" si="74"/>
        <v>12</v>
      </c>
      <c r="K937">
        <f t="shared" si="75"/>
        <v>0</v>
      </c>
    </row>
    <row r="938" spans="1:11" x14ac:dyDescent="0.25">
      <c r="A938" t="s">
        <v>22</v>
      </c>
      <c r="B938" t="s">
        <v>172</v>
      </c>
      <c r="C938" t="s">
        <v>30</v>
      </c>
      <c r="D938" s="1">
        <v>41975</v>
      </c>
      <c r="E938" s="1">
        <v>41976</v>
      </c>
      <c r="F938">
        <v>331.5</v>
      </c>
      <c r="G938">
        <f t="shared" si="71"/>
        <v>15</v>
      </c>
      <c r="H938">
        <f t="shared" si="72"/>
        <v>2</v>
      </c>
      <c r="I938" s="5">
        <f t="shared" si="73"/>
        <v>385.5</v>
      </c>
      <c r="J938">
        <f t="shared" si="74"/>
        <v>12</v>
      </c>
      <c r="K938">
        <f t="shared" si="75"/>
        <v>1</v>
      </c>
    </row>
    <row r="939" spans="1:11" x14ac:dyDescent="0.25">
      <c r="A939" t="s">
        <v>134</v>
      </c>
      <c r="B939" t="s">
        <v>149</v>
      </c>
      <c r="C939" t="s">
        <v>8</v>
      </c>
      <c r="D939" s="1">
        <v>41982</v>
      </c>
      <c r="E939" s="1">
        <v>41983</v>
      </c>
      <c r="F939">
        <v>891</v>
      </c>
      <c r="G939">
        <f t="shared" si="71"/>
        <v>15</v>
      </c>
      <c r="H939">
        <f t="shared" si="72"/>
        <v>2</v>
      </c>
      <c r="I939" s="5">
        <f t="shared" si="73"/>
        <v>945</v>
      </c>
      <c r="J939">
        <f t="shared" si="74"/>
        <v>12</v>
      </c>
      <c r="K939">
        <f t="shared" si="75"/>
        <v>1</v>
      </c>
    </row>
    <row r="940" spans="1:11" x14ac:dyDescent="0.25">
      <c r="A940" t="s">
        <v>93</v>
      </c>
      <c r="B940" t="s">
        <v>94</v>
      </c>
      <c r="C940" t="s">
        <v>66</v>
      </c>
      <c r="D940" s="1">
        <v>41982</v>
      </c>
      <c r="E940" s="1">
        <v>41986</v>
      </c>
      <c r="F940">
        <v>1019.7</v>
      </c>
      <c r="G940">
        <f t="shared" si="71"/>
        <v>15</v>
      </c>
      <c r="H940">
        <f t="shared" si="72"/>
        <v>5</v>
      </c>
      <c r="I940" s="5">
        <f t="shared" si="73"/>
        <v>1145.7</v>
      </c>
      <c r="J940">
        <f t="shared" si="74"/>
        <v>12</v>
      </c>
      <c r="K940">
        <f t="shared" si="75"/>
        <v>4</v>
      </c>
    </row>
    <row r="941" spans="1:11" x14ac:dyDescent="0.25">
      <c r="A941" t="s">
        <v>115</v>
      </c>
      <c r="B941" t="s">
        <v>140</v>
      </c>
      <c r="C941" t="s">
        <v>17</v>
      </c>
      <c r="D941" s="1">
        <v>41984</v>
      </c>
      <c r="E941" s="1">
        <v>41985</v>
      </c>
      <c r="F941">
        <v>706.5</v>
      </c>
      <c r="G941">
        <f t="shared" si="71"/>
        <v>15</v>
      </c>
      <c r="H941">
        <f t="shared" si="72"/>
        <v>2</v>
      </c>
      <c r="I941" s="5">
        <f t="shared" si="73"/>
        <v>760.5</v>
      </c>
      <c r="J941">
        <f t="shared" si="74"/>
        <v>12</v>
      </c>
      <c r="K941">
        <f t="shared" si="75"/>
        <v>1</v>
      </c>
    </row>
    <row r="942" spans="1:11" x14ac:dyDescent="0.25">
      <c r="A942" t="s">
        <v>134</v>
      </c>
      <c r="B942" t="s">
        <v>149</v>
      </c>
      <c r="C942" t="s">
        <v>66</v>
      </c>
      <c r="D942" s="1">
        <v>41985</v>
      </c>
      <c r="E942" s="1">
        <v>41985</v>
      </c>
      <c r="F942">
        <v>307.7</v>
      </c>
      <c r="G942">
        <f t="shared" si="71"/>
        <v>15</v>
      </c>
      <c r="H942">
        <f t="shared" si="72"/>
        <v>1</v>
      </c>
      <c r="I942" s="5">
        <f t="shared" si="73"/>
        <v>337.7</v>
      </c>
      <c r="J942">
        <f t="shared" si="74"/>
        <v>12</v>
      </c>
      <c r="K942">
        <f t="shared" si="75"/>
        <v>0</v>
      </c>
    </row>
    <row r="943" spans="1:11" x14ac:dyDescent="0.25">
      <c r="A943" t="s">
        <v>22</v>
      </c>
      <c r="B943" t="s">
        <v>172</v>
      </c>
      <c r="C943" t="s">
        <v>47</v>
      </c>
      <c r="D943" s="1">
        <v>41989</v>
      </c>
      <c r="E943" s="1">
        <v>41992</v>
      </c>
      <c r="F943">
        <v>852.8</v>
      </c>
      <c r="G943">
        <f t="shared" si="71"/>
        <v>15</v>
      </c>
      <c r="H943">
        <f t="shared" si="72"/>
        <v>4</v>
      </c>
      <c r="I943" s="5">
        <f t="shared" si="73"/>
        <v>954.8</v>
      </c>
      <c r="J943">
        <f t="shared" si="74"/>
        <v>12</v>
      </c>
      <c r="K943">
        <f t="shared" si="75"/>
        <v>3</v>
      </c>
    </row>
    <row r="944" spans="1:11" x14ac:dyDescent="0.25">
      <c r="A944" t="s">
        <v>134</v>
      </c>
      <c r="B944" t="s">
        <v>149</v>
      </c>
      <c r="C944" t="s">
        <v>24</v>
      </c>
      <c r="D944" s="1">
        <v>41991</v>
      </c>
      <c r="E944" s="1">
        <v>41991</v>
      </c>
      <c r="F944">
        <v>290.7</v>
      </c>
      <c r="G944">
        <f t="shared" si="71"/>
        <v>15</v>
      </c>
      <c r="H944">
        <f t="shared" si="72"/>
        <v>1</v>
      </c>
      <c r="I944" s="5">
        <f t="shared" si="73"/>
        <v>320.7</v>
      </c>
      <c r="J944">
        <f t="shared" si="74"/>
        <v>12</v>
      </c>
      <c r="K944">
        <f t="shared" si="75"/>
        <v>0</v>
      </c>
    </row>
    <row r="945" spans="1:11" x14ac:dyDescent="0.25">
      <c r="A945" t="s">
        <v>22</v>
      </c>
      <c r="B945" t="s">
        <v>172</v>
      </c>
      <c r="C945" t="s">
        <v>17</v>
      </c>
      <c r="D945" s="1">
        <v>41994</v>
      </c>
      <c r="E945" s="1">
        <v>41994</v>
      </c>
      <c r="F945">
        <v>501.5</v>
      </c>
      <c r="G945">
        <f t="shared" si="71"/>
        <v>15</v>
      </c>
      <c r="H945">
        <f t="shared" si="72"/>
        <v>1</v>
      </c>
      <c r="I945" s="5">
        <f t="shared" si="73"/>
        <v>531.5</v>
      </c>
      <c r="J945">
        <f t="shared" si="74"/>
        <v>12</v>
      </c>
      <c r="K945">
        <f t="shared" si="75"/>
        <v>0</v>
      </c>
    </row>
    <row r="946" spans="1:11" x14ac:dyDescent="0.25">
      <c r="A946" t="s">
        <v>115</v>
      </c>
      <c r="B946" t="s">
        <v>140</v>
      </c>
      <c r="C946" t="s">
        <v>11</v>
      </c>
      <c r="D946" s="1">
        <v>41995</v>
      </c>
      <c r="E946" s="1">
        <v>41996</v>
      </c>
      <c r="F946">
        <v>295.39999999999998</v>
      </c>
      <c r="G946">
        <f t="shared" si="71"/>
        <v>15</v>
      </c>
      <c r="H946">
        <f t="shared" si="72"/>
        <v>2</v>
      </c>
      <c r="I946" s="5">
        <f t="shared" si="73"/>
        <v>349.4</v>
      </c>
      <c r="J946">
        <f t="shared" si="74"/>
        <v>12</v>
      </c>
      <c r="K946">
        <f t="shared" si="75"/>
        <v>1</v>
      </c>
    </row>
    <row r="947" spans="1:11" x14ac:dyDescent="0.25">
      <c r="A947" t="s">
        <v>134</v>
      </c>
      <c r="B947" t="s">
        <v>149</v>
      </c>
      <c r="C947" t="s">
        <v>17</v>
      </c>
      <c r="D947" s="1">
        <v>41995</v>
      </c>
      <c r="E947" s="1">
        <v>41996</v>
      </c>
      <c r="F947">
        <v>706.5</v>
      </c>
      <c r="G947">
        <f t="shared" si="71"/>
        <v>15</v>
      </c>
      <c r="H947">
        <f t="shared" si="72"/>
        <v>2</v>
      </c>
      <c r="I947" s="5">
        <f t="shared" si="73"/>
        <v>760.5</v>
      </c>
      <c r="J947">
        <f t="shared" si="74"/>
        <v>12</v>
      </c>
      <c r="K947">
        <f t="shared" si="75"/>
        <v>1</v>
      </c>
    </row>
    <row r="948" spans="1:11" x14ac:dyDescent="0.25">
      <c r="A948" t="s">
        <v>134</v>
      </c>
      <c r="B948" t="s">
        <v>149</v>
      </c>
      <c r="C948" t="s">
        <v>27</v>
      </c>
      <c r="D948" s="1">
        <v>41995</v>
      </c>
      <c r="E948" s="1">
        <v>41995</v>
      </c>
      <c r="F948">
        <v>442</v>
      </c>
      <c r="G948">
        <f t="shared" si="71"/>
        <v>15</v>
      </c>
      <c r="H948">
        <f t="shared" si="72"/>
        <v>1</v>
      </c>
      <c r="I948" s="5">
        <f t="shared" si="73"/>
        <v>472</v>
      </c>
      <c r="J948">
        <f t="shared" si="74"/>
        <v>12</v>
      </c>
      <c r="K948">
        <f t="shared" si="75"/>
        <v>0</v>
      </c>
    </row>
    <row r="949" spans="1:11" x14ac:dyDescent="0.25">
      <c r="A949" t="s">
        <v>93</v>
      </c>
      <c r="B949" t="s">
        <v>94</v>
      </c>
      <c r="C949" t="s">
        <v>38</v>
      </c>
      <c r="D949" s="1">
        <v>41995</v>
      </c>
      <c r="E949" s="1">
        <v>41995</v>
      </c>
      <c r="F949">
        <v>278.8</v>
      </c>
      <c r="G949">
        <f t="shared" si="71"/>
        <v>15</v>
      </c>
      <c r="H949">
        <f t="shared" si="72"/>
        <v>1</v>
      </c>
      <c r="I949" s="5">
        <f t="shared" si="73"/>
        <v>308.8</v>
      </c>
      <c r="J949">
        <f t="shared" si="74"/>
        <v>12</v>
      </c>
      <c r="K949">
        <f t="shared" si="75"/>
        <v>0</v>
      </c>
    </row>
    <row r="950" spans="1:11" x14ac:dyDescent="0.25">
      <c r="A950" t="s">
        <v>9</v>
      </c>
      <c r="B950" t="s">
        <v>103</v>
      </c>
      <c r="C950" t="s">
        <v>24</v>
      </c>
      <c r="D950" s="1">
        <v>42001</v>
      </c>
      <c r="E950" s="1">
        <v>42003</v>
      </c>
      <c r="F950">
        <v>588.70000000000005</v>
      </c>
      <c r="G950">
        <f t="shared" si="71"/>
        <v>15</v>
      </c>
      <c r="H950">
        <f t="shared" si="72"/>
        <v>3</v>
      </c>
      <c r="I950" s="5">
        <f t="shared" si="73"/>
        <v>666.7</v>
      </c>
      <c r="J950">
        <f t="shared" si="74"/>
        <v>12</v>
      </c>
      <c r="K950">
        <f t="shared" si="75"/>
        <v>2</v>
      </c>
    </row>
    <row r="951" spans="1:11" x14ac:dyDescent="0.25">
      <c r="A951" t="s">
        <v>115</v>
      </c>
      <c r="B951" t="s">
        <v>140</v>
      </c>
      <c r="C951" t="s">
        <v>19</v>
      </c>
      <c r="D951" s="1">
        <v>42002</v>
      </c>
      <c r="E951" s="1">
        <v>42002</v>
      </c>
      <c r="F951">
        <v>513.4</v>
      </c>
      <c r="G951">
        <f t="shared" si="71"/>
        <v>15</v>
      </c>
      <c r="H951">
        <f t="shared" si="72"/>
        <v>1</v>
      </c>
      <c r="I951" s="5">
        <f t="shared" si="73"/>
        <v>543.4</v>
      </c>
      <c r="J951">
        <f t="shared" si="74"/>
        <v>12</v>
      </c>
      <c r="K951">
        <f t="shared" si="75"/>
        <v>0</v>
      </c>
    </row>
    <row r="952" spans="1:11" x14ac:dyDescent="0.25">
      <c r="A952" t="s">
        <v>134</v>
      </c>
      <c r="B952" t="s">
        <v>149</v>
      </c>
      <c r="C952" t="s">
        <v>72</v>
      </c>
      <c r="D952" s="1">
        <v>42002</v>
      </c>
      <c r="E952" s="1">
        <v>42002</v>
      </c>
      <c r="F952">
        <v>494.7</v>
      </c>
      <c r="G952">
        <f t="shared" si="71"/>
        <v>15</v>
      </c>
      <c r="H952">
        <f t="shared" si="72"/>
        <v>1</v>
      </c>
      <c r="I952" s="5">
        <f t="shared" si="73"/>
        <v>524.70000000000005</v>
      </c>
      <c r="J952">
        <f t="shared" si="74"/>
        <v>12</v>
      </c>
      <c r="K952">
        <f t="shared" si="75"/>
        <v>0</v>
      </c>
    </row>
    <row r="953" spans="1:11" x14ac:dyDescent="0.25">
      <c r="A953" t="s">
        <v>50</v>
      </c>
      <c r="B953" t="s">
        <v>51</v>
      </c>
      <c r="C953" t="s">
        <v>38</v>
      </c>
      <c r="D953" s="1">
        <v>41646</v>
      </c>
      <c r="E953" s="1">
        <v>41646</v>
      </c>
      <c r="F953">
        <v>278.8</v>
      </c>
      <c r="G953">
        <f t="shared" si="71"/>
        <v>16</v>
      </c>
      <c r="H953">
        <f t="shared" si="72"/>
        <v>1</v>
      </c>
      <c r="I953" s="5">
        <f t="shared" si="73"/>
        <v>308.8</v>
      </c>
      <c r="J953">
        <f t="shared" si="74"/>
        <v>1</v>
      </c>
      <c r="K953">
        <f t="shared" si="75"/>
        <v>0</v>
      </c>
    </row>
    <row r="954" spans="1:11" x14ac:dyDescent="0.25">
      <c r="A954" t="s">
        <v>50</v>
      </c>
      <c r="B954" t="s">
        <v>51</v>
      </c>
      <c r="C954" t="s">
        <v>59</v>
      </c>
      <c r="D954" s="1">
        <v>41654</v>
      </c>
      <c r="E954" s="1">
        <v>41656</v>
      </c>
      <c r="F954">
        <v>760</v>
      </c>
      <c r="G954">
        <f t="shared" si="71"/>
        <v>16</v>
      </c>
      <c r="H954">
        <f t="shared" si="72"/>
        <v>3</v>
      </c>
      <c r="I954" s="5">
        <f t="shared" si="73"/>
        <v>838</v>
      </c>
      <c r="J954">
        <f t="shared" si="74"/>
        <v>1</v>
      </c>
      <c r="K954">
        <f t="shared" si="75"/>
        <v>2</v>
      </c>
    </row>
    <row r="955" spans="1:11" x14ac:dyDescent="0.25">
      <c r="A955" t="s">
        <v>93</v>
      </c>
      <c r="B955" t="s">
        <v>124</v>
      </c>
      <c r="C955" t="s">
        <v>59</v>
      </c>
      <c r="D955" s="1">
        <v>41661</v>
      </c>
      <c r="E955" s="1">
        <v>41661</v>
      </c>
      <c r="F955">
        <v>442</v>
      </c>
      <c r="G955">
        <f t="shared" si="71"/>
        <v>16</v>
      </c>
      <c r="H955">
        <f t="shared" si="72"/>
        <v>1</v>
      </c>
      <c r="I955" s="5">
        <f t="shared" si="73"/>
        <v>472</v>
      </c>
      <c r="J955">
        <f t="shared" si="74"/>
        <v>1</v>
      </c>
      <c r="K955">
        <f t="shared" si="75"/>
        <v>0</v>
      </c>
    </row>
    <row r="956" spans="1:11" x14ac:dyDescent="0.25">
      <c r="A956" t="s">
        <v>93</v>
      </c>
      <c r="B956" t="s">
        <v>124</v>
      </c>
      <c r="C956" t="s">
        <v>72</v>
      </c>
      <c r="D956" s="1">
        <v>41672</v>
      </c>
      <c r="E956" s="1">
        <v>41675</v>
      </c>
      <c r="F956">
        <v>1091.7</v>
      </c>
      <c r="G956">
        <f t="shared" si="71"/>
        <v>16</v>
      </c>
      <c r="H956">
        <f t="shared" si="72"/>
        <v>4</v>
      </c>
      <c r="I956" s="5">
        <f t="shared" si="73"/>
        <v>1193.7</v>
      </c>
      <c r="J956">
        <f t="shared" si="74"/>
        <v>2</v>
      </c>
      <c r="K956">
        <f t="shared" si="75"/>
        <v>3</v>
      </c>
    </row>
    <row r="957" spans="1:11" x14ac:dyDescent="0.25">
      <c r="A957" t="s">
        <v>50</v>
      </c>
      <c r="B957" t="s">
        <v>51</v>
      </c>
      <c r="C957" t="s">
        <v>8</v>
      </c>
      <c r="D957" s="1">
        <v>41689</v>
      </c>
      <c r="E957" s="1">
        <v>41690</v>
      </c>
      <c r="F957">
        <v>891</v>
      </c>
      <c r="G957">
        <f t="shared" si="71"/>
        <v>16</v>
      </c>
      <c r="H957">
        <f t="shared" si="72"/>
        <v>2</v>
      </c>
      <c r="I957" s="5">
        <f t="shared" si="73"/>
        <v>945</v>
      </c>
      <c r="J957">
        <f t="shared" si="74"/>
        <v>2</v>
      </c>
      <c r="K957">
        <f t="shared" si="75"/>
        <v>1</v>
      </c>
    </row>
    <row r="958" spans="1:11" x14ac:dyDescent="0.25">
      <c r="A958" t="s">
        <v>93</v>
      </c>
      <c r="B958" t="s">
        <v>124</v>
      </c>
      <c r="C958" t="s">
        <v>24</v>
      </c>
      <c r="D958" s="1">
        <v>41791</v>
      </c>
      <c r="E958" s="1">
        <v>41795</v>
      </c>
      <c r="F958">
        <v>886.7</v>
      </c>
      <c r="G958">
        <f t="shared" si="71"/>
        <v>16</v>
      </c>
      <c r="H958">
        <f t="shared" si="72"/>
        <v>5</v>
      </c>
      <c r="I958" s="5">
        <f t="shared" si="73"/>
        <v>1012.7</v>
      </c>
      <c r="J958">
        <f t="shared" si="74"/>
        <v>6</v>
      </c>
      <c r="K958">
        <f t="shared" si="75"/>
        <v>4</v>
      </c>
    </row>
    <row r="959" spans="1:11" x14ac:dyDescent="0.25">
      <c r="A959" t="s">
        <v>93</v>
      </c>
      <c r="B959" t="s">
        <v>124</v>
      </c>
      <c r="C959" t="s">
        <v>66</v>
      </c>
      <c r="D959" s="1">
        <v>41797</v>
      </c>
      <c r="E959" s="1">
        <v>41799</v>
      </c>
      <c r="F959">
        <v>663.7</v>
      </c>
      <c r="G959">
        <f t="shared" si="71"/>
        <v>16</v>
      </c>
      <c r="H959">
        <f t="shared" si="72"/>
        <v>3</v>
      </c>
      <c r="I959" s="5">
        <f t="shared" si="73"/>
        <v>741.7</v>
      </c>
      <c r="J959">
        <f t="shared" si="74"/>
        <v>6</v>
      </c>
      <c r="K959">
        <f t="shared" si="75"/>
        <v>2</v>
      </c>
    </row>
    <row r="960" spans="1:11" x14ac:dyDescent="0.25">
      <c r="A960" t="s">
        <v>50</v>
      </c>
      <c r="B960" t="s">
        <v>51</v>
      </c>
      <c r="C960" t="s">
        <v>8</v>
      </c>
      <c r="D960" s="1">
        <v>41815</v>
      </c>
      <c r="E960" s="1">
        <v>41816</v>
      </c>
      <c r="F960">
        <v>891</v>
      </c>
      <c r="G960">
        <f t="shared" si="71"/>
        <v>16</v>
      </c>
      <c r="H960">
        <f t="shared" si="72"/>
        <v>2</v>
      </c>
      <c r="I960" s="5">
        <f t="shared" si="73"/>
        <v>945</v>
      </c>
      <c r="J960">
        <f t="shared" si="74"/>
        <v>6</v>
      </c>
      <c r="K960">
        <f t="shared" si="75"/>
        <v>1</v>
      </c>
    </row>
    <row r="961" spans="1:11" x14ac:dyDescent="0.25">
      <c r="A961" t="s">
        <v>93</v>
      </c>
      <c r="B961" t="s">
        <v>124</v>
      </c>
      <c r="C961" t="s">
        <v>47</v>
      </c>
      <c r="D961" s="1">
        <v>41839</v>
      </c>
      <c r="E961" s="1">
        <v>41840</v>
      </c>
      <c r="F961">
        <v>526.79999999999995</v>
      </c>
      <c r="G961">
        <f t="shared" si="71"/>
        <v>16</v>
      </c>
      <c r="H961">
        <f t="shared" si="72"/>
        <v>2</v>
      </c>
      <c r="I961" s="5">
        <f t="shared" si="73"/>
        <v>580.79999999999995</v>
      </c>
      <c r="J961">
        <f t="shared" si="74"/>
        <v>7</v>
      </c>
      <c r="K961">
        <f t="shared" si="75"/>
        <v>1</v>
      </c>
    </row>
    <row r="962" spans="1:11" x14ac:dyDescent="0.25">
      <c r="A962" t="s">
        <v>93</v>
      </c>
      <c r="B962" t="s">
        <v>124</v>
      </c>
      <c r="C962" t="s">
        <v>72</v>
      </c>
      <c r="D962" s="1">
        <v>41851</v>
      </c>
      <c r="E962" s="1">
        <v>41853</v>
      </c>
      <c r="F962">
        <v>892.7</v>
      </c>
      <c r="G962">
        <f t="shared" ref="G962:G1001" si="76">COUNTIF($B$2:$B$1001,B962)</f>
        <v>16</v>
      </c>
      <c r="H962">
        <f t="shared" si="72"/>
        <v>3</v>
      </c>
      <c r="I962" s="5">
        <f t="shared" si="73"/>
        <v>970.7</v>
      </c>
      <c r="J962">
        <f t="shared" si="74"/>
        <v>7</v>
      </c>
      <c r="K962">
        <f t="shared" si="75"/>
        <v>2</v>
      </c>
    </row>
    <row r="963" spans="1:11" x14ac:dyDescent="0.25">
      <c r="A963" t="s">
        <v>93</v>
      </c>
      <c r="B963" t="s">
        <v>124</v>
      </c>
      <c r="C963" t="s">
        <v>24</v>
      </c>
      <c r="D963" s="1">
        <v>41863</v>
      </c>
      <c r="E963" s="1">
        <v>41865</v>
      </c>
      <c r="F963">
        <v>588.70000000000005</v>
      </c>
      <c r="G963">
        <f t="shared" si="76"/>
        <v>16</v>
      </c>
      <c r="H963">
        <f t="shared" ref="H963:H1001" si="77">E963-D963+1</f>
        <v>3</v>
      </c>
      <c r="I963" s="5">
        <f t="shared" ref="I963:I1001" si="78">IF(H963=1,F963+30,30+(H963-1)*24+F963)</f>
        <v>666.7</v>
      </c>
      <c r="J963">
        <f t="shared" ref="J963:J1001" si="79">MONTH(D963)</f>
        <v>8</v>
      </c>
      <c r="K963">
        <f t="shared" ref="K963:K1001" si="80">E963-D963</f>
        <v>2</v>
      </c>
    </row>
    <row r="964" spans="1:11" x14ac:dyDescent="0.25">
      <c r="A964" t="s">
        <v>93</v>
      </c>
      <c r="B964" t="s">
        <v>124</v>
      </c>
      <c r="C964" t="s">
        <v>8</v>
      </c>
      <c r="D964" s="1">
        <v>41869</v>
      </c>
      <c r="E964" s="1">
        <v>41871</v>
      </c>
      <c r="F964">
        <v>1102</v>
      </c>
      <c r="G964">
        <f t="shared" si="76"/>
        <v>16</v>
      </c>
      <c r="H964">
        <f t="shared" si="77"/>
        <v>3</v>
      </c>
      <c r="I964" s="5">
        <f t="shared" si="78"/>
        <v>1180</v>
      </c>
      <c r="J964">
        <f t="shared" si="79"/>
        <v>8</v>
      </c>
      <c r="K964">
        <f t="shared" si="80"/>
        <v>2</v>
      </c>
    </row>
    <row r="965" spans="1:11" x14ac:dyDescent="0.25">
      <c r="A965" t="s">
        <v>50</v>
      </c>
      <c r="B965" t="s">
        <v>51</v>
      </c>
      <c r="C965" t="s">
        <v>8</v>
      </c>
      <c r="D965" s="1">
        <v>41876</v>
      </c>
      <c r="E965" s="1">
        <v>41877</v>
      </c>
      <c r="F965">
        <v>891</v>
      </c>
      <c r="G965">
        <f t="shared" si="76"/>
        <v>16</v>
      </c>
      <c r="H965">
        <f t="shared" si="77"/>
        <v>2</v>
      </c>
      <c r="I965" s="5">
        <f t="shared" si="78"/>
        <v>945</v>
      </c>
      <c r="J965">
        <f t="shared" si="79"/>
        <v>8</v>
      </c>
      <c r="K965">
        <f t="shared" si="80"/>
        <v>1</v>
      </c>
    </row>
    <row r="966" spans="1:11" x14ac:dyDescent="0.25">
      <c r="A966" t="s">
        <v>50</v>
      </c>
      <c r="B966" t="s">
        <v>51</v>
      </c>
      <c r="C966" t="s">
        <v>72</v>
      </c>
      <c r="D966" s="1">
        <v>41881</v>
      </c>
      <c r="E966" s="1">
        <v>41882</v>
      </c>
      <c r="F966">
        <v>693.7</v>
      </c>
      <c r="G966">
        <f t="shared" si="76"/>
        <v>16</v>
      </c>
      <c r="H966">
        <f t="shared" si="77"/>
        <v>2</v>
      </c>
      <c r="I966" s="5">
        <f t="shared" si="78"/>
        <v>747.7</v>
      </c>
      <c r="J966">
        <f t="shared" si="79"/>
        <v>8</v>
      </c>
      <c r="K966">
        <f t="shared" si="80"/>
        <v>1</v>
      </c>
    </row>
    <row r="967" spans="1:11" x14ac:dyDescent="0.25">
      <c r="A967" t="s">
        <v>93</v>
      </c>
      <c r="B967" t="s">
        <v>124</v>
      </c>
      <c r="C967" t="s">
        <v>24</v>
      </c>
      <c r="D967" s="1">
        <v>41886</v>
      </c>
      <c r="E967" s="1">
        <v>41887</v>
      </c>
      <c r="F967">
        <v>439.7</v>
      </c>
      <c r="G967">
        <f t="shared" si="76"/>
        <v>16</v>
      </c>
      <c r="H967">
        <f t="shared" si="77"/>
        <v>2</v>
      </c>
      <c r="I967" s="5">
        <f t="shared" si="78"/>
        <v>493.7</v>
      </c>
      <c r="J967">
        <f t="shared" si="79"/>
        <v>9</v>
      </c>
      <c r="K967">
        <f t="shared" si="80"/>
        <v>1</v>
      </c>
    </row>
    <row r="968" spans="1:11" x14ac:dyDescent="0.25">
      <c r="A968" t="s">
        <v>93</v>
      </c>
      <c r="B968" t="s">
        <v>124</v>
      </c>
      <c r="C968" t="s">
        <v>17</v>
      </c>
      <c r="D968" s="1">
        <v>41889</v>
      </c>
      <c r="E968" s="1">
        <v>41889</v>
      </c>
      <c r="F968">
        <v>501.5</v>
      </c>
      <c r="G968">
        <f t="shared" si="76"/>
        <v>16</v>
      </c>
      <c r="H968">
        <f t="shared" si="77"/>
        <v>1</v>
      </c>
      <c r="I968" s="5">
        <f t="shared" si="78"/>
        <v>531.5</v>
      </c>
      <c r="J968">
        <f t="shared" si="79"/>
        <v>9</v>
      </c>
      <c r="K968">
        <f t="shared" si="80"/>
        <v>0</v>
      </c>
    </row>
    <row r="969" spans="1:11" x14ac:dyDescent="0.25">
      <c r="A969" t="s">
        <v>50</v>
      </c>
      <c r="B969" t="s">
        <v>51</v>
      </c>
      <c r="C969" t="s">
        <v>17</v>
      </c>
      <c r="D969" s="1">
        <v>41898</v>
      </c>
      <c r="E969" s="1">
        <v>41901</v>
      </c>
      <c r="F969">
        <v>1116.5</v>
      </c>
      <c r="G969">
        <f t="shared" si="76"/>
        <v>16</v>
      </c>
      <c r="H969">
        <f t="shared" si="77"/>
        <v>4</v>
      </c>
      <c r="I969" s="5">
        <f t="shared" si="78"/>
        <v>1218.5</v>
      </c>
      <c r="J969">
        <f t="shared" si="79"/>
        <v>9</v>
      </c>
      <c r="K969">
        <f t="shared" si="80"/>
        <v>3</v>
      </c>
    </row>
    <row r="970" spans="1:11" x14ac:dyDescent="0.25">
      <c r="A970" t="s">
        <v>50</v>
      </c>
      <c r="B970" t="s">
        <v>51</v>
      </c>
      <c r="C970" t="s">
        <v>72</v>
      </c>
      <c r="D970" s="1">
        <v>41899</v>
      </c>
      <c r="E970" s="1">
        <v>41902</v>
      </c>
      <c r="F970">
        <v>1091.7</v>
      </c>
      <c r="G970">
        <f t="shared" si="76"/>
        <v>16</v>
      </c>
      <c r="H970">
        <f t="shared" si="77"/>
        <v>4</v>
      </c>
      <c r="I970" s="5">
        <f t="shared" si="78"/>
        <v>1193.7</v>
      </c>
      <c r="J970">
        <f t="shared" si="79"/>
        <v>9</v>
      </c>
      <c r="K970">
        <f t="shared" si="80"/>
        <v>3</v>
      </c>
    </row>
    <row r="971" spans="1:11" x14ac:dyDescent="0.25">
      <c r="A971" t="s">
        <v>93</v>
      </c>
      <c r="B971" t="s">
        <v>124</v>
      </c>
      <c r="C971" t="s">
        <v>24</v>
      </c>
      <c r="D971" s="1">
        <v>41905</v>
      </c>
      <c r="E971" s="1">
        <v>41909</v>
      </c>
      <c r="F971">
        <v>886.7</v>
      </c>
      <c r="G971">
        <f t="shared" si="76"/>
        <v>16</v>
      </c>
      <c r="H971">
        <f t="shared" si="77"/>
        <v>5</v>
      </c>
      <c r="I971" s="5">
        <f t="shared" si="78"/>
        <v>1012.7</v>
      </c>
      <c r="J971">
        <f t="shared" si="79"/>
        <v>9</v>
      </c>
      <c r="K971">
        <f t="shared" si="80"/>
        <v>4</v>
      </c>
    </row>
    <row r="972" spans="1:11" x14ac:dyDescent="0.25">
      <c r="A972" t="s">
        <v>50</v>
      </c>
      <c r="B972" t="s">
        <v>51</v>
      </c>
      <c r="C972" t="s">
        <v>30</v>
      </c>
      <c r="D972" s="1">
        <v>41912</v>
      </c>
      <c r="E972" s="1">
        <v>41912</v>
      </c>
      <c r="F972">
        <v>212.5</v>
      </c>
      <c r="G972">
        <f t="shared" si="76"/>
        <v>16</v>
      </c>
      <c r="H972">
        <f t="shared" si="77"/>
        <v>1</v>
      </c>
      <c r="I972" s="5">
        <f t="shared" si="78"/>
        <v>242.5</v>
      </c>
      <c r="J972">
        <f t="shared" si="79"/>
        <v>9</v>
      </c>
      <c r="K972">
        <f t="shared" si="80"/>
        <v>0</v>
      </c>
    </row>
    <row r="973" spans="1:11" x14ac:dyDescent="0.25">
      <c r="A973" t="s">
        <v>50</v>
      </c>
      <c r="B973" t="s">
        <v>51</v>
      </c>
      <c r="C973" t="s">
        <v>27</v>
      </c>
      <c r="D973" s="1">
        <v>41922</v>
      </c>
      <c r="E973" s="1">
        <v>41922</v>
      </c>
      <c r="F973">
        <v>442</v>
      </c>
      <c r="G973">
        <f t="shared" si="76"/>
        <v>16</v>
      </c>
      <c r="H973">
        <f t="shared" si="77"/>
        <v>1</v>
      </c>
      <c r="I973" s="5">
        <f t="shared" si="78"/>
        <v>472</v>
      </c>
      <c r="J973">
        <f t="shared" si="79"/>
        <v>10</v>
      </c>
      <c r="K973">
        <f t="shared" si="80"/>
        <v>0</v>
      </c>
    </row>
    <row r="974" spans="1:11" x14ac:dyDescent="0.25">
      <c r="A974" t="s">
        <v>93</v>
      </c>
      <c r="B974" t="s">
        <v>124</v>
      </c>
      <c r="C974" t="s">
        <v>47</v>
      </c>
      <c r="D974" s="1">
        <v>41923</v>
      </c>
      <c r="E974" s="1">
        <v>41925</v>
      </c>
      <c r="F974">
        <v>689.8</v>
      </c>
      <c r="G974">
        <f t="shared" si="76"/>
        <v>16</v>
      </c>
      <c r="H974">
        <f t="shared" si="77"/>
        <v>3</v>
      </c>
      <c r="I974" s="5">
        <f t="shared" si="78"/>
        <v>767.8</v>
      </c>
      <c r="J974">
        <f t="shared" si="79"/>
        <v>10</v>
      </c>
      <c r="K974">
        <f t="shared" si="80"/>
        <v>2</v>
      </c>
    </row>
    <row r="975" spans="1:11" x14ac:dyDescent="0.25">
      <c r="A975" t="s">
        <v>50</v>
      </c>
      <c r="B975" t="s">
        <v>51</v>
      </c>
      <c r="C975" t="s">
        <v>17</v>
      </c>
      <c r="D975" s="1">
        <v>41926</v>
      </c>
      <c r="E975" s="1">
        <v>41926</v>
      </c>
      <c r="F975">
        <v>501.5</v>
      </c>
      <c r="G975">
        <f t="shared" si="76"/>
        <v>16</v>
      </c>
      <c r="H975">
        <f t="shared" si="77"/>
        <v>1</v>
      </c>
      <c r="I975" s="5">
        <f t="shared" si="78"/>
        <v>531.5</v>
      </c>
      <c r="J975">
        <f t="shared" si="79"/>
        <v>10</v>
      </c>
      <c r="K975">
        <f t="shared" si="80"/>
        <v>0</v>
      </c>
    </row>
    <row r="976" spans="1:11" x14ac:dyDescent="0.25">
      <c r="A976" t="s">
        <v>93</v>
      </c>
      <c r="B976" t="s">
        <v>124</v>
      </c>
      <c r="C976" t="s">
        <v>72</v>
      </c>
      <c r="D976" s="1">
        <v>41934</v>
      </c>
      <c r="E976" s="1">
        <v>41935</v>
      </c>
      <c r="F976">
        <v>693.7</v>
      </c>
      <c r="G976">
        <f t="shared" si="76"/>
        <v>16</v>
      </c>
      <c r="H976">
        <f t="shared" si="77"/>
        <v>2</v>
      </c>
      <c r="I976" s="5">
        <f t="shared" si="78"/>
        <v>747.7</v>
      </c>
      <c r="J976">
        <f t="shared" si="79"/>
        <v>10</v>
      </c>
      <c r="K976">
        <f t="shared" si="80"/>
        <v>1</v>
      </c>
    </row>
    <row r="977" spans="1:11" x14ac:dyDescent="0.25">
      <c r="A977" t="s">
        <v>50</v>
      </c>
      <c r="B977" t="s">
        <v>51</v>
      </c>
      <c r="C977" t="s">
        <v>47</v>
      </c>
      <c r="D977" s="1">
        <v>41934</v>
      </c>
      <c r="E977" s="1">
        <v>41936</v>
      </c>
      <c r="F977">
        <v>689.8</v>
      </c>
      <c r="G977">
        <f t="shared" si="76"/>
        <v>16</v>
      </c>
      <c r="H977">
        <f t="shared" si="77"/>
        <v>3</v>
      </c>
      <c r="I977" s="5">
        <f t="shared" si="78"/>
        <v>767.8</v>
      </c>
      <c r="J977">
        <f t="shared" si="79"/>
        <v>10</v>
      </c>
      <c r="K977">
        <f t="shared" si="80"/>
        <v>2</v>
      </c>
    </row>
    <row r="978" spans="1:11" x14ac:dyDescent="0.25">
      <c r="A978" t="s">
        <v>93</v>
      </c>
      <c r="B978" t="s">
        <v>124</v>
      </c>
      <c r="C978" t="s">
        <v>11</v>
      </c>
      <c r="D978" s="1">
        <v>41946</v>
      </c>
      <c r="E978" s="1">
        <v>41947</v>
      </c>
      <c r="F978">
        <v>295.39999999999998</v>
      </c>
      <c r="G978">
        <f t="shared" si="76"/>
        <v>16</v>
      </c>
      <c r="H978">
        <f t="shared" si="77"/>
        <v>2</v>
      </c>
      <c r="I978" s="5">
        <f t="shared" si="78"/>
        <v>349.4</v>
      </c>
      <c r="J978">
        <f t="shared" si="79"/>
        <v>11</v>
      </c>
      <c r="K978">
        <f t="shared" si="80"/>
        <v>1</v>
      </c>
    </row>
    <row r="979" spans="1:11" x14ac:dyDescent="0.25">
      <c r="A979" t="s">
        <v>50</v>
      </c>
      <c r="B979" t="s">
        <v>51</v>
      </c>
      <c r="C979" t="s">
        <v>17</v>
      </c>
      <c r="D979" s="1">
        <v>41971</v>
      </c>
      <c r="E979" s="1">
        <v>41971</v>
      </c>
      <c r="F979">
        <v>501.5</v>
      </c>
      <c r="G979">
        <f t="shared" si="76"/>
        <v>16</v>
      </c>
      <c r="H979">
        <f t="shared" si="77"/>
        <v>1</v>
      </c>
      <c r="I979" s="5">
        <f t="shared" si="78"/>
        <v>531.5</v>
      </c>
      <c r="J979">
        <f t="shared" si="79"/>
        <v>11</v>
      </c>
      <c r="K979">
        <f t="shared" si="80"/>
        <v>0</v>
      </c>
    </row>
    <row r="980" spans="1:11" x14ac:dyDescent="0.25">
      <c r="A980" t="s">
        <v>50</v>
      </c>
      <c r="B980" t="s">
        <v>51</v>
      </c>
      <c r="C980" t="s">
        <v>38</v>
      </c>
      <c r="D980" s="1">
        <v>41975</v>
      </c>
      <c r="E980" s="1">
        <v>41975</v>
      </c>
      <c r="F980">
        <v>278.8</v>
      </c>
      <c r="G980">
        <f t="shared" si="76"/>
        <v>16</v>
      </c>
      <c r="H980">
        <f t="shared" si="77"/>
        <v>1</v>
      </c>
      <c r="I980" s="5">
        <f t="shared" si="78"/>
        <v>308.8</v>
      </c>
      <c r="J980">
        <f t="shared" si="79"/>
        <v>12</v>
      </c>
      <c r="K980">
        <f t="shared" si="80"/>
        <v>0</v>
      </c>
    </row>
    <row r="981" spans="1:11" x14ac:dyDescent="0.25">
      <c r="A981" t="s">
        <v>93</v>
      </c>
      <c r="B981" t="s">
        <v>124</v>
      </c>
      <c r="C981" t="s">
        <v>72</v>
      </c>
      <c r="D981" s="1">
        <v>41982</v>
      </c>
      <c r="E981" s="1">
        <v>41982</v>
      </c>
      <c r="F981">
        <v>494.7</v>
      </c>
      <c r="G981">
        <f t="shared" si="76"/>
        <v>16</v>
      </c>
      <c r="H981">
        <f t="shared" si="77"/>
        <v>1</v>
      </c>
      <c r="I981" s="5">
        <f t="shared" si="78"/>
        <v>524.70000000000005</v>
      </c>
      <c r="J981">
        <f t="shared" si="79"/>
        <v>12</v>
      </c>
      <c r="K981">
        <f t="shared" si="80"/>
        <v>0</v>
      </c>
    </row>
    <row r="982" spans="1:11" x14ac:dyDescent="0.25">
      <c r="A982" t="s">
        <v>93</v>
      </c>
      <c r="B982" t="s">
        <v>124</v>
      </c>
      <c r="C982" t="s">
        <v>38</v>
      </c>
      <c r="D982" s="1">
        <v>41985</v>
      </c>
      <c r="E982" s="1">
        <v>41985</v>
      </c>
      <c r="F982">
        <v>278.8</v>
      </c>
      <c r="G982">
        <f t="shared" si="76"/>
        <v>16</v>
      </c>
      <c r="H982">
        <f t="shared" si="77"/>
        <v>1</v>
      </c>
      <c r="I982" s="5">
        <f t="shared" si="78"/>
        <v>308.8</v>
      </c>
      <c r="J982">
        <f t="shared" si="79"/>
        <v>12</v>
      </c>
      <c r="K982">
        <f t="shared" si="80"/>
        <v>0</v>
      </c>
    </row>
    <row r="983" spans="1:11" x14ac:dyDescent="0.25">
      <c r="A983" t="s">
        <v>50</v>
      </c>
      <c r="B983" t="s">
        <v>51</v>
      </c>
      <c r="C983" t="s">
        <v>17</v>
      </c>
      <c r="D983" s="1">
        <v>41989</v>
      </c>
      <c r="E983" s="1">
        <v>41990</v>
      </c>
      <c r="F983">
        <v>706.5</v>
      </c>
      <c r="G983">
        <f t="shared" si="76"/>
        <v>16</v>
      </c>
      <c r="H983">
        <f t="shared" si="77"/>
        <v>2</v>
      </c>
      <c r="I983" s="5">
        <f t="shared" si="78"/>
        <v>760.5</v>
      </c>
      <c r="J983">
        <f t="shared" si="79"/>
        <v>12</v>
      </c>
      <c r="K983">
        <f t="shared" si="80"/>
        <v>1</v>
      </c>
    </row>
    <row r="984" spans="1:11" x14ac:dyDescent="0.25">
      <c r="A984" t="s">
        <v>50</v>
      </c>
      <c r="B984" t="s">
        <v>51</v>
      </c>
      <c r="C984" t="s">
        <v>24</v>
      </c>
      <c r="D984" s="1">
        <v>41994</v>
      </c>
      <c r="E984" s="1">
        <v>41994</v>
      </c>
      <c r="F984">
        <v>290.7</v>
      </c>
      <c r="G984">
        <f t="shared" si="76"/>
        <v>16</v>
      </c>
      <c r="H984">
        <f t="shared" si="77"/>
        <v>1</v>
      </c>
      <c r="I984" s="5">
        <f t="shared" si="78"/>
        <v>320.7</v>
      </c>
      <c r="J984">
        <f t="shared" si="79"/>
        <v>12</v>
      </c>
      <c r="K984">
        <f t="shared" si="80"/>
        <v>0</v>
      </c>
    </row>
    <row r="985" spans="1:11" x14ac:dyDescent="0.25">
      <c r="A985" t="s">
        <v>113</v>
      </c>
      <c r="B985" t="s">
        <v>114</v>
      </c>
      <c r="C985" t="s">
        <v>11</v>
      </c>
      <c r="D985" s="1">
        <v>41654</v>
      </c>
      <c r="E985" s="1">
        <v>41658</v>
      </c>
      <c r="F985">
        <v>712.4</v>
      </c>
      <c r="G985">
        <f t="shared" si="76"/>
        <v>17</v>
      </c>
      <c r="H985">
        <f t="shared" si="77"/>
        <v>5</v>
      </c>
      <c r="I985" s="5">
        <f t="shared" si="78"/>
        <v>838.4</v>
      </c>
      <c r="J985">
        <f t="shared" si="79"/>
        <v>1</v>
      </c>
      <c r="K985">
        <f t="shared" si="80"/>
        <v>4</v>
      </c>
    </row>
    <row r="986" spans="1:11" x14ac:dyDescent="0.25">
      <c r="A986" t="s">
        <v>113</v>
      </c>
      <c r="B986" t="s">
        <v>114</v>
      </c>
      <c r="C986" t="s">
        <v>11</v>
      </c>
      <c r="D986" s="1">
        <v>41684</v>
      </c>
      <c r="E986" s="1">
        <v>41687</v>
      </c>
      <c r="F986">
        <v>573.4</v>
      </c>
      <c r="G986">
        <f t="shared" si="76"/>
        <v>17</v>
      </c>
      <c r="H986">
        <f t="shared" si="77"/>
        <v>4</v>
      </c>
      <c r="I986" s="5">
        <f t="shared" si="78"/>
        <v>675.4</v>
      </c>
      <c r="J986">
        <f t="shared" si="79"/>
        <v>2</v>
      </c>
      <c r="K986">
        <f t="shared" si="80"/>
        <v>3</v>
      </c>
    </row>
    <row r="987" spans="1:11" x14ac:dyDescent="0.25">
      <c r="A987" t="s">
        <v>113</v>
      </c>
      <c r="B987" t="s">
        <v>114</v>
      </c>
      <c r="C987" t="s">
        <v>59</v>
      </c>
      <c r="D987" s="1">
        <v>41719</v>
      </c>
      <c r="E987" s="1">
        <v>41720</v>
      </c>
      <c r="F987">
        <v>601</v>
      </c>
      <c r="G987">
        <f t="shared" si="76"/>
        <v>17</v>
      </c>
      <c r="H987">
        <f t="shared" si="77"/>
        <v>2</v>
      </c>
      <c r="I987" s="5">
        <f t="shared" si="78"/>
        <v>655</v>
      </c>
      <c r="J987">
        <f t="shared" si="79"/>
        <v>3</v>
      </c>
      <c r="K987">
        <f t="shared" si="80"/>
        <v>1</v>
      </c>
    </row>
    <row r="988" spans="1:11" x14ac:dyDescent="0.25">
      <c r="A988" t="s">
        <v>113</v>
      </c>
      <c r="B988" t="s">
        <v>114</v>
      </c>
      <c r="C988" t="s">
        <v>19</v>
      </c>
      <c r="D988" s="1">
        <v>41755</v>
      </c>
      <c r="E988" s="1">
        <v>41758</v>
      </c>
      <c r="F988">
        <v>936.4</v>
      </c>
      <c r="G988">
        <f t="shared" si="76"/>
        <v>17</v>
      </c>
      <c r="H988">
        <f t="shared" si="77"/>
        <v>4</v>
      </c>
      <c r="I988" s="5">
        <f t="shared" si="78"/>
        <v>1038.4000000000001</v>
      </c>
      <c r="J988">
        <f t="shared" si="79"/>
        <v>4</v>
      </c>
      <c r="K988">
        <f t="shared" si="80"/>
        <v>3</v>
      </c>
    </row>
    <row r="989" spans="1:11" x14ac:dyDescent="0.25">
      <c r="A989" t="s">
        <v>113</v>
      </c>
      <c r="B989" t="s">
        <v>114</v>
      </c>
      <c r="C989" t="s">
        <v>59</v>
      </c>
      <c r="D989" s="1">
        <v>41815</v>
      </c>
      <c r="E989" s="1">
        <v>41817</v>
      </c>
      <c r="F989">
        <v>760</v>
      </c>
      <c r="G989">
        <f t="shared" si="76"/>
        <v>17</v>
      </c>
      <c r="H989">
        <f t="shared" si="77"/>
        <v>3</v>
      </c>
      <c r="I989" s="5">
        <f t="shared" si="78"/>
        <v>838</v>
      </c>
      <c r="J989">
        <f t="shared" si="79"/>
        <v>6</v>
      </c>
      <c r="K989">
        <f t="shared" si="80"/>
        <v>2</v>
      </c>
    </row>
    <row r="990" spans="1:11" x14ac:dyDescent="0.25">
      <c r="A990" t="s">
        <v>113</v>
      </c>
      <c r="B990" t="s">
        <v>114</v>
      </c>
      <c r="C990" t="s">
        <v>38</v>
      </c>
      <c r="D990" s="1">
        <v>41851</v>
      </c>
      <c r="E990" s="1">
        <v>41852</v>
      </c>
      <c r="F990">
        <v>407.8</v>
      </c>
      <c r="G990">
        <f t="shared" si="76"/>
        <v>17</v>
      </c>
      <c r="H990">
        <f t="shared" si="77"/>
        <v>2</v>
      </c>
      <c r="I990" s="5">
        <f t="shared" si="78"/>
        <v>461.8</v>
      </c>
      <c r="J990">
        <f t="shared" si="79"/>
        <v>7</v>
      </c>
      <c r="K990">
        <f t="shared" si="80"/>
        <v>1</v>
      </c>
    </row>
    <row r="991" spans="1:11" x14ac:dyDescent="0.25">
      <c r="A991" t="s">
        <v>113</v>
      </c>
      <c r="B991" t="s">
        <v>114</v>
      </c>
      <c r="C991" t="s">
        <v>17</v>
      </c>
      <c r="D991" s="1">
        <v>41869</v>
      </c>
      <c r="E991" s="1">
        <v>41871</v>
      </c>
      <c r="F991">
        <v>911.5</v>
      </c>
      <c r="G991">
        <f t="shared" si="76"/>
        <v>17</v>
      </c>
      <c r="H991">
        <f t="shared" si="77"/>
        <v>3</v>
      </c>
      <c r="I991" s="5">
        <f t="shared" si="78"/>
        <v>989.5</v>
      </c>
      <c r="J991">
        <f t="shared" si="79"/>
        <v>8</v>
      </c>
      <c r="K991">
        <f t="shared" si="80"/>
        <v>2</v>
      </c>
    </row>
    <row r="992" spans="1:11" x14ac:dyDescent="0.25">
      <c r="A992" t="s">
        <v>113</v>
      </c>
      <c r="B992" t="s">
        <v>114</v>
      </c>
      <c r="C992" t="s">
        <v>72</v>
      </c>
      <c r="D992" s="1">
        <v>41875</v>
      </c>
      <c r="E992" s="1">
        <v>41877</v>
      </c>
      <c r="F992">
        <v>892.7</v>
      </c>
      <c r="G992">
        <f t="shared" si="76"/>
        <v>17</v>
      </c>
      <c r="H992">
        <f t="shared" si="77"/>
        <v>3</v>
      </c>
      <c r="I992" s="5">
        <f t="shared" si="78"/>
        <v>970.7</v>
      </c>
      <c r="J992">
        <f t="shared" si="79"/>
        <v>8</v>
      </c>
      <c r="K992">
        <f t="shared" si="80"/>
        <v>2</v>
      </c>
    </row>
    <row r="993" spans="1:11" x14ac:dyDescent="0.25">
      <c r="A993" t="s">
        <v>113</v>
      </c>
      <c r="B993" t="s">
        <v>114</v>
      </c>
      <c r="C993" t="s">
        <v>8</v>
      </c>
      <c r="D993" s="1">
        <v>41899</v>
      </c>
      <c r="E993" s="1">
        <v>41901</v>
      </c>
      <c r="F993">
        <v>1102</v>
      </c>
      <c r="G993">
        <f t="shared" si="76"/>
        <v>17</v>
      </c>
      <c r="H993">
        <f t="shared" si="77"/>
        <v>3</v>
      </c>
      <c r="I993" s="5">
        <f t="shared" si="78"/>
        <v>1180</v>
      </c>
      <c r="J993">
        <f t="shared" si="79"/>
        <v>9</v>
      </c>
      <c r="K993">
        <f t="shared" si="80"/>
        <v>2</v>
      </c>
    </row>
    <row r="994" spans="1:11" x14ac:dyDescent="0.25">
      <c r="A994" t="s">
        <v>113</v>
      </c>
      <c r="B994" t="s">
        <v>114</v>
      </c>
      <c r="C994" t="s">
        <v>24</v>
      </c>
      <c r="D994" s="1">
        <v>41914</v>
      </c>
      <c r="E994" s="1">
        <v>41915</v>
      </c>
      <c r="F994">
        <v>439.7</v>
      </c>
      <c r="G994">
        <f t="shared" si="76"/>
        <v>17</v>
      </c>
      <c r="H994">
        <f t="shared" si="77"/>
        <v>2</v>
      </c>
      <c r="I994" s="5">
        <f t="shared" si="78"/>
        <v>493.7</v>
      </c>
      <c r="J994">
        <f t="shared" si="79"/>
        <v>10</v>
      </c>
      <c r="K994">
        <f t="shared" si="80"/>
        <v>1</v>
      </c>
    </row>
    <row r="995" spans="1:11" x14ac:dyDescent="0.25">
      <c r="A995" t="s">
        <v>113</v>
      </c>
      <c r="B995" t="s">
        <v>114</v>
      </c>
      <c r="C995" t="s">
        <v>19</v>
      </c>
      <c r="D995" s="1">
        <v>41925</v>
      </c>
      <c r="E995" s="1">
        <v>41925</v>
      </c>
      <c r="F995">
        <v>513.4</v>
      </c>
      <c r="G995">
        <f t="shared" si="76"/>
        <v>17</v>
      </c>
      <c r="H995">
        <f t="shared" si="77"/>
        <v>1</v>
      </c>
      <c r="I995" s="5">
        <f t="shared" si="78"/>
        <v>543.4</v>
      </c>
      <c r="J995">
        <f t="shared" si="79"/>
        <v>10</v>
      </c>
      <c r="K995">
        <f t="shared" si="80"/>
        <v>0</v>
      </c>
    </row>
    <row r="996" spans="1:11" x14ac:dyDescent="0.25">
      <c r="A996" t="s">
        <v>113</v>
      </c>
      <c r="B996" t="s">
        <v>114</v>
      </c>
      <c r="C996" t="s">
        <v>24</v>
      </c>
      <c r="D996" s="1">
        <v>41928</v>
      </c>
      <c r="E996" s="1">
        <v>41928</v>
      </c>
      <c r="F996">
        <v>290.7</v>
      </c>
      <c r="G996">
        <f t="shared" si="76"/>
        <v>17</v>
      </c>
      <c r="H996">
        <f t="shared" si="77"/>
        <v>1</v>
      </c>
      <c r="I996" s="5">
        <f t="shared" si="78"/>
        <v>320.7</v>
      </c>
      <c r="J996">
        <f t="shared" si="79"/>
        <v>10</v>
      </c>
      <c r="K996">
        <f t="shared" si="80"/>
        <v>0</v>
      </c>
    </row>
    <row r="997" spans="1:11" x14ac:dyDescent="0.25">
      <c r="A997" t="s">
        <v>113</v>
      </c>
      <c r="B997" t="s">
        <v>114</v>
      </c>
      <c r="C997" t="s">
        <v>24</v>
      </c>
      <c r="D997" s="1">
        <v>41941</v>
      </c>
      <c r="E997" s="1">
        <v>41942</v>
      </c>
      <c r="F997">
        <v>439.7</v>
      </c>
      <c r="G997">
        <f t="shared" si="76"/>
        <v>17</v>
      </c>
      <c r="H997">
        <f t="shared" si="77"/>
        <v>2</v>
      </c>
      <c r="I997" s="5">
        <f t="shared" si="78"/>
        <v>493.7</v>
      </c>
      <c r="J997">
        <f t="shared" si="79"/>
        <v>10</v>
      </c>
      <c r="K997">
        <f t="shared" si="80"/>
        <v>1</v>
      </c>
    </row>
    <row r="998" spans="1:11" x14ac:dyDescent="0.25">
      <c r="A998" t="s">
        <v>113</v>
      </c>
      <c r="B998" t="s">
        <v>114</v>
      </c>
      <c r="C998" t="s">
        <v>11</v>
      </c>
      <c r="D998" s="1">
        <v>41946</v>
      </c>
      <c r="E998" s="1">
        <v>41947</v>
      </c>
      <c r="F998">
        <v>295.39999999999998</v>
      </c>
      <c r="G998">
        <f t="shared" si="76"/>
        <v>17</v>
      </c>
      <c r="H998">
        <f t="shared" si="77"/>
        <v>2</v>
      </c>
      <c r="I998" s="5">
        <f t="shared" si="78"/>
        <v>349.4</v>
      </c>
      <c r="J998">
        <f t="shared" si="79"/>
        <v>11</v>
      </c>
      <c r="K998">
        <f t="shared" si="80"/>
        <v>1</v>
      </c>
    </row>
    <row r="999" spans="1:11" x14ac:dyDescent="0.25">
      <c r="A999" t="s">
        <v>113</v>
      </c>
      <c r="B999" t="s">
        <v>114</v>
      </c>
      <c r="C999" t="s">
        <v>59</v>
      </c>
      <c r="D999" s="1">
        <v>41950</v>
      </c>
      <c r="E999" s="1">
        <v>41950</v>
      </c>
      <c r="F999">
        <v>442</v>
      </c>
      <c r="G999">
        <f t="shared" si="76"/>
        <v>17</v>
      </c>
      <c r="H999">
        <f t="shared" si="77"/>
        <v>1</v>
      </c>
      <c r="I999" s="5">
        <f t="shared" si="78"/>
        <v>472</v>
      </c>
      <c r="J999">
        <f t="shared" si="79"/>
        <v>11</v>
      </c>
      <c r="K999">
        <f t="shared" si="80"/>
        <v>0</v>
      </c>
    </row>
    <row r="1000" spans="1:11" x14ac:dyDescent="0.25">
      <c r="A1000" t="s">
        <v>113</v>
      </c>
      <c r="B1000" t="s">
        <v>114</v>
      </c>
      <c r="C1000" t="s">
        <v>8</v>
      </c>
      <c r="D1000" s="1">
        <v>41960</v>
      </c>
      <c r="E1000" s="1">
        <v>41962</v>
      </c>
      <c r="F1000">
        <v>1102</v>
      </c>
      <c r="G1000">
        <f t="shared" si="76"/>
        <v>17</v>
      </c>
      <c r="H1000">
        <f t="shared" si="77"/>
        <v>3</v>
      </c>
      <c r="I1000" s="5">
        <f t="shared" si="78"/>
        <v>1180</v>
      </c>
      <c r="J1000">
        <f t="shared" si="79"/>
        <v>11</v>
      </c>
      <c r="K1000">
        <f t="shared" si="80"/>
        <v>2</v>
      </c>
    </row>
    <row r="1001" spans="1:11" x14ac:dyDescent="0.25">
      <c r="A1001" t="s">
        <v>113</v>
      </c>
      <c r="B1001" t="s">
        <v>114</v>
      </c>
      <c r="C1001" t="s">
        <v>66</v>
      </c>
      <c r="D1001" s="1">
        <v>41985</v>
      </c>
      <c r="E1001" s="1">
        <v>41985</v>
      </c>
      <c r="F1001">
        <v>307.7</v>
      </c>
      <c r="G1001">
        <f t="shared" si="76"/>
        <v>17</v>
      </c>
      <c r="H1001">
        <f t="shared" si="77"/>
        <v>1</v>
      </c>
      <c r="I1001" s="5">
        <f t="shared" si="78"/>
        <v>337.7</v>
      </c>
      <c r="J1001">
        <f t="shared" si="79"/>
        <v>12</v>
      </c>
      <c r="K1001">
        <f t="shared" si="80"/>
        <v>0</v>
      </c>
    </row>
  </sheetData>
  <sortState ref="A2:G1001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L2" sqref="L2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42578125" bestFit="1" customWidth="1"/>
    <col min="6" max="6" width="9.85546875" bestFit="1" customWidth="1"/>
    <col min="7" max="7" width="1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177</v>
      </c>
    </row>
    <row r="2" spans="1:7" x14ac:dyDescent="0.25">
      <c r="A2" s="7" t="s">
        <v>173</v>
      </c>
      <c r="B2" s="7" t="s">
        <v>174</v>
      </c>
      <c r="C2" s="7" t="s">
        <v>72</v>
      </c>
      <c r="D2" s="8">
        <v>41947</v>
      </c>
      <c r="E2" s="8">
        <v>41949</v>
      </c>
      <c r="F2" s="7">
        <v>892.7</v>
      </c>
      <c r="G2" s="7">
        <f t="shared" ref="G2:G65" si="0">COUNTIF($B$2:$B$1001,B2)</f>
        <v>1</v>
      </c>
    </row>
    <row r="3" spans="1:7" x14ac:dyDescent="0.25">
      <c r="A3" t="s">
        <v>97</v>
      </c>
      <c r="B3" t="s">
        <v>98</v>
      </c>
      <c r="C3" t="s">
        <v>8</v>
      </c>
      <c r="D3" s="1">
        <v>41654</v>
      </c>
      <c r="E3" s="1">
        <v>41656</v>
      </c>
      <c r="F3">
        <v>1102</v>
      </c>
      <c r="G3">
        <f t="shared" si="0"/>
        <v>5</v>
      </c>
    </row>
    <row r="4" spans="1:7" x14ac:dyDescent="0.25">
      <c r="A4" t="s">
        <v>15</v>
      </c>
      <c r="B4" t="s">
        <v>105</v>
      </c>
      <c r="C4" t="s">
        <v>14</v>
      </c>
      <c r="D4" s="1">
        <v>41654</v>
      </c>
      <c r="E4" s="1">
        <v>41655</v>
      </c>
      <c r="F4">
        <v>302.5</v>
      </c>
      <c r="G4">
        <f t="shared" si="0"/>
        <v>5</v>
      </c>
    </row>
    <row r="5" spans="1:7" x14ac:dyDescent="0.25">
      <c r="A5" t="s">
        <v>15</v>
      </c>
      <c r="B5" t="s">
        <v>105</v>
      </c>
      <c r="C5" t="s">
        <v>66</v>
      </c>
      <c r="D5" s="1">
        <v>41689</v>
      </c>
      <c r="E5" s="1">
        <v>41692</v>
      </c>
      <c r="F5">
        <v>841.7</v>
      </c>
      <c r="G5">
        <f t="shared" si="0"/>
        <v>5</v>
      </c>
    </row>
    <row r="6" spans="1:7" x14ac:dyDescent="0.25">
      <c r="A6" t="s">
        <v>91</v>
      </c>
      <c r="B6" t="s">
        <v>161</v>
      </c>
      <c r="C6" t="s">
        <v>66</v>
      </c>
      <c r="D6" s="1">
        <v>41696</v>
      </c>
      <c r="E6" s="1">
        <v>41697</v>
      </c>
      <c r="F6">
        <v>485.7</v>
      </c>
      <c r="G6">
        <f t="shared" si="0"/>
        <v>5</v>
      </c>
    </row>
    <row r="7" spans="1:7" x14ac:dyDescent="0.25">
      <c r="A7" t="s">
        <v>91</v>
      </c>
      <c r="B7" t="s">
        <v>161</v>
      </c>
      <c r="C7" t="s">
        <v>11</v>
      </c>
      <c r="D7" s="1">
        <v>41731</v>
      </c>
      <c r="E7" s="1">
        <v>41732</v>
      </c>
      <c r="F7">
        <v>295.39999999999998</v>
      </c>
      <c r="G7">
        <f t="shared" si="0"/>
        <v>5</v>
      </c>
    </row>
    <row r="8" spans="1:7" x14ac:dyDescent="0.25">
      <c r="A8" t="s">
        <v>15</v>
      </c>
      <c r="B8" t="s">
        <v>105</v>
      </c>
      <c r="C8" t="s">
        <v>47</v>
      </c>
      <c r="D8" s="1">
        <v>41749</v>
      </c>
      <c r="E8" s="1">
        <v>41750</v>
      </c>
      <c r="F8">
        <v>526.79999999999995</v>
      </c>
      <c r="G8">
        <f t="shared" si="0"/>
        <v>5</v>
      </c>
    </row>
    <row r="9" spans="1:7" x14ac:dyDescent="0.25">
      <c r="A9" t="s">
        <v>97</v>
      </c>
      <c r="B9" t="s">
        <v>98</v>
      </c>
      <c r="C9" t="s">
        <v>17</v>
      </c>
      <c r="D9" s="1">
        <v>41761</v>
      </c>
      <c r="E9" s="1">
        <v>41762</v>
      </c>
      <c r="F9">
        <v>706.5</v>
      </c>
      <c r="G9">
        <f t="shared" si="0"/>
        <v>5</v>
      </c>
    </row>
    <row r="10" spans="1:7" x14ac:dyDescent="0.25">
      <c r="A10" t="s">
        <v>15</v>
      </c>
      <c r="B10" t="s">
        <v>105</v>
      </c>
      <c r="C10" t="s">
        <v>14</v>
      </c>
      <c r="D10" s="1">
        <v>41779</v>
      </c>
      <c r="E10" s="1">
        <v>41783</v>
      </c>
      <c r="F10">
        <v>674.5</v>
      </c>
      <c r="G10">
        <f t="shared" si="0"/>
        <v>5</v>
      </c>
    </row>
    <row r="11" spans="1:7" x14ac:dyDescent="0.25">
      <c r="A11" t="s">
        <v>91</v>
      </c>
      <c r="B11" t="s">
        <v>161</v>
      </c>
      <c r="C11" t="s">
        <v>19</v>
      </c>
      <c r="D11" s="1">
        <v>41797</v>
      </c>
      <c r="E11" s="1">
        <v>41799</v>
      </c>
      <c r="F11">
        <v>795.4</v>
      </c>
      <c r="G11">
        <f t="shared" si="0"/>
        <v>5</v>
      </c>
    </row>
    <row r="12" spans="1:7" x14ac:dyDescent="0.25">
      <c r="A12" t="s">
        <v>97</v>
      </c>
      <c r="B12" t="s">
        <v>98</v>
      </c>
      <c r="C12" t="s">
        <v>8</v>
      </c>
      <c r="D12" s="1">
        <v>41875</v>
      </c>
      <c r="E12" s="1">
        <v>41876</v>
      </c>
      <c r="F12">
        <v>891</v>
      </c>
      <c r="G12">
        <f t="shared" si="0"/>
        <v>5</v>
      </c>
    </row>
    <row r="13" spans="1:7" x14ac:dyDescent="0.25">
      <c r="A13" t="s">
        <v>91</v>
      </c>
      <c r="B13" t="s">
        <v>161</v>
      </c>
      <c r="C13" t="s">
        <v>14</v>
      </c>
      <c r="D13" s="1">
        <v>41934</v>
      </c>
      <c r="E13" s="1">
        <v>41938</v>
      </c>
      <c r="F13">
        <v>674.5</v>
      </c>
      <c r="G13">
        <f t="shared" si="0"/>
        <v>5</v>
      </c>
    </row>
    <row r="14" spans="1:7" x14ac:dyDescent="0.25">
      <c r="A14" t="s">
        <v>15</v>
      </c>
      <c r="B14" t="s">
        <v>105</v>
      </c>
      <c r="C14" t="s">
        <v>66</v>
      </c>
      <c r="D14" s="1">
        <v>41958</v>
      </c>
      <c r="E14" s="1">
        <v>41961</v>
      </c>
      <c r="F14">
        <v>841.7</v>
      </c>
      <c r="G14">
        <f t="shared" si="0"/>
        <v>5</v>
      </c>
    </row>
    <row r="15" spans="1:7" x14ac:dyDescent="0.25">
      <c r="A15" t="s">
        <v>97</v>
      </c>
      <c r="B15" t="s">
        <v>98</v>
      </c>
      <c r="C15" t="s">
        <v>14</v>
      </c>
      <c r="D15" s="1">
        <v>41977</v>
      </c>
      <c r="E15" s="1">
        <v>41978</v>
      </c>
      <c r="F15">
        <v>302.5</v>
      </c>
      <c r="G15">
        <f t="shared" si="0"/>
        <v>5</v>
      </c>
    </row>
    <row r="16" spans="1:7" x14ac:dyDescent="0.25">
      <c r="A16" t="s">
        <v>91</v>
      </c>
      <c r="B16" t="s">
        <v>161</v>
      </c>
      <c r="C16" t="s">
        <v>66</v>
      </c>
      <c r="D16" s="1">
        <v>41985</v>
      </c>
      <c r="E16" s="1">
        <v>41989</v>
      </c>
      <c r="F16">
        <v>1019.7</v>
      </c>
      <c r="G16">
        <f t="shared" si="0"/>
        <v>5</v>
      </c>
    </row>
    <row r="17" spans="1:7" x14ac:dyDescent="0.25">
      <c r="A17" t="s">
        <v>97</v>
      </c>
      <c r="B17" t="s">
        <v>98</v>
      </c>
      <c r="C17" t="s">
        <v>24</v>
      </c>
      <c r="D17" s="1">
        <v>41995</v>
      </c>
      <c r="E17" s="1">
        <v>41995</v>
      </c>
      <c r="F17">
        <v>290.7</v>
      </c>
      <c r="G17">
        <f t="shared" si="0"/>
        <v>5</v>
      </c>
    </row>
    <row r="18" spans="1:7" x14ac:dyDescent="0.25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  <c r="G18">
        <f t="shared" si="0"/>
        <v>6</v>
      </c>
    </row>
    <row r="19" spans="1:7" x14ac:dyDescent="0.25">
      <c r="A19" t="s">
        <v>25</v>
      </c>
      <c r="B19" t="s">
        <v>68</v>
      </c>
      <c r="C19" t="s">
        <v>59</v>
      </c>
      <c r="D19" s="1">
        <v>41649</v>
      </c>
      <c r="E19" s="1">
        <v>41649</v>
      </c>
      <c r="F19">
        <v>442</v>
      </c>
      <c r="G19">
        <f t="shared" si="0"/>
        <v>6</v>
      </c>
    </row>
    <row r="20" spans="1:7" x14ac:dyDescent="0.25">
      <c r="A20" t="s">
        <v>25</v>
      </c>
      <c r="B20" t="s">
        <v>68</v>
      </c>
      <c r="C20" t="s">
        <v>72</v>
      </c>
      <c r="D20" s="1">
        <v>41652</v>
      </c>
      <c r="E20" s="1">
        <v>41652</v>
      </c>
      <c r="F20">
        <v>494.7</v>
      </c>
      <c r="G20">
        <f t="shared" si="0"/>
        <v>6</v>
      </c>
    </row>
    <row r="21" spans="1:7" x14ac:dyDescent="0.25">
      <c r="A21" t="s">
        <v>79</v>
      </c>
      <c r="B21" t="s">
        <v>80</v>
      </c>
      <c r="C21" t="s">
        <v>27</v>
      </c>
      <c r="D21" s="1">
        <v>41653</v>
      </c>
      <c r="E21" s="1">
        <v>41657</v>
      </c>
      <c r="F21">
        <v>954</v>
      </c>
      <c r="G21">
        <f t="shared" si="0"/>
        <v>6</v>
      </c>
    </row>
    <row r="22" spans="1:7" x14ac:dyDescent="0.25">
      <c r="A22" t="s">
        <v>89</v>
      </c>
      <c r="B22" t="s">
        <v>90</v>
      </c>
      <c r="C22" t="s">
        <v>8</v>
      </c>
      <c r="D22" s="1">
        <v>41653</v>
      </c>
      <c r="E22" s="1">
        <v>41654</v>
      </c>
      <c r="F22">
        <v>891</v>
      </c>
      <c r="G22">
        <f t="shared" si="0"/>
        <v>6</v>
      </c>
    </row>
    <row r="23" spans="1:7" x14ac:dyDescent="0.25">
      <c r="A23" t="s">
        <v>42</v>
      </c>
      <c r="B23" t="s">
        <v>43</v>
      </c>
      <c r="C23" t="s">
        <v>27</v>
      </c>
      <c r="D23" s="1">
        <v>41654</v>
      </c>
      <c r="E23" s="1">
        <v>41655</v>
      </c>
      <c r="F23">
        <v>570</v>
      </c>
      <c r="G23">
        <f t="shared" si="0"/>
        <v>6</v>
      </c>
    </row>
    <row r="24" spans="1:7" x14ac:dyDescent="0.25">
      <c r="A24" t="s">
        <v>25</v>
      </c>
      <c r="B24" t="s">
        <v>68</v>
      </c>
      <c r="C24" t="s">
        <v>66</v>
      </c>
      <c r="D24" s="1">
        <v>41662</v>
      </c>
      <c r="E24" s="1">
        <v>41663</v>
      </c>
      <c r="F24">
        <v>485.7</v>
      </c>
      <c r="G24">
        <f t="shared" si="0"/>
        <v>6</v>
      </c>
    </row>
    <row r="25" spans="1:7" x14ac:dyDescent="0.25">
      <c r="A25" t="s">
        <v>79</v>
      </c>
      <c r="B25" t="s">
        <v>80</v>
      </c>
      <c r="C25" t="s">
        <v>19</v>
      </c>
      <c r="D25" s="1">
        <v>41665</v>
      </c>
      <c r="E25" s="1">
        <v>41669</v>
      </c>
      <c r="F25">
        <v>1077.4000000000001</v>
      </c>
      <c r="G25">
        <f t="shared" si="0"/>
        <v>6</v>
      </c>
    </row>
    <row r="26" spans="1:7" x14ac:dyDescent="0.25">
      <c r="A26" t="s">
        <v>89</v>
      </c>
      <c r="B26" t="s">
        <v>90</v>
      </c>
      <c r="C26" t="s">
        <v>72</v>
      </c>
      <c r="D26" s="1">
        <v>41665</v>
      </c>
      <c r="E26" s="1">
        <v>41666</v>
      </c>
      <c r="F26">
        <v>693.7</v>
      </c>
      <c r="G26">
        <f t="shared" si="0"/>
        <v>6</v>
      </c>
    </row>
    <row r="27" spans="1:7" x14ac:dyDescent="0.25">
      <c r="A27" t="s">
        <v>42</v>
      </c>
      <c r="B27" t="s">
        <v>43</v>
      </c>
      <c r="C27" t="s">
        <v>47</v>
      </c>
      <c r="D27" s="1">
        <v>41673</v>
      </c>
      <c r="E27" s="1">
        <v>41673</v>
      </c>
      <c r="F27">
        <v>363.8</v>
      </c>
      <c r="G27">
        <f t="shared" si="0"/>
        <v>6</v>
      </c>
    </row>
    <row r="28" spans="1:7" x14ac:dyDescent="0.25">
      <c r="A28" t="s">
        <v>25</v>
      </c>
      <c r="B28" t="s">
        <v>68</v>
      </c>
      <c r="C28" t="s">
        <v>27</v>
      </c>
      <c r="D28" s="1">
        <v>41696</v>
      </c>
      <c r="E28" s="1">
        <v>41700</v>
      </c>
      <c r="F28">
        <v>954</v>
      </c>
      <c r="G28">
        <f t="shared" si="0"/>
        <v>6</v>
      </c>
    </row>
    <row r="29" spans="1:7" x14ac:dyDescent="0.25">
      <c r="A29" t="s">
        <v>89</v>
      </c>
      <c r="B29" t="s">
        <v>90</v>
      </c>
      <c r="C29" t="s">
        <v>8</v>
      </c>
      <c r="D29" s="1">
        <v>41701</v>
      </c>
      <c r="E29" s="1">
        <v>41705</v>
      </c>
      <c r="F29">
        <v>1524</v>
      </c>
      <c r="G29">
        <f t="shared" si="0"/>
        <v>6</v>
      </c>
    </row>
    <row r="30" spans="1:7" x14ac:dyDescent="0.25">
      <c r="A30" t="s">
        <v>42</v>
      </c>
      <c r="B30" t="s">
        <v>43</v>
      </c>
      <c r="C30" t="s">
        <v>72</v>
      </c>
      <c r="D30" s="1">
        <v>41704</v>
      </c>
      <c r="E30" s="1">
        <v>41704</v>
      </c>
      <c r="F30">
        <v>494.7</v>
      </c>
      <c r="G30">
        <f t="shared" si="0"/>
        <v>6</v>
      </c>
    </row>
    <row r="31" spans="1:7" x14ac:dyDescent="0.25">
      <c r="A31" t="s">
        <v>57</v>
      </c>
      <c r="B31" t="s">
        <v>163</v>
      </c>
      <c r="C31" t="s">
        <v>27</v>
      </c>
      <c r="D31" s="1">
        <v>41707</v>
      </c>
      <c r="E31" s="1">
        <v>41710</v>
      </c>
      <c r="F31">
        <v>826</v>
      </c>
      <c r="G31">
        <f t="shared" si="0"/>
        <v>6</v>
      </c>
    </row>
    <row r="32" spans="1:7" x14ac:dyDescent="0.25">
      <c r="A32" t="s">
        <v>25</v>
      </c>
      <c r="B32" t="s">
        <v>68</v>
      </c>
      <c r="C32" t="s">
        <v>38</v>
      </c>
      <c r="D32" s="1">
        <v>41713</v>
      </c>
      <c r="E32" s="1">
        <v>41714</v>
      </c>
      <c r="F32">
        <v>407.8</v>
      </c>
      <c r="G32">
        <f t="shared" si="0"/>
        <v>6</v>
      </c>
    </row>
    <row r="33" spans="1:7" x14ac:dyDescent="0.25">
      <c r="A33" t="s">
        <v>79</v>
      </c>
      <c r="B33" t="s">
        <v>80</v>
      </c>
      <c r="C33" t="s">
        <v>11</v>
      </c>
      <c r="D33" s="1">
        <v>41785</v>
      </c>
      <c r="E33" s="1">
        <v>41787</v>
      </c>
      <c r="F33">
        <v>434.4</v>
      </c>
      <c r="G33">
        <f t="shared" si="0"/>
        <v>6</v>
      </c>
    </row>
    <row r="34" spans="1:7" x14ac:dyDescent="0.25">
      <c r="A34" t="s">
        <v>57</v>
      </c>
      <c r="B34" t="s">
        <v>163</v>
      </c>
      <c r="C34" t="s">
        <v>59</v>
      </c>
      <c r="D34" s="1">
        <v>41785</v>
      </c>
      <c r="E34" s="1">
        <v>41788</v>
      </c>
      <c r="F34">
        <v>919</v>
      </c>
      <c r="G34">
        <f t="shared" si="0"/>
        <v>6</v>
      </c>
    </row>
    <row r="35" spans="1:7" x14ac:dyDescent="0.25">
      <c r="A35" t="s">
        <v>89</v>
      </c>
      <c r="B35" t="s">
        <v>90</v>
      </c>
      <c r="C35" t="s">
        <v>11</v>
      </c>
      <c r="D35" s="1">
        <v>41827</v>
      </c>
      <c r="E35" s="1">
        <v>41828</v>
      </c>
      <c r="F35">
        <v>295.39999999999998</v>
      </c>
      <c r="G35">
        <f t="shared" si="0"/>
        <v>6</v>
      </c>
    </row>
    <row r="36" spans="1:7" x14ac:dyDescent="0.25">
      <c r="A36" t="s">
        <v>42</v>
      </c>
      <c r="B36" t="s">
        <v>43</v>
      </c>
      <c r="C36" t="s">
        <v>24</v>
      </c>
      <c r="D36" s="1">
        <v>41839</v>
      </c>
      <c r="E36" s="1">
        <v>41841</v>
      </c>
      <c r="F36">
        <v>588.70000000000005</v>
      </c>
      <c r="G36">
        <f t="shared" si="0"/>
        <v>6</v>
      </c>
    </row>
    <row r="37" spans="1:7" x14ac:dyDescent="0.25">
      <c r="A37" t="s">
        <v>79</v>
      </c>
      <c r="B37" t="s">
        <v>80</v>
      </c>
      <c r="C37" t="s">
        <v>24</v>
      </c>
      <c r="D37" s="1">
        <v>41863</v>
      </c>
      <c r="E37" s="1">
        <v>41863</v>
      </c>
      <c r="F37">
        <v>290.7</v>
      </c>
      <c r="G37">
        <f t="shared" si="0"/>
        <v>6</v>
      </c>
    </row>
    <row r="38" spans="1:7" x14ac:dyDescent="0.25">
      <c r="A38" t="s">
        <v>79</v>
      </c>
      <c r="B38" t="s">
        <v>80</v>
      </c>
      <c r="C38" t="s">
        <v>47</v>
      </c>
      <c r="D38" s="1">
        <v>41881</v>
      </c>
      <c r="E38" s="1">
        <v>41884</v>
      </c>
      <c r="F38">
        <v>852.8</v>
      </c>
      <c r="G38">
        <f t="shared" si="0"/>
        <v>6</v>
      </c>
    </row>
    <row r="39" spans="1:7" x14ac:dyDescent="0.25">
      <c r="A39" t="s">
        <v>57</v>
      </c>
      <c r="B39" t="s">
        <v>163</v>
      </c>
      <c r="C39" t="s">
        <v>19</v>
      </c>
      <c r="D39" s="1">
        <v>41898</v>
      </c>
      <c r="E39" s="1">
        <v>41901</v>
      </c>
      <c r="F39">
        <v>936.4</v>
      </c>
      <c r="G39">
        <f t="shared" si="0"/>
        <v>6</v>
      </c>
    </row>
    <row r="40" spans="1:7" x14ac:dyDescent="0.25">
      <c r="A40" t="s">
        <v>57</v>
      </c>
      <c r="B40" t="s">
        <v>163</v>
      </c>
      <c r="C40" t="s">
        <v>8</v>
      </c>
      <c r="D40" s="1">
        <v>41898</v>
      </c>
      <c r="E40" s="1">
        <v>41902</v>
      </c>
      <c r="F40">
        <v>1524</v>
      </c>
      <c r="G40">
        <f t="shared" si="0"/>
        <v>6</v>
      </c>
    </row>
    <row r="41" spans="1:7" x14ac:dyDescent="0.25">
      <c r="A41" t="s">
        <v>57</v>
      </c>
      <c r="B41" t="s">
        <v>163</v>
      </c>
      <c r="C41" t="s">
        <v>24</v>
      </c>
      <c r="D41" s="1">
        <v>41910</v>
      </c>
      <c r="E41" s="1">
        <v>41914</v>
      </c>
      <c r="F41">
        <v>886.7</v>
      </c>
      <c r="G41">
        <f t="shared" si="0"/>
        <v>6</v>
      </c>
    </row>
    <row r="42" spans="1:7" x14ac:dyDescent="0.25">
      <c r="A42" t="s">
        <v>42</v>
      </c>
      <c r="B42" t="s">
        <v>43</v>
      </c>
      <c r="C42" t="s">
        <v>24</v>
      </c>
      <c r="D42" s="1">
        <v>41911</v>
      </c>
      <c r="E42" s="1">
        <v>41913</v>
      </c>
      <c r="F42">
        <v>588.70000000000005</v>
      </c>
      <c r="G42">
        <f t="shared" si="0"/>
        <v>6</v>
      </c>
    </row>
    <row r="43" spans="1:7" x14ac:dyDescent="0.25">
      <c r="A43" t="s">
        <v>89</v>
      </c>
      <c r="B43" t="s">
        <v>90</v>
      </c>
      <c r="C43" t="s">
        <v>59</v>
      </c>
      <c r="D43" s="1">
        <v>41934</v>
      </c>
      <c r="E43" s="1">
        <v>41936</v>
      </c>
      <c r="F43">
        <v>760</v>
      </c>
      <c r="G43">
        <f t="shared" si="0"/>
        <v>6</v>
      </c>
    </row>
    <row r="44" spans="1:7" x14ac:dyDescent="0.25">
      <c r="A44" t="s">
        <v>89</v>
      </c>
      <c r="B44" t="s">
        <v>90</v>
      </c>
      <c r="C44" t="s">
        <v>8</v>
      </c>
      <c r="D44" s="1">
        <v>41965</v>
      </c>
      <c r="E44" s="1">
        <v>41966</v>
      </c>
      <c r="F44">
        <v>891</v>
      </c>
      <c r="G44">
        <f t="shared" si="0"/>
        <v>6</v>
      </c>
    </row>
    <row r="45" spans="1:7" x14ac:dyDescent="0.25">
      <c r="A45" t="s">
        <v>25</v>
      </c>
      <c r="B45" t="s">
        <v>68</v>
      </c>
      <c r="C45" t="s">
        <v>59</v>
      </c>
      <c r="D45" s="1">
        <v>41970</v>
      </c>
      <c r="E45" s="1">
        <v>41974</v>
      </c>
      <c r="F45">
        <v>1078</v>
      </c>
      <c r="G45">
        <f t="shared" si="0"/>
        <v>6</v>
      </c>
    </row>
    <row r="46" spans="1:7" x14ac:dyDescent="0.25">
      <c r="A46" t="s">
        <v>57</v>
      </c>
      <c r="B46" t="s">
        <v>163</v>
      </c>
      <c r="C46" t="s">
        <v>8</v>
      </c>
      <c r="D46" s="1">
        <v>41994</v>
      </c>
      <c r="E46" s="1">
        <v>41994</v>
      </c>
      <c r="F46">
        <v>680</v>
      </c>
      <c r="G46">
        <f t="shared" si="0"/>
        <v>6</v>
      </c>
    </row>
    <row r="47" spans="1:7" x14ac:dyDescent="0.25">
      <c r="A47" t="s">
        <v>79</v>
      </c>
      <c r="B47" t="s">
        <v>80</v>
      </c>
      <c r="C47" t="s">
        <v>47</v>
      </c>
      <c r="D47" s="1">
        <v>41995</v>
      </c>
      <c r="E47" s="1">
        <v>41995</v>
      </c>
      <c r="F47">
        <v>363.8</v>
      </c>
      <c r="G47">
        <f t="shared" si="0"/>
        <v>6</v>
      </c>
    </row>
    <row r="48" spans="1:7" x14ac:dyDescent="0.25">
      <c r="A48" t="s">
        <v>28</v>
      </c>
      <c r="B48" t="s">
        <v>29</v>
      </c>
      <c r="C48" t="s">
        <v>30</v>
      </c>
      <c r="D48" s="1">
        <v>41642</v>
      </c>
      <c r="E48" s="1">
        <v>41643</v>
      </c>
      <c r="F48">
        <v>331.5</v>
      </c>
      <c r="G48">
        <f t="shared" si="0"/>
        <v>7</v>
      </c>
    </row>
    <row r="49" spans="1:7" x14ac:dyDescent="0.25">
      <c r="A49" t="s">
        <v>36</v>
      </c>
      <c r="B49" t="s">
        <v>37</v>
      </c>
      <c r="C49" t="s">
        <v>38</v>
      </c>
      <c r="D49" s="1">
        <v>41642</v>
      </c>
      <c r="E49" s="1">
        <v>41643</v>
      </c>
      <c r="F49">
        <v>407.8</v>
      </c>
      <c r="G49">
        <f t="shared" si="0"/>
        <v>7</v>
      </c>
    </row>
    <row r="50" spans="1:7" x14ac:dyDescent="0.25">
      <c r="A50" t="s">
        <v>39</v>
      </c>
      <c r="B50" t="s">
        <v>40</v>
      </c>
      <c r="C50" t="s">
        <v>27</v>
      </c>
      <c r="D50" s="1">
        <v>41642</v>
      </c>
      <c r="E50" s="1">
        <v>41642</v>
      </c>
      <c r="F50">
        <v>442</v>
      </c>
      <c r="G50">
        <f t="shared" si="0"/>
        <v>7</v>
      </c>
    </row>
    <row r="51" spans="1:7" x14ac:dyDescent="0.25">
      <c r="A51" t="s">
        <v>70</v>
      </c>
      <c r="B51" t="s">
        <v>71</v>
      </c>
      <c r="C51" t="s">
        <v>27</v>
      </c>
      <c r="D51" s="1">
        <v>41652</v>
      </c>
      <c r="E51" s="1">
        <v>41652</v>
      </c>
      <c r="F51">
        <v>442</v>
      </c>
      <c r="G51">
        <f t="shared" si="0"/>
        <v>7</v>
      </c>
    </row>
    <row r="52" spans="1:7" x14ac:dyDescent="0.25">
      <c r="A52" t="s">
        <v>39</v>
      </c>
      <c r="B52" t="s">
        <v>40</v>
      </c>
      <c r="C52" t="s">
        <v>38</v>
      </c>
      <c r="D52" s="1">
        <v>41653</v>
      </c>
      <c r="E52" s="1">
        <v>41654</v>
      </c>
      <c r="F52">
        <v>407.8</v>
      </c>
      <c r="G52">
        <f t="shared" si="0"/>
        <v>7</v>
      </c>
    </row>
    <row r="53" spans="1:7" x14ac:dyDescent="0.25">
      <c r="A53" t="s">
        <v>28</v>
      </c>
      <c r="B53" t="s">
        <v>29</v>
      </c>
      <c r="C53" t="s">
        <v>11</v>
      </c>
      <c r="D53" s="1">
        <v>41654</v>
      </c>
      <c r="E53" s="1">
        <v>41657</v>
      </c>
      <c r="F53">
        <v>573.4</v>
      </c>
      <c r="G53">
        <f t="shared" si="0"/>
        <v>7</v>
      </c>
    </row>
    <row r="54" spans="1:7" x14ac:dyDescent="0.25">
      <c r="A54" t="s">
        <v>54</v>
      </c>
      <c r="B54" t="s">
        <v>133</v>
      </c>
      <c r="C54" t="s">
        <v>17</v>
      </c>
      <c r="D54" s="1">
        <v>41665</v>
      </c>
      <c r="E54" s="1">
        <v>41667</v>
      </c>
      <c r="F54">
        <v>911.5</v>
      </c>
      <c r="G54">
        <f t="shared" si="0"/>
        <v>7</v>
      </c>
    </row>
    <row r="55" spans="1:7" x14ac:dyDescent="0.25">
      <c r="A55" t="s">
        <v>33</v>
      </c>
      <c r="B55" t="s">
        <v>141</v>
      </c>
      <c r="C55" t="s">
        <v>19</v>
      </c>
      <c r="D55" s="1">
        <v>41677</v>
      </c>
      <c r="E55" s="1">
        <v>41680</v>
      </c>
      <c r="F55">
        <v>936.4</v>
      </c>
      <c r="G55">
        <f t="shared" si="0"/>
        <v>7</v>
      </c>
    </row>
    <row r="56" spans="1:7" x14ac:dyDescent="0.25">
      <c r="A56" t="s">
        <v>145</v>
      </c>
      <c r="B56" t="s">
        <v>146</v>
      </c>
      <c r="C56" t="s">
        <v>8</v>
      </c>
      <c r="D56" s="1">
        <v>41677</v>
      </c>
      <c r="E56" s="1">
        <v>41678</v>
      </c>
      <c r="F56">
        <v>891</v>
      </c>
      <c r="G56">
        <f t="shared" si="0"/>
        <v>7</v>
      </c>
    </row>
    <row r="57" spans="1:7" x14ac:dyDescent="0.25">
      <c r="A57" t="s">
        <v>70</v>
      </c>
      <c r="B57" t="s">
        <v>71</v>
      </c>
      <c r="C57" t="s">
        <v>38</v>
      </c>
      <c r="D57" s="1">
        <v>41689</v>
      </c>
      <c r="E57" s="1">
        <v>41692</v>
      </c>
      <c r="F57">
        <v>665.8</v>
      </c>
      <c r="G57">
        <f t="shared" si="0"/>
        <v>7</v>
      </c>
    </row>
    <row r="58" spans="1:7" x14ac:dyDescent="0.25">
      <c r="A58" t="s">
        <v>73</v>
      </c>
      <c r="B58" t="s">
        <v>155</v>
      </c>
      <c r="C58" t="s">
        <v>19</v>
      </c>
      <c r="D58" s="1">
        <v>41689</v>
      </c>
      <c r="E58" s="1">
        <v>41690</v>
      </c>
      <c r="F58">
        <v>654.4</v>
      </c>
      <c r="G58">
        <f t="shared" si="0"/>
        <v>7</v>
      </c>
    </row>
    <row r="59" spans="1:7" x14ac:dyDescent="0.25">
      <c r="A59" t="s">
        <v>73</v>
      </c>
      <c r="B59" t="s">
        <v>155</v>
      </c>
      <c r="C59" t="s">
        <v>19</v>
      </c>
      <c r="D59" s="1">
        <v>41696</v>
      </c>
      <c r="E59" s="1">
        <v>41698</v>
      </c>
      <c r="F59">
        <v>795.4</v>
      </c>
      <c r="G59">
        <f t="shared" si="0"/>
        <v>7</v>
      </c>
    </row>
    <row r="60" spans="1:7" x14ac:dyDescent="0.25">
      <c r="A60" t="s">
        <v>137</v>
      </c>
      <c r="B60" t="s">
        <v>160</v>
      </c>
      <c r="C60" t="s">
        <v>24</v>
      </c>
      <c r="D60" s="1">
        <v>41696</v>
      </c>
      <c r="E60" s="1">
        <v>41697</v>
      </c>
      <c r="F60">
        <v>439.7</v>
      </c>
      <c r="G60">
        <f t="shared" si="0"/>
        <v>7</v>
      </c>
    </row>
    <row r="61" spans="1:7" x14ac:dyDescent="0.25">
      <c r="A61" t="s">
        <v>28</v>
      </c>
      <c r="B61" t="s">
        <v>29</v>
      </c>
      <c r="C61" t="s">
        <v>11</v>
      </c>
      <c r="D61" s="1">
        <v>41701</v>
      </c>
      <c r="E61" s="1">
        <v>41702</v>
      </c>
      <c r="F61">
        <v>295.39999999999998</v>
      </c>
      <c r="G61">
        <f t="shared" si="0"/>
        <v>7</v>
      </c>
    </row>
    <row r="62" spans="1:7" x14ac:dyDescent="0.25">
      <c r="A62" t="s">
        <v>73</v>
      </c>
      <c r="B62" t="s">
        <v>155</v>
      </c>
      <c r="C62" t="s">
        <v>14</v>
      </c>
      <c r="D62" s="1">
        <v>41701</v>
      </c>
      <c r="E62" s="1">
        <v>41704</v>
      </c>
      <c r="F62">
        <v>550.5</v>
      </c>
      <c r="G62">
        <f t="shared" si="0"/>
        <v>7</v>
      </c>
    </row>
    <row r="63" spans="1:7" x14ac:dyDescent="0.25">
      <c r="A63" t="s">
        <v>137</v>
      </c>
      <c r="B63" t="s">
        <v>160</v>
      </c>
      <c r="C63" t="s">
        <v>27</v>
      </c>
      <c r="D63" s="1">
        <v>41701</v>
      </c>
      <c r="E63" s="1">
        <v>41703</v>
      </c>
      <c r="F63">
        <v>698</v>
      </c>
      <c r="G63">
        <f t="shared" si="0"/>
        <v>7</v>
      </c>
    </row>
    <row r="64" spans="1:7" x14ac:dyDescent="0.25">
      <c r="A64" t="s">
        <v>20</v>
      </c>
      <c r="B64" t="s">
        <v>162</v>
      </c>
      <c r="C64" t="s">
        <v>47</v>
      </c>
      <c r="D64" s="1">
        <v>41701</v>
      </c>
      <c r="E64" s="1">
        <v>41705</v>
      </c>
      <c r="F64">
        <v>1015.8</v>
      </c>
      <c r="G64">
        <f t="shared" si="0"/>
        <v>7</v>
      </c>
    </row>
    <row r="65" spans="1:7" x14ac:dyDescent="0.25">
      <c r="A65" t="s">
        <v>137</v>
      </c>
      <c r="B65" t="s">
        <v>160</v>
      </c>
      <c r="C65" t="s">
        <v>66</v>
      </c>
      <c r="D65" s="1">
        <v>41710</v>
      </c>
      <c r="E65" s="1">
        <v>41710</v>
      </c>
      <c r="F65">
        <v>307.7</v>
      </c>
      <c r="G65">
        <f t="shared" si="0"/>
        <v>7</v>
      </c>
    </row>
    <row r="66" spans="1:7" x14ac:dyDescent="0.25">
      <c r="A66" t="s">
        <v>33</v>
      </c>
      <c r="B66" t="s">
        <v>141</v>
      </c>
      <c r="C66" t="s">
        <v>30</v>
      </c>
      <c r="D66" s="1">
        <v>41713</v>
      </c>
      <c r="E66" s="1">
        <v>41715</v>
      </c>
      <c r="F66">
        <v>450.5</v>
      </c>
      <c r="G66">
        <f t="shared" ref="G66:G129" si="1">COUNTIF($B$2:$B$1001,B66)</f>
        <v>7</v>
      </c>
    </row>
    <row r="67" spans="1:7" x14ac:dyDescent="0.25">
      <c r="A67" t="s">
        <v>73</v>
      </c>
      <c r="B67" t="s">
        <v>155</v>
      </c>
      <c r="C67" t="s">
        <v>27</v>
      </c>
      <c r="D67" s="1">
        <v>41713</v>
      </c>
      <c r="E67" s="1">
        <v>41713</v>
      </c>
      <c r="F67">
        <v>442</v>
      </c>
      <c r="G67">
        <f t="shared" si="1"/>
        <v>7</v>
      </c>
    </row>
    <row r="68" spans="1:7" x14ac:dyDescent="0.25">
      <c r="A68" t="s">
        <v>39</v>
      </c>
      <c r="B68" t="s">
        <v>40</v>
      </c>
      <c r="C68" t="s">
        <v>47</v>
      </c>
      <c r="D68" s="1">
        <v>41715</v>
      </c>
      <c r="E68" s="1">
        <v>41716</v>
      </c>
      <c r="F68">
        <v>526.79999999999995</v>
      </c>
      <c r="G68">
        <f t="shared" si="1"/>
        <v>7</v>
      </c>
    </row>
    <row r="69" spans="1:7" x14ac:dyDescent="0.25">
      <c r="A69" t="s">
        <v>54</v>
      </c>
      <c r="B69" t="s">
        <v>133</v>
      </c>
      <c r="C69" t="s">
        <v>24</v>
      </c>
      <c r="D69" s="1">
        <v>41719</v>
      </c>
      <c r="E69" s="1">
        <v>41721</v>
      </c>
      <c r="F69">
        <v>588.70000000000005</v>
      </c>
      <c r="G69">
        <f t="shared" si="1"/>
        <v>7</v>
      </c>
    </row>
    <row r="70" spans="1:7" x14ac:dyDescent="0.25">
      <c r="A70" t="s">
        <v>70</v>
      </c>
      <c r="B70" t="s">
        <v>71</v>
      </c>
      <c r="C70" t="s">
        <v>11</v>
      </c>
      <c r="D70" s="1">
        <v>41719</v>
      </c>
      <c r="E70" s="1">
        <v>41720</v>
      </c>
      <c r="F70">
        <v>295.39999999999998</v>
      </c>
      <c r="G70">
        <f t="shared" si="1"/>
        <v>7</v>
      </c>
    </row>
    <row r="71" spans="1:7" x14ac:dyDescent="0.25">
      <c r="A71" t="s">
        <v>137</v>
      </c>
      <c r="B71" t="s">
        <v>160</v>
      </c>
      <c r="C71" t="s">
        <v>38</v>
      </c>
      <c r="D71" s="1">
        <v>41732</v>
      </c>
      <c r="E71" s="1">
        <v>41736</v>
      </c>
      <c r="F71">
        <v>794.8</v>
      </c>
      <c r="G71">
        <f t="shared" si="1"/>
        <v>7</v>
      </c>
    </row>
    <row r="72" spans="1:7" x14ac:dyDescent="0.25">
      <c r="A72" t="s">
        <v>36</v>
      </c>
      <c r="B72" t="s">
        <v>37</v>
      </c>
      <c r="C72" t="s">
        <v>17</v>
      </c>
      <c r="D72" s="1">
        <v>41737</v>
      </c>
      <c r="E72" s="1">
        <v>41741</v>
      </c>
      <c r="F72">
        <v>1321.5</v>
      </c>
      <c r="G72">
        <f t="shared" si="1"/>
        <v>7</v>
      </c>
    </row>
    <row r="73" spans="1:7" x14ac:dyDescent="0.25">
      <c r="A73" t="s">
        <v>28</v>
      </c>
      <c r="B73" t="s">
        <v>29</v>
      </c>
      <c r="C73" t="s">
        <v>19</v>
      </c>
      <c r="D73" s="1">
        <v>41761</v>
      </c>
      <c r="E73" s="1">
        <v>41765</v>
      </c>
      <c r="F73">
        <v>1077.4000000000001</v>
      </c>
      <c r="G73">
        <f t="shared" si="1"/>
        <v>7</v>
      </c>
    </row>
    <row r="74" spans="1:7" x14ac:dyDescent="0.25">
      <c r="A74" t="s">
        <v>36</v>
      </c>
      <c r="B74" t="s">
        <v>37</v>
      </c>
      <c r="C74" t="s">
        <v>19</v>
      </c>
      <c r="D74" s="1">
        <v>41767</v>
      </c>
      <c r="E74" s="1">
        <v>41770</v>
      </c>
      <c r="F74">
        <v>936.4</v>
      </c>
      <c r="G74">
        <f t="shared" si="1"/>
        <v>7</v>
      </c>
    </row>
    <row r="75" spans="1:7" x14ac:dyDescent="0.25">
      <c r="A75" t="s">
        <v>137</v>
      </c>
      <c r="B75" t="s">
        <v>160</v>
      </c>
      <c r="C75" t="s">
        <v>38</v>
      </c>
      <c r="D75" s="1">
        <v>41773</v>
      </c>
      <c r="E75" s="1">
        <v>41774</v>
      </c>
      <c r="F75">
        <v>407.8</v>
      </c>
      <c r="G75">
        <f t="shared" si="1"/>
        <v>7</v>
      </c>
    </row>
    <row r="76" spans="1:7" x14ac:dyDescent="0.25">
      <c r="A76" t="s">
        <v>36</v>
      </c>
      <c r="B76" t="s">
        <v>37</v>
      </c>
      <c r="C76" t="s">
        <v>59</v>
      </c>
      <c r="D76" s="1">
        <v>41785</v>
      </c>
      <c r="E76" s="1">
        <v>41787</v>
      </c>
      <c r="F76">
        <v>760</v>
      </c>
      <c r="G76">
        <f t="shared" si="1"/>
        <v>7</v>
      </c>
    </row>
    <row r="77" spans="1:7" x14ac:dyDescent="0.25">
      <c r="A77" t="s">
        <v>36</v>
      </c>
      <c r="B77" t="s">
        <v>37</v>
      </c>
      <c r="C77" t="s">
        <v>66</v>
      </c>
      <c r="D77" s="1">
        <v>41799</v>
      </c>
      <c r="E77" s="1">
        <v>41800</v>
      </c>
      <c r="F77">
        <v>485.7</v>
      </c>
      <c r="G77">
        <f t="shared" si="1"/>
        <v>7</v>
      </c>
    </row>
    <row r="78" spans="1:7" x14ac:dyDescent="0.25">
      <c r="A78" t="s">
        <v>145</v>
      </c>
      <c r="B78" t="s">
        <v>146</v>
      </c>
      <c r="C78" t="s">
        <v>47</v>
      </c>
      <c r="D78" s="1">
        <v>41803</v>
      </c>
      <c r="E78" s="1">
        <v>41806</v>
      </c>
      <c r="F78">
        <v>852.8</v>
      </c>
      <c r="G78">
        <f t="shared" si="1"/>
        <v>7</v>
      </c>
    </row>
    <row r="79" spans="1:7" x14ac:dyDescent="0.25">
      <c r="A79" t="s">
        <v>137</v>
      </c>
      <c r="B79" t="s">
        <v>160</v>
      </c>
      <c r="C79" t="s">
        <v>66</v>
      </c>
      <c r="D79" s="1">
        <v>41803</v>
      </c>
      <c r="E79" s="1">
        <v>41805</v>
      </c>
      <c r="F79">
        <v>663.7</v>
      </c>
      <c r="G79">
        <f t="shared" si="1"/>
        <v>7</v>
      </c>
    </row>
    <row r="80" spans="1:7" x14ac:dyDescent="0.25">
      <c r="A80" t="s">
        <v>145</v>
      </c>
      <c r="B80" t="s">
        <v>146</v>
      </c>
      <c r="C80" t="s">
        <v>24</v>
      </c>
      <c r="D80" s="1">
        <v>41809</v>
      </c>
      <c r="E80" s="1">
        <v>41810</v>
      </c>
      <c r="F80">
        <v>439.7</v>
      </c>
      <c r="G80">
        <f t="shared" si="1"/>
        <v>7</v>
      </c>
    </row>
    <row r="81" spans="1:7" x14ac:dyDescent="0.25">
      <c r="A81" t="s">
        <v>20</v>
      </c>
      <c r="B81" t="s">
        <v>162</v>
      </c>
      <c r="C81" t="s">
        <v>72</v>
      </c>
      <c r="D81" s="1">
        <v>41809</v>
      </c>
      <c r="E81" s="1">
        <v>41813</v>
      </c>
      <c r="F81">
        <v>1290.7</v>
      </c>
      <c r="G81">
        <f t="shared" si="1"/>
        <v>7</v>
      </c>
    </row>
    <row r="82" spans="1:7" x14ac:dyDescent="0.25">
      <c r="A82" t="s">
        <v>54</v>
      </c>
      <c r="B82" t="s">
        <v>133</v>
      </c>
      <c r="C82" t="s">
        <v>72</v>
      </c>
      <c r="D82" s="1">
        <v>41815</v>
      </c>
      <c r="E82" s="1">
        <v>41815</v>
      </c>
      <c r="F82">
        <v>494.7</v>
      </c>
      <c r="G82">
        <f t="shared" si="1"/>
        <v>7</v>
      </c>
    </row>
    <row r="83" spans="1:7" x14ac:dyDescent="0.25">
      <c r="A83" t="s">
        <v>54</v>
      </c>
      <c r="B83" t="s">
        <v>133</v>
      </c>
      <c r="C83" t="s">
        <v>17</v>
      </c>
      <c r="D83" s="1">
        <v>41815</v>
      </c>
      <c r="E83" s="1">
        <v>41817</v>
      </c>
      <c r="F83">
        <v>911.5</v>
      </c>
      <c r="G83">
        <f t="shared" si="1"/>
        <v>7</v>
      </c>
    </row>
    <row r="84" spans="1:7" x14ac:dyDescent="0.25">
      <c r="A84" t="s">
        <v>39</v>
      </c>
      <c r="B84" t="s">
        <v>40</v>
      </c>
      <c r="C84" t="s">
        <v>17</v>
      </c>
      <c r="D84" s="1">
        <v>41827</v>
      </c>
      <c r="E84" s="1">
        <v>41828</v>
      </c>
      <c r="F84">
        <v>706.5</v>
      </c>
      <c r="G84">
        <f t="shared" si="1"/>
        <v>7</v>
      </c>
    </row>
    <row r="85" spans="1:7" x14ac:dyDescent="0.25">
      <c r="A85" t="s">
        <v>54</v>
      </c>
      <c r="B85" t="s">
        <v>133</v>
      </c>
      <c r="C85" t="s">
        <v>19</v>
      </c>
      <c r="D85" s="1">
        <v>41839</v>
      </c>
      <c r="E85" s="1">
        <v>41840</v>
      </c>
      <c r="F85">
        <v>654.4</v>
      </c>
      <c r="G85">
        <f t="shared" si="1"/>
        <v>7</v>
      </c>
    </row>
    <row r="86" spans="1:7" x14ac:dyDescent="0.25">
      <c r="A86" t="s">
        <v>145</v>
      </c>
      <c r="B86" t="s">
        <v>146</v>
      </c>
      <c r="C86" t="s">
        <v>30</v>
      </c>
      <c r="D86" s="1">
        <v>41863</v>
      </c>
      <c r="E86" s="1">
        <v>41867</v>
      </c>
      <c r="F86">
        <v>688.5</v>
      </c>
      <c r="G86">
        <f t="shared" si="1"/>
        <v>7</v>
      </c>
    </row>
    <row r="87" spans="1:7" x14ac:dyDescent="0.25">
      <c r="A87" t="s">
        <v>54</v>
      </c>
      <c r="B87" t="s">
        <v>133</v>
      </c>
      <c r="C87" t="s">
        <v>24</v>
      </c>
      <c r="D87" s="1">
        <v>41869</v>
      </c>
      <c r="E87" s="1">
        <v>41873</v>
      </c>
      <c r="F87">
        <v>886.7</v>
      </c>
      <c r="G87">
        <f t="shared" si="1"/>
        <v>7</v>
      </c>
    </row>
    <row r="88" spans="1:7" x14ac:dyDescent="0.25">
      <c r="A88" t="s">
        <v>70</v>
      </c>
      <c r="B88" t="s">
        <v>71</v>
      </c>
      <c r="C88" t="s">
        <v>11</v>
      </c>
      <c r="D88" s="1">
        <v>41869</v>
      </c>
      <c r="E88" s="1">
        <v>41870</v>
      </c>
      <c r="F88">
        <v>295.39999999999998</v>
      </c>
      <c r="G88">
        <f t="shared" si="1"/>
        <v>7</v>
      </c>
    </row>
    <row r="89" spans="1:7" x14ac:dyDescent="0.25">
      <c r="A89" t="s">
        <v>33</v>
      </c>
      <c r="B89" t="s">
        <v>141</v>
      </c>
      <c r="C89" t="s">
        <v>17</v>
      </c>
      <c r="D89" s="1">
        <v>41875</v>
      </c>
      <c r="E89" s="1">
        <v>41876</v>
      </c>
      <c r="F89">
        <v>706.5</v>
      </c>
      <c r="G89">
        <f t="shared" si="1"/>
        <v>7</v>
      </c>
    </row>
    <row r="90" spans="1:7" x14ac:dyDescent="0.25">
      <c r="A90" t="s">
        <v>20</v>
      </c>
      <c r="B90" t="s">
        <v>162</v>
      </c>
      <c r="C90" t="s">
        <v>59</v>
      </c>
      <c r="D90" s="1">
        <v>41876</v>
      </c>
      <c r="E90" s="1">
        <v>41878</v>
      </c>
      <c r="F90">
        <v>760</v>
      </c>
      <c r="G90">
        <f t="shared" si="1"/>
        <v>7</v>
      </c>
    </row>
    <row r="91" spans="1:7" x14ac:dyDescent="0.25">
      <c r="A91" t="s">
        <v>36</v>
      </c>
      <c r="B91" t="s">
        <v>37</v>
      </c>
      <c r="C91" t="s">
        <v>17</v>
      </c>
      <c r="D91" s="1">
        <v>41886</v>
      </c>
      <c r="E91" s="1">
        <v>41889</v>
      </c>
      <c r="F91">
        <v>1116.5</v>
      </c>
      <c r="G91">
        <f t="shared" si="1"/>
        <v>7</v>
      </c>
    </row>
    <row r="92" spans="1:7" x14ac:dyDescent="0.25">
      <c r="A92" t="s">
        <v>70</v>
      </c>
      <c r="B92" t="s">
        <v>71</v>
      </c>
      <c r="C92" t="s">
        <v>14</v>
      </c>
      <c r="D92" s="1">
        <v>41887</v>
      </c>
      <c r="E92" s="1">
        <v>41888</v>
      </c>
      <c r="F92">
        <v>302.5</v>
      </c>
      <c r="G92">
        <f t="shared" si="1"/>
        <v>7</v>
      </c>
    </row>
    <row r="93" spans="1:7" x14ac:dyDescent="0.25">
      <c r="A93" t="s">
        <v>73</v>
      </c>
      <c r="B93" t="s">
        <v>155</v>
      </c>
      <c r="C93" t="s">
        <v>17</v>
      </c>
      <c r="D93" s="1">
        <v>41899</v>
      </c>
      <c r="E93" s="1">
        <v>41900</v>
      </c>
      <c r="F93">
        <v>706.5</v>
      </c>
      <c r="G93">
        <f t="shared" si="1"/>
        <v>7</v>
      </c>
    </row>
    <row r="94" spans="1:7" x14ac:dyDescent="0.25">
      <c r="A94" t="s">
        <v>20</v>
      </c>
      <c r="B94" t="s">
        <v>162</v>
      </c>
      <c r="C94" t="s">
        <v>30</v>
      </c>
      <c r="D94" s="1">
        <v>41911</v>
      </c>
      <c r="E94" s="1">
        <v>41914</v>
      </c>
      <c r="F94">
        <v>569.5</v>
      </c>
      <c r="G94">
        <f t="shared" si="1"/>
        <v>7</v>
      </c>
    </row>
    <row r="95" spans="1:7" x14ac:dyDescent="0.25">
      <c r="A95" t="s">
        <v>145</v>
      </c>
      <c r="B95" t="s">
        <v>146</v>
      </c>
      <c r="C95" t="s">
        <v>66</v>
      </c>
      <c r="D95" s="1">
        <v>41918</v>
      </c>
      <c r="E95" s="1">
        <v>41919</v>
      </c>
      <c r="F95">
        <v>485.7</v>
      </c>
      <c r="G95">
        <f t="shared" si="1"/>
        <v>7</v>
      </c>
    </row>
    <row r="96" spans="1:7" x14ac:dyDescent="0.25">
      <c r="A96" t="s">
        <v>33</v>
      </c>
      <c r="B96" t="s">
        <v>141</v>
      </c>
      <c r="C96" t="s">
        <v>14</v>
      </c>
      <c r="D96" s="1">
        <v>41923</v>
      </c>
      <c r="E96" s="1">
        <v>41927</v>
      </c>
      <c r="F96">
        <v>674.5</v>
      </c>
      <c r="G96">
        <f t="shared" si="1"/>
        <v>7</v>
      </c>
    </row>
    <row r="97" spans="1:7" x14ac:dyDescent="0.25">
      <c r="A97" t="s">
        <v>39</v>
      </c>
      <c r="B97" t="s">
        <v>40</v>
      </c>
      <c r="C97" t="s">
        <v>8</v>
      </c>
      <c r="D97" s="1">
        <v>41935</v>
      </c>
      <c r="E97" s="1">
        <v>41937</v>
      </c>
      <c r="F97">
        <v>1102</v>
      </c>
      <c r="G97">
        <f t="shared" si="1"/>
        <v>7</v>
      </c>
    </row>
    <row r="98" spans="1:7" x14ac:dyDescent="0.25">
      <c r="A98" t="s">
        <v>20</v>
      </c>
      <c r="B98" t="s">
        <v>162</v>
      </c>
      <c r="C98" t="s">
        <v>30</v>
      </c>
      <c r="D98" s="1">
        <v>41946</v>
      </c>
      <c r="E98" s="1">
        <v>41947</v>
      </c>
      <c r="F98">
        <v>331.5</v>
      </c>
      <c r="G98">
        <f t="shared" si="1"/>
        <v>7</v>
      </c>
    </row>
    <row r="99" spans="1:7" x14ac:dyDescent="0.25">
      <c r="A99" t="s">
        <v>39</v>
      </c>
      <c r="B99" t="s">
        <v>40</v>
      </c>
      <c r="C99" t="s">
        <v>11</v>
      </c>
      <c r="D99" s="1">
        <v>41946</v>
      </c>
      <c r="E99" s="1">
        <v>41950</v>
      </c>
      <c r="F99">
        <v>712.4</v>
      </c>
      <c r="G99">
        <f t="shared" si="1"/>
        <v>7</v>
      </c>
    </row>
    <row r="100" spans="1:7" x14ac:dyDescent="0.25">
      <c r="A100" t="s">
        <v>28</v>
      </c>
      <c r="B100" t="s">
        <v>29</v>
      </c>
      <c r="C100" t="s">
        <v>47</v>
      </c>
      <c r="D100" s="1">
        <v>41947</v>
      </c>
      <c r="E100" s="1">
        <v>41948</v>
      </c>
      <c r="F100">
        <v>526.79999999999995</v>
      </c>
      <c r="G100">
        <f t="shared" si="1"/>
        <v>7</v>
      </c>
    </row>
    <row r="101" spans="1:7" x14ac:dyDescent="0.25">
      <c r="A101" t="s">
        <v>39</v>
      </c>
      <c r="B101" t="s">
        <v>40</v>
      </c>
      <c r="C101" t="s">
        <v>24</v>
      </c>
      <c r="D101" s="1">
        <v>41957</v>
      </c>
      <c r="E101" s="1">
        <v>41957</v>
      </c>
      <c r="F101">
        <v>290.7</v>
      </c>
      <c r="G101">
        <f t="shared" si="1"/>
        <v>7</v>
      </c>
    </row>
    <row r="102" spans="1:7" x14ac:dyDescent="0.25">
      <c r="A102" t="s">
        <v>36</v>
      </c>
      <c r="B102" t="s">
        <v>37</v>
      </c>
      <c r="C102" t="s">
        <v>19</v>
      </c>
      <c r="D102" s="1">
        <v>41958</v>
      </c>
      <c r="E102" s="1">
        <v>41961</v>
      </c>
      <c r="F102">
        <v>936.4</v>
      </c>
      <c r="G102">
        <f t="shared" si="1"/>
        <v>7</v>
      </c>
    </row>
    <row r="103" spans="1:7" x14ac:dyDescent="0.25">
      <c r="A103" t="s">
        <v>70</v>
      </c>
      <c r="B103" t="s">
        <v>71</v>
      </c>
      <c r="C103" t="s">
        <v>14</v>
      </c>
      <c r="D103" s="1">
        <v>41970</v>
      </c>
      <c r="E103" s="1">
        <v>41974</v>
      </c>
      <c r="F103">
        <v>674.5</v>
      </c>
      <c r="G103">
        <f t="shared" si="1"/>
        <v>7</v>
      </c>
    </row>
    <row r="104" spans="1:7" x14ac:dyDescent="0.25">
      <c r="A104" t="s">
        <v>28</v>
      </c>
      <c r="B104" t="s">
        <v>29</v>
      </c>
      <c r="C104" t="s">
        <v>66</v>
      </c>
      <c r="D104" s="1">
        <v>41971</v>
      </c>
      <c r="E104" s="1">
        <v>41972</v>
      </c>
      <c r="F104">
        <v>485.7</v>
      </c>
      <c r="G104">
        <f t="shared" si="1"/>
        <v>7</v>
      </c>
    </row>
    <row r="105" spans="1:7" x14ac:dyDescent="0.25">
      <c r="A105" t="s">
        <v>145</v>
      </c>
      <c r="B105" t="s">
        <v>146</v>
      </c>
      <c r="C105" t="s">
        <v>14</v>
      </c>
      <c r="D105" s="1">
        <v>41971</v>
      </c>
      <c r="E105" s="1">
        <v>41975</v>
      </c>
      <c r="F105">
        <v>674.5</v>
      </c>
      <c r="G105">
        <f t="shared" si="1"/>
        <v>7</v>
      </c>
    </row>
    <row r="106" spans="1:7" x14ac:dyDescent="0.25">
      <c r="A106" t="s">
        <v>137</v>
      </c>
      <c r="B106" t="s">
        <v>160</v>
      </c>
      <c r="C106" t="s">
        <v>30</v>
      </c>
      <c r="D106" s="1">
        <v>41971</v>
      </c>
      <c r="E106" s="1">
        <v>41975</v>
      </c>
      <c r="F106">
        <v>688.5</v>
      </c>
      <c r="G106">
        <f t="shared" si="1"/>
        <v>7</v>
      </c>
    </row>
    <row r="107" spans="1:7" x14ac:dyDescent="0.25">
      <c r="A107" t="s">
        <v>54</v>
      </c>
      <c r="B107" t="s">
        <v>133</v>
      </c>
      <c r="C107" t="s">
        <v>47</v>
      </c>
      <c r="D107" s="1">
        <v>41975</v>
      </c>
      <c r="E107" s="1">
        <v>41977</v>
      </c>
      <c r="F107">
        <v>689.8</v>
      </c>
      <c r="G107">
        <f t="shared" si="1"/>
        <v>7</v>
      </c>
    </row>
    <row r="108" spans="1:7" x14ac:dyDescent="0.25">
      <c r="A108" t="s">
        <v>73</v>
      </c>
      <c r="B108" t="s">
        <v>155</v>
      </c>
      <c r="C108" t="s">
        <v>11</v>
      </c>
      <c r="D108" s="1">
        <v>41977</v>
      </c>
      <c r="E108" s="1">
        <v>41978</v>
      </c>
      <c r="F108">
        <v>295.39999999999998</v>
      </c>
      <c r="G108">
        <f t="shared" si="1"/>
        <v>7</v>
      </c>
    </row>
    <row r="109" spans="1:7" x14ac:dyDescent="0.25">
      <c r="A109" t="s">
        <v>20</v>
      </c>
      <c r="B109" t="s">
        <v>162</v>
      </c>
      <c r="C109" t="s">
        <v>72</v>
      </c>
      <c r="D109" s="1">
        <v>41977</v>
      </c>
      <c r="E109" s="1">
        <v>41981</v>
      </c>
      <c r="F109">
        <v>1290.7</v>
      </c>
      <c r="G109">
        <f t="shared" si="1"/>
        <v>7</v>
      </c>
    </row>
    <row r="110" spans="1:7" x14ac:dyDescent="0.25">
      <c r="A110" t="s">
        <v>33</v>
      </c>
      <c r="B110" t="s">
        <v>141</v>
      </c>
      <c r="C110" t="s">
        <v>38</v>
      </c>
      <c r="D110" s="1">
        <v>41982</v>
      </c>
      <c r="E110" s="1">
        <v>41982</v>
      </c>
      <c r="F110">
        <v>278.8</v>
      </c>
      <c r="G110">
        <f t="shared" si="1"/>
        <v>7</v>
      </c>
    </row>
    <row r="111" spans="1:7" x14ac:dyDescent="0.25">
      <c r="A111" t="s">
        <v>28</v>
      </c>
      <c r="B111" t="s">
        <v>29</v>
      </c>
      <c r="C111" t="s">
        <v>17</v>
      </c>
      <c r="D111" s="1">
        <v>41983</v>
      </c>
      <c r="E111" s="1">
        <v>41985</v>
      </c>
      <c r="F111">
        <v>911.5</v>
      </c>
      <c r="G111">
        <f t="shared" si="1"/>
        <v>7</v>
      </c>
    </row>
    <row r="112" spans="1:7" x14ac:dyDescent="0.25">
      <c r="A112" t="s">
        <v>70</v>
      </c>
      <c r="B112" t="s">
        <v>71</v>
      </c>
      <c r="C112" t="s">
        <v>30</v>
      </c>
      <c r="D112" s="1">
        <v>41983</v>
      </c>
      <c r="E112" s="1">
        <v>41984</v>
      </c>
      <c r="F112">
        <v>331.5</v>
      </c>
      <c r="G112">
        <f t="shared" si="1"/>
        <v>7</v>
      </c>
    </row>
    <row r="113" spans="1:7" x14ac:dyDescent="0.25">
      <c r="A113" t="s">
        <v>145</v>
      </c>
      <c r="B113" t="s">
        <v>146</v>
      </c>
      <c r="C113" t="s">
        <v>24</v>
      </c>
      <c r="D113" s="1">
        <v>41983</v>
      </c>
      <c r="E113" s="1">
        <v>41985</v>
      </c>
      <c r="F113">
        <v>588.70000000000005</v>
      </c>
      <c r="G113">
        <f t="shared" si="1"/>
        <v>7</v>
      </c>
    </row>
    <row r="114" spans="1:7" x14ac:dyDescent="0.25">
      <c r="A114" t="s">
        <v>20</v>
      </c>
      <c r="B114" t="s">
        <v>162</v>
      </c>
      <c r="C114" t="s">
        <v>14</v>
      </c>
      <c r="D114" s="1">
        <v>41983</v>
      </c>
      <c r="E114" s="1">
        <v>41986</v>
      </c>
      <c r="F114">
        <v>550.5</v>
      </c>
      <c r="G114">
        <f t="shared" si="1"/>
        <v>7</v>
      </c>
    </row>
    <row r="115" spans="1:7" x14ac:dyDescent="0.25">
      <c r="A115" t="s">
        <v>33</v>
      </c>
      <c r="B115" t="s">
        <v>141</v>
      </c>
      <c r="C115" t="s">
        <v>27</v>
      </c>
      <c r="D115" s="1">
        <v>41985</v>
      </c>
      <c r="E115" s="1">
        <v>41985</v>
      </c>
      <c r="F115">
        <v>442</v>
      </c>
      <c r="G115">
        <f t="shared" si="1"/>
        <v>7</v>
      </c>
    </row>
    <row r="116" spans="1:7" x14ac:dyDescent="0.25">
      <c r="A116" t="s">
        <v>73</v>
      </c>
      <c r="B116" t="s">
        <v>155</v>
      </c>
      <c r="C116" t="s">
        <v>11</v>
      </c>
      <c r="D116" s="1">
        <v>41988</v>
      </c>
      <c r="E116" s="1">
        <v>41988</v>
      </c>
      <c r="F116">
        <v>156.4</v>
      </c>
      <c r="G116">
        <f t="shared" si="1"/>
        <v>7</v>
      </c>
    </row>
    <row r="117" spans="1:7" x14ac:dyDescent="0.25">
      <c r="A117" t="s">
        <v>33</v>
      </c>
      <c r="B117" t="s">
        <v>141</v>
      </c>
      <c r="C117" t="s">
        <v>8</v>
      </c>
      <c r="D117" s="1">
        <v>41989</v>
      </c>
      <c r="E117" s="1">
        <v>41990</v>
      </c>
      <c r="F117">
        <v>891</v>
      </c>
      <c r="G117">
        <f t="shared" si="1"/>
        <v>7</v>
      </c>
    </row>
    <row r="118" spans="1:7" x14ac:dyDescent="0.25">
      <c r="A118" t="s">
        <v>9</v>
      </c>
      <c r="B118" t="s">
        <v>10</v>
      </c>
      <c r="C118" t="s">
        <v>11</v>
      </c>
      <c r="D118" s="1">
        <v>41641</v>
      </c>
      <c r="E118" s="1">
        <v>41642</v>
      </c>
      <c r="F118">
        <v>295.39999999999998</v>
      </c>
      <c r="G118">
        <f t="shared" si="1"/>
        <v>8</v>
      </c>
    </row>
    <row r="119" spans="1:7" x14ac:dyDescent="0.25">
      <c r="A119" t="s">
        <v>6</v>
      </c>
      <c r="B119" t="s">
        <v>45</v>
      </c>
      <c r="C119" t="s">
        <v>27</v>
      </c>
      <c r="D119" s="1">
        <v>41644</v>
      </c>
      <c r="E119" s="1">
        <v>41644</v>
      </c>
      <c r="F119">
        <v>442</v>
      </c>
      <c r="G119">
        <f t="shared" si="1"/>
        <v>8</v>
      </c>
    </row>
    <row r="120" spans="1:7" x14ac:dyDescent="0.25">
      <c r="A120" t="s">
        <v>48</v>
      </c>
      <c r="B120" t="s">
        <v>49</v>
      </c>
      <c r="C120" t="s">
        <v>11</v>
      </c>
      <c r="D120" s="1">
        <v>41646</v>
      </c>
      <c r="E120" s="1">
        <v>41646</v>
      </c>
      <c r="F120">
        <v>156.4</v>
      </c>
      <c r="G120">
        <f t="shared" si="1"/>
        <v>8</v>
      </c>
    </row>
    <row r="121" spans="1:7" x14ac:dyDescent="0.25">
      <c r="A121" t="s">
        <v>52</v>
      </c>
      <c r="B121" t="s">
        <v>53</v>
      </c>
      <c r="C121" t="s">
        <v>24</v>
      </c>
      <c r="D121" s="1">
        <v>41646</v>
      </c>
      <c r="E121" s="1">
        <v>41646</v>
      </c>
      <c r="F121">
        <v>290.7</v>
      </c>
      <c r="G121">
        <f t="shared" si="1"/>
        <v>8</v>
      </c>
    </row>
    <row r="122" spans="1:7" x14ac:dyDescent="0.25">
      <c r="A122" t="s">
        <v>54</v>
      </c>
      <c r="B122" t="s">
        <v>55</v>
      </c>
      <c r="C122" t="s">
        <v>19</v>
      </c>
      <c r="D122" s="1">
        <v>41647</v>
      </c>
      <c r="E122" s="1">
        <v>41647</v>
      </c>
      <c r="F122">
        <v>513.4</v>
      </c>
      <c r="G122">
        <f t="shared" si="1"/>
        <v>8</v>
      </c>
    </row>
    <row r="123" spans="1:7" x14ac:dyDescent="0.25">
      <c r="A123" t="s">
        <v>57</v>
      </c>
      <c r="B123" t="s">
        <v>58</v>
      </c>
      <c r="C123" t="s">
        <v>59</v>
      </c>
      <c r="D123" s="1">
        <v>41647</v>
      </c>
      <c r="E123" s="1">
        <v>41647</v>
      </c>
      <c r="F123">
        <v>442</v>
      </c>
      <c r="G123">
        <f t="shared" si="1"/>
        <v>8</v>
      </c>
    </row>
    <row r="124" spans="1:7" x14ac:dyDescent="0.25">
      <c r="A124" t="s">
        <v>64</v>
      </c>
      <c r="B124" t="s">
        <v>65</v>
      </c>
      <c r="C124" t="s">
        <v>66</v>
      </c>
      <c r="D124" s="1">
        <v>41648</v>
      </c>
      <c r="E124" s="1">
        <v>41649</v>
      </c>
      <c r="F124">
        <v>485.7</v>
      </c>
      <c r="G124">
        <f t="shared" si="1"/>
        <v>8</v>
      </c>
    </row>
    <row r="125" spans="1:7" x14ac:dyDescent="0.25">
      <c r="A125" t="s">
        <v>52</v>
      </c>
      <c r="B125" t="s">
        <v>53</v>
      </c>
      <c r="C125" t="s">
        <v>47</v>
      </c>
      <c r="D125" s="1">
        <v>41649</v>
      </c>
      <c r="E125" s="1">
        <v>41649</v>
      </c>
      <c r="F125">
        <v>363.8</v>
      </c>
      <c r="G125">
        <f t="shared" si="1"/>
        <v>8</v>
      </c>
    </row>
    <row r="126" spans="1:7" x14ac:dyDescent="0.25">
      <c r="A126" t="s">
        <v>75</v>
      </c>
      <c r="B126" t="s">
        <v>76</v>
      </c>
      <c r="C126" t="s">
        <v>47</v>
      </c>
      <c r="D126" s="1">
        <v>41652</v>
      </c>
      <c r="E126" s="1">
        <v>41653</v>
      </c>
      <c r="F126">
        <v>526.79999999999995</v>
      </c>
      <c r="G126">
        <f t="shared" si="1"/>
        <v>8</v>
      </c>
    </row>
    <row r="127" spans="1:7" x14ac:dyDescent="0.25">
      <c r="A127" t="s">
        <v>48</v>
      </c>
      <c r="B127" t="s">
        <v>49</v>
      </c>
      <c r="C127" t="s">
        <v>72</v>
      </c>
      <c r="D127" s="1">
        <v>41653</v>
      </c>
      <c r="E127" s="1">
        <v>41653</v>
      </c>
      <c r="F127">
        <v>494.7</v>
      </c>
      <c r="G127">
        <f t="shared" si="1"/>
        <v>8</v>
      </c>
    </row>
    <row r="128" spans="1:7" x14ac:dyDescent="0.25">
      <c r="A128" t="s">
        <v>86</v>
      </c>
      <c r="B128" t="s">
        <v>87</v>
      </c>
      <c r="C128" t="s">
        <v>72</v>
      </c>
      <c r="D128" s="1">
        <v>41653</v>
      </c>
      <c r="E128" s="1">
        <v>41654</v>
      </c>
      <c r="F128">
        <v>693.7</v>
      </c>
      <c r="G128">
        <f t="shared" si="1"/>
        <v>8</v>
      </c>
    </row>
    <row r="129" spans="1:7" x14ac:dyDescent="0.25">
      <c r="A129" t="s">
        <v>64</v>
      </c>
      <c r="B129" t="s">
        <v>65</v>
      </c>
      <c r="C129" t="s">
        <v>38</v>
      </c>
      <c r="D129" s="1">
        <v>41653</v>
      </c>
      <c r="E129" s="1">
        <v>41657</v>
      </c>
      <c r="F129">
        <v>794.8</v>
      </c>
      <c r="G129">
        <f t="shared" si="1"/>
        <v>8</v>
      </c>
    </row>
    <row r="130" spans="1:7" x14ac:dyDescent="0.25">
      <c r="A130" t="s">
        <v>57</v>
      </c>
      <c r="B130" t="s">
        <v>58</v>
      </c>
      <c r="C130" t="s">
        <v>47</v>
      </c>
      <c r="D130" s="1">
        <v>41653</v>
      </c>
      <c r="E130" s="1">
        <v>41656</v>
      </c>
      <c r="F130">
        <v>852.8</v>
      </c>
      <c r="G130">
        <f t="shared" ref="G130:G193" si="2">COUNTIF($B$2:$B$1001,B130)</f>
        <v>8</v>
      </c>
    </row>
    <row r="131" spans="1:7" x14ac:dyDescent="0.25">
      <c r="A131" t="s">
        <v>99</v>
      </c>
      <c r="B131" t="s">
        <v>100</v>
      </c>
      <c r="C131" t="s">
        <v>66</v>
      </c>
      <c r="D131" s="1">
        <v>41654</v>
      </c>
      <c r="E131" s="1">
        <v>41658</v>
      </c>
      <c r="F131">
        <v>1019.7</v>
      </c>
      <c r="G131">
        <f t="shared" si="2"/>
        <v>8</v>
      </c>
    </row>
    <row r="132" spans="1:7" x14ac:dyDescent="0.25">
      <c r="A132" t="s">
        <v>73</v>
      </c>
      <c r="B132" t="s">
        <v>104</v>
      </c>
      <c r="C132" t="s">
        <v>47</v>
      </c>
      <c r="D132" s="1">
        <v>41654</v>
      </c>
      <c r="E132" s="1">
        <v>41655</v>
      </c>
      <c r="F132">
        <v>526.79999999999995</v>
      </c>
      <c r="G132">
        <f t="shared" si="2"/>
        <v>8</v>
      </c>
    </row>
    <row r="133" spans="1:7" x14ac:dyDescent="0.25">
      <c r="A133" t="s">
        <v>6</v>
      </c>
      <c r="B133" t="s">
        <v>45</v>
      </c>
      <c r="C133" t="s">
        <v>66</v>
      </c>
      <c r="D133" s="1">
        <v>41654</v>
      </c>
      <c r="E133" s="1">
        <v>41656</v>
      </c>
      <c r="F133">
        <v>663.7</v>
      </c>
      <c r="G133">
        <f t="shared" si="2"/>
        <v>8</v>
      </c>
    </row>
    <row r="134" spans="1:7" x14ac:dyDescent="0.25">
      <c r="A134" t="s">
        <v>86</v>
      </c>
      <c r="B134" t="s">
        <v>87</v>
      </c>
      <c r="C134" t="s">
        <v>17</v>
      </c>
      <c r="D134" s="1">
        <v>41657</v>
      </c>
      <c r="E134" s="1">
        <v>41657</v>
      </c>
      <c r="F134">
        <v>501.5</v>
      </c>
      <c r="G134">
        <f t="shared" si="2"/>
        <v>8</v>
      </c>
    </row>
    <row r="135" spans="1:7" x14ac:dyDescent="0.25">
      <c r="A135" t="s">
        <v>48</v>
      </c>
      <c r="B135" t="s">
        <v>49</v>
      </c>
      <c r="C135" t="s">
        <v>19</v>
      </c>
      <c r="D135" s="1">
        <v>41658</v>
      </c>
      <c r="E135" s="1">
        <v>41658</v>
      </c>
      <c r="F135">
        <v>513.4</v>
      </c>
      <c r="G135">
        <f t="shared" si="2"/>
        <v>8</v>
      </c>
    </row>
    <row r="136" spans="1:7" x14ac:dyDescent="0.25">
      <c r="A136" t="s">
        <v>99</v>
      </c>
      <c r="B136" t="s">
        <v>100</v>
      </c>
      <c r="C136" t="s">
        <v>27</v>
      </c>
      <c r="D136" s="1">
        <v>41660</v>
      </c>
      <c r="E136" s="1">
        <v>41663</v>
      </c>
      <c r="F136">
        <v>826</v>
      </c>
      <c r="G136">
        <f t="shared" si="2"/>
        <v>8</v>
      </c>
    </row>
    <row r="137" spans="1:7" x14ac:dyDescent="0.25">
      <c r="A137" t="s">
        <v>86</v>
      </c>
      <c r="B137" t="s">
        <v>87</v>
      </c>
      <c r="C137" t="s">
        <v>72</v>
      </c>
      <c r="D137" s="1">
        <v>41660</v>
      </c>
      <c r="E137" s="1">
        <v>41662</v>
      </c>
      <c r="F137">
        <v>892.7</v>
      </c>
      <c r="G137">
        <f t="shared" si="2"/>
        <v>8</v>
      </c>
    </row>
    <row r="138" spans="1:7" x14ac:dyDescent="0.25">
      <c r="A138" t="s">
        <v>75</v>
      </c>
      <c r="B138" t="s">
        <v>76</v>
      </c>
      <c r="C138" t="s">
        <v>8</v>
      </c>
      <c r="D138" s="1">
        <v>41660</v>
      </c>
      <c r="E138" s="1">
        <v>41664</v>
      </c>
      <c r="F138">
        <v>1524</v>
      </c>
      <c r="G138">
        <f t="shared" si="2"/>
        <v>8</v>
      </c>
    </row>
    <row r="139" spans="1:7" x14ac:dyDescent="0.25">
      <c r="A139" t="s">
        <v>128</v>
      </c>
      <c r="B139" t="s">
        <v>129</v>
      </c>
      <c r="C139" t="s">
        <v>19</v>
      </c>
      <c r="D139" s="1">
        <v>41662</v>
      </c>
      <c r="E139" s="1">
        <v>41663</v>
      </c>
      <c r="F139">
        <v>654.4</v>
      </c>
      <c r="G139">
        <f t="shared" si="2"/>
        <v>8</v>
      </c>
    </row>
    <row r="140" spans="1:7" x14ac:dyDescent="0.25">
      <c r="A140" t="s">
        <v>131</v>
      </c>
      <c r="B140" t="s">
        <v>132</v>
      </c>
      <c r="C140" t="s">
        <v>38</v>
      </c>
      <c r="D140" s="1">
        <v>41663</v>
      </c>
      <c r="E140" s="1">
        <v>41663</v>
      </c>
      <c r="F140">
        <v>278.8</v>
      </c>
      <c r="G140">
        <f t="shared" si="2"/>
        <v>8</v>
      </c>
    </row>
    <row r="141" spans="1:7" x14ac:dyDescent="0.25">
      <c r="A141" t="s">
        <v>134</v>
      </c>
      <c r="B141" t="s">
        <v>135</v>
      </c>
      <c r="C141" t="s">
        <v>47</v>
      </c>
      <c r="D141" s="1">
        <v>41665</v>
      </c>
      <c r="E141" s="1">
        <v>41667</v>
      </c>
      <c r="F141">
        <v>689.8</v>
      </c>
      <c r="G141">
        <f t="shared" si="2"/>
        <v>8</v>
      </c>
    </row>
    <row r="142" spans="1:7" x14ac:dyDescent="0.25">
      <c r="A142" t="s">
        <v>52</v>
      </c>
      <c r="B142" t="s">
        <v>53</v>
      </c>
      <c r="C142" t="s">
        <v>59</v>
      </c>
      <c r="D142" s="1">
        <v>41665</v>
      </c>
      <c r="E142" s="1">
        <v>41669</v>
      </c>
      <c r="F142">
        <v>1078</v>
      </c>
      <c r="G142">
        <f t="shared" si="2"/>
        <v>8</v>
      </c>
    </row>
    <row r="143" spans="1:7" x14ac:dyDescent="0.25">
      <c r="A143" t="s">
        <v>131</v>
      </c>
      <c r="B143" t="s">
        <v>132</v>
      </c>
      <c r="C143" t="s">
        <v>19</v>
      </c>
      <c r="D143" s="1">
        <v>41666</v>
      </c>
      <c r="E143" s="1">
        <v>41668</v>
      </c>
      <c r="F143">
        <v>795.4</v>
      </c>
      <c r="G143">
        <f t="shared" si="2"/>
        <v>8</v>
      </c>
    </row>
    <row r="144" spans="1:7" x14ac:dyDescent="0.25">
      <c r="A144" t="s">
        <v>57</v>
      </c>
      <c r="B144" t="s">
        <v>58</v>
      </c>
      <c r="C144" t="s">
        <v>38</v>
      </c>
      <c r="D144" s="1">
        <v>41667</v>
      </c>
      <c r="E144" s="1">
        <v>41669</v>
      </c>
      <c r="F144">
        <v>536.79999999999995</v>
      </c>
      <c r="G144">
        <f t="shared" si="2"/>
        <v>8</v>
      </c>
    </row>
    <row r="145" spans="1:7" x14ac:dyDescent="0.25">
      <c r="A145" t="s">
        <v>128</v>
      </c>
      <c r="B145" t="s">
        <v>129</v>
      </c>
      <c r="C145" t="s">
        <v>27</v>
      </c>
      <c r="D145" s="1">
        <v>41673</v>
      </c>
      <c r="E145" s="1">
        <v>41676</v>
      </c>
      <c r="F145">
        <v>826</v>
      </c>
      <c r="G145">
        <f t="shared" si="2"/>
        <v>8</v>
      </c>
    </row>
    <row r="146" spans="1:7" x14ac:dyDescent="0.25">
      <c r="A146" t="s">
        <v>73</v>
      </c>
      <c r="B146" t="s">
        <v>104</v>
      </c>
      <c r="C146" t="s">
        <v>47</v>
      </c>
      <c r="D146" s="1">
        <v>41677</v>
      </c>
      <c r="E146" s="1">
        <v>41679</v>
      </c>
      <c r="F146">
        <v>689.8</v>
      </c>
      <c r="G146">
        <f t="shared" si="2"/>
        <v>8</v>
      </c>
    </row>
    <row r="147" spans="1:7" x14ac:dyDescent="0.25">
      <c r="A147" t="s">
        <v>147</v>
      </c>
      <c r="B147" t="s">
        <v>148</v>
      </c>
      <c r="C147" t="s">
        <v>11</v>
      </c>
      <c r="D147" s="1">
        <v>41677</v>
      </c>
      <c r="E147" s="1">
        <v>41678</v>
      </c>
      <c r="F147">
        <v>295.39999999999998</v>
      </c>
      <c r="G147">
        <f t="shared" si="2"/>
        <v>8</v>
      </c>
    </row>
    <row r="148" spans="1:7" x14ac:dyDescent="0.25">
      <c r="A148" t="s">
        <v>54</v>
      </c>
      <c r="B148" t="s">
        <v>55</v>
      </c>
      <c r="C148" t="s">
        <v>27</v>
      </c>
      <c r="D148" s="1">
        <v>41680</v>
      </c>
      <c r="E148" s="1">
        <v>41680</v>
      </c>
      <c r="F148">
        <v>442</v>
      </c>
      <c r="G148">
        <f t="shared" si="2"/>
        <v>8</v>
      </c>
    </row>
    <row r="149" spans="1:7" x14ac:dyDescent="0.25">
      <c r="A149" t="s">
        <v>86</v>
      </c>
      <c r="B149" t="s">
        <v>150</v>
      </c>
      <c r="C149" t="s">
        <v>30</v>
      </c>
      <c r="D149" s="1">
        <v>41684</v>
      </c>
      <c r="E149" s="1">
        <v>41686</v>
      </c>
      <c r="F149">
        <v>450.5</v>
      </c>
      <c r="G149">
        <f t="shared" si="2"/>
        <v>8</v>
      </c>
    </row>
    <row r="150" spans="1:7" x14ac:dyDescent="0.25">
      <c r="A150" t="s">
        <v>99</v>
      </c>
      <c r="B150" t="s">
        <v>100</v>
      </c>
      <c r="C150" t="s">
        <v>19</v>
      </c>
      <c r="D150" s="1">
        <v>41684</v>
      </c>
      <c r="E150" s="1">
        <v>41686</v>
      </c>
      <c r="F150">
        <v>795.4</v>
      </c>
      <c r="G150">
        <f t="shared" si="2"/>
        <v>8</v>
      </c>
    </row>
    <row r="151" spans="1:7" x14ac:dyDescent="0.25">
      <c r="A151" t="s">
        <v>52</v>
      </c>
      <c r="B151" t="s">
        <v>53</v>
      </c>
      <c r="C151" t="s">
        <v>72</v>
      </c>
      <c r="D151" s="1">
        <v>41684</v>
      </c>
      <c r="E151" s="1">
        <v>41686</v>
      </c>
      <c r="F151">
        <v>892.7</v>
      </c>
      <c r="G151">
        <f t="shared" si="2"/>
        <v>8</v>
      </c>
    </row>
    <row r="152" spans="1:7" x14ac:dyDescent="0.25">
      <c r="A152" t="s">
        <v>64</v>
      </c>
      <c r="B152" t="s">
        <v>65</v>
      </c>
      <c r="C152" t="s">
        <v>17</v>
      </c>
      <c r="D152" s="1">
        <v>41685</v>
      </c>
      <c r="E152" s="1">
        <v>41686</v>
      </c>
      <c r="F152">
        <v>706.5</v>
      </c>
      <c r="G152">
        <f t="shared" si="2"/>
        <v>8</v>
      </c>
    </row>
    <row r="153" spans="1:7" x14ac:dyDescent="0.25">
      <c r="A153" t="s">
        <v>9</v>
      </c>
      <c r="B153" t="s">
        <v>10</v>
      </c>
      <c r="C153" t="s">
        <v>24</v>
      </c>
      <c r="D153" s="1">
        <v>41689</v>
      </c>
      <c r="E153" s="1">
        <v>41691</v>
      </c>
      <c r="F153">
        <v>588.70000000000005</v>
      </c>
      <c r="G153">
        <f t="shared" si="2"/>
        <v>8</v>
      </c>
    </row>
    <row r="154" spans="1:7" x14ac:dyDescent="0.25">
      <c r="A154" t="s">
        <v>158</v>
      </c>
      <c r="B154" t="s">
        <v>159</v>
      </c>
      <c r="C154" t="s">
        <v>24</v>
      </c>
      <c r="D154" s="1">
        <v>41689</v>
      </c>
      <c r="E154" s="1">
        <v>41693</v>
      </c>
      <c r="F154">
        <v>886.7</v>
      </c>
      <c r="G154">
        <f t="shared" si="2"/>
        <v>8</v>
      </c>
    </row>
    <row r="155" spans="1:7" x14ac:dyDescent="0.25">
      <c r="A155" t="s">
        <v>64</v>
      </c>
      <c r="B155" t="s">
        <v>65</v>
      </c>
      <c r="C155" t="s">
        <v>47</v>
      </c>
      <c r="D155" s="1">
        <v>41689</v>
      </c>
      <c r="E155" s="1">
        <v>41689</v>
      </c>
      <c r="F155">
        <v>363.8</v>
      </c>
      <c r="G155">
        <f t="shared" si="2"/>
        <v>8</v>
      </c>
    </row>
    <row r="156" spans="1:7" x14ac:dyDescent="0.25">
      <c r="A156" t="s">
        <v>54</v>
      </c>
      <c r="B156" t="s">
        <v>55</v>
      </c>
      <c r="C156" t="s">
        <v>72</v>
      </c>
      <c r="D156" s="1">
        <v>41701</v>
      </c>
      <c r="E156" s="1">
        <v>41701</v>
      </c>
      <c r="F156">
        <v>494.7</v>
      </c>
      <c r="G156">
        <f t="shared" si="2"/>
        <v>8</v>
      </c>
    </row>
    <row r="157" spans="1:7" x14ac:dyDescent="0.25">
      <c r="A157" t="s">
        <v>73</v>
      </c>
      <c r="B157" t="s">
        <v>104</v>
      </c>
      <c r="C157" t="s">
        <v>11</v>
      </c>
      <c r="D157" s="1">
        <v>41701</v>
      </c>
      <c r="E157" s="1">
        <v>41705</v>
      </c>
      <c r="F157">
        <v>712.4</v>
      </c>
      <c r="G157">
        <f t="shared" si="2"/>
        <v>8</v>
      </c>
    </row>
    <row r="158" spans="1:7" x14ac:dyDescent="0.25">
      <c r="A158" t="s">
        <v>64</v>
      </c>
      <c r="B158" t="s">
        <v>65</v>
      </c>
      <c r="C158" t="s">
        <v>47</v>
      </c>
      <c r="D158" s="1">
        <v>41701</v>
      </c>
      <c r="E158" s="1">
        <v>41705</v>
      </c>
      <c r="F158">
        <v>1015.8</v>
      </c>
      <c r="G158">
        <f t="shared" si="2"/>
        <v>8</v>
      </c>
    </row>
    <row r="159" spans="1:7" x14ac:dyDescent="0.25">
      <c r="A159" t="s">
        <v>9</v>
      </c>
      <c r="B159" t="s">
        <v>10</v>
      </c>
      <c r="C159" t="s">
        <v>66</v>
      </c>
      <c r="D159" s="1">
        <v>41708</v>
      </c>
      <c r="E159" s="1">
        <v>41711</v>
      </c>
      <c r="F159">
        <v>841.7</v>
      </c>
      <c r="G159">
        <f t="shared" si="2"/>
        <v>8</v>
      </c>
    </row>
    <row r="160" spans="1:7" x14ac:dyDescent="0.25">
      <c r="A160" t="s">
        <v>128</v>
      </c>
      <c r="B160" t="s">
        <v>129</v>
      </c>
      <c r="C160" t="s">
        <v>47</v>
      </c>
      <c r="D160" s="1">
        <v>41713</v>
      </c>
      <c r="E160" s="1">
        <v>41716</v>
      </c>
      <c r="F160">
        <v>852.8</v>
      </c>
      <c r="G160">
        <f t="shared" si="2"/>
        <v>8</v>
      </c>
    </row>
    <row r="161" spans="1:7" x14ac:dyDescent="0.25">
      <c r="A161" t="s">
        <v>73</v>
      </c>
      <c r="B161" t="s">
        <v>104</v>
      </c>
      <c r="C161" t="s">
        <v>19</v>
      </c>
      <c r="D161" s="1">
        <v>41713</v>
      </c>
      <c r="E161" s="1">
        <v>41714</v>
      </c>
      <c r="F161">
        <v>654.4</v>
      </c>
      <c r="G161">
        <f t="shared" si="2"/>
        <v>8</v>
      </c>
    </row>
    <row r="162" spans="1:7" x14ac:dyDescent="0.25">
      <c r="A162" t="s">
        <v>6</v>
      </c>
      <c r="B162" t="s">
        <v>45</v>
      </c>
      <c r="C162" t="s">
        <v>17</v>
      </c>
      <c r="D162" s="1">
        <v>41713</v>
      </c>
      <c r="E162" s="1">
        <v>41715</v>
      </c>
      <c r="F162">
        <v>911.5</v>
      </c>
      <c r="G162">
        <f t="shared" si="2"/>
        <v>8</v>
      </c>
    </row>
    <row r="163" spans="1:7" x14ac:dyDescent="0.25">
      <c r="A163" t="s">
        <v>57</v>
      </c>
      <c r="B163" t="s">
        <v>58</v>
      </c>
      <c r="C163" t="s">
        <v>8</v>
      </c>
      <c r="D163" s="1">
        <v>41715</v>
      </c>
      <c r="E163" s="1">
        <v>41715</v>
      </c>
      <c r="F163">
        <v>680</v>
      </c>
      <c r="G163">
        <f t="shared" si="2"/>
        <v>8</v>
      </c>
    </row>
    <row r="164" spans="1:7" x14ac:dyDescent="0.25">
      <c r="A164" t="s">
        <v>134</v>
      </c>
      <c r="B164" t="s">
        <v>135</v>
      </c>
      <c r="C164" t="s">
        <v>38</v>
      </c>
      <c r="D164" s="1">
        <v>41725</v>
      </c>
      <c r="E164" s="1">
        <v>41729</v>
      </c>
      <c r="F164">
        <v>794.8</v>
      </c>
      <c r="G164">
        <f t="shared" si="2"/>
        <v>8</v>
      </c>
    </row>
    <row r="165" spans="1:7" x14ac:dyDescent="0.25">
      <c r="A165" t="s">
        <v>147</v>
      </c>
      <c r="B165" t="s">
        <v>148</v>
      </c>
      <c r="C165" t="s">
        <v>17</v>
      </c>
      <c r="D165" s="1">
        <v>41731</v>
      </c>
      <c r="E165" s="1">
        <v>41735</v>
      </c>
      <c r="F165">
        <v>1321.5</v>
      </c>
      <c r="G165">
        <f t="shared" si="2"/>
        <v>8</v>
      </c>
    </row>
    <row r="166" spans="1:7" x14ac:dyDescent="0.25">
      <c r="A166" t="s">
        <v>48</v>
      </c>
      <c r="B166" t="s">
        <v>49</v>
      </c>
      <c r="C166" t="s">
        <v>11</v>
      </c>
      <c r="D166" s="1">
        <v>41737</v>
      </c>
      <c r="E166" s="1">
        <v>41740</v>
      </c>
      <c r="F166">
        <v>573.4</v>
      </c>
      <c r="G166">
        <f t="shared" si="2"/>
        <v>8</v>
      </c>
    </row>
    <row r="167" spans="1:7" x14ac:dyDescent="0.25">
      <c r="A167" t="s">
        <v>147</v>
      </c>
      <c r="B167" t="s">
        <v>148</v>
      </c>
      <c r="C167" t="s">
        <v>72</v>
      </c>
      <c r="D167" s="1">
        <v>41737</v>
      </c>
      <c r="E167" s="1">
        <v>41740</v>
      </c>
      <c r="F167">
        <v>1091.7</v>
      </c>
      <c r="G167">
        <f t="shared" si="2"/>
        <v>8</v>
      </c>
    </row>
    <row r="168" spans="1:7" x14ac:dyDescent="0.25">
      <c r="A168" t="s">
        <v>131</v>
      </c>
      <c r="B168" t="s">
        <v>132</v>
      </c>
      <c r="C168" t="s">
        <v>17</v>
      </c>
      <c r="D168" s="1">
        <v>41743</v>
      </c>
      <c r="E168" s="1">
        <v>41745</v>
      </c>
      <c r="F168">
        <v>911.5</v>
      </c>
      <c r="G168">
        <f t="shared" si="2"/>
        <v>8</v>
      </c>
    </row>
    <row r="169" spans="1:7" x14ac:dyDescent="0.25">
      <c r="A169" t="s">
        <v>75</v>
      </c>
      <c r="B169" t="s">
        <v>76</v>
      </c>
      <c r="C169" t="s">
        <v>47</v>
      </c>
      <c r="D169" s="1">
        <v>41752</v>
      </c>
      <c r="E169" s="1">
        <v>41753</v>
      </c>
      <c r="F169">
        <v>526.79999999999995</v>
      </c>
      <c r="G169">
        <f t="shared" si="2"/>
        <v>8</v>
      </c>
    </row>
    <row r="170" spans="1:7" x14ac:dyDescent="0.25">
      <c r="A170" t="s">
        <v>131</v>
      </c>
      <c r="B170" t="s">
        <v>132</v>
      </c>
      <c r="C170" t="s">
        <v>38</v>
      </c>
      <c r="D170" s="1">
        <v>41753</v>
      </c>
      <c r="E170" s="1">
        <v>41753</v>
      </c>
      <c r="F170">
        <v>278.8</v>
      </c>
      <c r="G170">
        <f t="shared" si="2"/>
        <v>8</v>
      </c>
    </row>
    <row r="171" spans="1:7" x14ac:dyDescent="0.25">
      <c r="A171" t="s">
        <v>75</v>
      </c>
      <c r="B171" t="s">
        <v>76</v>
      </c>
      <c r="C171" t="s">
        <v>66</v>
      </c>
      <c r="D171" s="1">
        <v>41767</v>
      </c>
      <c r="E171" s="1">
        <v>41771</v>
      </c>
      <c r="F171">
        <v>1019.7</v>
      </c>
      <c r="G171">
        <f t="shared" si="2"/>
        <v>8</v>
      </c>
    </row>
    <row r="172" spans="1:7" x14ac:dyDescent="0.25">
      <c r="A172" t="s">
        <v>158</v>
      </c>
      <c r="B172" t="s">
        <v>159</v>
      </c>
      <c r="C172" t="s">
        <v>24</v>
      </c>
      <c r="D172" s="1">
        <v>41779</v>
      </c>
      <c r="E172" s="1">
        <v>41783</v>
      </c>
      <c r="F172">
        <v>886.7</v>
      </c>
      <c r="G172">
        <f t="shared" si="2"/>
        <v>8</v>
      </c>
    </row>
    <row r="173" spans="1:7" x14ac:dyDescent="0.25">
      <c r="A173" t="s">
        <v>86</v>
      </c>
      <c r="B173" t="s">
        <v>150</v>
      </c>
      <c r="C173" t="s">
        <v>72</v>
      </c>
      <c r="D173" s="1">
        <v>41797</v>
      </c>
      <c r="E173" s="1">
        <v>41801</v>
      </c>
      <c r="F173">
        <v>1290.7</v>
      </c>
      <c r="G173">
        <f t="shared" si="2"/>
        <v>8</v>
      </c>
    </row>
    <row r="174" spans="1:7" x14ac:dyDescent="0.25">
      <c r="A174" t="s">
        <v>54</v>
      </c>
      <c r="B174" t="s">
        <v>55</v>
      </c>
      <c r="C174" t="s">
        <v>66</v>
      </c>
      <c r="D174" s="1">
        <v>41803</v>
      </c>
      <c r="E174" s="1">
        <v>41805</v>
      </c>
      <c r="F174">
        <v>663.7</v>
      </c>
      <c r="G174">
        <f t="shared" si="2"/>
        <v>8</v>
      </c>
    </row>
    <row r="175" spans="1:7" x14ac:dyDescent="0.25">
      <c r="A175" t="s">
        <v>134</v>
      </c>
      <c r="B175" t="s">
        <v>135</v>
      </c>
      <c r="C175" t="s">
        <v>38</v>
      </c>
      <c r="D175" s="1">
        <v>41803</v>
      </c>
      <c r="E175" s="1">
        <v>41807</v>
      </c>
      <c r="F175">
        <v>794.8</v>
      </c>
      <c r="G175">
        <f t="shared" si="2"/>
        <v>8</v>
      </c>
    </row>
    <row r="176" spans="1:7" x14ac:dyDescent="0.25">
      <c r="A176" t="s">
        <v>99</v>
      </c>
      <c r="B176" t="s">
        <v>100</v>
      </c>
      <c r="C176" t="s">
        <v>72</v>
      </c>
      <c r="D176" s="1">
        <v>41803</v>
      </c>
      <c r="E176" s="1">
        <v>41805</v>
      </c>
      <c r="F176">
        <v>892.7</v>
      </c>
      <c r="G176">
        <f t="shared" si="2"/>
        <v>8</v>
      </c>
    </row>
    <row r="177" spans="1:7" x14ac:dyDescent="0.25">
      <c r="A177" t="s">
        <v>158</v>
      </c>
      <c r="B177" t="s">
        <v>159</v>
      </c>
      <c r="C177" t="s">
        <v>8</v>
      </c>
      <c r="D177" s="1">
        <v>41803</v>
      </c>
      <c r="E177" s="1">
        <v>41806</v>
      </c>
      <c r="F177">
        <v>1313</v>
      </c>
      <c r="G177">
        <f t="shared" si="2"/>
        <v>8</v>
      </c>
    </row>
    <row r="178" spans="1:7" x14ac:dyDescent="0.25">
      <c r="A178" t="s">
        <v>75</v>
      </c>
      <c r="B178" t="s">
        <v>76</v>
      </c>
      <c r="C178" t="s">
        <v>27</v>
      </c>
      <c r="D178" s="1">
        <v>41806</v>
      </c>
      <c r="E178" s="1">
        <v>41806</v>
      </c>
      <c r="F178">
        <v>442</v>
      </c>
      <c r="G178">
        <f t="shared" si="2"/>
        <v>8</v>
      </c>
    </row>
    <row r="179" spans="1:7" x14ac:dyDescent="0.25">
      <c r="A179" t="s">
        <v>48</v>
      </c>
      <c r="B179" t="s">
        <v>49</v>
      </c>
      <c r="C179" t="s">
        <v>24</v>
      </c>
      <c r="D179" s="1">
        <v>41815</v>
      </c>
      <c r="E179" s="1">
        <v>41816</v>
      </c>
      <c r="F179">
        <v>439.7</v>
      </c>
      <c r="G179">
        <f t="shared" si="2"/>
        <v>8</v>
      </c>
    </row>
    <row r="180" spans="1:7" x14ac:dyDescent="0.25">
      <c r="A180" t="s">
        <v>52</v>
      </c>
      <c r="B180" t="s">
        <v>53</v>
      </c>
      <c r="C180" t="s">
        <v>24</v>
      </c>
      <c r="D180" s="1">
        <v>41815</v>
      </c>
      <c r="E180" s="1">
        <v>41819</v>
      </c>
      <c r="F180">
        <v>886.7</v>
      </c>
      <c r="G180">
        <f t="shared" si="2"/>
        <v>8</v>
      </c>
    </row>
    <row r="181" spans="1:7" x14ac:dyDescent="0.25">
      <c r="A181" t="s">
        <v>158</v>
      </c>
      <c r="B181" t="s">
        <v>159</v>
      </c>
      <c r="C181" t="s">
        <v>11</v>
      </c>
      <c r="D181" s="1">
        <v>41815</v>
      </c>
      <c r="E181" s="1">
        <v>41816</v>
      </c>
      <c r="F181">
        <v>295.39999999999998</v>
      </c>
      <c r="G181">
        <f t="shared" si="2"/>
        <v>8</v>
      </c>
    </row>
    <row r="182" spans="1:7" x14ac:dyDescent="0.25">
      <c r="A182" t="s">
        <v>6</v>
      </c>
      <c r="B182" t="s">
        <v>45</v>
      </c>
      <c r="C182" t="s">
        <v>47</v>
      </c>
      <c r="D182" s="1">
        <v>41815</v>
      </c>
      <c r="E182" s="1">
        <v>41817</v>
      </c>
      <c r="F182">
        <v>689.8</v>
      </c>
      <c r="G182">
        <f t="shared" si="2"/>
        <v>8</v>
      </c>
    </row>
    <row r="183" spans="1:7" x14ac:dyDescent="0.25">
      <c r="A183" t="s">
        <v>75</v>
      </c>
      <c r="B183" t="s">
        <v>76</v>
      </c>
      <c r="C183" t="s">
        <v>14</v>
      </c>
      <c r="D183" s="1">
        <v>41821</v>
      </c>
      <c r="E183" s="1">
        <v>41824</v>
      </c>
      <c r="F183">
        <v>550.5</v>
      </c>
      <c r="G183">
        <f t="shared" si="2"/>
        <v>8</v>
      </c>
    </row>
    <row r="184" spans="1:7" x14ac:dyDescent="0.25">
      <c r="A184" t="s">
        <v>52</v>
      </c>
      <c r="B184" t="s">
        <v>53</v>
      </c>
      <c r="C184" t="s">
        <v>38</v>
      </c>
      <c r="D184" s="1">
        <v>41827</v>
      </c>
      <c r="E184" s="1">
        <v>41831</v>
      </c>
      <c r="F184">
        <v>794.8</v>
      </c>
      <c r="G184">
        <f t="shared" si="2"/>
        <v>8</v>
      </c>
    </row>
    <row r="185" spans="1:7" x14ac:dyDescent="0.25">
      <c r="A185" t="s">
        <v>147</v>
      </c>
      <c r="B185" t="s">
        <v>148</v>
      </c>
      <c r="C185" t="s">
        <v>38</v>
      </c>
      <c r="D185" s="1">
        <v>41827</v>
      </c>
      <c r="E185" s="1">
        <v>41831</v>
      </c>
      <c r="F185">
        <v>794.8</v>
      </c>
      <c r="G185">
        <f t="shared" si="2"/>
        <v>8</v>
      </c>
    </row>
    <row r="186" spans="1:7" x14ac:dyDescent="0.25">
      <c r="A186" t="s">
        <v>73</v>
      </c>
      <c r="B186" t="s">
        <v>104</v>
      </c>
      <c r="C186" t="s">
        <v>19</v>
      </c>
      <c r="D186" s="1">
        <v>41835</v>
      </c>
      <c r="E186" s="1">
        <v>41835</v>
      </c>
      <c r="F186">
        <v>513.4</v>
      </c>
      <c r="G186">
        <f t="shared" si="2"/>
        <v>8</v>
      </c>
    </row>
    <row r="187" spans="1:7" x14ac:dyDescent="0.25">
      <c r="A187" t="s">
        <v>128</v>
      </c>
      <c r="B187" t="s">
        <v>129</v>
      </c>
      <c r="C187" t="s">
        <v>38</v>
      </c>
      <c r="D187" s="1">
        <v>41839</v>
      </c>
      <c r="E187" s="1">
        <v>41843</v>
      </c>
      <c r="F187">
        <v>794.8</v>
      </c>
      <c r="G187">
        <f t="shared" si="2"/>
        <v>8</v>
      </c>
    </row>
    <row r="188" spans="1:7" x14ac:dyDescent="0.25">
      <c r="A188" t="s">
        <v>128</v>
      </c>
      <c r="B188" t="s">
        <v>129</v>
      </c>
      <c r="C188" t="s">
        <v>14</v>
      </c>
      <c r="D188" s="1">
        <v>41839</v>
      </c>
      <c r="E188" s="1">
        <v>41842</v>
      </c>
      <c r="F188">
        <v>550.5</v>
      </c>
      <c r="G188">
        <f t="shared" si="2"/>
        <v>8</v>
      </c>
    </row>
    <row r="189" spans="1:7" x14ac:dyDescent="0.25">
      <c r="A189" t="s">
        <v>86</v>
      </c>
      <c r="B189" t="s">
        <v>150</v>
      </c>
      <c r="C189" t="s">
        <v>24</v>
      </c>
      <c r="D189" s="1">
        <v>41839</v>
      </c>
      <c r="E189" s="1">
        <v>41843</v>
      </c>
      <c r="F189">
        <v>886.7</v>
      </c>
      <c r="G189">
        <f t="shared" si="2"/>
        <v>8</v>
      </c>
    </row>
    <row r="190" spans="1:7" x14ac:dyDescent="0.25">
      <c r="A190" t="s">
        <v>131</v>
      </c>
      <c r="B190" t="s">
        <v>132</v>
      </c>
      <c r="C190" t="s">
        <v>19</v>
      </c>
      <c r="D190" s="1">
        <v>41839</v>
      </c>
      <c r="E190" s="1">
        <v>41843</v>
      </c>
      <c r="F190">
        <v>1077.4000000000001</v>
      </c>
      <c r="G190">
        <f t="shared" si="2"/>
        <v>8</v>
      </c>
    </row>
    <row r="191" spans="1:7" x14ac:dyDescent="0.25">
      <c r="A191" t="s">
        <v>54</v>
      </c>
      <c r="B191" t="s">
        <v>55</v>
      </c>
      <c r="C191" t="s">
        <v>38</v>
      </c>
      <c r="D191" s="1">
        <v>41857</v>
      </c>
      <c r="E191" s="1">
        <v>41858</v>
      </c>
      <c r="F191">
        <v>407.8</v>
      </c>
      <c r="G191">
        <f t="shared" si="2"/>
        <v>8</v>
      </c>
    </row>
    <row r="192" spans="1:7" x14ac:dyDescent="0.25">
      <c r="A192" t="s">
        <v>9</v>
      </c>
      <c r="B192" t="s">
        <v>10</v>
      </c>
      <c r="C192" t="s">
        <v>47</v>
      </c>
      <c r="D192" s="1">
        <v>41863</v>
      </c>
      <c r="E192" s="1">
        <v>41864</v>
      </c>
      <c r="F192">
        <v>526.79999999999995</v>
      </c>
      <c r="G192">
        <f t="shared" si="2"/>
        <v>8</v>
      </c>
    </row>
    <row r="193" spans="1:7" x14ac:dyDescent="0.25">
      <c r="A193" t="s">
        <v>73</v>
      </c>
      <c r="B193" t="s">
        <v>104</v>
      </c>
      <c r="C193" t="s">
        <v>17</v>
      </c>
      <c r="D193" s="1">
        <v>41863</v>
      </c>
      <c r="E193" s="1">
        <v>41867</v>
      </c>
      <c r="F193">
        <v>1321.5</v>
      </c>
      <c r="G193">
        <f t="shared" si="2"/>
        <v>8</v>
      </c>
    </row>
    <row r="194" spans="1:7" x14ac:dyDescent="0.25">
      <c r="A194" t="s">
        <v>86</v>
      </c>
      <c r="B194" t="s">
        <v>87</v>
      </c>
      <c r="C194" t="s">
        <v>72</v>
      </c>
      <c r="D194" s="1">
        <v>41863</v>
      </c>
      <c r="E194" s="1">
        <v>41863</v>
      </c>
      <c r="F194">
        <v>494.7</v>
      </c>
      <c r="G194">
        <f t="shared" ref="G194:G257" si="3">COUNTIF($B$2:$B$1001,B194)</f>
        <v>8</v>
      </c>
    </row>
    <row r="195" spans="1:7" x14ac:dyDescent="0.25">
      <c r="A195" t="s">
        <v>86</v>
      </c>
      <c r="B195" t="s">
        <v>87</v>
      </c>
      <c r="C195" t="s">
        <v>8</v>
      </c>
      <c r="D195" s="1">
        <v>41869</v>
      </c>
      <c r="E195" s="1">
        <v>41870</v>
      </c>
      <c r="F195">
        <v>891</v>
      </c>
      <c r="G195">
        <f t="shared" si="3"/>
        <v>8</v>
      </c>
    </row>
    <row r="196" spans="1:7" x14ac:dyDescent="0.25">
      <c r="A196" t="s">
        <v>64</v>
      </c>
      <c r="B196" t="s">
        <v>65</v>
      </c>
      <c r="C196" t="s">
        <v>17</v>
      </c>
      <c r="D196" s="1">
        <v>41881</v>
      </c>
      <c r="E196" s="1">
        <v>41885</v>
      </c>
      <c r="F196">
        <v>1321.5</v>
      </c>
      <c r="G196">
        <f t="shared" si="3"/>
        <v>8</v>
      </c>
    </row>
    <row r="197" spans="1:7" x14ac:dyDescent="0.25">
      <c r="A197" t="s">
        <v>75</v>
      </c>
      <c r="B197" t="s">
        <v>76</v>
      </c>
      <c r="C197" t="s">
        <v>11</v>
      </c>
      <c r="D197" s="1">
        <v>41886</v>
      </c>
      <c r="E197" s="1">
        <v>41888</v>
      </c>
      <c r="F197">
        <v>434.4</v>
      </c>
      <c r="G197">
        <f t="shared" si="3"/>
        <v>8</v>
      </c>
    </row>
    <row r="198" spans="1:7" x14ac:dyDescent="0.25">
      <c r="A198" t="s">
        <v>134</v>
      </c>
      <c r="B198" t="s">
        <v>135</v>
      </c>
      <c r="C198" t="s">
        <v>19</v>
      </c>
      <c r="D198" s="1">
        <v>41887</v>
      </c>
      <c r="E198" s="1">
        <v>41890</v>
      </c>
      <c r="F198">
        <v>936.4</v>
      </c>
      <c r="G198">
        <f t="shared" si="3"/>
        <v>8</v>
      </c>
    </row>
    <row r="199" spans="1:7" x14ac:dyDescent="0.25">
      <c r="A199" t="s">
        <v>99</v>
      </c>
      <c r="B199" t="s">
        <v>100</v>
      </c>
      <c r="C199" t="s">
        <v>19</v>
      </c>
      <c r="D199" s="1">
        <v>41887</v>
      </c>
      <c r="E199" s="1">
        <v>41887</v>
      </c>
      <c r="F199">
        <v>513.4</v>
      </c>
      <c r="G199">
        <f t="shared" si="3"/>
        <v>8</v>
      </c>
    </row>
    <row r="200" spans="1:7" x14ac:dyDescent="0.25">
      <c r="A200" t="s">
        <v>64</v>
      </c>
      <c r="B200" t="s">
        <v>65</v>
      </c>
      <c r="C200" t="s">
        <v>38</v>
      </c>
      <c r="D200" s="1">
        <v>41887</v>
      </c>
      <c r="E200" s="1">
        <v>41889</v>
      </c>
      <c r="F200">
        <v>536.79999999999995</v>
      </c>
      <c r="G200">
        <f t="shared" si="3"/>
        <v>8</v>
      </c>
    </row>
    <row r="201" spans="1:7" x14ac:dyDescent="0.25">
      <c r="A201" t="s">
        <v>54</v>
      </c>
      <c r="B201" t="s">
        <v>55</v>
      </c>
      <c r="C201" t="s">
        <v>19</v>
      </c>
      <c r="D201" s="1">
        <v>41890</v>
      </c>
      <c r="E201" s="1">
        <v>41890</v>
      </c>
      <c r="F201">
        <v>513.4</v>
      </c>
      <c r="G201">
        <f t="shared" si="3"/>
        <v>8</v>
      </c>
    </row>
    <row r="202" spans="1:7" x14ac:dyDescent="0.25">
      <c r="A202" t="s">
        <v>57</v>
      </c>
      <c r="B202" t="s">
        <v>58</v>
      </c>
      <c r="C202" t="s">
        <v>11</v>
      </c>
      <c r="D202" s="1">
        <v>41893</v>
      </c>
      <c r="E202" s="1">
        <v>41896</v>
      </c>
      <c r="F202">
        <v>573.4</v>
      </c>
      <c r="G202">
        <f t="shared" si="3"/>
        <v>8</v>
      </c>
    </row>
    <row r="203" spans="1:7" x14ac:dyDescent="0.25">
      <c r="A203" t="s">
        <v>6</v>
      </c>
      <c r="B203" t="s">
        <v>45</v>
      </c>
      <c r="C203" t="s">
        <v>30</v>
      </c>
      <c r="D203" s="1">
        <v>41898</v>
      </c>
      <c r="E203" s="1">
        <v>41901</v>
      </c>
      <c r="F203">
        <v>569.5</v>
      </c>
      <c r="G203">
        <f t="shared" si="3"/>
        <v>8</v>
      </c>
    </row>
    <row r="204" spans="1:7" x14ac:dyDescent="0.25">
      <c r="A204" t="s">
        <v>86</v>
      </c>
      <c r="B204" t="s">
        <v>150</v>
      </c>
      <c r="C204" t="s">
        <v>30</v>
      </c>
      <c r="D204" s="1">
        <v>41899</v>
      </c>
      <c r="E204" s="1">
        <v>41900</v>
      </c>
      <c r="F204">
        <v>331.5</v>
      </c>
      <c r="G204">
        <f t="shared" si="3"/>
        <v>8</v>
      </c>
    </row>
    <row r="205" spans="1:7" x14ac:dyDescent="0.25">
      <c r="A205" t="s">
        <v>99</v>
      </c>
      <c r="B205" t="s">
        <v>100</v>
      </c>
      <c r="C205" t="s">
        <v>11</v>
      </c>
      <c r="D205" s="1">
        <v>41899</v>
      </c>
      <c r="E205" s="1">
        <v>41903</v>
      </c>
      <c r="F205">
        <v>712.4</v>
      </c>
      <c r="G205">
        <f t="shared" si="3"/>
        <v>8</v>
      </c>
    </row>
    <row r="206" spans="1:7" x14ac:dyDescent="0.25">
      <c r="A206" t="s">
        <v>75</v>
      </c>
      <c r="B206" t="s">
        <v>76</v>
      </c>
      <c r="C206" t="s">
        <v>47</v>
      </c>
      <c r="D206" s="1">
        <v>41899</v>
      </c>
      <c r="E206" s="1">
        <v>41903</v>
      </c>
      <c r="F206">
        <v>1015.8</v>
      </c>
      <c r="G206">
        <f t="shared" si="3"/>
        <v>8</v>
      </c>
    </row>
    <row r="207" spans="1:7" x14ac:dyDescent="0.25">
      <c r="A207" t="s">
        <v>52</v>
      </c>
      <c r="B207" t="s">
        <v>53</v>
      </c>
      <c r="C207" t="s">
        <v>19</v>
      </c>
      <c r="D207" s="1">
        <v>41905</v>
      </c>
      <c r="E207" s="1">
        <v>41905</v>
      </c>
      <c r="F207">
        <v>513.4</v>
      </c>
      <c r="G207">
        <f t="shared" si="3"/>
        <v>8</v>
      </c>
    </row>
    <row r="208" spans="1:7" x14ac:dyDescent="0.25">
      <c r="A208" t="s">
        <v>52</v>
      </c>
      <c r="B208" t="s">
        <v>53</v>
      </c>
      <c r="C208" t="s">
        <v>24</v>
      </c>
      <c r="D208" s="1">
        <v>41908</v>
      </c>
      <c r="E208" s="1">
        <v>41908</v>
      </c>
      <c r="F208">
        <v>290.7</v>
      </c>
      <c r="G208">
        <f t="shared" si="3"/>
        <v>8</v>
      </c>
    </row>
    <row r="209" spans="1:7" x14ac:dyDescent="0.25">
      <c r="A209" t="s">
        <v>48</v>
      </c>
      <c r="B209" t="s">
        <v>49</v>
      </c>
      <c r="C209" t="s">
        <v>14</v>
      </c>
      <c r="D209" s="1">
        <v>41910</v>
      </c>
      <c r="E209" s="1">
        <v>41910</v>
      </c>
      <c r="F209">
        <v>178.5</v>
      </c>
      <c r="G209">
        <f t="shared" si="3"/>
        <v>8</v>
      </c>
    </row>
    <row r="210" spans="1:7" x14ac:dyDescent="0.25">
      <c r="A210" t="s">
        <v>134</v>
      </c>
      <c r="B210" t="s">
        <v>135</v>
      </c>
      <c r="C210" t="s">
        <v>38</v>
      </c>
      <c r="D210" s="1">
        <v>41910</v>
      </c>
      <c r="E210" s="1">
        <v>41911</v>
      </c>
      <c r="F210">
        <v>407.8</v>
      </c>
      <c r="G210">
        <f t="shared" si="3"/>
        <v>8</v>
      </c>
    </row>
    <row r="211" spans="1:7" x14ac:dyDescent="0.25">
      <c r="A211" t="s">
        <v>86</v>
      </c>
      <c r="B211" t="s">
        <v>87</v>
      </c>
      <c r="C211" t="s">
        <v>24</v>
      </c>
      <c r="D211" s="1">
        <v>41911</v>
      </c>
      <c r="E211" s="1">
        <v>41912</v>
      </c>
      <c r="F211">
        <v>439.7</v>
      </c>
      <c r="G211">
        <f t="shared" si="3"/>
        <v>8</v>
      </c>
    </row>
    <row r="212" spans="1:7" x14ac:dyDescent="0.25">
      <c r="A212" t="s">
        <v>131</v>
      </c>
      <c r="B212" t="s">
        <v>132</v>
      </c>
      <c r="C212" t="s">
        <v>59</v>
      </c>
      <c r="D212" s="1">
        <v>41911</v>
      </c>
      <c r="E212" s="1">
        <v>41911</v>
      </c>
      <c r="F212">
        <v>442</v>
      </c>
      <c r="G212">
        <f t="shared" si="3"/>
        <v>8</v>
      </c>
    </row>
    <row r="213" spans="1:7" x14ac:dyDescent="0.25">
      <c r="A213" t="s">
        <v>131</v>
      </c>
      <c r="B213" t="s">
        <v>132</v>
      </c>
      <c r="C213" t="s">
        <v>24</v>
      </c>
      <c r="D213" s="1">
        <v>41915</v>
      </c>
      <c r="E213" s="1">
        <v>41915</v>
      </c>
      <c r="F213">
        <v>290.7</v>
      </c>
      <c r="G213">
        <f t="shared" si="3"/>
        <v>8</v>
      </c>
    </row>
    <row r="214" spans="1:7" x14ac:dyDescent="0.25">
      <c r="A214" t="s">
        <v>57</v>
      </c>
      <c r="B214" t="s">
        <v>58</v>
      </c>
      <c r="C214" t="s">
        <v>19</v>
      </c>
      <c r="D214" s="1">
        <v>41918</v>
      </c>
      <c r="E214" s="1">
        <v>41919</v>
      </c>
      <c r="F214">
        <v>654.4</v>
      </c>
      <c r="G214">
        <f t="shared" si="3"/>
        <v>8</v>
      </c>
    </row>
    <row r="215" spans="1:7" x14ac:dyDescent="0.25">
      <c r="A215" t="s">
        <v>73</v>
      </c>
      <c r="B215" t="s">
        <v>104</v>
      </c>
      <c r="C215" t="s">
        <v>72</v>
      </c>
      <c r="D215" s="1">
        <v>41922</v>
      </c>
      <c r="E215" s="1">
        <v>41926</v>
      </c>
      <c r="F215">
        <v>1290.7</v>
      </c>
      <c r="G215">
        <f t="shared" si="3"/>
        <v>8</v>
      </c>
    </row>
    <row r="216" spans="1:7" x14ac:dyDescent="0.25">
      <c r="A216" t="s">
        <v>99</v>
      </c>
      <c r="B216" t="s">
        <v>100</v>
      </c>
      <c r="C216" t="s">
        <v>17</v>
      </c>
      <c r="D216" s="1">
        <v>41923</v>
      </c>
      <c r="E216" s="1">
        <v>41926</v>
      </c>
      <c r="F216">
        <v>1116.5</v>
      </c>
      <c r="G216">
        <f t="shared" si="3"/>
        <v>8</v>
      </c>
    </row>
    <row r="217" spans="1:7" x14ac:dyDescent="0.25">
      <c r="A217" t="s">
        <v>86</v>
      </c>
      <c r="B217" t="s">
        <v>150</v>
      </c>
      <c r="C217" t="s">
        <v>8</v>
      </c>
      <c r="D217" s="1">
        <v>41934</v>
      </c>
      <c r="E217" s="1">
        <v>41935</v>
      </c>
      <c r="F217">
        <v>891</v>
      </c>
      <c r="G217">
        <f t="shared" si="3"/>
        <v>8</v>
      </c>
    </row>
    <row r="218" spans="1:7" x14ac:dyDescent="0.25">
      <c r="A218" t="s">
        <v>9</v>
      </c>
      <c r="B218" t="s">
        <v>10</v>
      </c>
      <c r="C218" t="s">
        <v>59</v>
      </c>
      <c r="D218" s="1">
        <v>41934</v>
      </c>
      <c r="E218" s="1">
        <v>41937</v>
      </c>
      <c r="F218">
        <v>919</v>
      </c>
      <c r="G218">
        <f t="shared" si="3"/>
        <v>8</v>
      </c>
    </row>
    <row r="219" spans="1:7" x14ac:dyDescent="0.25">
      <c r="A219" t="s">
        <v>147</v>
      </c>
      <c r="B219" t="s">
        <v>148</v>
      </c>
      <c r="C219" t="s">
        <v>30</v>
      </c>
      <c r="D219" s="1">
        <v>41934</v>
      </c>
      <c r="E219" s="1">
        <v>41937</v>
      </c>
      <c r="F219">
        <v>569.5</v>
      </c>
      <c r="G219">
        <f t="shared" si="3"/>
        <v>8</v>
      </c>
    </row>
    <row r="220" spans="1:7" x14ac:dyDescent="0.25">
      <c r="A220" t="s">
        <v>57</v>
      </c>
      <c r="B220" t="s">
        <v>58</v>
      </c>
      <c r="C220" t="s">
        <v>30</v>
      </c>
      <c r="D220" s="1">
        <v>41934</v>
      </c>
      <c r="E220" s="1">
        <v>41935</v>
      </c>
      <c r="F220">
        <v>331.5</v>
      </c>
      <c r="G220">
        <f t="shared" si="3"/>
        <v>8</v>
      </c>
    </row>
    <row r="221" spans="1:7" x14ac:dyDescent="0.25">
      <c r="A221" t="s">
        <v>86</v>
      </c>
      <c r="B221" t="s">
        <v>150</v>
      </c>
      <c r="C221" t="s">
        <v>27</v>
      </c>
      <c r="D221" s="1">
        <v>41935</v>
      </c>
      <c r="E221" s="1">
        <v>41936</v>
      </c>
      <c r="F221">
        <v>570</v>
      </c>
      <c r="G221">
        <f t="shared" si="3"/>
        <v>8</v>
      </c>
    </row>
    <row r="222" spans="1:7" x14ac:dyDescent="0.25">
      <c r="A222" t="s">
        <v>54</v>
      </c>
      <c r="B222" t="s">
        <v>55</v>
      </c>
      <c r="C222" t="s">
        <v>14</v>
      </c>
      <c r="D222" s="1">
        <v>41940</v>
      </c>
      <c r="E222" s="1">
        <v>41942</v>
      </c>
      <c r="F222">
        <v>426.5</v>
      </c>
      <c r="G222">
        <f t="shared" si="3"/>
        <v>8</v>
      </c>
    </row>
    <row r="223" spans="1:7" x14ac:dyDescent="0.25">
      <c r="A223" t="s">
        <v>9</v>
      </c>
      <c r="B223" t="s">
        <v>10</v>
      </c>
      <c r="C223" t="s">
        <v>24</v>
      </c>
      <c r="D223" s="1">
        <v>41946</v>
      </c>
      <c r="E223" s="1">
        <v>41947</v>
      </c>
      <c r="F223">
        <v>439.7</v>
      </c>
      <c r="G223">
        <f t="shared" si="3"/>
        <v>8</v>
      </c>
    </row>
    <row r="224" spans="1:7" x14ac:dyDescent="0.25">
      <c r="A224" t="s">
        <v>147</v>
      </c>
      <c r="B224" t="s">
        <v>148</v>
      </c>
      <c r="C224" t="s">
        <v>27</v>
      </c>
      <c r="D224" s="1">
        <v>41946</v>
      </c>
      <c r="E224" s="1">
        <v>41947</v>
      </c>
      <c r="F224">
        <v>570</v>
      </c>
      <c r="G224">
        <f t="shared" si="3"/>
        <v>8</v>
      </c>
    </row>
    <row r="225" spans="1:7" x14ac:dyDescent="0.25">
      <c r="A225" t="s">
        <v>64</v>
      </c>
      <c r="B225" t="s">
        <v>65</v>
      </c>
      <c r="C225" t="s">
        <v>11</v>
      </c>
      <c r="D225" s="1">
        <v>41946</v>
      </c>
      <c r="E225" s="1">
        <v>41950</v>
      </c>
      <c r="F225">
        <v>712.4</v>
      </c>
      <c r="G225">
        <f t="shared" si="3"/>
        <v>8</v>
      </c>
    </row>
    <row r="226" spans="1:7" x14ac:dyDescent="0.25">
      <c r="A226" t="s">
        <v>48</v>
      </c>
      <c r="B226" t="s">
        <v>49</v>
      </c>
      <c r="C226" t="s">
        <v>8</v>
      </c>
      <c r="D226" s="1">
        <v>41947</v>
      </c>
      <c r="E226" s="1">
        <v>41949</v>
      </c>
      <c r="F226">
        <v>1102</v>
      </c>
      <c r="G226">
        <f t="shared" si="3"/>
        <v>8</v>
      </c>
    </row>
    <row r="227" spans="1:7" x14ac:dyDescent="0.25">
      <c r="A227" t="s">
        <v>128</v>
      </c>
      <c r="B227" t="s">
        <v>129</v>
      </c>
      <c r="C227" t="s">
        <v>8</v>
      </c>
      <c r="D227" s="1">
        <v>41958</v>
      </c>
      <c r="E227" s="1">
        <v>41958</v>
      </c>
      <c r="F227">
        <v>680</v>
      </c>
      <c r="G227">
        <f t="shared" si="3"/>
        <v>8</v>
      </c>
    </row>
    <row r="228" spans="1:7" x14ac:dyDescent="0.25">
      <c r="A228" t="s">
        <v>134</v>
      </c>
      <c r="B228" t="s">
        <v>135</v>
      </c>
      <c r="C228" t="s">
        <v>27</v>
      </c>
      <c r="D228" s="1">
        <v>41958</v>
      </c>
      <c r="E228" s="1">
        <v>41960</v>
      </c>
      <c r="F228">
        <v>698</v>
      </c>
      <c r="G228">
        <f t="shared" si="3"/>
        <v>8</v>
      </c>
    </row>
    <row r="229" spans="1:7" x14ac:dyDescent="0.25">
      <c r="A229" t="s">
        <v>73</v>
      </c>
      <c r="B229" t="s">
        <v>104</v>
      </c>
      <c r="C229" t="s">
        <v>30</v>
      </c>
      <c r="D229" s="1">
        <v>41958</v>
      </c>
      <c r="E229" s="1">
        <v>41962</v>
      </c>
      <c r="F229">
        <v>688.5</v>
      </c>
      <c r="G229">
        <f t="shared" si="3"/>
        <v>8</v>
      </c>
    </row>
    <row r="230" spans="1:7" x14ac:dyDescent="0.25">
      <c r="A230" t="s">
        <v>9</v>
      </c>
      <c r="B230" t="s">
        <v>10</v>
      </c>
      <c r="C230" t="s">
        <v>30</v>
      </c>
      <c r="D230" s="1">
        <v>41959</v>
      </c>
      <c r="E230" s="1">
        <v>41961</v>
      </c>
      <c r="F230">
        <v>450.5</v>
      </c>
      <c r="G230">
        <f t="shared" si="3"/>
        <v>8</v>
      </c>
    </row>
    <row r="231" spans="1:7" x14ac:dyDescent="0.25">
      <c r="A231" t="s">
        <v>158</v>
      </c>
      <c r="B231" t="s">
        <v>159</v>
      </c>
      <c r="C231" t="s">
        <v>19</v>
      </c>
      <c r="D231" s="1">
        <v>41959</v>
      </c>
      <c r="E231" s="1">
        <v>41960</v>
      </c>
      <c r="F231">
        <v>654.4</v>
      </c>
      <c r="G231">
        <f t="shared" si="3"/>
        <v>8</v>
      </c>
    </row>
    <row r="232" spans="1:7" x14ac:dyDescent="0.25">
      <c r="A232" t="s">
        <v>128</v>
      </c>
      <c r="B232" t="s">
        <v>129</v>
      </c>
      <c r="C232" t="s">
        <v>27</v>
      </c>
      <c r="D232" s="1">
        <v>41961</v>
      </c>
      <c r="E232" s="1">
        <v>41961</v>
      </c>
      <c r="F232">
        <v>442</v>
      </c>
      <c r="G232">
        <f t="shared" si="3"/>
        <v>8</v>
      </c>
    </row>
    <row r="233" spans="1:7" x14ac:dyDescent="0.25">
      <c r="A233" t="s">
        <v>134</v>
      </c>
      <c r="B233" t="s">
        <v>135</v>
      </c>
      <c r="C233" t="s">
        <v>27</v>
      </c>
      <c r="D233" s="1">
        <v>41962</v>
      </c>
      <c r="E233" s="1">
        <v>41962</v>
      </c>
      <c r="F233">
        <v>442</v>
      </c>
      <c r="G233">
        <f t="shared" si="3"/>
        <v>8</v>
      </c>
    </row>
    <row r="234" spans="1:7" x14ac:dyDescent="0.25">
      <c r="A234" t="s">
        <v>54</v>
      </c>
      <c r="B234" t="s">
        <v>55</v>
      </c>
      <c r="C234" t="s">
        <v>27</v>
      </c>
      <c r="D234" s="1">
        <v>41964</v>
      </c>
      <c r="E234" s="1">
        <v>41965</v>
      </c>
      <c r="F234">
        <v>570</v>
      </c>
      <c r="G234">
        <f t="shared" si="3"/>
        <v>8</v>
      </c>
    </row>
    <row r="235" spans="1:7" x14ac:dyDescent="0.25">
      <c r="A235" t="s">
        <v>158</v>
      </c>
      <c r="B235" t="s">
        <v>159</v>
      </c>
      <c r="C235" t="s">
        <v>17</v>
      </c>
      <c r="D235" s="1">
        <v>41965</v>
      </c>
      <c r="E235" s="1">
        <v>41968</v>
      </c>
      <c r="F235">
        <v>1116.5</v>
      </c>
      <c r="G235">
        <f t="shared" si="3"/>
        <v>8</v>
      </c>
    </row>
    <row r="236" spans="1:7" x14ac:dyDescent="0.25">
      <c r="A236" t="s">
        <v>134</v>
      </c>
      <c r="B236" t="s">
        <v>135</v>
      </c>
      <c r="C236" t="s">
        <v>47</v>
      </c>
      <c r="D236" s="1">
        <v>41970</v>
      </c>
      <c r="E236" s="1">
        <v>41971</v>
      </c>
      <c r="F236">
        <v>526.79999999999995</v>
      </c>
      <c r="G236">
        <f t="shared" si="3"/>
        <v>8</v>
      </c>
    </row>
    <row r="237" spans="1:7" x14ac:dyDescent="0.25">
      <c r="A237" t="s">
        <v>147</v>
      </c>
      <c r="B237" t="s">
        <v>148</v>
      </c>
      <c r="C237" t="s">
        <v>24</v>
      </c>
      <c r="D237" s="1">
        <v>41970</v>
      </c>
      <c r="E237" s="1">
        <v>41970</v>
      </c>
      <c r="F237">
        <v>290.7</v>
      </c>
      <c r="G237">
        <f t="shared" si="3"/>
        <v>8</v>
      </c>
    </row>
    <row r="238" spans="1:7" x14ac:dyDescent="0.25">
      <c r="A238" t="s">
        <v>86</v>
      </c>
      <c r="B238" t="s">
        <v>150</v>
      </c>
      <c r="C238" t="s">
        <v>72</v>
      </c>
      <c r="D238" s="1">
        <v>41971</v>
      </c>
      <c r="E238" s="1">
        <v>41972</v>
      </c>
      <c r="F238">
        <v>693.7</v>
      </c>
      <c r="G238">
        <f t="shared" si="3"/>
        <v>8</v>
      </c>
    </row>
    <row r="239" spans="1:7" x14ac:dyDescent="0.25">
      <c r="A239" t="s">
        <v>99</v>
      </c>
      <c r="B239" t="s">
        <v>100</v>
      </c>
      <c r="C239" t="s">
        <v>72</v>
      </c>
      <c r="D239" s="1">
        <v>41971</v>
      </c>
      <c r="E239" s="1">
        <v>41974</v>
      </c>
      <c r="F239">
        <v>1091.7</v>
      </c>
      <c r="G239">
        <f t="shared" si="3"/>
        <v>8</v>
      </c>
    </row>
    <row r="240" spans="1:7" x14ac:dyDescent="0.25">
      <c r="A240" t="s">
        <v>158</v>
      </c>
      <c r="B240" t="s">
        <v>159</v>
      </c>
      <c r="C240" t="s">
        <v>24</v>
      </c>
      <c r="D240" s="1">
        <v>41971</v>
      </c>
      <c r="E240" s="1">
        <v>41972</v>
      </c>
      <c r="F240">
        <v>439.7</v>
      </c>
      <c r="G240">
        <f t="shared" si="3"/>
        <v>8</v>
      </c>
    </row>
    <row r="241" spans="1:7" x14ac:dyDescent="0.25">
      <c r="A241" t="s">
        <v>57</v>
      </c>
      <c r="B241" t="s">
        <v>58</v>
      </c>
      <c r="C241" t="s">
        <v>8</v>
      </c>
      <c r="D241" s="1">
        <v>41971</v>
      </c>
      <c r="E241" s="1">
        <v>41974</v>
      </c>
      <c r="F241">
        <v>1313</v>
      </c>
      <c r="G241">
        <f t="shared" si="3"/>
        <v>8</v>
      </c>
    </row>
    <row r="242" spans="1:7" x14ac:dyDescent="0.25">
      <c r="A242" t="s">
        <v>147</v>
      </c>
      <c r="B242" t="s">
        <v>148</v>
      </c>
      <c r="C242" t="s">
        <v>72</v>
      </c>
      <c r="D242" s="1">
        <v>41974</v>
      </c>
      <c r="E242" s="1">
        <v>41974</v>
      </c>
      <c r="F242">
        <v>494.7</v>
      </c>
      <c r="G242">
        <f t="shared" si="3"/>
        <v>8</v>
      </c>
    </row>
    <row r="243" spans="1:7" x14ac:dyDescent="0.25">
      <c r="A243" t="s">
        <v>158</v>
      </c>
      <c r="B243" t="s">
        <v>159</v>
      </c>
      <c r="C243" t="s">
        <v>11</v>
      </c>
      <c r="D243" s="1">
        <v>41975</v>
      </c>
      <c r="E243" s="1">
        <v>41975</v>
      </c>
      <c r="F243">
        <v>156.4</v>
      </c>
      <c r="G243">
        <f t="shared" si="3"/>
        <v>8</v>
      </c>
    </row>
    <row r="244" spans="1:7" x14ac:dyDescent="0.25">
      <c r="A244" t="s">
        <v>48</v>
      </c>
      <c r="B244" t="s">
        <v>49</v>
      </c>
      <c r="C244" t="s">
        <v>24</v>
      </c>
      <c r="D244" s="1">
        <v>41982</v>
      </c>
      <c r="E244" s="1">
        <v>41985</v>
      </c>
      <c r="F244">
        <v>737.7</v>
      </c>
      <c r="G244">
        <f t="shared" si="3"/>
        <v>8</v>
      </c>
    </row>
    <row r="245" spans="1:7" x14ac:dyDescent="0.25">
      <c r="A245" t="s">
        <v>9</v>
      </c>
      <c r="B245" t="s">
        <v>10</v>
      </c>
      <c r="C245" t="s">
        <v>72</v>
      </c>
      <c r="D245" s="1">
        <v>41982</v>
      </c>
      <c r="E245" s="1">
        <v>41984</v>
      </c>
      <c r="F245">
        <v>892.7</v>
      </c>
      <c r="G245">
        <f t="shared" si="3"/>
        <v>8</v>
      </c>
    </row>
    <row r="246" spans="1:7" x14ac:dyDescent="0.25">
      <c r="A246" t="s">
        <v>86</v>
      </c>
      <c r="B246" t="s">
        <v>87</v>
      </c>
      <c r="C246" t="s">
        <v>14</v>
      </c>
      <c r="D246" s="1">
        <v>41982</v>
      </c>
      <c r="E246" s="1">
        <v>41986</v>
      </c>
      <c r="F246">
        <v>674.5</v>
      </c>
      <c r="G246">
        <f t="shared" si="3"/>
        <v>8</v>
      </c>
    </row>
    <row r="247" spans="1:7" x14ac:dyDescent="0.25">
      <c r="A247" t="s">
        <v>128</v>
      </c>
      <c r="B247" t="s">
        <v>129</v>
      </c>
      <c r="C247" t="s">
        <v>14</v>
      </c>
      <c r="D247" s="1">
        <v>41983</v>
      </c>
      <c r="E247" s="1">
        <v>41986</v>
      </c>
      <c r="F247">
        <v>550.5</v>
      </c>
      <c r="G247">
        <f t="shared" si="3"/>
        <v>8</v>
      </c>
    </row>
    <row r="248" spans="1:7" x14ac:dyDescent="0.25">
      <c r="A248" t="s">
        <v>6</v>
      </c>
      <c r="B248" t="s">
        <v>45</v>
      </c>
      <c r="C248" t="s">
        <v>11</v>
      </c>
      <c r="D248" s="1">
        <v>41983</v>
      </c>
      <c r="E248" s="1">
        <v>41983</v>
      </c>
      <c r="F248">
        <v>156.4</v>
      </c>
      <c r="G248">
        <f t="shared" si="3"/>
        <v>8</v>
      </c>
    </row>
    <row r="249" spans="1:7" x14ac:dyDescent="0.25">
      <c r="A249" t="s">
        <v>86</v>
      </c>
      <c r="B249" t="s">
        <v>150</v>
      </c>
      <c r="C249" t="s">
        <v>14</v>
      </c>
      <c r="D249" s="1">
        <v>41985</v>
      </c>
      <c r="E249" s="1">
        <v>41985</v>
      </c>
      <c r="F249">
        <v>178.5</v>
      </c>
      <c r="G249">
        <f t="shared" si="3"/>
        <v>8</v>
      </c>
    </row>
    <row r="250" spans="1:7" x14ac:dyDescent="0.25">
      <c r="A250" t="s">
        <v>6</v>
      </c>
      <c r="B250" t="s">
        <v>45</v>
      </c>
      <c r="C250" t="s">
        <v>17</v>
      </c>
      <c r="D250" s="1">
        <v>41986</v>
      </c>
      <c r="E250" s="1">
        <v>41986</v>
      </c>
      <c r="F250">
        <v>501.5</v>
      </c>
      <c r="G250">
        <f t="shared" si="3"/>
        <v>8</v>
      </c>
    </row>
    <row r="251" spans="1:7" x14ac:dyDescent="0.25">
      <c r="A251" t="s">
        <v>86</v>
      </c>
      <c r="B251" t="s">
        <v>87</v>
      </c>
      <c r="C251" t="s">
        <v>30</v>
      </c>
      <c r="D251" s="1">
        <v>41988</v>
      </c>
      <c r="E251" s="1">
        <v>41988</v>
      </c>
      <c r="F251">
        <v>212.5</v>
      </c>
      <c r="G251">
        <f t="shared" si="3"/>
        <v>8</v>
      </c>
    </row>
    <row r="252" spans="1:7" x14ac:dyDescent="0.25">
      <c r="A252" t="s">
        <v>6</v>
      </c>
      <c r="B252" t="s">
        <v>45</v>
      </c>
      <c r="C252" t="s">
        <v>19</v>
      </c>
      <c r="D252" s="1">
        <v>41990</v>
      </c>
      <c r="E252" s="1">
        <v>41990</v>
      </c>
      <c r="F252">
        <v>513.4</v>
      </c>
      <c r="G252">
        <f t="shared" si="3"/>
        <v>8</v>
      </c>
    </row>
    <row r="253" spans="1:7" x14ac:dyDescent="0.25">
      <c r="A253" t="s">
        <v>131</v>
      </c>
      <c r="B253" t="s">
        <v>132</v>
      </c>
      <c r="C253" t="s">
        <v>14</v>
      </c>
      <c r="D253" s="1">
        <v>41995</v>
      </c>
      <c r="E253" s="1">
        <v>41995</v>
      </c>
      <c r="F253">
        <v>178.5</v>
      </c>
      <c r="G253">
        <f t="shared" si="3"/>
        <v>8</v>
      </c>
    </row>
    <row r="254" spans="1:7" x14ac:dyDescent="0.25">
      <c r="A254" t="s">
        <v>61</v>
      </c>
      <c r="B254" t="s">
        <v>62</v>
      </c>
      <c r="C254" t="s">
        <v>17</v>
      </c>
      <c r="D254" s="1">
        <v>41648</v>
      </c>
      <c r="E254" s="1">
        <v>41651</v>
      </c>
      <c r="F254">
        <v>1116.5</v>
      </c>
      <c r="G254">
        <f t="shared" si="3"/>
        <v>9</v>
      </c>
    </row>
    <row r="255" spans="1:7" x14ac:dyDescent="0.25">
      <c r="A255" t="s">
        <v>31</v>
      </c>
      <c r="B255" t="s">
        <v>78</v>
      </c>
      <c r="C255" t="s">
        <v>27</v>
      </c>
      <c r="D255" s="1">
        <v>41653</v>
      </c>
      <c r="E255" s="1">
        <v>41655</v>
      </c>
      <c r="F255">
        <v>698</v>
      </c>
      <c r="G255">
        <f t="shared" si="3"/>
        <v>9</v>
      </c>
    </row>
    <row r="256" spans="1:7" x14ac:dyDescent="0.25">
      <c r="A256" t="s">
        <v>82</v>
      </c>
      <c r="B256" t="s">
        <v>83</v>
      </c>
      <c r="C256" t="s">
        <v>72</v>
      </c>
      <c r="D256" s="1">
        <v>41653</v>
      </c>
      <c r="E256" s="1">
        <v>41657</v>
      </c>
      <c r="F256">
        <v>1290.7</v>
      </c>
      <c r="G256">
        <f t="shared" si="3"/>
        <v>9</v>
      </c>
    </row>
    <row r="257" spans="1:7" x14ac:dyDescent="0.25">
      <c r="A257" t="s">
        <v>101</v>
      </c>
      <c r="B257" t="s">
        <v>102</v>
      </c>
      <c r="C257" t="s">
        <v>72</v>
      </c>
      <c r="D257" s="1">
        <v>41654</v>
      </c>
      <c r="E257" s="1">
        <v>41657</v>
      </c>
      <c r="F257">
        <v>1091.7</v>
      </c>
      <c r="G257">
        <f t="shared" si="3"/>
        <v>9</v>
      </c>
    </row>
    <row r="258" spans="1:7" x14ac:dyDescent="0.25">
      <c r="A258" t="s">
        <v>115</v>
      </c>
      <c r="B258" t="s">
        <v>116</v>
      </c>
      <c r="C258" t="s">
        <v>14</v>
      </c>
      <c r="D258" s="1">
        <v>41654</v>
      </c>
      <c r="E258" s="1">
        <v>41655</v>
      </c>
      <c r="F258">
        <v>302.5</v>
      </c>
      <c r="G258">
        <f t="shared" ref="G258:G321" si="4">COUNTIF($B$2:$B$1001,B258)</f>
        <v>9</v>
      </c>
    </row>
    <row r="259" spans="1:7" x14ac:dyDescent="0.25">
      <c r="A259" t="s">
        <v>70</v>
      </c>
      <c r="B259" t="s">
        <v>117</v>
      </c>
      <c r="C259" t="s">
        <v>8</v>
      </c>
      <c r="D259" s="1">
        <v>41654</v>
      </c>
      <c r="E259" s="1">
        <v>41655</v>
      </c>
      <c r="F259">
        <v>891</v>
      </c>
      <c r="G259">
        <f t="shared" si="4"/>
        <v>9</v>
      </c>
    </row>
    <row r="260" spans="1:7" x14ac:dyDescent="0.25">
      <c r="A260" t="s">
        <v>54</v>
      </c>
      <c r="B260" t="s">
        <v>118</v>
      </c>
      <c r="C260" t="s">
        <v>8</v>
      </c>
      <c r="D260" s="1">
        <v>41654</v>
      </c>
      <c r="E260" s="1">
        <v>41657</v>
      </c>
      <c r="F260">
        <v>1313</v>
      </c>
      <c r="G260">
        <f t="shared" si="4"/>
        <v>9</v>
      </c>
    </row>
    <row r="261" spans="1:7" x14ac:dyDescent="0.25">
      <c r="A261" t="s">
        <v>99</v>
      </c>
      <c r="B261" t="s">
        <v>130</v>
      </c>
      <c r="C261" t="s">
        <v>72</v>
      </c>
      <c r="D261" s="1">
        <v>41663</v>
      </c>
      <c r="E261" s="1">
        <v>41663</v>
      </c>
      <c r="F261">
        <v>494.7</v>
      </c>
      <c r="G261">
        <f t="shared" si="4"/>
        <v>9</v>
      </c>
    </row>
    <row r="262" spans="1:7" x14ac:dyDescent="0.25">
      <c r="A262" t="s">
        <v>99</v>
      </c>
      <c r="B262" t="s">
        <v>130</v>
      </c>
      <c r="C262" t="s">
        <v>47</v>
      </c>
      <c r="D262" s="1">
        <v>41667</v>
      </c>
      <c r="E262" s="1">
        <v>41667</v>
      </c>
      <c r="F262">
        <v>363.8</v>
      </c>
      <c r="G262">
        <f t="shared" si="4"/>
        <v>9</v>
      </c>
    </row>
    <row r="263" spans="1:7" x14ac:dyDescent="0.25">
      <c r="A263" t="s">
        <v>31</v>
      </c>
      <c r="B263" t="s">
        <v>78</v>
      </c>
      <c r="C263" t="s">
        <v>27</v>
      </c>
      <c r="D263" s="1">
        <v>41677</v>
      </c>
      <c r="E263" s="1">
        <v>41681</v>
      </c>
      <c r="F263">
        <v>954</v>
      </c>
      <c r="G263">
        <f t="shared" si="4"/>
        <v>9</v>
      </c>
    </row>
    <row r="264" spans="1:7" x14ac:dyDescent="0.25">
      <c r="A264" t="s">
        <v>101</v>
      </c>
      <c r="B264" t="s">
        <v>102</v>
      </c>
      <c r="C264" t="s">
        <v>59</v>
      </c>
      <c r="D264" s="1">
        <v>41677</v>
      </c>
      <c r="E264" s="1">
        <v>41679</v>
      </c>
      <c r="F264">
        <v>760</v>
      </c>
      <c r="G264">
        <f t="shared" si="4"/>
        <v>9</v>
      </c>
    </row>
    <row r="265" spans="1:7" x14ac:dyDescent="0.25">
      <c r="A265" t="s">
        <v>115</v>
      </c>
      <c r="B265" t="s">
        <v>153</v>
      </c>
      <c r="C265" t="s">
        <v>30</v>
      </c>
      <c r="D265" s="1">
        <v>41689</v>
      </c>
      <c r="E265" s="1">
        <v>41693</v>
      </c>
      <c r="F265">
        <v>688.5</v>
      </c>
      <c r="G265">
        <f t="shared" si="4"/>
        <v>9</v>
      </c>
    </row>
    <row r="266" spans="1:7" x14ac:dyDescent="0.25">
      <c r="A266" t="s">
        <v>156</v>
      </c>
      <c r="B266" t="s">
        <v>157</v>
      </c>
      <c r="C266" t="s">
        <v>17</v>
      </c>
      <c r="D266" s="1">
        <v>41689</v>
      </c>
      <c r="E266" s="1">
        <v>41693</v>
      </c>
      <c r="F266">
        <v>1321.5</v>
      </c>
      <c r="G266">
        <f t="shared" si="4"/>
        <v>9</v>
      </c>
    </row>
    <row r="267" spans="1:7" x14ac:dyDescent="0.25">
      <c r="A267" t="s">
        <v>156</v>
      </c>
      <c r="B267" t="s">
        <v>157</v>
      </c>
      <c r="C267" t="s">
        <v>14</v>
      </c>
      <c r="D267" s="1">
        <v>41696</v>
      </c>
      <c r="E267" s="1">
        <v>41699</v>
      </c>
      <c r="F267">
        <v>550.5</v>
      </c>
      <c r="G267">
        <f t="shared" si="4"/>
        <v>9</v>
      </c>
    </row>
    <row r="268" spans="1:7" x14ac:dyDescent="0.25">
      <c r="A268" t="s">
        <v>99</v>
      </c>
      <c r="B268" t="s">
        <v>130</v>
      </c>
      <c r="C268" t="s">
        <v>17</v>
      </c>
      <c r="D268" s="1">
        <v>41701</v>
      </c>
      <c r="E268" s="1">
        <v>41703</v>
      </c>
      <c r="F268">
        <v>911.5</v>
      </c>
      <c r="G268">
        <f t="shared" si="4"/>
        <v>9</v>
      </c>
    </row>
    <row r="269" spans="1:7" x14ac:dyDescent="0.25">
      <c r="A269" t="s">
        <v>99</v>
      </c>
      <c r="B269" t="s">
        <v>130</v>
      </c>
      <c r="C269" t="s">
        <v>30</v>
      </c>
      <c r="D269" s="1">
        <v>41708</v>
      </c>
      <c r="E269" s="1">
        <v>41710</v>
      </c>
      <c r="F269">
        <v>450.5</v>
      </c>
      <c r="G269">
        <f t="shared" si="4"/>
        <v>9</v>
      </c>
    </row>
    <row r="270" spans="1:7" x14ac:dyDescent="0.25">
      <c r="A270" t="s">
        <v>61</v>
      </c>
      <c r="B270" t="s">
        <v>62</v>
      </c>
      <c r="C270" t="s">
        <v>72</v>
      </c>
      <c r="D270" s="1">
        <v>41716</v>
      </c>
      <c r="E270" s="1">
        <v>41716</v>
      </c>
      <c r="F270">
        <v>494.7</v>
      </c>
      <c r="G270">
        <f t="shared" si="4"/>
        <v>9</v>
      </c>
    </row>
    <row r="271" spans="1:7" x14ac:dyDescent="0.25">
      <c r="A271" t="s">
        <v>61</v>
      </c>
      <c r="B271" t="s">
        <v>62</v>
      </c>
      <c r="C271" t="s">
        <v>14</v>
      </c>
      <c r="D271" s="1">
        <v>41737</v>
      </c>
      <c r="E271" s="1">
        <v>41741</v>
      </c>
      <c r="F271">
        <v>674.5</v>
      </c>
      <c r="G271">
        <f t="shared" si="4"/>
        <v>9</v>
      </c>
    </row>
    <row r="272" spans="1:7" x14ac:dyDescent="0.25">
      <c r="A272" t="s">
        <v>31</v>
      </c>
      <c r="B272" t="s">
        <v>78</v>
      </c>
      <c r="C272" t="s">
        <v>72</v>
      </c>
      <c r="D272" s="1">
        <v>41743</v>
      </c>
      <c r="E272" s="1">
        <v>41747</v>
      </c>
      <c r="F272">
        <v>1290.7</v>
      </c>
      <c r="G272">
        <f t="shared" si="4"/>
        <v>9</v>
      </c>
    </row>
    <row r="273" spans="1:7" x14ac:dyDescent="0.25">
      <c r="A273" t="s">
        <v>82</v>
      </c>
      <c r="B273" t="s">
        <v>83</v>
      </c>
      <c r="C273" t="s">
        <v>17</v>
      </c>
      <c r="D273" s="1">
        <v>41767</v>
      </c>
      <c r="E273" s="1">
        <v>41770</v>
      </c>
      <c r="F273">
        <v>1116.5</v>
      </c>
      <c r="G273">
        <f t="shared" si="4"/>
        <v>9</v>
      </c>
    </row>
    <row r="274" spans="1:7" x14ac:dyDescent="0.25">
      <c r="A274" t="s">
        <v>99</v>
      </c>
      <c r="B274" t="s">
        <v>130</v>
      </c>
      <c r="C274" t="s">
        <v>14</v>
      </c>
      <c r="D274" s="1">
        <v>41767</v>
      </c>
      <c r="E274" s="1">
        <v>41768</v>
      </c>
      <c r="F274">
        <v>302.5</v>
      </c>
      <c r="G274">
        <f t="shared" si="4"/>
        <v>9</v>
      </c>
    </row>
    <row r="275" spans="1:7" x14ac:dyDescent="0.25">
      <c r="A275" t="s">
        <v>115</v>
      </c>
      <c r="B275" t="s">
        <v>153</v>
      </c>
      <c r="C275" t="s">
        <v>24</v>
      </c>
      <c r="D275" s="1">
        <v>41791</v>
      </c>
      <c r="E275" s="1">
        <v>41794</v>
      </c>
      <c r="F275">
        <v>737.7</v>
      </c>
      <c r="G275">
        <f t="shared" si="4"/>
        <v>9</v>
      </c>
    </row>
    <row r="276" spans="1:7" x14ac:dyDescent="0.25">
      <c r="A276" t="s">
        <v>99</v>
      </c>
      <c r="B276" t="s">
        <v>130</v>
      </c>
      <c r="C276" t="s">
        <v>30</v>
      </c>
      <c r="D276" s="1">
        <v>41794</v>
      </c>
      <c r="E276" s="1">
        <v>41795</v>
      </c>
      <c r="F276">
        <v>331.5</v>
      </c>
      <c r="G276">
        <f t="shared" si="4"/>
        <v>9</v>
      </c>
    </row>
    <row r="277" spans="1:7" x14ac:dyDescent="0.25">
      <c r="A277" t="s">
        <v>115</v>
      </c>
      <c r="B277" t="s">
        <v>116</v>
      </c>
      <c r="C277" t="s">
        <v>17</v>
      </c>
      <c r="D277" s="1">
        <v>41803</v>
      </c>
      <c r="E277" s="1">
        <v>41805</v>
      </c>
      <c r="F277">
        <v>911.5</v>
      </c>
      <c r="G277">
        <f t="shared" si="4"/>
        <v>9</v>
      </c>
    </row>
    <row r="278" spans="1:7" x14ac:dyDescent="0.25">
      <c r="A278" t="s">
        <v>61</v>
      </c>
      <c r="B278" t="s">
        <v>62</v>
      </c>
      <c r="C278" t="s">
        <v>38</v>
      </c>
      <c r="D278" s="1">
        <v>41815</v>
      </c>
      <c r="E278" s="1">
        <v>41818</v>
      </c>
      <c r="F278">
        <v>665.8</v>
      </c>
      <c r="G278">
        <f t="shared" si="4"/>
        <v>9</v>
      </c>
    </row>
    <row r="279" spans="1:7" x14ac:dyDescent="0.25">
      <c r="A279" t="s">
        <v>156</v>
      </c>
      <c r="B279" t="s">
        <v>157</v>
      </c>
      <c r="C279" t="s">
        <v>24</v>
      </c>
      <c r="D279" s="1">
        <v>41815</v>
      </c>
      <c r="E279" s="1">
        <v>41818</v>
      </c>
      <c r="F279">
        <v>737.7</v>
      </c>
      <c r="G279">
        <f t="shared" si="4"/>
        <v>9</v>
      </c>
    </row>
    <row r="280" spans="1:7" x14ac:dyDescent="0.25">
      <c r="A280" t="s">
        <v>115</v>
      </c>
      <c r="B280" t="s">
        <v>116</v>
      </c>
      <c r="C280" t="s">
        <v>19</v>
      </c>
      <c r="D280" s="1">
        <v>41815</v>
      </c>
      <c r="E280" s="1">
        <v>41817</v>
      </c>
      <c r="F280">
        <v>795.4</v>
      </c>
      <c r="G280">
        <f t="shared" si="4"/>
        <v>9</v>
      </c>
    </row>
    <row r="281" spans="1:7" x14ac:dyDescent="0.25">
      <c r="A281" t="s">
        <v>101</v>
      </c>
      <c r="B281" t="s">
        <v>102</v>
      </c>
      <c r="C281" t="s">
        <v>66</v>
      </c>
      <c r="D281" s="1">
        <v>41821</v>
      </c>
      <c r="E281" s="1">
        <v>41823</v>
      </c>
      <c r="F281">
        <v>663.7</v>
      </c>
      <c r="G281">
        <f t="shared" si="4"/>
        <v>9</v>
      </c>
    </row>
    <row r="282" spans="1:7" x14ac:dyDescent="0.25">
      <c r="A282" t="s">
        <v>115</v>
      </c>
      <c r="B282" t="s">
        <v>153</v>
      </c>
      <c r="C282" t="s">
        <v>72</v>
      </c>
      <c r="D282" s="1">
        <v>41827</v>
      </c>
      <c r="E282" s="1">
        <v>41829</v>
      </c>
      <c r="F282">
        <v>892.7</v>
      </c>
      <c r="G282">
        <f t="shared" si="4"/>
        <v>9</v>
      </c>
    </row>
    <row r="283" spans="1:7" x14ac:dyDescent="0.25">
      <c r="A283" t="s">
        <v>61</v>
      </c>
      <c r="B283" t="s">
        <v>62</v>
      </c>
      <c r="C283" t="s">
        <v>59</v>
      </c>
      <c r="D283" s="1">
        <v>41827</v>
      </c>
      <c r="E283" s="1">
        <v>41830</v>
      </c>
      <c r="F283">
        <v>919</v>
      </c>
      <c r="G283">
        <f t="shared" si="4"/>
        <v>9</v>
      </c>
    </row>
    <row r="284" spans="1:7" x14ac:dyDescent="0.25">
      <c r="A284" t="s">
        <v>31</v>
      </c>
      <c r="B284" t="s">
        <v>78</v>
      </c>
      <c r="C284" t="s">
        <v>47</v>
      </c>
      <c r="D284" s="1">
        <v>41833</v>
      </c>
      <c r="E284" s="1">
        <v>41836</v>
      </c>
      <c r="F284">
        <v>852.8</v>
      </c>
      <c r="G284">
        <f t="shared" si="4"/>
        <v>9</v>
      </c>
    </row>
    <row r="285" spans="1:7" x14ac:dyDescent="0.25">
      <c r="A285" t="s">
        <v>70</v>
      </c>
      <c r="B285" t="s">
        <v>117</v>
      </c>
      <c r="C285" t="s">
        <v>72</v>
      </c>
      <c r="D285" s="1">
        <v>41833</v>
      </c>
      <c r="E285" s="1">
        <v>41837</v>
      </c>
      <c r="F285">
        <v>1290.7</v>
      </c>
      <c r="G285">
        <f t="shared" si="4"/>
        <v>9</v>
      </c>
    </row>
    <row r="286" spans="1:7" x14ac:dyDescent="0.25">
      <c r="A286" t="s">
        <v>156</v>
      </c>
      <c r="B286" t="s">
        <v>157</v>
      </c>
      <c r="C286" t="s">
        <v>19</v>
      </c>
      <c r="D286" s="1">
        <v>41839</v>
      </c>
      <c r="E286" s="1">
        <v>41841</v>
      </c>
      <c r="F286">
        <v>795.4</v>
      </c>
      <c r="G286">
        <f t="shared" si="4"/>
        <v>9</v>
      </c>
    </row>
    <row r="287" spans="1:7" x14ac:dyDescent="0.25">
      <c r="A287" t="s">
        <v>115</v>
      </c>
      <c r="B287" t="s">
        <v>153</v>
      </c>
      <c r="C287" t="s">
        <v>24</v>
      </c>
      <c r="D287" s="1">
        <v>41845</v>
      </c>
      <c r="E287" s="1">
        <v>41848</v>
      </c>
      <c r="F287">
        <v>737.7</v>
      </c>
      <c r="G287">
        <f t="shared" si="4"/>
        <v>9</v>
      </c>
    </row>
    <row r="288" spans="1:7" x14ac:dyDescent="0.25">
      <c r="A288" t="s">
        <v>82</v>
      </c>
      <c r="B288" t="s">
        <v>83</v>
      </c>
      <c r="C288" t="s">
        <v>30</v>
      </c>
      <c r="D288" s="1">
        <v>41845</v>
      </c>
      <c r="E288" s="1">
        <v>41849</v>
      </c>
      <c r="F288">
        <v>688.5</v>
      </c>
      <c r="G288">
        <f t="shared" si="4"/>
        <v>9</v>
      </c>
    </row>
    <row r="289" spans="1:7" x14ac:dyDescent="0.25">
      <c r="A289" t="s">
        <v>82</v>
      </c>
      <c r="B289" t="s">
        <v>83</v>
      </c>
      <c r="C289" t="s">
        <v>27</v>
      </c>
      <c r="D289" s="1">
        <v>41851</v>
      </c>
      <c r="E289" s="1">
        <v>41852</v>
      </c>
      <c r="F289">
        <v>570</v>
      </c>
      <c r="G289">
        <f t="shared" si="4"/>
        <v>9</v>
      </c>
    </row>
    <row r="290" spans="1:7" x14ac:dyDescent="0.25">
      <c r="A290" t="s">
        <v>101</v>
      </c>
      <c r="B290" t="s">
        <v>102</v>
      </c>
      <c r="C290" t="s">
        <v>38</v>
      </c>
      <c r="D290" s="1">
        <v>41851</v>
      </c>
      <c r="E290" s="1">
        <v>41853</v>
      </c>
      <c r="F290">
        <v>536.79999999999995</v>
      </c>
      <c r="G290">
        <f t="shared" si="4"/>
        <v>9</v>
      </c>
    </row>
    <row r="291" spans="1:7" x14ac:dyDescent="0.25">
      <c r="A291" t="s">
        <v>115</v>
      </c>
      <c r="B291" t="s">
        <v>153</v>
      </c>
      <c r="C291" t="s">
        <v>47</v>
      </c>
      <c r="D291" s="1">
        <v>41863</v>
      </c>
      <c r="E291" s="1">
        <v>41864</v>
      </c>
      <c r="F291">
        <v>526.79999999999995</v>
      </c>
      <c r="G291">
        <f t="shared" si="4"/>
        <v>9</v>
      </c>
    </row>
    <row r="292" spans="1:7" x14ac:dyDescent="0.25">
      <c r="A292" t="s">
        <v>70</v>
      </c>
      <c r="B292" t="s">
        <v>117</v>
      </c>
      <c r="C292" t="s">
        <v>59</v>
      </c>
      <c r="D292" s="1">
        <v>41863</v>
      </c>
      <c r="E292" s="1">
        <v>41865</v>
      </c>
      <c r="F292">
        <v>760</v>
      </c>
      <c r="G292">
        <f t="shared" si="4"/>
        <v>9</v>
      </c>
    </row>
    <row r="293" spans="1:7" x14ac:dyDescent="0.25">
      <c r="A293" t="s">
        <v>156</v>
      </c>
      <c r="B293" t="s">
        <v>157</v>
      </c>
      <c r="C293" t="s">
        <v>47</v>
      </c>
      <c r="D293" s="1">
        <v>41869</v>
      </c>
      <c r="E293" s="1">
        <v>41871</v>
      </c>
      <c r="F293">
        <v>689.8</v>
      </c>
      <c r="G293">
        <f t="shared" si="4"/>
        <v>9</v>
      </c>
    </row>
    <row r="294" spans="1:7" x14ac:dyDescent="0.25">
      <c r="A294" t="s">
        <v>156</v>
      </c>
      <c r="B294" t="s">
        <v>157</v>
      </c>
      <c r="C294" t="s">
        <v>17</v>
      </c>
      <c r="D294" s="1">
        <v>41875</v>
      </c>
      <c r="E294" s="1">
        <v>41878</v>
      </c>
      <c r="F294">
        <v>1116.5</v>
      </c>
      <c r="G294">
        <f t="shared" si="4"/>
        <v>9</v>
      </c>
    </row>
    <row r="295" spans="1:7" x14ac:dyDescent="0.25">
      <c r="A295" t="s">
        <v>31</v>
      </c>
      <c r="B295" t="s">
        <v>78</v>
      </c>
      <c r="C295" t="s">
        <v>24</v>
      </c>
      <c r="D295" s="1">
        <v>41886</v>
      </c>
      <c r="E295" s="1">
        <v>41887</v>
      </c>
      <c r="F295">
        <v>439.7</v>
      </c>
      <c r="G295">
        <f t="shared" si="4"/>
        <v>9</v>
      </c>
    </row>
    <row r="296" spans="1:7" x14ac:dyDescent="0.25">
      <c r="A296" t="s">
        <v>54</v>
      </c>
      <c r="B296" t="s">
        <v>118</v>
      </c>
      <c r="C296" t="s">
        <v>30</v>
      </c>
      <c r="D296" s="1">
        <v>41886</v>
      </c>
      <c r="E296" s="1">
        <v>41886</v>
      </c>
      <c r="F296">
        <v>212.5</v>
      </c>
      <c r="G296">
        <f t="shared" si="4"/>
        <v>9</v>
      </c>
    </row>
    <row r="297" spans="1:7" x14ac:dyDescent="0.25">
      <c r="A297" t="s">
        <v>101</v>
      </c>
      <c r="B297" t="s">
        <v>102</v>
      </c>
      <c r="C297" t="s">
        <v>11</v>
      </c>
      <c r="D297" s="1">
        <v>41887</v>
      </c>
      <c r="E297" s="1">
        <v>41888</v>
      </c>
      <c r="F297">
        <v>295.39999999999998</v>
      </c>
      <c r="G297">
        <f t="shared" si="4"/>
        <v>9</v>
      </c>
    </row>
    <row r="298" spans="1:7" x14ac:dyDescent="0.25">
      <c r="A298" t="s">
        <v>115</v>
      </c>
      <c r="B298" t="s">
        <v>116</v>
      </c>
      <c r="C298" t="s">
        <v>30</v>
      </c>
      <c r="D298" s="1">
        <v>41887</v>
      </c>
      <c r="E298" s="1">
        <v>41888</v>
      </c>
      <c r="F298">
        <v>331.5</v>
      </c>
      <c r="G298">
        <f t="shared" si="4"/>
        <v>9</v>
      </c>
    </row>
    <row r="299" spans="1:7" x14ac:dyDescent="0.25">
      <c r="A299" t="s">
        <v>54</v>
      </c>
      <c r="B299" t="s">
        <v>118</v>
      </c>
      <c r="C299" t="s">
        <v>24</v>
      </c>
      <c r="D299" s="1">
        <v>41890</v>
      </c>
      <c r="E299" s="1">
        <v>41890</v>
      </c>
      <c r="F299">
        <v>290.7</v>
      </c>
      <c r="G299">
        <f t="shared" si="4"/>
        <v>9</v>
      </c>
    </row>
    <row r="300" spans="1:7" x14ac:dyDescent="0.25">
      <c r="A300" t="s">
        <v>99</v>
      </c>
      <c r="B300" t="s">
        <v>130</v>
      </c>
      <c r="C300" t="s">
        <v>38</v>
      </c>
      <c r="D300" s="1">
        <v>41893</v>
      </c>
      <c r="E300" s="1">
        <v>41896</v>
      </c>
      <c r="F300">
        <v>665.8</v>
      </c>
      <c r="G300">
        <f t="shared" si="4"/>
        <v>9</v>
      </c>
    </row>
    <row r="301" spans="1:7" x14ac:dyDescent="0.25">
      <c r="A301" t="s">
        <v>54</v>
      </c>
      <c r="B301" t="s">
        <v>118</v>
      </c>
      <c r="C301" t="s">
        <v>17</v>
      </c>
      <c r="D301" s="1">
        <v>41897</v>
      </c>
      <c r="E301" s="1">
        <v>41898</v>
      </c>
      <c r="F301">
        <v>706.5</v>
      </c>
      <c r="G301">
        <f t="shared" si="4"/>
        <v>9</v>
      </c>
    </row>
    <row r="302" spans="1:7" x14ac:dyDescent="0.25">
      <c r="A302" t="s">
        <v>31</v>
      </c>
      <c r="B302" t="s">
        <v>78</v>
      </c>
      <c r="C302" t="s">
        <v>17</v>
      </c>
      <c r="D302" s="1">
        <v>41898</v>
      </c>
      <c r="E302" s="1">
        <v>41899</v>
      </c>
      <c r="F302">
        <v>706.5</v>
      </c>
      <c r="G302">
        <f t="shared" si="4"/>
        <v>9</v>
      </c>
    </row>
    <row r="303" spans="1:7" x14ac:dyDescent="0.25">
      <c r="A303" t="s">
        <v>99</v>
      </c>
      <c r="B303" t="s">
        <v>130</v>
      </c>
      <c r="C303" t="s">
        <v>27</v>
      </c>
      <c r="D303" s="1">
        <v>41899</v>
      </c>
      <c r="E303" s="1">
        <v>41900</v>
      </c>
      <c r="F303">
        <v>570</v>
      </c>
      <c r="G303">
        <f t="shared" si="4"/>
        <v>9</v>
      </c>
    </row>
    <row r="304" spans="1:7" x14ac:dyDescent="0.25">
      <c r="A304" t="s">
        <v>101</v>
      </c>
      <c r="B304" t="s">
        <v>102</v>
      </c>
      <c r="C304" t="s">
        <v>27</v>
      </c>
      <c r="D304" s="1">
        <v>41899</v>
      </c>
      <c r="E304" s="1">
        <v>41902</v>
      </c>
      <c r="F304">
        <v>826</v>
      </c>
      <c r="G304">
        <f t="shared" si="4"/>
        <v>9</v>
      </c>
    </row>
    <row r="305" spans="1:7" x14ac:dyDescent="0.25">
      <c r="A305" t="s">
        <v>70</v>
      </c>
      <c r="B305" t="s">
        <v>117</v>
      </c>
      <c r="C305" t="s">
        <v>27</v>
      </c>
      <c r="D305" s="1">
        <v>41899</v>
      </c>
      <c r="E305" s="1">
        <v>41902</v>
      </c>
      <c r="F305">
        <v>826</v>
      </c>
      <c r="G305">
        <f t="shared" si="4"/>
        <v>9</v>
      </c>
    </row>
    <row r="306" spans="1:7" x14ac:dyDescent="0.25">
      <c r="A306" t="s">
        <v>82</v>
      </c>
      <c r="B306" t="s">
        <v>83</v>
      </c>
      <c r="C306" t="s">
        <v>8</v>
      </c>
      <c r="D306" s="1">
        <v>41910</v>
      </c>
      <c r="E306" s="1">
        <v>41911</v>
      </c>
      <c r="F306">
        <v>891</v>
      </c>
      <c r="G306">
        <f t="shared" si="4"/>
        <v>9</v>
      </c>
    </row>
    <row r="307" spans="1:7" x14ac:dyDescent="0.25">
      <c r="A307" t="s">
        <v>54</v>
      </c>
      <c r="B307" t="s">
        <v>118</v>
      </c>
      <c r="C307" t="s">
        <v>30</v>
      </c>
      <c r="D307" s="1">
        <v>41910</v>
      </c>
      <c r="E307" s="1">
        <v>41912</v>
      </c>
      <c r="F307">
        <v>450.5</v>
      </c>
      <c r="G307">
        <f t="shared" si="4"/>
        <v>9</v>
      </c>
    </row>
    <row r="308" spans="1:7" x14ac:dyDescent="0.25">
      <c r="A308" t="s">
        <v>61</v>
      </c>
      <c r="B308" t="s">
        <v>62</v>
      </c>
      <c r="C308" t="s">
        <v>47</v>
      </c>
      <c r="D308" s="1">
        <v>41911</v>
      </c>
      <c r="E308" s="1">
        <v>41913</v>
      </c>
      <c r="F308">
        <v>689.8</v>
      </c>
      <c r="G308">
        <f t="shared" si="4"/>
        <v>9</v>
      </c>
    </row>
    <row r="309" spans="1:7" x14ac:dyDescent="0.25">
      <c r="A309" t="s">
        <v>82</v>
      </c>
      <c r="B309" t="s">
        <v>83</v>
      </c>
      <c r="C309" t="s">
        <v>27</v>
      </c>
      <c r="D309" s="1">
        <v>41913</v>
      </c>
      <c r="E309" s="1">
        <v>41913</v>
      </c>
      <c r="F309">
        <v>442</v>
      </c>
      <c r="G309">
        <f t="shared" si="4"/>
        <v>9</v>
      </c>
    </row>
    <row r="310" spans="1:7" x14ac:dyDescent="0.25">
      <c r="A310" t="s">
        <v>115</v>
      </c>
      <c r="B310" t="s">
        <v>116</v>
      </c>
      <c r="C310" t="s">
        <v>66</v>
      </c>
      <c r="D310" s="1">
        <v>41917</v>
      </c>
      <c r="E310" s="1">
        <v>41921</v>
      </c>
      <c r="F310">
        <v>1019.7</v>
      </c>
      <c r="G310">
        <f t="shared" si="4"/>
        <v>9</v>
      </c>
    </row>
    <row r="311" spans="1:7" x14ac:dyDescent="0.25">
      <c r="A311" t="s">
        <v>82</v>
      </c>
      <c r="B311" t="s">
        <v>83</v>
      </c>
      <c r="C311" t="s">
        <v>72</v>
      </c>
      <c r="D311" s="1">
        <v>41922</v>
      </c>
      <c r="E311" s="1">
        <v>41924</v>
      </c>
      <c r="F311">
        <v>892.7</v>
      </c>
      <c r="G311">
        <f t="shared" si="4"/>
        <v>9</v>
      </c>
    </row>
    <row r="312" spans="1:7" x14ac:dyDescent="0.25">
      <c r="A312" t="s">
        <v>70</v>
      </c>
      <c r="B312" t="s">
        <v>117</v>
      </c>
      <c r="C312" t="s">
        <v>30</v>
      </c>
      <c r="D312" s="1">
        <v>41922</v>
      </c>
      <c r="E312" s="1">
        <v>41923</v>
      </c>
      <c r="F312">
        <v>331.5</v>
      </c>
      <c r="G312">
        <f t="shared" si="4"/>
        <v>9</v>
      </c>
    </row>
    <row r="313" spans="1:7" x14ac:dyDescent="0.25">
      <c r="A313" t="s">
        <v>54</v>
      </c>
      <c r="B313" t="s">
        <v>118</v>
      </c>
      <c r="C313" t="s">
        <v>17</v>
      </c>
      <c r="D313" s="1">
        <v>41922</v>
      </c>
      <c r="E313" s="1">
        <v>41923</v>
      </c>
      <c r="F313">
        <v>706.5</v>
      </c>
      <c r="G313">
        <f t="shared" si="4"/>
        <v>9</v>
      </c>
    </row>
    <row r="314" spans="1:7" x14ac:dyDescent="0.25">
      <c r="A314" t="s">
        <v>54</v>
      </c>
      <c r="B314" t="s">
        <v>118</v>
      </c>
      <c r="C314" t="s">
        <v>59</v>
      </c>
      <c r="D314" s="1">
        <v>41923</v>
      </c>
      <c r="E314" s="1">
        <v>41926</v>
      </c>
      <c r="F314">
        <v>919</v>
      </c>
      <c r="G314">
        <f t="shared" si="4"/>
        <v>9</v>
      </c>
    </row>
    <row r="315" spans="1:7" x14ac:dyDescent="0.25">
      <c r="A315" t="s">
        <v>70</v>
      </c>
      <c r="B315" t="s">
        <v>117</v>
      </c>
      <c r="C315" t="s">
        <v>72</v>
      </c>
      <c r="D315" s="1">
        <v>41925</v>
      </c>
      <c r="E315" s="1">
        <v>41925</v>
      </c>
      <c r="F315">
        <v>494.7</v>
      </c>
      <c r="G315">
        <f t="shared" si="4"/>
        <v>9</v>
      </c>
    </row>
    <row r="316" spans="1:7" x14ac:dyDescent="0.25">
      <c r="A316" t="s">
        <v>70</v>
      </c>
      <c r="B316" t="s">
        <v>117</v>
      </c>
      <c r="C316" t="s">
        <v>30</v>
      </c>
      <c r="D316" s="1">
        <v>41927</v>
      </c>
      <c r="E316" s="1">
        <v>41927</v>
      </c>
      <c r="F316">
        <v>212.5</v>
      </c>
      <c r="G316">
        <f t="shared" si="4"/>
        <v>9</v>
      </c>
    </row>
    <row r="317" spans="1:7" x14ac:dyDescent="0.25">
      <c r="A317" t="s">
        <v>115</v>
      </c>
      <c r="B317" t="s">
        <v>116</v>
      </c>
      <c r="C317" t="s">
        <v>30</v>
      </c>
      <c r="D317" s="1">
        <v>41929</v>
      </c>
      <c r="E317" s="1">
        <v>41930</v>
      </c>
      <c r="F317">
        <v>331.5</v>
      </c>
      <c r="G317">
        <f t="shared" si="4"/>
        <v>9</v>
      </c>
    </row>
    <row r="318" spans="1:7" x14ac:dyDescent="0.25">
      <c r="A318" t="s">
        <v>31</v>
      </c>
      <c r="B318" t="s">
        <v>78</v>
      </c>
      <c r="C318" t="s">
        <v>59</v>
      </c>
      <c r="D318" s="1">
        <v>41935</v>
      </c>
      <c r="E318" s="1">
        <v>41938</v>
      </c>
      <c r="F318">
        <v>919</v>
      </c>
      <c r="G318">
        <f t="shared" si="4"/>
        <v>9</v>
      </c>
    </row>
    <row r="319" spans="1:7" x14ac:dyDescent="0.25">
      <c r="A319" t="s">
        <v>82</v>
      </c>
      <c r="B319" t="s">
        <v>83</v>
      </c>
      <c r="C319" t="s">
        <v>38</v>
      </c>
      <c r="D319" s="1">
        <v>41941</v>
      </c>
      <c r="E319" s="1">
        <v>41942</v>
      </c>
      <c r="F319">
        <v>407.8</v>
      </c>
      <c r="G319">
        <f t="shared" si="4"/>
        <v>9</v>
      </c>
    </row>
    <row r="320" spans="1:7" x14ac:dyDescent="0.25">
      <c r="A320" t="s">
        <v>101</v>
      </c>
      <c r="B320" t="s">
        <v>102</v>
      </c>
      <c r="C320" t="s">
        <v>59</v>
      </c>
      <c r="D320" s="1">
        <v>41946</v>
      </c>
      <c r="E320" s="1">
        <v>41947</v>
      </c>
      <c r="F320">
        <v>601</v>
      </c>
      <c r="G320">
        <f t="shared" si="4"/>
        <v>9</v>
      </c>
    </row>
    <row r="321" spans="1:7" x14ac:dyDescent="0.25">
      <c r="A321" t="s">
        <v>156</v>
      </c>
      <c r="B321" t="s">
        <v>157</v>
      </c>
      <c r="C321" t="s">
        <v>17</v>
      </c>
      <c r="D321" s="1">
        <v>41947</v>
      </c>
      <c r="E321" s="1">
        <v>41948</v>
      </c>
      <c r="F321">
        <v>706.5</v>
      </c>
      <c r="G321">
        <f t="shared" si="4"/>
        <v>9</v>
      </c>
    </row>
    <row r="322" spans="1:7" x14ac:dyDescent="0.25">
      <c r="A322" t="s">
        <v>156</v>
      </c>
      <c r="B322" t="s">
        <v>157</v>
      </c>
      <c r="C322" t="s">
        <v>59</v>
      </c>
      <c r="D322" s="1">
        <v>41959</v>
      </c>
      <c r="E322" s="1">
        <v>41962</v>
      </c>
      <c r="F322">
        <v>919</v>
      </c>
      <c r="G322">
        <f t="shared" ref="G322:G385" si="5">COUNTIF($B$2:$B$1001,B322)</f>
        <v>9</v>
      </c>
    </row>
    <row r="323" spans="1:7" x14ac:dyDescent="0.25">
      <c r="A323" t="s">
        <v>70</v>
      </c>
      <c r="B323" t="s">
        <v>117</v>
      </c>
      <c r="C323" t="s">
        <v>8</v>
      </c>
      <c r="D323" s="1">
        <v>41960</v>
      </c>
      <c r="E323" s="1">
        <v>41960</v>
      </c>
      <c r="F323">
        <v>680</v>
      </c>
      <c r="G323">
        <f t="shared" si="5"/>
        <v>9</v>
      </c>
    </row>
    <row r="324" spans="1:7" x14ac:dyDescent="0.25">
      <c r="A324" t="s">
        <v>61</v>
      </c>
      <c r="B324" t="s">
        <v>62</v>
      </c>
      <c r="C324" t="s">
        <v>19</v>
      </c>
      <c r="D324" s="1">
        <v>41963</v>
      </c>
      <c r="E324" s="1">
        <v>41964</v>
      </c>
      <c r="F324">
        <v>654.4</v>
      </c>
      <c r="G324">
        <f t="shared" si="5"/>
        <v>9</v>
      </c>
    </row>
    <row r="325" spans="1:7" x14ac:dyDescent="0.25">
      <c r="A325" t="s">
        <v>115</v>
      </c>
      <c r="B325" t="s">
        <v>116</v>
      </c>
      <c r="C325" t="s">
        <v>24</v>
      </c>
      <c r="D325" s="1">
        <v>41965</v>
      </c>
      <c r="E325" s="1">
        <v>41968</v>
      </c>
      <c r="F325">
        <v>737.7</v>
      </c>
      <c r="G325">
        <f t="shared" si="5"/>
        <v>9</v>
      </c>
    </row>
    <row r="326" spans="1:7" x14ac:dyDescent="0.25">
      <c r="A326" t="s">
        <v>115</v>
      </c>
      <c r="B326" t="s">
        <v>153</v>
      </c>
      <c r="C326" t="s">
        <v>19</v>
      </c>
      <c r="D326" s="1">
        <v>41966</v>
      </c>
      <c r="E326" s="1">
        <v>41966</v>
      </c>
      <c r="F326">
        <v>513.4</v>
      </c>
      <c r="G326">
        <f t="shared" si="5"/>
        <v>9</v>
      </c>
    </row>
    <row r="327" spans="1:7" x14ac:dyDescent="0.25">
      <c r="A327" t="s">
        <v>61</v>
      </c>
      <c r="B327" t="s">
        <v>62</v>
      </c>
      <c r="C327" t="s">
        <v>8</v>
      </c>
      <c r="D327" s="1">
        <v>41967</v>
      </c>
      <c r="E327" s="1">
        <v>41968</v>
      </c>
      <c r="F327">
        <v>891</v>
      </c>
      <c r="G327">
        <f t="shared" si="5"/>
        <v>9</v>
      </c>
    </row>
    <row r="328" spans="1:7" x14ac:dyDescent="0.25">
      <c r="A328" t="s">
        <v>31</v>
      </c>
      <c r="B328" t="s">
        <v>78</v>
      </c>
      <c r="C328" t="s">
        <v>11</v>
      </c>
      <c r="D328" s="1">
        <v>41970</v>
      </c>
      <c r="E328" s="1">
        <v>41973</v>
      </c>
      <c r="F328">
        <v>573.4</v>
      </c>
      <c r="G328">
        <f t="shared" si="5"/>
        <v>9</v>
      </c>
    </row>
    <row r="329" spans="1:7" x14ac:dyDescent="0.25">
      <c r="A329" t="s">
        <v>115</v>
      </c>
      <c r="B329" t="s">
        <v>116</v>
      </c>
      <c r="C329" t="s">
        <v>59</v>
      </c>
      <c r="D329" s="1">
        <v>41970</v>
      </c>
      <c r="E329" s="1">
        <v>41971</v>
      </c>
      <c r="F329">
        <v>601</v>
      </c>
      <c r="G329">
        <f t="shared" si="5"/>
        <v>9</v>
      </c>
    </row>
    <row r="330" spans="1:7" x14ac:dyDescent="0.25">
      <c r="A330" t="s">
        <v>54</v>
      </c>
      <c r="B330" t="s">
        <v>118</v>
      </c>
      <c r="C330" t="s">
        <v>72</v>
      </c>
      <c r="D330" s="1">
        <v>41970</v>
      </c>
      <c r="E330" s="1">
        <v>41971</v>
      </c>
      <c r="F330">
        <v>693.7</v>
      </c>
      <c r="G330">
        <f t="shared" si="5"/>
        <v>9</v>
      </c>
    </row>
    <row r="331" spans="1:7" x14ac:dyDescent="0.25">
      <c r="A331" t="s">
        <v>156</v>
      </c>
      <c r="B331" t="s">
        <v>157</v>
      </c>
      <c r="C331" t="s">
        <v>8</v>
      </c>
      <c r="D331" s="1">
        <v>41971</v>
      </c>
      <c r="E331" s="1">
        <v>41975</v>
      </c>
      <c r="F331">
        <v>1524</v>
      </c>
      <c r="G331">
        <f t="shared" si="5"/>
        <v>9</v>
      </c>
    </row>
    <row r="332" spans="1:7" x14ac:dyDescent="0.25">
      <c r="A332" t="s">
        <v>115</v>
      </c>
      <c r="B332" t="s">
        <v>116</v>
      </c>
      <c r="C332" t="s">
        <v>24</v>
      </c>
      <c r="D332" s="1">
        <v>41975</v>
      </c>
      <c r="E332" s="1">
        <v>41975</v>
      </c>
      <c r="F332">
        <v>290.7</v>
      </c>
      <c r="G332">
        <f t="shared" si="5"/>
        <v>9</v>
      </c>
    </row>
    <row r="333" spans="1:7" x14ac:dyDescent="0.25">
      <c r="A333" t="s">
        <v>99</v>
      </c>
      <c r="B333" t="s">
        <v>130</v>
      </c>
      <c r="C333" t="s">
        <v>24</v>
      </c>
      <c r="D333" s="1">
        <v>41977</v>
      </c>
      <c r="E333" s="1">
        <v>41978</v>
      </c>
      <c r="F333">
        <v>439.7</v>
      </c>
      <c r="G333">
        <f t="shared" si="5"/>
        <v>9</v>
      </c>
    </row>
    <row r="334" spans="1:7" x14ac:dyDescent="0.25">
      <c r="A334" t="s">
        <v>31</v>
      </c>
      <c r="B334" t="s">
        <v>78</v>
      </c>
      <c r="C334" t="s">
        <v>24</v>
      </c>
      <c r="D334" s="1">
        <v>41982</v>
      </c>
      <c r="E334" s="1">
        <v>41983</v>
      </c>
      <c r="F334">
        <v>439.7</v>
      </c>
      <c r="G334">
        <f t="shared" si="5"/>
        <v>9</v>
      </c>
    </row>
    <row r="335" spans="1:7" x14ac:dyDescent="0.25">
      <c r="A335" t="s">
        <v>61</v>
      </c>
      <c r="B335" t="s">
        <v>62</v>
      </c>
      <c r="C335" t="s">
        <v>30</v>
      </c>
      <c r="D335" s="1">
        <v>41982</v>
      </c>
      <c r="E335" s="1">
        <v>41986</v>
      </c>
      <c r="F335">
        <v>688.5</v>
      </c>
      <c r="G335">
        <f t="shared" si="5"/>
        <v>9</v>
      </c>
    </row>
    <row r="336" spans="1:7" x14ac:dyDescent="0.25">
      <c r="A336" t="s">
        <v>101</v>
      </c>
      <c r="B336" t="s">
        <v>102</v>
      </c>
      <c r="C336" t="s">
        <v>30</v>
      </c>
      <c r="D336" s="1">
        <v>41982</v>
      </c>
      <c r="E336" s="1">
        <v>41985</v>
      </c>
      <c r="F336">
        <v>569.5</v>
      </c>
      <c r="G336">
        <f t="shared" si="5"/>
        <v>9</v>
      </c>
    </row>
    <row r="337" spans="1:7" x14ac:dyDescent="0.25">
      <c r="A337" t="s">
        <v>70</v>
      </c>
      <c r="B337" t="s">
        <v>117</v>
      </c>
      <c r="C337" t="s">
        <v>47</v>
      </c>
      <c r="D337" s="1">
        <v>41982</v>
      </c>
      <c r="E337" s="1">
        <v>41983</v>
      </c>
      <c r="F337">
        <v>526.79999999999995</v>
      </c>
      <c r="G337">
        <f t="shared" si="5"/>
        <v>9</v>
      </c>
    </row>
    <row r="338" spans="1:7" x14ac:dyDescent="0.25">
      <c r="A338" t="s">
        <v>82</v>
      </c>
      <c r="B338" t="s">
        <v>83</v>
      </c>
      <c r="C338" t="s">
        <v>17</v>
      </c>
      <c r="D338" s="1">
        <v>41983</v>
      </c>
      <c r="E338" s="1">
        <v>41986</v>
      </c>
      <c r="F338">
        <v>1116.5</v>
      </c>
      <c r="G338">
        <f t="shared" si="5"/>
        <v>9</v>
      </c>
    </row>
    <row r="339" spans="1:7" x14ac:dyDescent="0.25">
      <c r="A339" t="s">
        <v>115</v>
      </c>
      <c r="B339" t="s">
        <v>153</v>
      </c>
      <c r="C339" t="s">
        <v>30</v>
      </c>
      <c r="D339" s="1">
        <v>41987</v>
      </c>
      <c r="E339" s="1">
        <v>41987</v>
      </c>
      <c r="F339">
        <v>212.5</v>
      </c>
      <c r="G339">
        <f t="shared" si="5"/>
        <v>9</v>
      </c>
    </row>
    <row r="340" spans="1:7" x14ac:dyDescent="0.25">
      <c r="A340" t="s">
        <v>115</v>
      </c>
      <c r="B340" t="s">
        <v>153</v>
      </c>
      <c r="C340" t="s">
        <v>47</v>
      </c>
      <c r="D340" s="1">
        <v>41990</v>
      </c>
      <c r="E340" s="1">
        <v>41990</v>
      </c>
      <c r="F340">
        <v>363.8</v>
      </c>
      <c r="G340">
        <f t="shared" si="5"/>
        <v>9</v>
      </c>
    </row>
    <row r="341" spans="1:7" x14ac:dyDescent="0.25">
      <c r="A341" t="s">
        <v>54</v>
      </c>
      <c r="B341" t="s">
        <v>118</v>
      </c>
      <c r="C341" t="s">
        <v>30</v>
      </c>
      <c r="D341" s="1">
        <v>41994</v>
      </c>
      <c r="E341" s="1">
        <v>41995</v>
      </c>
      <c r="F341">
        <v>331.5</v>
      </c>
      <c r="G341">
        <f t="shared" si="5"/>
        <v>9</v>
      </c>
    </row>
    <row r="342" spans="1:7" x14ac:dyDescent="0.25">
      <c r="A342" t="s">
        <v>115</v>
      </c>
      <c r="B342" t="s">
        <v>153</v>
      </c>
      <c r="C342" t="s">
        <v>17</v>
      </c>
      <c r="D342" s="1">
        <v>41995</v>
      </c>
      <c r="E342" s="1">
        <v>41995</v>
      </c>
      <c r="F342">
        <v>501.5</v>
      </c>
      <c r="G342">
        <f t="shared" si="5"/>
        <v>9</v>
      </c>
    </row>
    <row r="343" spans="1:7" x14ac:dyDescent="0.25">
      <c r="A343" t="s">
        <v>101</v>
      </c>
      <c r="B343" t="s">
        <v>102</v>
      </c>
      <c r="C343" t="s">
        <v>11</v>
      </c>
      <c r="D343" s="1">
        <v>41995</v>
      </c>
      <c r="E343" s="1">
        <v>41995</v>
      </c>
      <c r="F343">
        <v>156.4</v>
      </c>
      <c r="G343">
        <f t="shared" si="5"/>
        <v>9</v>
      </c>
    </row>
    <row r="344" spans="1:7" x14ac:dyDescent="0.25">
      <c r="A344" t="s">
        <v>15</v>
      </c>
      <c r="B344" t="s">
        <v>44</v>
      </c>
      <c r="C344" t="s">
        <v>17</v>
      </c>
      <c r="D344" s="1">
        <v>41644</v>
      </c>
      <c r="E344" s="1">
        <v>41644</v>
      </c>
      <c r="F344">
        <v>501.5</v>
      </c>
      <c r="G344">
        <f t="shared" si="5"/>
        <v>10</v>
      </c>
    </row>
    <row r="345" spans="1:7" x14ac:dyDescent="0.25">
      <c r="A345" t="s">
        <v>15</v>
      </c>
      <c r="B345" t="s">
        <v>46</v>
      </c>
      <c r="C345" t="s">
        <v>47</v>
      </c>
      <c r="D345" s="1">
        <v>41645</v>
      </c>
      <c r="E345" s="1">
        <v>41645</v>
      </c>
      <c r="F345">
        <v>363.8</v>
      </c>
      <c r="G345">
        <f t="shared" si="5"/>
        <v>10</v>
      </c>
    </row>
    <row r="346" spans="1:7" x14ac:dyDescent="0.25">
      <c r="A346" t="s">
        <v>15</v>
      </c>
      <c r="B346" t="s">
        <v>46</v>
      </c>
      <c r="C346" t="s">
        <v>14</v>
      </c>
      <c r="D346" s="1">
        <v>41652</v>
      </c>
      <c r="E346" s="1">
        <v>41655</v>
      </c>
      <c r="F346">
        <v>550.5</v>
      </c>
      <c r="G346">
        <f t="shared" si="5"/>
        <v>10</v>
      </c>
    </row>
    <row r="347" spans="1:7" x14ac:dyDescent="0.25">
      <c r="A347" t="s">
        <v>73</v>
      </c>
      <c r="B347" t="s">
        <v>74</v>
      </c>
      <c r="C347" t="s">
        <v>27</v>
      </c>
      <c r="D347" s="1">
        <v>41652</v>
      </c>
      <c r="E347" s="1">
        <v>41653</v>
      </c>
      <c r="F347">
        <v>570</v>
      </c>
      <c r="G347">
        <f t="shared" si="5"/>
        <v>10</v>
      </c>
    </row>
    <row r="348" spans="1:7" x14ac:dyDescent="0.25">
      <c r="A348" t="s">
        <v>54</v>
      </c>
      <c r="B348" t="s">
        <v>81</v>
      </c>
      <c r="C348" t="s">
        <v>8</v>
      </c>
      <c r="D348" s="1">
        <v>41653</v>
      </c>
      <c r="E348" s="1">
        <v>41653</v>
      </c>
      <c r="F348">
        <v>680</v>
      </c>
      <c r="G348">
        <f t="shared" si="5"/>
        <v>10</v>
      </c>
    </row>
    <row r="349" spans="1:7" x14ac:dyDescent="0.25">
      <c r="A349" t="s">
        <v>75</v>
      </c>
      <c r="B349" t="s">
        <v>88</v>
      </c>
      <c r="C349" t="s">
        <v>30</v>
      </c>
      <c r="D349" s="1">
        <v>41653</v>
      </c>
      <c r="E349" s="1">
        <v>41653</v>
      </c>
      <c r="F349">
        <v>212.5</v>
      </c>
      <c r="G349">
        <f t="shared" si="5"/>
        <v>10</v>
      </c>
    </row>
    <row r="350" spans="1:7" x14ac:dyDescent="0.25">
      <c r="A350" t="s">
        <v>15</v>
      </c>
      <c r="B350" t="s">
        <v>96</v>
      </c>
      <c r="C350" t="s">
        <v>66</v>
      </c>
      <c r="D350" s="1">
        <v>41653</v>
      </c>
      <c r="E350" s="1">
        <v>41656</v>
      </c>
      <c r="F350">
        <v>841.7</v>
      </c>
      <c r="G350">
        <f t="shared" si="5"/>
        <v>10</v>
      </c>
    </row>
    <row r="351" spans="1:7" x14ac:dyDescent="0.25">
      <c r="A351" t="s">
        <v>109</v>
      </c>
      <c r="B351" t="s">
        <v>110</v>
      </c>
      <c r="C351" t="s">
        <v>14</v>
      </c>
      <c r="D351" s="1">
        <v>41654</v>
      </c>
      <c r="E351" s="1">
        <v>41655</v>
      </c>
      <c r="F351">
        <v>302.5</v>
      </c>
      <c r="G351">
        <f t="shared" si="5"/>
        <v>10</v>
      </c>
    </row>
    <row r="352" spans="1:7" x14ac:dyDescent="0.25">
      <c r="A352" t="s">
        <v>54</v>
      </c>
      <c r="B352" t="s">
        <v>81</v>
      </c>
      <c r="C352" t="s">
        <v>27</v>
      </c>
      <c r="D352" s="1">
        <v>41656</v>
      </c>
      <c r="E352" s="1">
        <v>41656</v>
      </c>
      <c r="F352">
        <v>442</v>
      </c>
      <c r="G352">
        <f t="shared" si="5"/>
        <v>10</v>
      </c>
    </row>
    <row r="353" spans="1:7" x14ac:dyDescent="0.25">
      <c r="A353" t="s">
        <v>75</v>
      </c>
      <c r="B353" t="s">
        <v>88</v>
      </c>
      <c r="C353" t="s">
        <v>14</v>
      </c>
      <c r="D353" s="1">
        <v>41657</v>
      </c>
      <c r="E353" s="1">
        <v>41658</v>
      </c>
      <c r="F353">
        <v>302.5</v>
      </c>
      <c r="G353">
        <f t="shared" si="5"/>
        <v>10</v>
      </c>
    </row>
    <row r="354" spans="1:7" x14ac:dyDescent="0.25">
      <c r="A354" t="s">
        <v>126</v>
      </c>
      <c r="B354" t="s">
        <v>127</v>
      </c>
      <c r="C354" t="s">
        <v>14</v>
      </c>
      <c r="D354" s="1">
        <v>41661</v>
      </c>
      <c r="E354" s="1">
        <v>41663</v>
      </c>
      <c r="F354">
        <v>426.5</v>
      </c>
      <c r="G354">
        <f t="shared" si="5"/>
        <v>10</v>
      </c>
    </row>
    <row r="355" spans="1:7" x14ac:dyDescent="0.25">
      <c r="A355" t="s">
        <v>15</v>
      </c>
      <c r="B355" t="s">
        <v>96</v>
      </c>
      <c r="C355" t="s">
        <v>11</v>
      </c>
      <c r="D355" s="1">
        <v>41665</v>
      </c>
      <c r="E355" s="1">
        <v>41668</v>
      </c>
      <c r="F355">
        <v>573.4</v>
      </c>
      <c r="G355">
        <f t="shared" si="5"/>
        <v>10</v>
      </c>
    </row>
    <row r="356" spans="1:7" x14ac:dyDescent="0.25">
      <c r="A356" t="s">
        <v>54</v>
      </c>
      <c r="B356" t="s">
        <v>81</v>
      </c>
      <c r="C356" t="s">
        <v>17</v>
      </c>
      <c r="D356" s="1">
        <v>41666</v>
      </c>
      <c r="E356" s="1">
        <v>41666</v>
      </c>
      <c r="F356">
        <v>501.5</v>
      </c>
      <c r="G356">
        <f t="shared" si="5"/>
        <v>10</v>
      </c>
    </row>
    <row r="357" spans="1:7" x14ac:dyDescent="0.25">
      <c r="A357" t="s">
        <v>6</v>
      </c>
      <c r="B357" t="s">
        <v>139</v>
      </c>
      <c r="C357" t="s">
        <v>17</v>
      </c>
      <c r="D357" s="1">
        <v>41672</v>
      </c>
      <c r="E357" s="1">
        <v>41673</v>
      </c>
      <c r="F357">
        <v>706.5</v>
      </c>
      <c r="G357">
        <f t="shared" si="5"/>
        <v>10</v>
      </c>
    </row>
    <row r="358" spans="1:7" x14ac:dyDescent="0.25">
      <c r="A358" t="s">
        <v>6</v>
      </c>
      <c r="B358" t="s">
        <v>139</v>
      </c>
      <c r="C358" t="s">
        <v>72</v>
      </c>
      <c r="D358" s="1">
        <v>41677</v>
      </c>
      <c r="E358" s="1">
        <v>41679</v>
      </c>
      <c r="F358">
        <v>892.7</v>
      </c>
      <c r="G358">
        <f t="shared" si="5"/>
        <v>10</v>
      </c>
    </row>
    <row r="359" spans="1:7" x14ac:dyDescent="0.25">
      <c r="A359" t="s">
        <v>15</v>
      </c>
      <c r="B359" t="s">
        <v>46</v>
      </c>
      <c r="C359" t="s">
        <v>19</v>
      </c>
      <c r="D359" s="1">
        <v>41677</v>
      </c>
      <c r="E359" s="1">
        <v>41680</v>
      </c>
      <c r="F359">
        <v>936.4</v>
      </c>
      <c r="G359">
        <f t="shared" si="5"/>
        <v>10</v>
      </c>
    </row>
    <row r="360" spans="1:7" x14ac:dyDescent="0.25">
      <c r="A360" t="s">
        <v>131</v>
      </c>
      <c r="B360" t="s">
        <v>142</v>
      </c>
      <c r="C360" t="s">
        <v>27</v>
      </c>
      <c r="D360" s="1">
        <v>41677</v>
      </c>
      <c r="E360" s="1">
        <v>41681</v>
      </c>
      <c r="F360">
        <v>954</v>
      </c>
      <c r="G360">
        <f t="shared" si="5"/>
        <v>10</v>
      </c>
    </row>
    <row r="361" spans="1:7" x14ac:dyDescent="0.25">
      <c r="A361" t="s">
        <v>126</v>
      </c>
      <c r="B361" t="s">
        <v>127</v>
      </c>
      <c r="C361" t="s">
        <v>38</v>
      </c>
      <c r="D361" s="1">
        <v>41677</v>
      </c>
      <c r="E361" s="1">
        <v>41679</v>
      </c>
      <c r="F361">
        <v>536.79999999999995</v>
      </c>
      <c r="G361">
        <f t="shared" si="5"/>
        <v>10</v>
      </c>
    </row>
    <row r="362" spans="1:7" x14ac:dyDescent="0.25">
      <c r="A362" t="s">
        <v>73</v>
      </c>
      <c r="B362" t="s">
        <v>74</v>
      </c>
      <c r="C362" t="s">
        <v>30</v>
      </c>
      <c r="D362" s="1">
        <v>41677</v>
      </c>
      <c r="E362" s="1">
        <v>41677</v>
      </c>
      <c r="F362">
        <v>212.5</v>
      </c>
      <c r="G362">
        <f t="shared" si="5"/>
        <v>10</v>
      </c>
    </row>
    <row r="363" spans="1:7" x14ac:dyDescent="0.25">
      <c r="A363" t="s">
        <v>54</v>
      </c>
      <c r="B363" t="s">
        <v>81</v>
      </c>
      <c r="C363" t="s">
        <v>19</v>
      </c>
      <c r="D363" s="1">
        <v>41682</v>
      </c>
      <c r="E363" s="1">
        <v>41682</v>
      </c>
      <c r="F363">
        <v>513.4</v>
      </c>
      <c r="G363">
        <f t="shared" si="5"/>
        <v>10</v>
      </c>
    </row>
    <row r="364" spans="1:7" x14ac:dyDescent="0.25">
      <c r="A364" t="s">
        <v>109</v>
      </c>
      <c r="B364" t="s">
        <v>110</v>
      </c>
      <c r="C364" t="s">
        <v>38</v>
      </c>
      <c r="D364" s="1">
        <v>41685</v>
      </c>
      <c r="E364" s="1">
        <v>41687</v>
      </c>
      <c r="F364">
        <v>536.79999999999995</v>
      </c>
      <c r="G364">
        <f t="shared" si="5"/>
        <v>10</v>
      </c>
    </row>
    <row r="365" spans="1:7" x14ac:dyDescent="0.25">
      <c r="A365" t="s">
        <v>15</v>
      </c>
      <c r="B365" t="s">
        <v>96</v>
      </c>
      <c r="C365" t="s">
        <v>27</v>
      </c>
      <c r="D365" s="1">
        <v>41689</v>
      </c>
      <c r="E365" s="1">
        <v>41692</v>
      </c>
      <c r="F365">
        <v>826</v>
      </c>
      <c r="G365">
        <f t="shared" si="5"/>
        <v>10</v>
      </c>
    </row>
    <row r="366" spans="1:7" x14ac:dyDescent="0.25">
      <c r="A366" t="s">
        <v>15</v>
      </c>
      <c r="B366" t="s">
        <v>44</v>
      </c>
      <c r="C366" t="s">
        <v>72</v>
      </c>
      <c r="D366" s="1">
        <v>41701</v>
      </c>
      <c r="E366" s="1">
        <v>41702</v>
      </c>
      <c r="F366">
        <v>693.7</v>
      </c>
      <c r="G366">
        <f t="shared" si="5"/>
        <v>10</v>
      </c>
    </row>
    <row r="367" spans="1:7" x14ac:dyDescent="0.25">
      <c r="A367" t="s">
        <v>75</v>
      </c>
      <c r="B367" t="s">
        <v>88</v>
      </c>
      <c r="C367" t="s">
        <v>27</v>
      </c>
      <c r="D367" s="1">
        <v>41701</v>
      </c>
      <c r="E367" s="1">
        <v>41702</v>
      </c>
      <c r="F367">
        <v>570</v>
      </c>
      <c r="G367">
        <f t="shared" si="5"/>
        <v>10</v>
      </c>
    </row>
    <row r="368" spans="1:7" x14ac:dyDescent="0.25">
      <c r="A368" t="s">
        <v>6</v>
      </c>
      <c r="B368" t="s">
        <v>139</v>
      </c>
      <c r="C368" t="s">
        <v>19</v>
      </c>
      <c r="D368" s="1">
        <v>41713</v>
      </c>
      <c r="E368" s="1">
        <v>41717</v>
      </c>
      <c r="F368">
        <v>1077.4000000000001</v>
      </c>
      <c r="G368">
        <f t="shared" si="5"/>
        <v>10</v>
      </c>
    </row>
    <row r="369" spans="1:7" x14ac:dyDescent="0.25">
      <c r="A369" t="s">
        <v>15</v>
      </c>
      <c r="B369" t="s">
        <v>46</v>
      </c>
      <c r="C369" t="s">
        <v>38</v>
      </c>
      <c r="D369" s="1">
        <v>41713</v>
      </c>
      <c r="E369" s="1">
        <v>41714</v>
      </c>
      <c r="F369">
        <v>407.8</v>
      </c>
      <c r="G369">
        <f t="shared" si="5"/>
        <v>10</v>
      </c>
    </row>
    <row r="370" spans="1:7" x14ac:dyDescent="0.25">
      <c r="A370" t="s">
        <v>131</v>
      </c>
      <c r="B370" t="s">
        <v>142</v>
      </c>
      <c r="C370" t="s">
        <v>8</v>
      </c>
      <c r="D370" s="1">
        <v>41713</v>
      </c>
      <c r="E370" s="1">
        <v>41716</v>
      </c>
      <c r="F370">
        <v>1313</v>
      </c>
      <c r="G370">
        <f t="shared" si="5"/>
        <v>10</v>
      </c>
    </row>
    <row r="371" spans="1:7" x14ac:dyDescent="0.25">
      <c r="A371" t="s">
        <v>166</v>
      </c>
      <c r="B371" t="s">
        <v>167</v>
      </c>
      <c r="C371" t="s">
        <v>8</v>
      </c>
      <c r="D371" s="1">
        <v>41713</v>
      </c>
      <c r="E371" s="1">
        <v>41715</v>
      </c>
      <c r="F371">
        <v>1102</v>
      </c>
      <c r="G371">
        <f t="shared" si="5"/>
        <v>10</v>
      </c>
    </row>
    <row r="372" spans="1:7" x14ac:dyDescent="0.25">
      <c r="A372" t="s">
        <v>15</v>
      </c>
      <c r="B372" t="s">
        <v>96</v>
      </c>
      <c r="C372" t="s">
        <v>17</v>
      </c>
      <c r="D372" s="1">
        <v>41713</v>
      </c>
      <c r="E372" s="1">
        <v>41717</v>
      </c>
      <c r="F372">
        <v>1321.5</v>
      </c>
      <c r="G372">
        <f t="shared" si="5"/>
        <v>10</v>
      </c>
    </row>
    <row r="373" spans="1:7" x14ac:dyDescent="0.25">
      <c r="A373" t="s">
        <v>126</v>
      </c>
      <c r="B373" t="s">
        <v>127</v>
      </c>
      <c r="C373" t="s">
        <v>14</v>
      </c>
      <c r="D373" s="1">
        <v>41716</v>
      </c>
      <c r="E373" s="1">
        <v>41716</v>
      </c>
      <c r="F373">
        <v>178.5</v>
      </c>
      <c r="G373">
        <f t="shared" si="5"/>
        <v>10</v>
      </c>
    </row>
    <row r="374" spans="1:7" x14ac:dyDescent="0.25">
      <c r="A374" t="s">
        <v>131</v>
      </c>
      <c r="B374" t="s">
        <v>142</v>
      </c>
      <c r="C374" t="s">
        <v>72</v>
      </c>
      <c r="D374" s="1">
        <v>41719</v>
      </c>
      <c r="E374" s="1">
        <v>41723</v>
      </c>
      <c r="F374">
        <v>1290.7</v>
      </c>
      <c r="G374">
        <f t="shared" si="5"/>
        <v>10</v>
      </c>
    </row>
    <row r="375" spans="1:7" x14ac:dyDescent="0.25">
      <c r="A375" t="s">
        <v>166</v>
      </c>
      <c r="B375" t="s">
        <v>167</v>
      </c>
      <c r="C375" t="s">
        <v>72</v>
      </c>
      <c r="D375" s="1">
        <v>41731</v>
      </c>
      <c r="E375" s="1">
        <v>41733</v>
      </c>
      <c r="F375">
        <v>892.7</v>
      </c>
      <c r="G375">
        <f t="shared" si="5"/>
        <v>10</v>
      </c>
    </row>
    <row r="376" spans="1:7" x14ac:dyDescent="0.25">
      <c r="A376" t="s">
        <v>15</v>
      </c>
      <c r="B376" t="s">
        <v>46</v>
      </c>
      <c r="C376" t="s">
        <v>59</v>
      </c>
      <c r="D376" s="1">
        <v>41737</v>
      </c>
      <c r="E376" s="1">
        <v>41739</v>
      </c>
      <c r="F376">
        <v>760</v>
      </c>
      <c r="G376">
        <f t="shared" si="5"/>
        <v>10</v>
      </c>
    </row>
    <row r="377" spans="1:7" x14ac:dyDescent="0.25">
      <c r="A377" t="s">
        <v>6</v>
      </c>
      <c r="B377" t="s">
        <v>139</v>
      </c>
      <c r="C377" t="s">
        <v>17</v>
      </c>
      <c r="D377" s="1">
        <v>41757</v>
      </c>
      <c r="E377" s="1">
        <v>41758</v>
      </c>
      <c r="F377">
        <v>706.5</v>
      </c>
      <c r="G377">
        <f t="shared" si="5"/>
        <v>10</v>
      </c>
    </row>
    <row r="378" spans="1:7" x14ac:dyDescent="0.25">
      <c r="A378" t="s">
        <v>15</v>
      </c>
      <c r="B378" t="s">
        <v>44</v>
      </c>
      <c r="C378" t="s">
        <v>24</v>
      </c>
      <c r="D378" s="1">
        <v>41764</v>
      </c>
      <c r="E378" s="1">
        <v>41764</v>
      </c>
      <c r="F378">
        <v>290.7</v>
      </c>
      <c r="G378">
        <f t="shared" si="5"/>
        <v>10</v>
      </c>
    </row>
    <row r="379" spans="1:7" x14ac:dyDescent="0.25">
      <c r="A379" t="s">
        <v>166</v>
      </c>
      <c r="B379" t="s">
        <v>167</v>
      </c>
      <c r="C379" t="s">
        <v>27</v>
      </c>
      <c r="D379" s="1">
        <v>41765</v>
      </c>
      <c r="E379" s="1">
        <v>41766</v>
      </c>
      <c r="F379">
        <v>570</v>
      </c>
      <c r="G379">
        <f t="shared" si="5"/>
        <v>10</v>
      </c>
    </row>
    <row r="380" spans="1:7" x14ac:dyDescent="0.25">
      <c r="A380" t="s">
        <v>73</v>
      </c>
      <c r="B380" t="s">
        <v>74</v>
      </c>
      <c r="C380" t="s">
        <v>11</v>
      </c>
      <c r="D380" s="1">
        <v>41767</v>
      </c>
      <c r="E380" s="1">
        <v>41770</v>
      </c>
      <c r="F380">
        <v>573.4</v>
      </c>
      <c r="G380">
        <f t="shared" si="5"/>
        <v>10</v>
      </c>
    </row>
    <row r="381" spans="1:7" x14ac:dyDescent="0.25">
      <c r="A381" t="s">
        <v>15</v>
      </c>
      <c r="B381" t="s">
        <v>46</v>
      </c>
      <c r="C381" t="s">
        <v>24</v>
      </c>
      <c r="D381" s="1">
        <v>41773</v>
      </c>
      <c r="E381" s="1">
        <v>41777</v>
      </c>
      <c r="F381">
        <v>886.7</v>
      </c>
      <c r="G381">
        <f t="shared" si="5"/>
        <v>10</v>
      </c>
    </row>
    <row r="382" spans="1:7" x14ac:dyDescent="0.25">
      <c r="A382" t="s">
        <v>166</v>
      </c>
      <c r="B382" t="s">
        <v>167</v>
      </c>
      <c r="C382" t="s">
        <v>27</v>
      </c>
      <c r="D382" s="1">
        <v>41779</v>
      </c>
      <c r="E382" s="1">
        <v>41782</v>
      </c>
      <c r="F382">
        <v>826</v>
      </c>
      <c r="G382">
        <f t="shared" si="5"/>
        <v>10</v>
      </c>
    </row>
    <row r="383" spans="1:7" x14ac:dyDescent="0.25">
      <c r="A383" t="s">
        <v>15</v>
      </c>
      <c r="B383" t="s">
        <v>44</v>
      </c>
      <c r="C383" t="s">
        <v>72</v>
      </c>
      <c r="D383" s="1">
        <v>41785</v>
      </c>
      <c r="E383" s="1">
        <v>41787</v>
      </c>
      <c r="F383">
        <v>892.7</v>
      </c>
      <c r="G383">
        <f t="shared" si="5"/>
        <v>10</v>
      </c>
    </row>
    <row r="384" spans="1:7" x14ac:dyDescent="0.25">
      <c r="A384" t="s">
        <v>15</v>
      </c>
      <c r="B384" t="s">
        <v>44</v>
      </c>
      <c r="C384" t="s">
        <v>19</v>
      </c>
      <c r="D384" s="1">
        <v>41791</v>
      </c>
      <c r="E384" s="1">
        <v>41794</v>
      </c>
      <c r="F384">
        <v>936.4</v>
      </c>
      <c r="G384">
        <f t="shared" si="5"/>
        <v>10</v>
      </c>
    </row>
    <row r="385" spans="1:7" x14ac:dyDescent="0.25">
      <c r="A385" t="s">
        <v>15</v>
      </c>
      <c r="B385" t="s">
        <v>96</v>
      </c>
      <c r="C385" t="s">
        <v>59</v>
      </c>
      <c r="D385" s="1">
        <v>41791</v>
      </c>
      <c r="E385" s="1">
        <v>41793</v>
      </c>
      <c r="F385">
        <v>760</v>
      </c>
      <c r="G385">
        <f t="shared" si="5"/>
        <v>10</v>
      </c>
    </row>
    <row r="386" spans="1:7" x14ac:dyDescent="0.25">
      <c r="A386" t="s">
        <v>170</v>
      </c>
      <c r="B386" t="s">
        <v>171</v>
      </c>
      <c r="C386" t="s">
        <v>14</v>
      </c>
      <c r="D386" s="1">
        <v>41793</v>
      </c>
      <c r="E386" s="1">
        <v>41793</v>
      </c>
      <c r="F386">
        <v>178.5</v>
      </c>
      <c r="G386">
        <f t="shared" ref="G386:G449" si="6">COUNTIF($B$2:$B$1001,B386)</f>
        <v>10</v>
      </c>
    </row>
    <row r="387" spans="1:7" x14ac:dyDescent="0.25">
      <c r="A387" t="s">
        <v>75</v>
      </c>
      <c r="B387" t="s">
        <v>88</v>
      </c>
      <c r="C387" t="s">
        <v>27</v>
      </c>
      <c r="D387" s="1">
        <v>41803</v>
      </c>
      <c r="E387" s="1">
        <v>41803</v>
      </c>
      <c r="F387">
        <v>442</v>
      </c>
      <c r="G387">
        <f t="shared" si="6"/>
        <v>10</v>
      </c>
    </row>
    <row r="388" spans="1:7" x14ac:dyDescent="0.25">
      <c r="A388" t="s">
        <v>126</v>
      </c>
      <c r="B388" t="s">
        <v>127</v>
      </c>
      <c r="C388" t="s">
        <v>30</v>
      </c>
      <c r="D388" s="1">
        <v>41809</v>
      </c>
      <c r="E388" s="1">
        <v>41812</v>
      </c>
      <c r="F388">
        <v>569.5</v>
      </c>
      <c r="G388">
        <f t="shared" si="6"/>
        <v>10</v>
      </c>
    </row>
    <row r="389" spans="1:7" x14ac:dyDescent="0.25">
      <c r="A389" t="s">
        <v>75</v>
      </c>
      <c r="B389" t="s">
        <v>88</v>
      </c>
      <c r="C389" t="s">
        <v>66</v>
      </c>
      <c r="D389" s="1">
        <v>41809</v>
      </c>
      <c r="E389" s="1">
        <v>41812</v>
      </c>
      <c r="F389">
        <v>841.7</v>
      </c>
      <c r="G389">
        <f t="shared" si="6"/>
        <v>10</v>
      </c>
    </row>
    <row r="390" spans="1:7" x14ac:dyDescent="0.25">
      <c r="A390" t="s">
        <v>109</v>
      </c>
      <c r="B390" t="s">
        <v>110</v>
      </c>
      <c r="C390" t="s">
        <v>19</v>
      </c>
      <c r="D390" s="1">
        <v>41809</v>
      </c>
      <c r="E390" s="1">
        <v>41811</v>
      </c>
      <c r="F390">
        <v>795.4</v>
      </c>
      <c r="G390">
        <f t="shared" si="6"/>
        <v>10</v>
      </c>
    </row>
    <row r="391" spans="1:7" x14ac:dyDescent="0.25">
      <c r="A391" t="s">
        <v>126</v>
      </c>
      <c r="B391" t="s">
        <v>127</v>
      </c>
      <c r="C391" t="s">
        <v>19</v>
      </c>
      <c r="D391" s="1">
        <v>41815</v>
      </c>
      <c r="E391" s="1">
        <v>41817</v>
      </c>
      <c r="F391">
        <v>795.4</v>
      </c>
      <c r="G391">
        <f t="shared" si="6"/>
        <v>10</v>
      </c>
    </row>
    <row r="392" spans="1:7" x14ac:dyDescent="0.25">
      <c r="A392" t="s">
        <v>15</v>
      </c>
      <c r="B392" t="s">
        <v>46</v>
      </c>
      <c r="C392" t="s">
        <v>72</v>
      </c>
      <c r="D392" s="1">
        <v>41821</v>
      </c>
      <c r="E392" s="1">
        <v>41825</v>
      </c>
      <c r="F392">
        <v>1290.7</v>
      </c>
      <c r="G392">
        <f t="shared" si="6"/>
        <v>10</v>
      </c>
    </row>
    <row r="393" spans="1:7" x14ac:dyDescent="0.25">
      <c r="A393" t="s">
        <v>131</v>
      </c>
      <c r="B393" t="s">
        <v>142</v>
      </c>
      <c r="C393" t="s">
        <v>27</v>
      </c>
      <c r="D393" s="1">
        <v>41827</v>
      </c>
      <c r="E393" s="1">
        <v>41829</v>
      </c>
      <c r="F393">
        <v>698</v>
      </c>
      <c r="G393">
        <f t="shared" si="6"/>
        <v>10</v>
      </c>
    </row>
    <row r="394" spans="1:7" x14ac:dyDescent="0.25">
      <c r="A394" t="s">
        <v>131</v>
      </c>
      <c r="B394" t="s">
        <v>142</v>
      </c>
      <c r="C394" t="s">
        <v>14</v>
      </c>
      <c r="D394" s="1">
        <v>41831</v>
      </c>
      <c r="E394" s="1">
        <v>41831</v>
      </c>
      <c r="F394">
        <v>178.5</v>
      </c>
      <c r="G394">
        <f t="shared" si="6"/>
        <v>10</v>
      </c>
    </row>
    <row r="395" spans="1:7" x14ac:dyDescent="0.25">
      <c r="A395" t="s">
        <v>54</v>
      </c>
      <c r="B395" t="s">
        <v>81</v>
      </c>
      <c r="C395" t="s">
        <v>27</v>
      </c>
      <c r="D395" s="1">
        <v>41837</v>
      </c>
      <c r="E395" s="1">
        <v>41837</v>
      </c>
      <c r="F395">
        <v>442</v>
      </c>
      <c r="G395">
        <f t="shared" si="6"/>
        <v>10</v>
      </c>
    </row>
    <row r="396" spans="1:7" x14ac:dyDescent="0.25">
      <c r="A396" t="s">
        <v>109</v>
      </c>
      <c r="B396" t="s">
        <v>110</v>
      </c>
      <c r="C396" t="s">
        <v>72</v>
      </c>
      <c r="D396" s="1">
        <v>41841</v>
      </c>
      <c r="E396" s="1">
        <v>41843</v>
      </c>
      <c r="F396">
        <v>892.7</v>
      </c>
      <c r="G396">
        <f t="shared" si="6"/>
        <v>10</v>
      </c>
    </row>
    <row r="397" spans="1:7" x14ac:dyDescent="0.25">
      <c r="A397" t="s">
        <v>15</v>
      </c>
      <c r="B397" t="s">
        <v>44</v>
      </c>
      <c r="C397" t="s">
        <v>38</v>
      </c>
      <c r="D397" s="1">
        <v>41851</v>
      </c>
      <c r="E397" s="1">
        <v>41855</v>
      </c>
      <c r="F397">
        <v>794.8</v>
      </c>
      <c r="G397">
        <f t="shared" si="6"/>
        <v>10</v>
      </c>
    </row>
    <row r="398" spans="1:7" x14ac:dyDescent="0.25">
      <c r="A398" t="s">
        <v>15</v>
      </c>
      <c r="B398" t="s">
        <v>46</v>
      </c>
      <c r="C398" t="s">
        <v>72</v>
      </c>
      <c r="D398" s="1">
        <v>41851</v>
      </c>
      <c r="E398" s="1">
        <v>41854</v>
      </c>
      <c r="F398">
        <v>1091.7</v>
      </c>
      <c r="G398">
        <f t="shared" si="6"/>
        <v>10</v>
      </c>
    </row>
    <row r="399" spans="1:7" x14ac:dyDescent="0.25">
      <c r="A399" t="s">
        <v>166</v>
      </c>
      <c r="B399" t="s">
        <v>167</v>
      </c>
      <c r="C399" t="s">
        <v>17</v>
      </c>
      <c r="D399" s="1">
        <v>41851</v>
      </c>
      <c r="E399" s="1">
        <v>41854</v>
      </c>
      <c r="F399">
        <v>1116.5</v>
      </c>
      <c r="G399">
        <f t="shared" si="6"/>
        <v>10</v>
      </c>
    </row>
    <row r="400" spans="1:7" x14ac:dyDescent="0.25">
      <c r="A400" t="s">
        <v>15</v>
      </c>
      <c r="B400" t="s">
        <v>96</v>
      </c>
      <c r="C400" t="s">
        <v>30</v>
      </c>
      <c r="D400" s="1">
        <v>41851</v>
      </c>
      <c r="E400" s="1">
        <v>41853</v>
      </c>
      <c r="F400">
        <v>450.5</v>
      </c>
      <c r="G400">
        <f t="shared" si="6"/>
        <v>10</v>
      </c>
    </row>
    <row r="401" spans="1:7" x14ac:dyDescent="0.25">
      <c r="A401" t="s">
        <v>73</v>
      </c>
      <c r="B401" t="s">
        <v>74</v>
      </c>
      <c r="C401" t="s">
        <v>8</v>
      </c>
      <c r="D401" s="1">
        <v>41863</v>
      </c>
      <c r="E401" s="1">
        <v>41864</v>
      </c>
      <c r="F401">
        <v>891</v>
      </c>
      <c r="G401">
        <f t="shared" si="6"/>
        <v>10</v>
      </c>
    </row>
    <row r="402" spans="1:7" x14ac:dyDescent="0.25">
      <c r="A402" t="s">
        <v>15</v>
      </c>
      <c r="B402" t="s">
        <v>44</v>
      </c>
      <c r="C402" t="s">
        <v>30</v>
      </c>
      <c r="D402" s="1">
        <v>41875</v>
      </c>
      <c r="E402" s="1">
        <v>41877</v>
      </c>
      <c r="F402">
        <v>450.5</v>
      </c>
      <c r="G402">
        <f t="shared" si="6"/>
        <v>10</v>
      </c>
    </row>
    <row r="403" spans="1:7" x14ac:dyDescent="0.25">
      <c r="A403" t="s">
        <v>126</v>
      </c>
      <c r="B403" t="s">
        <v>127</v>
      </c>
      <c r="C403" t="s">
        <v>17</v>
      </c>
      <c r="D403" s="1">
        <v>41875</v>
      </c>
      <c r="E403" s="1">
        <v>41878</v>
      </c>
      <c r="F403">
        <v>1116.5</v>
      </c>
      <c r="G403">
        <f t="shared" si="6"/>
        <v>10</v>
      </c>
    </row>
    <row r="404" spans="1:7" x14ac:dyDescent="0.25">
      <c r="A404" t="s">
        <v>109</v>
      </c>
      <c r="B404" t="s">
        <v>110</v>
      </c>
      <c r="C404" t="s">
        <v>14</v>
      </c>
      <c r="D404" s="1">
        <v>41885</v>
      </c>
      <c r="E404" s="1">
        <v>41888</v>
      </c>
      <c r="F404">
        <v>550.5</v>
      </c>
      <c r="G404">
        <f t="shared" si="6"/>
        <v>10</v>
      </c>
    </row>
    <row r="405" spans="1:7" x14ac:dyDescent="0.25">
      <c r="A405" t="s">
        <v>75</v>
      </c>
      <c r="B405" t="s">
        <v>88</v>
      </c>
      <c r="C405" t="s">
        <v>66</v>
      </c>
      <c r="D405" s="1">
        <v>41886</v>
      </c>
      <c r="E405" s="1">
        <v>41890</v>
      </c>
      <c r="F405">
        <v>1019.7</v>
      </c>
      <c r="G405">
        <f t="shared" si="6"/>
        <v>10</v>
      </c>
    </row>
    <row r="406" spans="1:7" x14ac:dyDescent="0.25">
      <c r="A406" t="s">
        <v>15</v>
      </c>
      <c r="B406" t="s">
        <v>46</v>
      </c>
      <c r="C406" t="s">
        <v>24</v>
      </c>
      <c r="D406" s="1">
        <v>41887</v>
      </c>
      <c r="E406" s="1">
        <v>41889</v>
      </c>
      <c r="F406">
        <v>588.70000000000005</v>
      </c>
      <c r="G406">
        <f t="shared" si="6"/>
        <v>10</v>
      </c>
    </row>
    <row r="407" spans="1:7" x14ac:dyDescent="0.25">
      <c r="A407" t="s">
        <v>109</v>
      </c>
      <c r="B407" t="s">
        <v>110</v>
      </c>
      <c r="C407" t="s">
        <v>8</v>
      </c>
      <c r="D407" s="1">
        <v>41893</v>
      </c>
      <c r="E407" s="1">
        <v>41894</v>
      </c>
      <c r="F407">
        <v>891</v>
      </c>
      <c r="G407">
        <f t="shared" si="6"/>
        <v>10</v>
      </c>
    </row>
    <row r="408" spans="1:7" x14ac:dyDescent="0.25">
      <c r="A408" t="s">
        <v>6</v>
      </c>
      <c r="B408" t="s">
        <v>139</v>
      </c>
      <c r="C408" t="s">
        <v>38</v>
      </c>
      <c r="D408" s="1">
        <v>41898</v>
      </c>
      <c r="E408" s="1">
        <v>41900</v>
      </c>
      <c r="F408">
        <v>536.79999999999995</v>
      </c>
      <c r="G408">
        <f t="shared" si="6"/>
        <v>10</v>
      </c>
    </row>
    <row r="409" spans="1:7" x14ac:dyDescent="0.25">
      <c r="A409" t="s">
        <v>6</v>
      </c>
      <c r="B409" t="s">
        <v>139</v>
      </c>
      <c r="C409" t="s">
        <v>24</v>
      </c>
      <c r="D409" s="1">
        <v>41899</v>
      </c>
      <c r="E409" s="1">
        <v>41902</v>
      </c>
      <c r="F409">
        <v>737.7</v>
      </c>
      <c r="G409">
        <f t="shared" si="6"/>
        <v>10</v>
      </c>
    </row>
    <row r="410" spans="1:7" x14ac:dyDescent="0.25">
      <c r="A410" t="s">
        <v>15</v>
      </c>
      <c r="B410" t="s">
        <v>44</v>
      </c>
      <c r="C410" t="s">
        <v>38</v>
      </c>
      <c r="D410" s="1">
        <v>41904</v>
      </c>
      <c r="E410" s="1">
        <v>41904</v>
      </c>
      <c r="F410">
        <v>278.8</v>
      </c>
      <c r="G410">
        <f t="shared" si="6"/>
        <v>10</v>
      </c>
    </row>
    <row r="411" spans="1:7" x14ac:dyDescent="0.25">
      <c r="A411" t="s">
        <v>6</v>
      </c>
      <c r="B411" t="s">
        <v>139</v>
      </c>
      <c r="C411" t="s">
        <v>8</v>
      </c>
      <c r="D411" s="1">
        <v>41910</v>
      </c>
      <c r="E411" s="1">
        <v>41912</v>
      </c>
      <c r="F411">
        <v>1102</v>
      </c>
      <c r="G411">
        <f t="shared" si="6"/>
        <v>10</v>
      </c>
    </row>
    <row r="412" spans="1:7" x14ac:dyDescent="0.25">
      <c r="A412" t="s">
        <v>131</v>
      </c>
      <c r="B412" t="s">
        <v>142</v>
      </c>
      <c r="C412" t="s">
        <v>17</v>
      </c>
      <c r="D412" s="1">
        <v>41910</v>
      </c>
      <c r="E412" s="1">
        <v>41914</v>
      </c>
      <c r="F412">
        <v>1321.5</v>
      </c>
      <c r="G412">
        <f t="shared" si="6"/>
        <v>10</v>
      </c>
    </row>
    <row r="413" spans="1:7" x14ac:dyDescent="0.25">
      <c r="A413" t="s">
        <v>15</v>
      </c>
      <c r="B413" t="s">
        <v>44</v>
      </c>
      <c r="C413" t="s">
        <v>27</v>
      </c>
      <c r="D413" s="1">
        <v>41911</v>
      </c>
      <c r="E413" s="1">
        <v>41913</v>
      </c>
      <c r="F413">
        <v>698</v>
      </c>
      <c r="G413">
        <f t="shared" si="6"/>
        <v>10</v>
      </c>
    </row>
    <row r="414" spans="1:7" x14ac:dyDescent="0.25">
      <c r="A414" t="s">
        <v>170</v>
      </c>
      <c r="B414" t="s">
        <v>171</v>
      </c>
      <c r="C414" t="s">
        <v>38</v>
      </c>
      <c r="D414" s="1">
        <v>41911</v>
      </c>
      <c r="E414" s="1">
        <v>41913</v>
      </c>
      <c r="F414">
        <v>536.79999999999995</v>
      </c>
      <c r="G414">
        <f t="shared" si="6"/>
        <v>10</v>
      </c>
    </row>
    <row r="415" spans="1:7" x14ac:dyDescent="0.25">
      <c r="A415" t="s">
        <v>126</v>
      </c>
      <c r="B415" t="s">
        <v>127</v>
      </c>
      <c r="C415" t="s">
        <v>47</v>
      </c>
      <c r="D415" s="1">
        <v>41911</v>
      </c>
      <c r="E415" s="1">
        <v>41913</v>
      </c>
      <c r="F415">
        <v>689.8</v>
      </c>
      <c r="G415">
        <f t="shared" si="6"/>
        <v>10</v>
      </c>
    </row>
    <row r="416" spans="1:7" x14ac:dyDescent="0.25">
      <c r="A416" t="s">
        <v>166</v>
      </c>
      <c r="B416" t="s">
        <v>167</v>
      </c>
      <c r="C416" t="s">
        <v>47</v>
      </c>
      <c r="D416" s="1">
        <v>41911</v>
      </c>
      <c r="E416" s="1">
        <v>41915</v>
      </c>
      <c r="F416">
        <v>1015.8</v>
      </c>
      <c r="G416">
        <f t="shared" si="6"/>
        <v>10</v>
      </c>
    </row>
    <row r="417" spans="1:7" x14ac:dyDescent="0.25">
      <c r="A417" t="s">
        <v>75</v>
      </c>
      <c r="B417" t="s">
        <v>88</v>
      </c>
      <c r="C417" t="s">
        <v>59</v>
      </c>
      <c r="D417" s="1">
        <v>41918</v>
      </c>
      <c r="E417" s="1">
        <v>41925</v>
      </c>
      <c r="F417">
        <v>1555</v>
      </c>
      <c r="G417">
        <f t="shared" si="6"/>
        <v>10</v>
      </c>
    </row>
    <row r="418" spans="1:7" x14ac:dyDescent="0.25">
      <c r="A418" t="s">
        <v>170</v>
      </c>
      <c r="B418" t="s">
        <v>171</v>
      </c>
      <c r="C418" t="s">
        <v>59</v>
      </c>
      <c r="D418" s="1">
        <v>41922</v>
      </c>
      <c r="E418" s="1">
        <v>41926</v>
      </c>
      <c r="F418">
        <v>1078</v>
      </c>
      <c r="G418">
        <f t="shared" si="6"/>
        <v>10</v>
      </c>
    </row>
    <row r="419" spans="1:7" x14ac:dyDescent="0.25">
      <c r="A419" t="s">
        <v>131</v>
      </c>
      <c r="B419" t="s">
        <v>142</v>
      </c>
      <c r="C419" t="s">
        <v>30</v>
      </c>
      <c r="D419" s="1">
        <v>41923</v>
      </c>
      <c r="E419" s="1">
        <v>41924</v>
      </c>
      <c r="F419">
        <v>331.5</v>
      </c>
      <c r="G419">
        <f t="shared" si="6"/>
        <v>10</v>
      </c>
    </row>
    <row r="420" spans="1:7" x14ac:dyDescent="0.25">
      <c r="A420" t="s">
        <v>15</v>
      </c>
      <c r="B420" t="s">
        <v>96</v>
      </c>
      <c r="C420" t="s">
        <v>59</v>
      </c>
      <c r="D420" s="1">
        <v>41923</v>
      </c>
      <c r="E420" s="1">
        <v>41925</v>
      </c>
      <c r="F420">
        <v>760</v>
      </c>
      <c r="G420">
        <f t="shared" si="6"/>
        <v>10</v>
      </c>
    </row>
    <row r="421" spans="1:7" x14ac:dyDescent="0.25">
      <c r="A421" t="s">
        <v>6</v>
      </c>
      <c r="B421" t="s">
        <v>139</v>
      </c>
      <c r="C421" t="s">
        <v>66</v>
      </c>
      <c r="D421" s="1">
        <v>41925</v>
      </c>
      <c r="E421" s="1">
        <v>41925</v>
      </c>
      <c r="F421">
        <v>307.7</v>
      </c>
      <c r="G421">
        <f t="shared" si="6"/>
        <v>10</v>
      </c>
    </row>
    <row r="422" spans="1:7" x14ac:dyDescent="0.25">
      <c r="A422" t="s">
        <v>54</v>
      </c>
      <c r="B422" t="s">
        <v>81</v>
      </c>
      <c r="C422" t="s">
        <v>66</v>
      </c>
      <c r="D422" s="1">
        <v>41934</v>
      </c>
      <c r="E422" s="1">
        <v>41934</v>
      </c>
      <c r="F422">
        <v>307.7</v>
      </c>
      <c r="G422">
        <f t="shared" si="6"/>
        <v>10</v>
      </c>
    </row>
    <row r="423" spans="1:7" x14ac:dyDescent="0.25">
      <c r="A423" t="s">
        <v>131</v>
      </c>
      <c r="B423" t="s">
        <v>142</v>
      </c>
      <c r="C423" t="s">
        <v>24</v>
      </c>
      <c r="D423" s="1">
        <v>41934</v>
      </c>
      <c r="E423" s="1">
        <v>41937</v>
      </c>
      <c r="F423">
        <v>737.7</v>
      </c>
      <c r="G423">
        <f t="shared" si="6"/>
        <v>10</v>
      </c>
    </row>
    <row r="424" spans="1:7" x14ac:dyDescent="0.25">
      <c r="A424" t="s">
        <v>170</v>
      </c>
      <c r="B424" t="s">
        <v>171</v>
      </c>
      <c r="C424" t="s">
        <v>27</v>
      </c>
      <c r="D424" s="1">
        <v>41934</v>
      </c>
      <c r="E424" s="1">
        <v>41934</v>
      </c>
      <c r="F424">
        <v>442</v>
      </c>
      <c r="G424">
        <f t="shared" si="6"/>
        <v>10</v>
      </c>
    </row>
    <row r="425" spans="1:7" x14ac:dyDescent="0.25">
      <c r="A425" t="s">
        <v>73</v>
      </c>
      <c r="B425" t="s">
        <v>74</v>
      </c>
      <c r="C425" t="s">
        <v>59</v>
      </c>
      <c r="D425" s="1">
        <v>41934</v>
      </c>
      <c r="E425" s="1">
        <v>41938</v>
      </c>
      <c r="F425">
        <v>1078</v>
      </c>
      <c r="G425">
        <f t="shared" si="6"/>
        <v>10</v>
      </c>
    </row>
    <row r="426" spans="1:7" x14ac:dyDescent="0.25">
      <c r="A426" t="s">
        <v>73</v>
      </c>
      <c r="B426" t="s">
        <v>74</v>
      </c>
      <c r="C426" t="s">
        <v>17</v>
      </c>
      <c r="D426" s="1">
        <v>41935</v>
      </c>
      <c r="E426" s="1">
        <v>41936</v>
      </c>
      <c r="F426">
        <v>706.5</v>
      </c>
      <c r="G426">
        <f t="shared" si="6"/>
        <v>10</v>
      </c>
    </row>
    <row r="427" spans="1:7" x14ac:dyDescent="0.25">
      <c r="A427" t="s">
        <v>170</v>
      </c>
      <c r="B427" t="s">
        <v>171</v>
      </c>
      <c r="C427" t="s">
        <v>66</v>
      </c>
      <c r="D427" s="1">
        <v>41936</v>
      </c>
      <c r="E427" s="1">
        <v>41936</v>
      </c>
      <c r="F427">
        <v>307.7</v>
      </c>
      <c r="G427">
        <f t="shared" si="6"/>
        <v>10</v>
      </c>
    </row>
    <row r="428" spans="1:7" x14ac:dyDescent="0.25">
      <c r="A428" t="s">
        <v>170</v>
      </c>
      <c r="B428" t="s">
        <v>171</v>
      </c>
      <c r="C428" t="s">
        <v>66</v>
      </c>
      <c r="D428" s="1">
        <v>41939</v>
      </c>
      <c r="E428" s="1">
        <v>41939</v>
      </c>
      <c r="F428">
        <v>307.7</v>
      </c>
      <c r="G428">
        <f t="shared" si="6"/>
        <v>10</v>
      </c>
    </row>
    <row r="429" spans="1:7" x14ac:dyDescent="0.25">
      <c r="A429" t="s">
        <v>54</v>
      </c>
      <c r="B429" t="s">
        <v>81</v>
      </c>
      <c r="C429" t="s">
        <v>17</v>
      </c>
      <c r="D429" s="1">
        <v>41946</v>
      </c>
      <c r="E429" s="1">
        <v>41946</v>
      </c>
      <c r="F429">
        <v>501.5</v>
      </c>
      <c r="G429">
        <f t="shared" si="6"/>
        <v>10</v>
      </c>
    </row>
    <row r="430" spans="1:7" x14ac:dyDescent="0.25">
      <c r="A430" t="s">
        <v>131</v>
      </c>
      <c r="B430" t="s">
        <v>142</v>
      </c>
      <c r="C430" t="s">
        <v>38</v>
      </c>
      <c r="D430" s="1">
        <v>41946</v>
      </c>
      <c r="E430" s="1">
        <v>41949</v>
      </c>
      <c r="F430">
        <v>665.8</v>
      </c>
      <c r="G430">
        <f t="shared" si="6"/>
        <v>10</v>
      </c>
    </row>
    <row r="431" spans="1:7" x14ac:dyDescent="0.25">
      <c r="A431" t="s">
        <v>75</v>
      </c>
      <c r="B431" t="s">
        <v>88</v>
      </c>
      <c r="C431" t="s">
        <v>38</v>
      </c>
      <c r="D431" s="1">
        <v>41946</v>
      </c>
      <c r="E431" s="1">
        <v>41946</v>
      </c>
      <c r="F431">
        <v>278.8</v>
      </c>
      <c r="G431">
        <f t="shared" si="6"/>
        <v>10</v>
      </c>
    </row>
    <row r="432" spans="1:7" x14ac:dyDescent="0.25">
      <c r="A432" t="s">
        <v>166</v>
      </c>
      <c r="B432" t="s">
        <v>167</v>
      </c>
      <c r="C432" t="s">
        <v>24</v>
      </c>
      <c r="D432" s="1">
        <v>41946</v>
      </c>
      <c r="E432" s="1">
        <v>41947</v>
      </c>
      <c r="F432">
        <v>439.7</v>
      </c>
      <c r="G432">
        <f t="shared" si="6"/>
        <v>10</v>
      </c>
    </row>
    <row r="433" spans="1:7" x14ac:dyDescent="0.25">
      <c r="A433" t="s">
        <v>73</v>
      </c>
      <c r="B433" t="s">
        <v>74</v>
      </c>
      <c r="C433" t="s">
        <v>47</v>
      </c>
      <c r="D433" s="1">
        <v>41947</v>
      </c>
      <c r="E433" s="1">
        <v>41950</v>
      </c>
      <c r="F433">
        <v>852.8</v>
      </c>
      <c r="G433">
        <f t="shared" si="6"/>
        <v>10</v>
      </c>
    </row>
    <row r="434" spans="1:7" x14ac:dyDescent="0.25">
      <c r="A434" t="s">
        <v>15</v>
      </c>
      <c r="B434" t="s">
        <v>96</v>
      </c>
      <c r="C434" t="s">
        <v>66</v>
      </c>
      <c r="D434" s="1">
        <v>41947</v>
      </c>
      <c r="E434" s="1">
        <v>41950</v>
      </c>
      <c r="F434">
        <v>841.7</v>
      </c>
      <c r="G434">
        <f t="shared" si="6"/>
        <v>10</v>
      </c>
    </row>
    <row r="435" spans="1:7" x14ac:dyDescent="0.25">
      <c r="A435" t="s">
        <v>166</v>
      </c>
      <c r="B435" t="s">
        <v>167</v>
      </c>
      <c r="C435" t="s">
        <v>59</v>
      </c>
      <c r="D435" s="1">
        <v>41949</v>
      </c>
      <c r="E435" s="1">
        <v>41949</v>
      </c>
      <c r="F435">
        <v>442</v>
      </c>
      <c r="G435">
        <f t="shared" si="6"/>
        <v>10</v>
      </c>
    </row>
    <row r="436" spans="1:7" x14ac:dyDescent="0.25">
      <c r="A436" t="s">
        <v>75</v>
      </c>
      <c r="B436" t="s">
        <v>88</v>
      </c>
      <c r="C436" t="s">
        <v>27</v>
      </c>
      <c r="D436" s="1">
        <v>41950</v>
      </c>
      <c r="E436" s="1">
        <v>41950</v>
      </c>
      <c r="F436">
        <v>442</v>
      </c>
      <c r="G436">
        <f t="shared" si="6"/>
        <v>10</v>
      </c>
    </row>
    <row r="437" spans="1:7" x14ac:dyDescent="0.25">
      <c r="A437" t="s">
        <v>166</v>
      </c>
      <c r="B437" t="s">
        <v>167</v>
      </c>
      <c r="C437" t="s">
        <v>47</v>
      </c>
      <c r="D437" s="1">
        <v>41958</v>
      </c>
      <c r="E437" s="1">
        <v>41959</v>
      </c>
      <c r="F437">
        <v>526.79999999999995</v>
      </c>
      <c r="G437">
        <f t="shared" si="6"/>
        <v>10</v>
      </c>
    </row>
    <row r="438" spans="1:7" x14ac:dyDescent="0.25">
      <c r="A438" t="s">
        <v>15</v>
      </c>
      <c r="B438" t="s">
        <v>96</v>
      </c>
      <c r="C438" t="s">
        <v>38</v>
      </c>
      <c r="D438" s="1">
        <v>41958</v>
      </c>
      <c r="E438" s="1">
        <v>41959</v>
      </c>
      <c r="F438">
        <v>407.8</v>
      </c>
      <c r="G438">
        <f t="shared" si="6"/>
        <v>10</v>
      </c>
    </row>
    <row r="439" spans="1:7" x14ac:dyDescent="0.25">
      <c r="A439" t="s">
        <v>54</v>
      </c>
      <c r="B439" t="s">
        <v>81</v>
      </c>
      <c r="C439" t="s">
        <v>66</v>
      </c>
      <c r="D439" s="1">
        <v>41959</v>
      </c>
      <c r="E439" s="1">
        <v>41960</v>
      </c>
      <c r="F439">
        <v>485.7</v>
      </c>
      <c r="G439">
        <f t="shared" si="6"/>
        <v>10</v>
      </c>
    </row>
    <row r="440" spans="1:7" x14ac:dyDescent="0.25">
      <c r="A440" t="s">
        <v>15</v>
      </c>
      <c r="B440" t="s">
        <v>96</v>
      </c>
      <c r="C440" t="s">
        <v>30</v>
      </c>
      <c r="D440" s="1">
        <v>41963</v>
      </c>
      <c r="E440" s="1">
        <v>41963</v>
      </c>
      <c r="F440">
        <v>212.5</v>
      </c>
      <c r="G440">
        <f t="shared" si="6"/>
        <v>10</v>
      </c>
    </row>
    <row r="441" spans="1:7" x14ac:dyDescent="0.25">
      <c r="A441" t="s">
        <v>73</v>
      </c>
      <c r="B441" t="s">
        <v>74</v>
      </c>
      <c r="C441" t="s">
        <v>59</v>
      </c>
      <c r="D441" s="1">
        <v>41970</v>
      </c>
      <c r="E441" s="1">
        <v>41970</v>
      </c>
      <c r="F441">
        <v>442</v>
      </c>
      <c r="G441">
        <f t="shared" si="6"/>
        <v>10</v>
      </c>
    </row>
    <row r="442" spans="1:7" x14ac:dyDescent="0.25">
      <c r="A442" t="s">
        <v>109</v>
      </c>
      <c r="B442" t="s">
        <v>110</v>
      </c>
      <c r="C442" t="s">
        <v>47</v>
      </c>
      <c r="D442" s="1">
        <v>41970</v>
      </c>
      <c r="E442" s="1">
        <v>41971</v>
      </c>
      <c r="F442">
        <v>526.79999999999995</v>
      </c>
      <c r="G442">
        <f t="shared" si="6"/>
        <v>10</v>
      </c>
    </row>
    <row r="443" spans="1:7" x14ac:dyDescent="0.25">
      <c r="A443" t="s">
        <v>54</v>
      </c>
      <c r="B443" t="s">
        <v>81</v>
      </c>
      <c r="C443" t="s">
        <v>19</v>
      </c>
      <c r="D443" s="1">
        <v>41971</v>
      </c>
      <c r="E443" s="1">
        <v>41974</v>
      </c>
      <c r="F443">
        <v>936.4</v>
      </c>
      <c r="G443">
        <f t="shared" si="6"/>
        <v>10</v>
      </c>
    </row>
    <row r="444" spans="1:7" x14ac:dyDescent="0.25">
      <c r="A444" t="s">
        <v>131</v>
      </c>
      <c r="B444" t="s">
        <v>142</v>
      </c>
      <c r="C444" t="s">
        <v>8</v>
      </c>
      <c r="D444" s="1">
        <v>41971</v>
      </c>
      <c r="E444" s="1">
        <v>41973</v>
      </c>
      <c r="F444">
        <v>1102</v>
      </c>
      <c r="G444">
        <f t="shared" si="6"/>
        <v>10</v>
      </c>
    </row>
    <row r="445" spans="1:7" x14ac:dyDescent="0.25">
      <c r="A445" t="s">
        <v>126</v>
      </c>
      <c r="B445" t="s">
        <v>127</v>
      </c>
      <c r="C445" t="s">
        <v>19</v>
      </c>
      <c r="D445" s="1">
        <v>41971</v>
      </c>
      <c r="E445" s="1">
        <v>41971</v>
      </c>
      <c r="F445">
        <v>513.4</v>
      </c>
      <c r="G445">
        <f t="shared" si="6"/>
        <v>10</v>
      </c>
    </row>
    <row r="446" spans="1:7" x14ac:dyDescent="0.25">
      <c r="A446" t="s">
        <v>170</v>
      </c>
      <c r="B446" t="s">
        <v>171</v>
      </c>
      <c r="C446" t="s">
        <v>24</v>
      </c>
      <c r="D446" s="1">
        <v>41972</v>
      </c>
      <c r="E446" s="1">
        <v>41973</v>
      </c>
      <c r="F446">
        <v>439.7</v>
      </c>
      <c r="G446">
        <f t="shared" si="6"/>
        <v>10</v>
      </c>
    </row>
    <row r="447" spans="1:7" x14ac:dyDescent="0.25">
      <c r="A447" t="s">
        <v>126</v>
      </c>
      <c r="B447" t="s">
        <v>127</v>
      </c>
      <c r="C447" t="s">
        <v>14</v>
      </c>
      <c r="D447" s="1">
        <v>41974</v>
      </c>
      <c r="E447" s="1">
        <v>41975</v>
      </c>
      <c r="F447">
        <v>302.5</v>
      </c>
      <c r="G447">
        <f t="shared" si="6"/>
        <v>10</v>
      </c>
    </row>
    <row r="448" spans="1:7" x14ac:dyDescent="0.25">
      <c r="A448" t="s">
        <v>73</v>
      </c>
      <c r="B448" t="s">
        <v>74</v>
      </c>
      <c r="C448" t="s">
        <v>19</v>
      </c>
      <c r="D448" s="1">
        <v>41974</v>
      </c>
      <c r="E448" s="1">
        <v>41974</v>
      </c>
      <c r="F448">
        <v>513.4</v>
      </c>
      <c r="G448">
        <f t="shared" si="6"/>
        <v>10</v>
      </c>
    </row>
    <row r="449" spans="1:7" x14ac:dyDescent="0.25">
      <c r="A449" t="s">
        <v>170</v>
      </c>
      <c r="B449" t="s">
        <v>171</v>
      </c>
      <c r="C449" t="s">
        <v>38</v>
      </c>
      <c r="D449" s="1">
        <v>41976</v>
      </c>
      <c r="E449" s="1">
        <v>41976</v>
      </c>
      <c r="F449">
        <v>278.8</v>
      </c>
      <c r="G449">
        <f t="shared" si="6"/>
        <v>10</v>
      </c>
    </row>
    <row r="450" spans="1:7" x14ac:dyDescent="0.25">
      <c r="A450" t="s">
        <v>54</v>
      </c>
      <c r="B450" t="s">
        <v>81</v>
      </c>
      <c r="C450" t="s">
        <v>19</v>
      </c>
      <c r="D450" s="1">
        <v>41977</v>
      </c>
      <c r="E450" s="1">
        <v>41977</v>
      </c>
      <c r="F450">
        <v>513.4</v>
      </c>
      <c r="G450">
        <f t="shared" ref="G450:G513" si="7">COUNTIF($B$2:$B$1001,B450)</f>
        <v>10</v>
      </c>
    </row>
    <row r="451" spans="1:7" x14ac:dyDescent="0.25">
      <c r="A451" t="s">
        <v>109</v>
      </c>
      <c r="B451" t="s">
        <v>110</v>
      </c>
      <c r="C451" t="s">
        <v>24</v>
      </c>
      <c r="D451" s="1">
        <v>41977</v>
      </c>
      <c r="E451" s="1">
        <v>41981</v>
      </c>
      <c r="F451">
        <v>886.7</v>
      </c>
      <c r="G451">
        <f t="shared" si="7"/>
        <v>10</v>
      </c>
    </row>
    <row r="452" spans="1:7" x14ac:dyDescent="0.25">
      <c r="A452" t="s">
        <v>6</v>
      </c>
      <c r="B452" t="s">
        <v>139</v>
      </c>
      <c r="C452" t="s">
        <v>30</v>
      </c>
      <c r="D452" s="1">
        <v>41982</v>
      </c>
      <c r="E452" s="1">
        <v>41983</v>
      </c>
      <c r="F452">
        <v>331.5</v>
      </c>
      <c r="G452">
        <f t="shared" si="7"/>
        <v>10</v>
      </c>
    </row>
    <row r="453" spans="1:7" x14ac:dyDescent="0.25">
      <c r="A453" t="s">
        <v>170</v>
      </c>
      <c r="B453" t="s">
        <v>171</v>
      </c>
      <c r="C453" t="s">
        <v>27</v>
      </c>
      <c r="D453" s="1">
        <v>41982</v>
      </c>
      <c r="E453" s="1">
        <v>41983</v>
      </c>
      <c r="F453">
        <v>570</v>
      </c>
      <c r="G453">
        <f t="shared" si="7"/>
        <v>10</v>
      </c>
    </row>
    <row r="454" spans="1:7" x14ac:dyDescent="0.25">
      <c r="A454" t="s">
        <v>73</v>
      </c>
      <c r="B454" t="s">
        <v>74</v>
      </c>
      <c r="C454" t="s">
        <v>11</v>
      </c>
      <c r="D454" s="1">
        <v>41982</v>
      </c>
      <c r="E454" s="1">
        <v>41985</v>
      </c>
      <c r="F454">
        <v>573.4</v>
      </c>
      <c r="G454">
        <f t="shared" si="7"/>
        <v>10</v>
      </c>
    </row>
    <row r="455" spans="1:7" x14ac:dyDescent="0.25">
      <c r="A455" t="s">
        <v>15</v>
      </c>
      <c r="B455" t="s">
        <v>44</v>
      </c>
      <c r="C455" t="s">
        <v>17</v>
      </c>
      <c r="D455" s="1">
        <v>41983</v>
      </c>
      <c r="E455" s="1">
        <v>41984</v>
      </c>
      <c r="F455">
        <v>706.5</v>
      </c>
      <c r="G455">
        <f t="shared" si="7"/>
        <v>10</v>
      </c>
    </row>
    <row r="456" spans="1:7" x14ac:dyDescent="0.25">
      <c r="A456" t="s">
        <v>75</v>
      </c>
      <c r="B456" t="s">
        <v>88</v>
      </c>
      <c r="C456" t="s">
        <v>19</v>
      </c>
      <c r="D456" s="1">
        <v>41983</v>
      </c>
      <c r="E456" s="1">
        <v>41984</v>
      </c>
      <c r="F456">
        <v>654.4</v>
      </c>
      <c r="G456">
        <f t="shared" si="7"/>
        <v>10</v>
      </c>
    </row>
    <row r="457" spans="1:7" x14ac:dyDescent="0.25">
      <c r="A457" t="s">
        <v>166</v>
      </c>
      <c r="B457" t="s">
        <v>167</v>
      </c>
      <c r="C457" t="s">
        <v>38</v>
      </c>
      <c r="D457" s="1">
        <v>41983</v>
      </c>
      <c r="E457" s="1">
        <v>41984</v>
      </c>
      <c r="F457">
        <v>407.8</v>
      </c>
      <c r="G457">
        <f t="shared" si="7"/>
        <v>10</v>
      </c>
    </row>
    <row r="458" spans="1:7" x14ac:dyDescent="0.25">
      <c r="A458" t="s">
        <v>6</v>
      </c>
      <c r="B458" t="s">
        <v>139</v>
      </c>
      <c r="C458" t="s">
        <v>59</v>
      </c>
      <c r="D458" s="1">
        <v>41985</v>
      </c>
      <c r="E458" s="1">
        <v>41985</v>
      </c>
      <c r="F458">
        <v>442</v>
      </c>
      <c r="G458">
        <f t="shared" si="7"/>
        <v>10</v>
      </c>
    </row>
    <row r="459" spans="1:7" x14ac:dyDescent="0.25">
      <c r="A459" t="s">
        <v>170</v>
      </c>
      <c r="B459" t="s">
        <v>171</v>
      </c>
      <c r="C459" t="s">
        <v>11</v>
      </c>
      <c r="D459" s="1">
        <v>41988</v>
      </c>
      <c r="E459" s="1">
        <v>41988</v>
      </c>
      <c r="F459">
        <v>156.4</v>
      </c>
      <c r="G459">
        <f t="shared" si="7"/>
        <v>10</v>
      </c>
    </row>
    <row r="460" spans="1:7" x14ac:dyDescent="0.25">
      <c r="A460" t="s">
        <v>109</v>
      </c>
      <c r="B460" t="s">
        <v>110</v>
      </c>
      <c r="C460" t="s">
        <v>38</v>
      </c>
      <c r="D460" s="1">
        <v>41989</v>
      </c>
      <c r="E460" s="1">
        <v>41989</v>
      </c>
      <c r="F460">
        <v>278.8</v>
      </c>
      <c r="G460">
        <f t="shared" si="7"/>
        <v>10</v>
      </c>
    </row>
    <row r="461" spans="1:7" x14ac:dyDescent="0.25">
      <c r="A461" t="s">
        <v>126</v>
      </c>
      <c r="B461" t="s">
        <v>127</v>
      </c>
      <c r="C461" t="s">
        <v>47</v>
      </c>
      <c r="D461" s="1">
        <v>41991</v>
      </c>
      <c r="E461" s="1">
        <v>41991</v>
      </c>
      <c r="F461">
        <v>363.8</v>
      </c>
      <c r="G461">
        <f t="shared" si="7"/>
        <v>10</v>
      </c>
    </row>
    <row r="462" spans="1:7" x14ac:dyDescent="0.25">
      <c r="A462" t="s">
        <v>15</v>
      </c>
      <c r="B462" t="s">
        <v>46</v>
      </c>
      <c r="C462" t="s">
        <v>19</v>
      </c>
      <c r="D462" s="1">
        <v>41994</v>
      </c>
      <c r="E462" s="1">
        <v>41994</v>
      </c>
      <c r="F462">
        <v>513.4</v>
      </c>
      <c r="G462">
        <f t="shared" si="7"/>
        <v>10</v>
      </c>
    </row>
    <row r="463" spans="1:7" x14ac:dyDescent="0.25">
      <c r="A463" t="s">
        <v>109</v>
      </c>
      <c r="B463" t="s">
        <v>110</v>
      </c>
      <c r="C463" t="s">
        <v>30</v>
      </c>
      <c r="D463" s="1">
        <v>41995</v>
      </c>
      <c r="E463" s="1">
        <v>41996</v>
      </c>
      <c r="F463">
        <v>331.5</v>
      </c>
      <c r="G463">
        <f t="shared" si="7"/>
        <v>10</v>
      </c>
    </row>
    <row r="464" spans="1:7" x14ac:dyDescent="0.25">
      <c r="A464" t="s">
        <v>25</v>
      </c>
      <c r="B464" t="s">
        <v>26</v>
      </c>
      <c r="C464" t="s">
        <v>27</v>
      </c>
      <c r="D464" s="1">
        <v>41642</v>
      </c>
      <c r="E464" s="1">
        <v>41645</v>
      </c>
      <c r="F464">
        <v>826</v>
      </c>
      <c r="G464">
        <f t="shared" si="7"/>
        <v>11</v>
      </c>
    </row>
    <row r="465" spans="1:7" x14ac:dyDescent="0.25">
      <c r="A465" t="s">
        <v>31</v>
      </c>
      <c r="B465" t="s">
        <v>32</v>
      </c>
      <c r="C465" t="s">
        <v>24</v>
      </c>
      <c r="D465" s="1">
        <v>41642</v>
      </c>
      <c r="E465" s="1">
        <v>41643</v>
      </c>
      <c r="F465">
        <v>439.7</v>
      </c>
      <c r="G465">
        <f t="shared" si="7"/>
        <v>11</v>
      </c>
    </row>
    <row r="466" spans="1:7" x14ac:dyDescent="0.25">
      <c r="A466" t="s">
        <v>25</v>
      </c>
      <c r="B466" t="s">
        <v>35</v>
      </c>
      <c r="C466" t="s">
        <v>14</v>
      </c>
      <c r="D466" s="1">
        <v>41642</v>
      </c>
      <c r="E466" s="1">
        <v>41642</v>
      </c>
      <c r="F466">
        <v>178.5</v>
      </c>
      <c r="G466">
        <f t="shared" si="7"/>
        <v>11</v>
      </c>
    </row>
    <row r="467" spans="1:7" x14ac:dyDescent="0.25">
      <c r="A467" t="s">
        <v>25</v>
      </c>
      <c r="B467" t="s">
        <v>35</v>
      </c>
      <c r="C467" t="s">
        <v>30</v>
      </c>
      <c r="D467" s="1">
        <v>41646</v>
      </c>
      <c r="E467" s="1">
        <v>41646</v>
      </c>
      <c r="F467">
        <v>212.5</v>
      </c>
      <c r="G467">
        <f t="shared" si="7"/>
        <v>11</v>
      </c>
    </row>
    <row r="468" spans="1:7" x14ac:dyDescent="0.25">
      <c r="A468" t="s">
        <v>15</v>
      </c>
      <c r="B468" t="s">
        <v>63</v>
      </c>
      <c r="C468" t="s">
        <v>11</v>
      </c>
      <c r="D468" s="1">
        <v>41648</v>
      </c>
      <c r="E468" s="1">
        <v>41649</v>
      </c>
      <c r="F468">
        <v>295.39999999999998</v>
      </c>
      <c r="G468">
        <f t="shared" si="7"/>
        <v>11</v>
      </c>
    </row>
    <row r="469" spans="1:7" x14ac:dyDescent="0.25">
      <c r="A469" t="s">
        <v>31</v>
      </c>
      <c r="B469" t="s">
        <v>32</v>
      </c>
      <c r="C469" t="s">
        <v>30</v>
      </c>
      <c r="D469" s="1">
        <v>41653</v>
      </c>
      <c r="E469" s="1">
        <v>41655</v>
      </c>
      <c r="F469">
        <v>450.5</v>
      </c>
      <c r="G469">
        <f t="shared" si="7"/>
        <v>11</v>
      </c>
    </row>
    <row r="470" spans="1:7" x14ac:dyDescent="0.25">
      <c r="A470" t="s">
        <v>15</v>
      </c>
      <c r="B470" t="s">
        <v>63</v>
      </c>
      <c r="C470" t="s">
        <v>19</v>
      </c>
      <c r="D470" s="1">
        <v>41653</v>
      </c>
      <c r="E470" s="1">
        <v>41653</v>
      </c>
      <c r="F470">
        <v>513.4</v>
      </c>
      <c r="G470">
        <f t="shared" si="7"/>
        <v>11</v>
      </c>
    </row>
    <row r="471" spans="1:7" x14ac:dyDescent="0.25">
      <c r="A471" t="s">
        <v>31</v>
      </c>
      <c r="B471" t="s">
        <v>32</v>
      </c>
      <c r="C471" t="s">
        <v>59</v>
      </c>
      <c r="D471" s="1">
        <v>41654</v>
      </c>
      <c r="E471" s="1">
        <v>41656</v>
      </c>
      <c r="F471">
        <v>760</v>
      </c>
      <c r="G471">
        <f t="shared" si="7"/>
        <v>11</v>
      </c>
    </row>
    <row r="472" spans="1:7" x14ac:dyDescent="0.25">
      <c r="A472" t="s">
        <v>93</v>
      </c>
      <c r="B472" t="s">
        <v>106</v>
      </c>
      <c r="C472" t="s">
        <v>47</v>
      </c>
      <c r="D472" s="1">
        <v>41654</v>
      </c>
      <c r="E472" s="1">
        <v>41654</v>
      </c>
      <c r="F472">
        <v>363.8</v>
      </c>
      <c r="G472">
        <f t="shared" si="7"/>
        <v>11</v>
      </c>
    </row>
    <row r="473" spans="1:7" x14ac:dyDescent="0.25">
      <c r="A473" t="s">
        <v>93</v>
      </c>
      <c r="B473" t="s">
        <v>106</v>
      </c>
      <c r="C473" t="s">
        <v>14</v>
      </c>
      <c r="D473" s="1">
        <v>41654</v>
      </c>
      <c r="E473" s="1">
        <v>41654</v>
      </c>
      <c r="F473">
        <v>178.5</v>
      </c>
      <c r="G473">
        <f t="shared" si="7"/>
        <v>11</v>
      </c>
    </row>
    <row r="474" spans="1:7" x14ac:dyDescent="0.25">
      <c r="A474" t="s">
        <v>107</v>
      </c>
      <c r="B474" t="s">
        <v>108</v>
      </c>
      <c r="C474" t="s">
        <v>66</v>
      </c>
      <c r="D474" s="1">
        <v>41654</v>
      </c>
      <c r="E474" s="1">
        <v>41655</v>
      </c>
      <c r="F474">
        <v>485.7</v>
      </c>
      <c r="G474">
        <f t="shared" si="7"/>
        <v>11</v>
      </c>
    </row>
    <row r="475" spans="1:7" x14ac:dyDescent="0.25">
      <c r="A475" t="s">
        <v>119</v>
      </c>
      <c r="B475" t="s">
        <v>120</v>
      </c>
      <c r="C475" t="s">
        <v>27</v>
      </c>
      <c r="D475" s="1">
        <v>41656</v>
      </c>
      <c r="E475" s="1">
        <v>41656</v>
      </c>
      <c r="F475">
        <v>442</v>
      </c>
      <c r="G475">
        <f t="shared" si="7"/>
        <v>11</v>
      </c>
    </row>
    <row r="476" spans="1:7" x14ac:dyDescent="0.25">
      <c r="A476" t="s">
        <v>25</v>
      </c>
      <c r="B476" t="s">
        <v>26</v>
      </c>
      <c r="C476" t="s">
        <v>11</v>
      </c>
      <c r="D476" s="1">
        <v>41662</v>
      </c>
      <c r="E476" s="1">
        <v>41663</v>
      </c>
      <c r="F476">
        <v>295.39999999999998</v>
      </c>
      <c r="G476">
        <f t="shared" si="7"/>
        <v>11</v>
      </c>
    </row>
    <row r="477" spans="1:7" x14ac:dyDescent="0.25">
      <c r="A477" t="s">
        <v>93</v>
      </c>
      <c r="B477" t="s">
        <v>106</v>
      </c>
      <c r="C477" t="s">
        <v>17</v>
      </c>
      <c r="D477" s="1">
        <v>41665</v>
      </c>
      <c r="E477" s="1">
        <v>41669</v>
      </c>
      <c r="F477">
        <v>1321.5</v>
      </c>
      <c r="G477">
        <f t="shared" si="7"/>
        <v>11</v>
      </c>
    </row>
    <row r="478" spans="1:7" x14ac:dyDescent="0.25">
      <c r="A478" t="s">
        <v>119</v>
      </c>
      <c r="B478" t="s">
        <v>120</v>
      </c>
      <c r="C478" t="s">
        <v>24</v>
      </c>
      <c r="D478" s="1">
        <v>41665</v>
      </c>
      <c r="E478" s="1">
        <v>41668</v>
      </c>
      <c r="F478">
        <v>737.7</v>
      </c>
      <c r="G478">
        <f t="shared" si="7"/>
        <v>11</v>
      </c>
    </row>
    <row r="479" spans="1:7" x14ac:dyDescent="0.25">
      <c r="A479" t="s">
        <v>86</v>
      </c>
      <c r="B479" t="s">
        <v>136</v>
      </c>
      <c r="C479" t="s">
        <v>27</v>
      </c>
      <c r="D479" s="1">
        <v>41665</v>
      </c>
      <c r="E479" s="1">
        <v>41669</v>
      </c>
      <c r="F479">
        <v>954</v>
      </c>
      <c r="G479">
        <f t="shared" si="7"/>
        <v>11</v>
      </c>
    </row>
    <row r="480" spans="1:7" x14ac:dyDescent="0.25">
      <c r="A480" t="s">
        <v>137</v>
      </c>
      <c r="B480" t="s">
        <v>138</v>
      </c>
      <c r="C480" t="s">
        <v>19</v>
      </c>
      <c r="D480" s="1">
        <v>41666</v>
      </c>
      <c r="E480" s="1">
        <v>41668</v>
      </c>
      <c r="F480">
        <v>795.4</v>
      </c>
      <c r="G480">
        <f t="shared" si="7"/>
        <v>11</v>
      </c>
    </row>
    <row r="481" spans="1:7" x14ac:dyDescent="0.25">
      <c r="A481" t="s">
        <v>107</v>
      </c>
      <c r="B481" t="s">
        <v>108</v>
      </c>
      <c r="C481" t="s">
        <v>19</v>
      </c>
      <c r="D481" s="1">
        <v>41673</v>
      </c>
      <c r="E481" s="1">
        <v>41675</v>
      </c>
      <c r="F481">
        <v>795.4</v>
      </c>
      <c r="G481">
        <f t="shared" si="7"/>
        <v>11</v>
      </c>
    </row>
    <row r="482" spans="1:7" x14ac:dyDescent="0.25">
      <c r="A482" t="s">
        <v>93</v>
      </c>
      <c r="B482" t="s">
        <v>106</v>
      </c>
      <c r="C482" t="s">
        <v>66</v>
      </c>
      <c r="D482" s="1">
        <v>41677</v>
      </c>
      <c r="E482" s="1">
        <v>41681</v>
      </c>
      <c r="F482">
        <v>1019.7</v>
      </c>
      <c r="G482">
        <f t="shared" si="7"/>
        <v>11</v>
      </c>
    </row>
    <row r="483" spans="1:7" x14ac:dyDescent="0.25">
      <c r="A483" t="s">
        <v>119</v>
      </c>
      <c r="B483" t="s">
        <v>120</v>
      </c>
      <c r="C483" t="s">
        <v>8</v>
      </c>
      <c r="D483" s="1">
        <v>41677</v>
      </c>
      <c r="E483" s="1">
        <v>41678</v>
      </c>
      <c r="F483">
        <v>891</v>
      </c>
      <c r="G483">
        <f t="shared" si="7"/>
        <v>11</v>
      </c>
    </row>
    <row r="484" spans="1:7" x14ac:dyDescent="0.25">
      <c r="A484" t="s">
        <v>107</v>
      </c>
      <c r="B484" t="s">
        <v>108</v>
      </c>
      <c r="C484" t="s">
        <v>30</v>
      </c>
      <c r="D484" s="1">
        <v>41680</v>
      </c>
      <c r="E484" s="1">
        <v>41681</v>
      </c>
      <c r="F484">
        <v>331.5</v>
      </c>
      <c r="G484">
        <f t="shared" si="7"/>
        <v>11</v>
      </c>
    </row>
    <row r="485" spans="1:7" x14ac:dyDescent="0.25">
      <c r="A485" t="s">
        <v>151</v>
      </c>
      <c r="B485" t="s">
        <v>152</v>
      </c>
      <c r="C485" t="s">
        <v>30</v>
      </c>
      <c r="D485" s="1">
        <v>41684</v>
      </c>
      <c r="E485" s="1">
        <v>41684</v>
      </c>
      <c r="F485">
        <v>212.5</v>
      </c>
      <c r="G485">
        <f t="shared" si="7"/>
        <v>11</v>
      </c>
    </row>
    <row r="486" spans="1:7" x14ac:dyDescent="0.25">
      <c r="A486" t="s">
        <v>151</v>
      </c>
      <c r="B486" t="s">
        <v>152</v>
      </c>
      <c r="C486" t="s">
        <v>17</v>
      </c>
      <c r="D486" s="1">
        <v>41689</v>
      </c>
      <c r="E486" s="1">
        <v>41690</v>
      </c>
      <c r="F486">
        <v>706.5</v>
      </c>
      <c r="G486">
        <f t="shared" si="7"/>
        <v>11</v>
      </c>
    </row>
    <row r="487" spans="1:7" x14ac:dyDescent="0.25">
      <c r="A487" t="s">
        <v>137</v>
      </c>
      <c r="B487" t="s">
        <v>138</v>
      </c>
      <c r="C487" t="s">
        <v>30</v>
      </c>
      <c r="D487" s="1">
        <v>41689</v>
      </c>
      <c r="E487" s="1">
        <v>41690</v>
      </c>
      <c r="F487">
        <v>331.5</v>
      </c>
      <c r="G487">
        <f t="shared" si="7"/>
        <v>11</v>
      </c>
    </row>
    <row r="488" spans="1:7" x14ac:dyDescent="0.25">
      <c r="A488" t="s">
        <v>86</v>
      </c>
      <c r="B488" t="s">
        <v>136</v>
      </c>
      <c r="C488" t="s">
        <v>38</v>
      </c>
      <c r="D488" s="1">
        <v>41689</v>
      </c>
      <c r="E488" s="1">
        <v>41691</v>
      </c>
      <c r="F488">
        <v>536.79999999999995</v>
      </c>
      <c r="G488">
        <f t="shared" si="7"/>
        <v>11</v>
      </c>
    </row>
    <row r="489" spans="1:7" x14ac:dyDescent="0.25">
      <c r="A489" t="s">
        <v>137</v>
      </c>
      <c r="B489" t="s">
        <v>138</v>
      </c>
      <c r="C489" t="s">
        <v>17</v>
      </c>
      <c r="D489" s="1">
        <v>41701</v>
      </c>
      <c r="E489" s="1">
        <v>41703</v>
      </c>
      <c r="F489">
        <v>911.5</v>
      </c>
      <c r="G489">
        <f t="shared" si="7"/>
        <v>11</v>
      </c>
    </row>
    <row r="490" spans="1:7" x14ac:dyDescent="0.25">
      <c r="A490" t="s">
        <v>86</v>
      </c>
      <c r="B490" t="s">
        <v>136</v>
      </c>
      <c r="C490" t="s">
        <v>38</v>
      </c>
      <c r="D490" s="1">
        <v>41701</v>
      </c>
      <c r="E490" s="1">
        <v>41701</v>
      </c>
      <c r="F490">
        <v>278.8</v>
      </c>
      <c r="G490">
        <f t="shared" si="7"/>
        <v>11</v>
      </c>
    </row>
    <row r="491" spans="1:7" x14ac:dyDescent="0.25">
      <c r="A491" t="s">
        <v>86</v>
      </c>
      <c r="B491" t="s">
        <v>136</v>
      </c>
      <c r="C491" t="s">
        <v>24</v>
      </c>
      <c r="D491" s="1">
        <v>41705</v>
      </c>
      <c r="E491" s="1">
        <v>41705</v>
      </c>
      <c r="F491">
        <v>290.7</v>
      </c>
      <c r="G491">
        <f t="shared" si="7"/>
        <v>11</v>
      </c>
    </row>
    <row r="492" spans="1:7" x14ac:dyDescent="0.25">
      <c r="A492" t="s">
        <v>137</v>
      </c>
      <c r="B492" t="s">
        <v>138</v>
      </c>
      <c r="C492" t="s">
        <v>27</v>
      </c>
      <c r="D492" s="1">
        <v>41709</v>
      </c>
      <c r="E492" s="1">
        <v>41711</v>
      </c>
      <c r="F492">
        <v>698</v>
      </c>
      <c r="G492">
        <f t="shared" si="7"/>
        <v>11</v>
      </c>
    </row>
    <row r="493" spans="1:7" x14ac:dyDescent="0.25">
      <c r="A493" t="s">
        <v>15</v>
      </c>
      <c r="B493" t="s">
        <v>63</v>
      </c>
      <c r="C493" t="s">
        <v>66</v>
      </c>
      <c r="D493" s="1">
        <v>41715</v>
      </c>
      <c r="E493" s="1">
        <v>41716</v>
      </c>
      <c r="F493">
        <v>485.7</v>
      </c>
      <c r="G493">
        <f t="shared" si="7"/>
        <v>11</v>
      </c>
    </row>
    <row r="494" spans="1:7" x14ac:dyDescent="0.25">
      <c r="A494" t="s">
        <v>137</v>
      </c>
      <c r="B494" t="s">
        <v>138</v>
      </c>
      <c r="C494" t="s">
        <v>72</v>
      </c>
      <c r="D494" s="1">
        <v>41725</v>
      </c>
      <c r="E494" s="1">
        <v>41726</v>
      </c>
      <c r="F494">
        <v>693.7</v>
      </c>
      <c r="G494">
        <f t="shared" si="7"/>
        <v>11</v>
      </c>
    </row>
    <row r="495" spans="1:7" x14ac:dyDescent="0.25">
      <c r="A495" t="s">
        <v>25</v>
      </c>
      <c r="B495" t="s">
        <v>26</v>
      </c>
      <c r="C495" t="s">
        <v>59</v>
      </c>
      <c r="D495" s="1">
        <v>41755</v>
      </c>
      <c r="E495" s="1">
        <v>41758</v>
      </c>
      <c r="F495">
        <v>919</v>
      </c>
      <c r="G495">
        <f t="shared" si="7"/>
        <v>11</v>
      </c>
    </row>
    <row r="496" spans="1:7" x14ac:dyDescent="0.25">
      <c r="A496" t="s">
        <v>168</v>
      </c>
      <c r="B496" t="s">
        <v>169</v>
      </c>
      <c r="C496" t="s">
        <v>11</v>
      </c>
      <c r="D496" s="1">
        <v>41755</v>
      </c>
      <c r="E496" s="1">
        <v>41756</v>
      </c>
      <c r="F496">
        <v>295.39999999999998</v>
      </c>
      <c r="G496">
        <f t="shared" si="7"/>
        <v>11</v>
      </c>
    </row>
    <row r="497" spans="1:7" x14ac:dyDescent="0.25">
      <c r="A497" t="s">
        <v>25</v>
      </c>
      <c r="B497" t="s">
        <v>35</v>
      </c>
      <c r="C497" t="s">
        <v>47</v>
      </c>
      <c r="D497" s="1">
        <v>41755</v>
      </c>
      <c r="E497" s="1">
        <v>41756</v>
      </c>
      <c r="F497">
        <v>526.79999999999995</v>
      </c>
      <c r="G497">
        <f t="shared" si="7"/>
        <v>11</v>
      </c>
    </row>
    <row r="498" spans="1:7" x14ac:dyDescent="0.25">
      <c r="A498" t="s">
        <v>31</v>
      </c>
      <c r="B498" t="s">
        <v>32</v>
      </c>
      <c r="C498" t="s">
        <v>14</v>
      </c>
      <c r="D498" s="1">
        <v>41761</v>
      </c>
      <c r="E498" s="1">
        <v>41763</v>
      </c>
      <c r="F498">
        <v>426.5</v>
      </c>
      <c r="G498">
        <f t="shared" si="7"/>
        <v>11</v>
      </c>
    </row>
    <row r="499" spans="1:7" x14ac:dyDescent="0.25">
      <c r="A499" t="s">
        <v>31</v>
      </c>
      <c r="B499" t="s">
        <v>32</v>
      </c>
      <c r="C499" t="s">
        <v>24</v>
      </c>
      <c r="D499" s="1">
        <v>41773</v>
      </c>
      <c r="E499" s="1">
        <v>41775</v>
      </c>
      <c r="F499">
        <v>588.70000000000005</v>
      </c>
      <c r="G499">
        <f t="shared" si="7"/>
        <v>11</v>
      </c>
    </row>
    <row r="500" spans="1:7" x14ac:dyDescent="0.25">
      <c r="A500" t="s">
        <v>151</v>
      </c>
      <c r="B500" t="s">
        <v>152</v>
      </c>
      <c r="C500" t="s">
        <v>30</v>
      </c>
      <c r="D500" s="1">
        <v>41779</v>
      </c>
      <c r="E500" s="1">
        <v>41782</v>
      </c>
      <c r="F500">
        <v>569.5</v>
      </c>
      <c r="G500">
        <f t="shared" si="7"/>
        <v>11</v>
      </c>
    </row>
    <row r="501" spans="1:7" x14ac:dyDescent="0.25">
      <c r="A501" t="s">
        <v>25</v>
      </c>
      <c r="B501" t="s">
        <v>26</v>
      </c>
      <c r="C501" t="s">
        <v>59</v>
      </c>
      <c r="D501" s="1">
        <v>41785</v>
      </c>
      <c r="E501" s="1">
        <v>41788</v>
      </c>
      <c r="F501">
        <v>919</v>
      </c>
      <c r="G501">
        <f t="shared" si="7"/>
        <v>11</v>
      </c>
    </row>
    <row r="502" spans="1:7" x14ac:dyDescent="0.25">
      <c r="A502" t="s">
        <v>25</v>
      </c>
      <c r="B502" t="s">
        <v>26</v>
      </c>
      <c r="C502" t="s">
        <v>38</v>
      </c>
      <c r="D502" s="1">
        <v>41792</v>
      </c>
      <c r="E502" s="1">
        <v>41792</v>
      </c>
      <c r="F502">
        <v>278.8</v>
      </c>
      <c r="G502">
        <f t="shared" si="7"/>
        <v>11</v>
      </c>
    </row>
    <row r="503" spans="1:7" x14ac:dyDescent="0.25">
      <c r="A503" t="s">
        <v>15</v>
      </c>
      <c r="B503" t="s">
        <v>63</v>
      </c>
      <c r="C503" t="s">
        <v>24</v>
      </c>
      <c r="D503" s="1">
        <v>41792</v>
      </c>
      <c r="E503" s="1">
        <v>41794</v>
      </c>
      <c r="F503">
        <v>588.70000000000005</v>
      </c>
      <c r="G503">
        <f t="shared" si="7"/>
        <v>11</v>
      </c>
    </row>
    <row r="504" spans="1:7" x14ac:dyDescent="0.25">
      <c r="A504" t="s">
        <v>151</v>
      </c>
      <c r="B504" t="s">
        <v>152</v>
      </c>
      <c r="C504" t="s">
        <v>72</v>
      </c>
      <c r="D504" s="1">
        <v>41803</v>
      </c>
      <c r="E504" s="1">
        <v>41803</v>
      </c>
      <c r="F504">
        <v>494.7</v>
      </c>
      <c r="G504">
        <f t="shared" si="7"/>
        <v>11</v>
      </c>
    </row>
    <row r="505" spans="1:7" x14ac:dyDescent="0.25">
      <c r="A505" t="s">
        <v>86</v>
      </c>
      <c r="B505" t="s">
        <v>136</v>
      </c>
      <c r="C505" t="s">
        <v>14</v>
      </c>
      <c r="D505" s="1">
        <v>41815</v>
      </c>
      <c r="E505" s="1">
        <v>41816</v>
      </c>
      <c r="F505">
        <v>302.5</v>
      </c>
      <c r="G505">
        <f t="shared" si="7"/>
        <v>11</v>
      </c>
    </row>
    <row r="506" spans="1:7" x14ac:dyDescent="0.25">
      <c r="A506" t="s">
        <v>151</v>
      </c>
      <c r="B506" t="s">
        <v>152</v>
      </c>
      <c r="C506" t="s">
        <v>17</v>
      </c>
      <c r="D506" s="1">
        <v>41821</v>
      </c>
      <c r="E506" s="1">
        <v>41823</v>
      </c>
      <c r="F506">
        <v>911.5</v>
      </c>
      <c r="G506">
        <f t="shared" si="7"/>
        <v>11</v>
      </c>
    </row>
    <row r="507" spans="1:7" x14ac:dyDescent="0.25">
      <c r="A507" t="s">
        <v>25</v>
      </c>
      <c r="B507" t="s">
        <v>26</v>
      </c>
      <c r="C507" t="s">
        <v>38</v>
      </c>
      <c r="D507" s="1">
        <v>41827</v>
      </c>
      <c r="E507" s="1">
        <v>41828</v>
      </c>
      <c r="F507">
        <v>407.8</v>
      </c>
      <c r="G507">
        <f t="shared" si="7"/>
        <v>11</v>
      </c>
    </row>
    <row r="508" spans="1:7" x14ac:dyDescent="0.25">
      <c r="A508" t="s">
        <v>168</v>
      </c>
      <c r="B508" t="s">
        <v>169</v>
      </c>
      <c r="C508" t="s">
        <v>24</v>
      </c>
      <c r="D508" s="1">
        <v>41827</v>
      </c>
      <c r="E508" s="1">
        <v>41828</v>
      </c>
      <c r="F508">
        <v>439.7</v>
      </c>
      <c r="G508">
        <f t="shared" si="7"/>
        <v>11</v>
      </c>
    </row>
    <row r="509" spans="1:7" x14ac:dyDescent="0.25">
      <c r="A509" t="s">
        <v>15</v>
      </c>
      <c r="B509" t="s">
        <v>63</v>
      </c>
      <c r="C509" t="s">
        <v>66</v>
      </c>
      <c r="D509" s="1">
        <v>41827</v>
      </c>
      <c r="E509" s="1">
        <v>41828</v>
      </c>
      <c r="F509">
        <v>485.7</v>
      </c>
      <c r="G509">
        <f t="shared" si="7"/>
        <v>11</v>
      </c>
    </row>
    <row r="510" spans="1:7" x14ac:dyDescent="0.25">
      <c r="A510" t="s">
        <v>15</v>
      </c>
      <c r="B510" t="s">
        <v>63</v>
      </c>
      <c r="C510" t="s">
        <v>17</v>
      </c>
      <c r="D510" s="1">
        <v>41834</v>
      </c>
      <c r="E510" s="1">
        <v>41834</v>
      </c>
      <c r="F510">
        <v>501.5</v>
      </c>
      <c r="G510">
        <f t="shared" si="7"/>
        <v>11</v>
      </c>
    </row>
    <row r="511" spans="1:7" x14ac:dyDescent="0.25">
      <c r="A511" t="s">
        <v>168</v>
      </c>
      <c r="B511" t="s">
        <v>169</v>
      </c>
      <c r="C511" t="s">
        <v>11</v>
      </c>
      <c r="D511" s="1">
        <v>41835</v>
      </c>
      <c r="E511" s="1">
        <v>41836</v>
      </c>
      <c r="F511">
        <v>295.39999999999998</v>
      </c>
      <c r="G511">
        <f t="shared" si="7"/>
        <v>11</v>
      </c>
    </row>
    <row r="512" spans="1:7" x14ac:dyDescent="0.25">
      <c r="A512" t="s">
        <v>15</v>
      </c>
      <c r="B512" t="s">
        <v>63</v>
      </c>
      <c r="C512" t="s">
        <v>11</v>
      </c>
      <c r="D512" s="1">
        <v>41839</v>
      </c>
      <c r="E512" s="1">
        <v>41839</v>
      </c>
      <c r="F512">
        <v>156.4</v>
      </c>
      <c r="G512">
        <f t="shared" si="7"/>
        <v>11</v>
      </c>
    </row>
    <row r="513" spans="1:7" x14ac:dyDescent="0.25">
      <c r="A513" t="s">
        <v>168</v>
      </c>
      <c r="B513" t="s">
        <v>169</v>
      </c>
      <c r="C513" t="s">
        <v>8</v>
      </c>
      <c r="D513" s="1">
        <v>41841</v>
      </c>
      <c r="E513" s="1">
        <v>41841</v>
      </c>
      <c r="F513">
        <v>680</v>
      </c>
      <c r="G513">
        <f t="shared" si="7"/>
        <v>11</v>
      </c>
    </row>
    <row r="514" spans="1:7" x14ac:dyDescent="0.25">
      <c r="A514" t="s">
        <v>137</v>
      </c>
      <c r="B514" t="s">
        <v>138</v>
      </c>
      <c r="C514" t="s">
        <v>66</v>
      </c>
      <c r="D514" s="1">
        <v>41841</v>
      </c>
      <c r="E514" s="1">
        <v>41841</v>
      </c>
      <c r="F514">
        <v>307.7</v>
      </c>
      <c r="G514">
        <f t="shared" ref="G514:G577" si="8">COUNTIF($B$2:$B$1001,B514)</f>
        <v>11</v>
      </c>
    </row>
    <row r="515" spans="1:7" x14ac:dyDescent="0.25">
      <c r="A515" t="s">
        <v>107</v>
      </c>
      <c r="B515" t="s">
        <v>108</v>
      </c>
      <c r="C515" t="s">
        <v>8</v>
      </c>
      <c r="D515" s="1">
        <v>41851</v>
      </c>
      <c r="E515" s="1">
        <v>41855</v>
      </c>
      <c r="F515">
        <v>1524</v>
      </c>
      <c r="G515">
        <f t="shared" si="8"/>
        <v>11</v>
      </c>
    </row>
    <row r="516" spans="1:7" x14ac:dyDescent="0.25">
      <c r="A516" t="s">
        <v>25</v>
      </c>
      <c r="B516" t="s">
        <v>35</v>
      </c>
      <c r="C516" t="s">
        <v>27</v>
      </c>
      <c r="D516" s="1">
        <v>41857</v>
      </c>
      <c r="E516" s="1">
        <v>41861</v>
      </c>
      <c r="F516">
        <v>954</v>
      </c>
      <c r="G516">
        <f t="shared" si="8"/>
        <v>11</v>
      </c>
    </row>
    <row r="517" spans="1:7" x14ac:dyDescent="0.25">
      <c r="A517" t="s">
        <v>15</v>
      </c>
      <c r="B517" t="s">
        <v>63</v>
      </c>
      <c r="C517" t="s">
        <v>30</v>
      </c>
      <c r="D517" s="1">
        <v>41857</v>
      </c>
      <c r="E517" s="1">
        <v>41861</v>
      </c>
      <c r="F517">
        <v>688.5</v>
      </c>
      <c r="G517">
        <f t="shared" si="8"/>
        <v>11</v>
      </c>
    </row>
    <row r="518" spans="1:7" x14ac:dyDescent="0.25">
      <c r="A518" t="s">
        <v>25</v>
      </c>
      <c r="B518" t="s">
        <v>35</v>
      </c>
      <c r="C518" t="s">
        <v>72</v>
      </c>
      <c r="D518" s="1">
        <v>41863</v>
      </c>
      <c r="E518" s="1">
        <v>41863</v>
      </c>
      <c r="F518">
        <v>494.7</v>
      </c>
      <c r="G518">
        <f t="shared" si="8"/>
        <v>11</v>
      </c>
    </row>
    <row r="519" spans="1:7" x14ac:dyDescent="0.25">
      <c r="A519" t="s">
        <v>119</v>
      </c>
      <c r="B519" t="s">
        <v>120</v>
      </c>
      <c r="C519" t="s">
        <v>47</v>
      </c>
      <c r="D519" s="1">
        <v>41863</v>
      </c>
      <c r="E519" s="1">
        <v>41865</v>
      </c>
      <c r="F519">
        <v>689.8</v>
      </c>
      <c r="G519">
        <f t="shared" si="8"/>
        <v>11</v>
      </c>
    </row>
    <row r="520" spans="1:7" x14ac:dyDescent="0.25">
      <c r="A520" t="s">
        <v>25</v>
      </c>
      <c r="B520" t="s">
        <v>35</v>
      </c>
      <c r="C520" t="s">
        <v>47</v>
      </c>
      <c r="D520" s="1">
        <v>41865</v>
      </c>
      <c r="E520" s="1">
        <v>41865</v>
      </c>
      <c r="F520">
        <v>363.8</v>
      </c>
      <c r="G520">
        <f t="shared" si="8"/>
        <v>11</v>
      </c>
    </row>
    <row r="521" spans="1:7" x14ac:dyDescent="0.25">
      <c r="A521" t="s">
        <v>86</v>
      </c>
      <c r="B521" t="s">
        <v>136</v>
      </c>
      <c r="C521" t="s">
        <v>14</v>
      </c>
      <c r="D521" s="1">
        <v>41875</v>
      </c>
      <c r="E521" s="1">
        <v>41879</v>
      </c>
      <c r="F521">
        <v>674.5</v>
      </c>
      <c r="G521">
        <f t="shared" si="8"/>
        <v>11</v>
      </c>
    </row>
    <row r="522" spans="1:7" x14ac:dyDescent="0.25">
      <c r="A522" t="s">
        <v>107</v>
      </c>
      <c r="B522" t="s">
        <v>108</v>
      </c>
      <c r="C522" t="s">
        <v>19</v>
      </c>
      <c r="D522" s="1">
        <v>41876</v>
      </c>
      <c r="E522" s="1">
        <v>41877</v>
      </c>
      <c r="F522">
        <v>654.4</v>
      </c>
      <c r="G522">
        <f t="shared" si="8"/>
        <v>11</v>
      </c>
    </row>
    <row r="523" spans="1:7" x14ac:dyDescent="0.25">
      <c r="A523" t="s">
        <v>25</v>
      </c>
      <c r="B523" t="s">
        <v>26</v>
      </c>
      <c r="C523" t="s">
        <v>38</v>
      </c>
      <c r="D523" s="1">
        <v>41877</v>
      </c>
      <c r="E523" s="1">
        <v>41878</v>
      </c>
      <c r="F523">
        <v>407.8</v>
      </c>
      <c r="G523">
        <f t="shared" si="8"/>
        <v>11</v>
      </c>
    </row>
    <row r="524" spans="1:7" x14ac:dyDescent="0.25">
      <c r="A524" t="s">
        <v>93</v>
      </c>
      <c r="B524" t="s">
        <v>106</v>
      </c>
      <c r="C524" t="s">
        <v>72</v>
      </c>
      <c r="D524" s="1">
        <v>41878</v>
      </c>
      <c r="E524" s="1">
        <v>41878</v>
      </c>
      <c r="F524">
        <v>494.7</v>
      </c>
      <c r="G524">
        <f t="shared" si="8"/>
        <v>11</v>
      </c>
    </row>
    <row r="525" spans="1:7" x14ac:dyDescent="0.25">
      <c r="A525" t="s">
        <v>25</v>
      </c>
      <c r="B525" t="s">
        <v>26</v>
      </c>
      <c r="C525" t="s">
        <v>11</v>
      </c>
      <c r="D525" s="1">
        <v>41881</v>
      </c>
      <c r="E525" s="1">
        <v>41883</v>
      </c>
      <c r="F525">
        <v>434.4</v>
      </c>
      <c r="G525">
        <f t="shared" si="8"/>
        <v>11</v>
      </c>
    </row>
    <row r="526" spans="1:7" x14ac:dyDescent="0.25">
      <c r="A526" t="s">
        <v>119</v>
      </c>
      <c r="B526" t="s">
        <v>120</v>
      </c>
      <c r="C526" t="s">
        <v>11</v>
      </c>
      <c r="D526" s="1">
        <v>41886</v>
      </c>
      <c r="E526" s="1">
        <v>41889</v>
      </c>
      <c r="F526">
        <v>573.4</v>
      </c>
      <c r="G526">
        <f t="shared" si="8"/>
        <v>11</v>
      </c>
    </row>
    <row r="527" spans="1:7" x14ac:dyDescent="0.25">
      <c r="A527" t="s">
        <v>25</v>
      </c>
      <c r="B527" t="s">
        <v>26</v>
      </c>
      <c r="C527" t="s">
        <v>17</v>
      </c>
      <c r="D527" s="1">
        <v>41887</v>
      </c>
      <c r="E527" s="1">
        <v>41887</v>
      </c>
      <c r="F527">
        <v>501.5</v>
      </c>
      <c r="G527">
        <f t="shared" si="8"/>
        <v>11</v>
      </c>
    </row>
    <row r="528" spans="1:7" x14ac:dyDescent="0.25">
      <c r="A528" t="s">
        <v>93</v>
      </c>
      <c r="B528" t="s">
        <v>106</v>
      </c>
      <c r="C528" t="s">
        <v>17</v>
      </c>
      <c r="D528" s="1">
        <v>41887</v>
      </c>
      <c r="E528" s="1">
        <v>41890</v>
      </c>
      <c r="F528">
        <v>1116.5</v>
      </c>
      <c r="G528">
        <f t="shared" si="8"/>
        <v>11</v>
      </c>
    </row>
    <row r="529" spans="1:7" x14ac:dyDescent="0.25">
      <c r="A529" t="s">
        <v>137</v>
      </c>
      <c r="B529" t="s">
        <v>138</v>
      </c>
      <c r="C529" t="s">
        <v>27</v>
      </c>
      <c r="D529" s="1">
        <v>41887</v>
      </c>
      <c r="E529" s="1">
        <v>41889</v>
      </c>
      <c r="F529">
        <v>698</v>
      </c>
      <c r="G529">
        <f t="shared" si="8"/>
        <v>11</v>
      </c>
    </row>
    <row r="530" spans="1:7" x14ac:dyDescent="0.25">
      <c r="A530" t="s">
        <v>86</v>
      </c>
      <c r="B530" t="s">
        <v>136</v>
      </c>
      <c r="C530" t="s">
        <v>72</v>
      </c>
      <c r="D530" s="1">
        <v>41887</v>
      </c>
      <c r="E530" s="1">
        <v>41888</v>
      </c>
      <c r="F530">
        <v>693.7</v>
      </c>
      <c r="G530">
        <f t="shared" si="8"/>
        <v>11</v>
      </c>
    </row>
    <row r="531" spans="1:7" x14ac:dyDescent="0.25">
      <c r="A531" t="s">
        <v>137</v>
      </c>
      <c r="B531" t="s">
        <v>138</v>
      </c>
      <c r="C531" t="s">
        <v>47</v>
      </c>
      <c r="D531" s="1">
        <v>41893</v>
      </c>
      <c r="E531" s="1">
        <v>41895</v>
      </c>
      <c r="F531">
        <v>689.8</v>
      </c>
      <c r="G531">
        <f t="shared" si="8"/>
        <v>11</v>
      </c>
    </row>
    <row r="532" spans="1:7" x14ac:dyDescent="0.25">
      <c r="A532" t="s">
        <v>93</v>
      </c>
      <c r="B532" t="s">
        <v>106</v>
      </c>
      <c r="C532" t="s">
        <v>27</v>
      </c>
      <c r="D532" s="1">
        <v>41898</v>
      </c>
      <c r="E532" s="1">
        <v>41899</v>
      </c>
      <c r="F532">
        <v>570</v>
      </c>
      <c r="G532">
        <f t="shared" si="8"/>
        <v>11</v>
      </c>
    </row>
    <row r="533" spans="1:7" x14ac:dyDescent="0.25">
      <c r="A533" t="s">
        <v>25</v>
      </c>
      <c r="B533" t="s">
        <v>35</v>
      </c>
      <c r="C533" t="s">
        <v>38</v>
      </c>
      <c r="D533" s="1">
        <v>41898</v>
      </c>
      <c r="E533" s="1">
        <v>41901</v>
      </c>
      <c r="F533">
        <v>665.8</v>
      </c>
      <c r="G533">
        <f t="shared" si="8"/>
        <v>11</v>
      </c>
    </row>
    <row r="534" spans="1:7" x14ac:dyDescent="0.25">
      <c r="A534" t="s">
        <v>119</v>
      </c>
      <c r="B534" t="s">
        <v>120</v>
      </c>
      <c r="C534" t="s">
        <v>30</v>
      </c>
      <c r="D534" s="1">
        <v>41898</v>
      </c>
      <c r="E534" s="1">
        <v>41899</v>
      </c>
      <c r="F534">
        <v>331.5</v>
      </c>
      <c r="G534">
        <f t="shared" si="8"/>
        <v>11</v>
      </c>
    </row>
    <row r="535" spans="1:7" x14ac:dyDescent="0.25">
      <c r="A535" t="s">
        <v>137</v>
      </c>
      <c r="B535" t="s">
        <v>138</v>
      </c>
      <c r="C535" t="s">
        <v>72</v>
      </c>
      <c r="D535" s="1">
        <v>41898</v>
      </c>
      <c r="E535" s="1">
        <v>41900</v>
      </c>
      <c r="F535">
        <v>892.7</v>
      </c>
      <c r="G535">
        <f t="shared" si="8"/>
        <v>11</v>
      </c>
    </row>
    <row r="536" spans="1:7" x14ac:dyDescent="0.25">
      <c r="A536" t="s">
        <v>151</v>
      </c>
      <c r="B536" t="s">
        <v>152</v>
      </c>
      <c r="C536" t="s">
        <v>14</v>
      </c>
      <c r="D536" s="1">
        <v>41899</v>
      </c>
      <c r="E536" s="1">
        <v>41902</v>
      </c>
      <c r="F536">
        <v>550.5</v>
      </c>
      <c r="G536">
        <f t="shared" si="8"/>
        <v>11</v>
      </c>
    </row>
    <row r="537" spans="1:7" x14ac:dyDescent="0.25">
      <c r="A537" t="s">
        <v>119</v>
      </c>
      <c r="B537" t="s">
        <v>120</v>
      </c>
      <c r="C537" t="s">
        <v>47</v>
      </c>
      <c r="D537" s="1">
        <v>41899</v>
      </c>
      <c r="E537" s="1">
        <v>41900</v>
      </c>
      <c r="F537">
        <v>526.79999999999995</v>
      </c>
      <c r="G537">
        <f t="shared" si="8"/>
        <v>11</v>
      </c>
    </row>
    <row r="538" spans="1:7" x14ac:dyDescent="0.25">
      <c r="A538" t="s">
        <v>107</v>
      </c>
      <c r="B538" t="s">
        <v>108</v>
      </c>
      <c r="C538" t="s">
        <v>17</v>
      </c>
      <c r="D538" s="1">
        <v>41905</v>
      </c>
      <c r="E538" s="1">
        <v>41907</v>
      </c>
      <c r="F538">
        <v>911.5</v>
      </c>
      <c r="G538">
        <f t="shared" si="8"/>
        <v>11</v>
      </c>
    </row>
    <row r="539" spans="1:7" x14ac:dyDescent="0.25">
      <c r="A539" t="s">
        <v>15</v>
      </c>
      <c r="B539" t="s">
        <v>63</v>
      </c>
      <c r="C539" t="s">
        <v>27</v>
      </c>
      <c r="D539" s="1">
        <v>41911</v>
      </c>
      <c r="E539" s="1">
        <v>41912</v>
      </c>
      <c r="F539">
        <v>570</v>
      </c>
      <c r="G539">
        <f t="shared" si="8"/>
        <v>11</v>
      </c>
    </row>
    <row r="540" spans="1:7" x14ac:dyDescent="0.25">
      <c r="A540" t="s">
        <v>119</v>
      </c>
      <c r="B540" t="s">
        <v>120</v>
      </c>
      <c r="C540" t="s">
        <v>30</v>
      </c>
      <c r="D540" s="1">
        <v>41917</v>
      </c>
      <c r="E540" s="1">
        <v>41918</v>
      </c>
      <c r="F540">
        <v>331.5</v>
      </c>
      <c r="G540">
        <f t="shared" si="8"/>
        <v>11</v>
      </c>
    </row>
    <row r="541" spans="1:7" x14ac:dyDescent="0.25">
      <c r="A541" t="s">
        <v>137</v>
      </c>
      <c r="B541" t="s">
        <v>138</v>
      </c>
      <c r="C541" t="s">
        <v>8</v>
      </c>
      <c r="D541" s="1">
        <v>41917</v>
      </c>
      <c r="E541" s="1">
        <v>41918</v>
      </c>
      <c r="F541">
        <v>891</v>
      </c>
      <c r="G541">
        <f t="shared" si="8"/>
        <v>11</v>
      </c>
    </row>
    <row r="542" spans="1:7" x14ac:dyDescent="0.25">
      <c r="A542" t="s">
        <v>31</v>
      </c>
      <c r="B542" t="s">
        <v>32</v>
      </c>
      <c r="C542" t="s">
        <v>27</v>
      </c>
      <c r="D542" s="1">
        <v>41918</v>
      </c>
      <c r="E542" s="1">
        <v>41918</v>
      </c>
      <c r="F542">
        <v>442</v>
      </c>
      <c r="G542">
        <f t="shared" si="8"/>
        <v>11</v>
      </c>
    </row>
    <row r="543" spans="1:7" x14ac:dyDescent="0.25">
      <c r="A543" t="s">
        <v>107</v>
      </c>
      <c r="B543" t="s">
        <v>108</v>
      </c>
      <c r="C543" t="s">
        <v>38</v>
      </c>
      <c r="D543" s="1">
        <v>41918</v>
      </c>
      <c r="E543" s="1">
        <v>41920</v>
      </c>
      <c r="F543">
        <v>536.79999999999995</v>
      </c>
      <c r="G543">
        <f t="shared" si="8"/>
        <v>11</v>
      </c>
    </row>
    <row r="544" spans="1:7" x14ac:dyDescent="0.25">
      <c r="A544" t="s">
        <v>168</v>
      </c>
      <c r="B544" t="s">
        <v>169</v>
      </c>
      <c r="C544" t="s">
        <v>17</v>
      </c>
      <c r="D544" s="1">
        <v>41922</v>
      </c>
      <c r="E544" s="1">
        <v>41922</v>
      </c>
      <c r="F544">
        <v>501.5</v>
      </c>
      <c r="G544">
        <f t="shared" si="8"/>
        <v>11</v>
      </c>
    </row>
    <row r="545" spans="1:7" x14ac:dyDescent="0.25">
      <c r="A545" t="s">
        <v>93</v>
      </c>
      <c r="B545" t="s">
        <v>106</v>
      </c>
      <c r="C545" t="s">
        <v>17</v>
      </c>
      <c r="D545" s="1">
        <v>41922</v>
      </c>
      <c r="E545" s="1">
        <v>41923</v>
      </c>
      <c r="F545">
        <v>706.5</v>
      </c>
      <c r="G545">
        <f t="shared" si="8"/>
        <v>11</v>
      </c>
    </row>
    <row r="546" spans="1:7" x14ac:dyDescent="0.25">
      <c r="A546" t="s">
        <v>137</v>
      </c>
      <c r="B546" t="s">
        <v>138</v>
      </c>
      <c r="C546" t="s">
        <v>19</v>
      </c>
      <c r="D546" s="1">
        <v>41923</v>
      </c>
      <c r="E546" s="1">
        <v>41927</v>
      </c>
      <c r="F546">
        <v>1077.4000000000001</v>
      </c>
      <c r="G546">
        <f t="shared" si="8"/>
        <v>11</v>
      </c>
    </row>
    <row r="547" spans="1:7" x14ac:dyDescent="0.25">
      <c r="A547" t="s">
        <v>86</v>
      </c>
      <c r="B547" t="s">
        <v>136</v>
      </c>
      <c r="C547" t="s">
        <v>59</v>
      </c>
      <c r="D547" s="1">
        <v>41923</v>
      </c>
      <c r="E547" s="1">
        <v>41927</v>
      </c>
      <c r="F547">
        <v>1078</v>
      </c>
      <c r="G547">
        <f t="shared" si="8"/>
        <v>11</v>
      </c>
    </row>
    <row r="548" spans="1:7" x14ac:dyDescent="0.25">
      <c r="A548" t="s">
        <v>168</v>
      </c>
      <c r="B548" t="s">
        <v>169</v>
      </c>
      <c r="C548" t="s">
        <v>19</v>
      </c>
      <c r="D548" s="1">
        <v>41925</v>
      </c>
      <c r="E548" s="1">
        <v>41925</v>
      </c>
      <c r="F548">
        <v>513.4</v>
      </c>
      <c r="G548">
        <f t="shared" si="8"/>
        <v>11</v>
      </c>
    </row>
    <row r="549" spans="1:7" x14ac:dyDescent="0.25">
      <c r="A549" t="s">
        <v>25</v>
      </c>
      <c r="B549" t="s">
        <v>26</v>
      </c>
      <c r="C549" t="s">
        <v>11</v>
      </c>
      <c r="D549" s="1">
        <v>41935</v>
      </c>
      <c r="E549" s="1">
        <v>41936</v>
      </c>
      <c r="F549">
        <v>295.39999999999998</v>
      </c>
      <c r="G549">
        <f t="shared" si="8"/>
        <v>11</v>
      </c>
    </row>
    <row r="550" spans="1:7" x14ac:dyDescent="0.25">
      <c r="A550" t="s">
        <v>31</v>
      </c>
      <c r="B550" t="s">
        <v>32</v>
      </c>
      <c r="C550" t="s">
        <v>8</v>
      </c>
      <c r="D550" s="1">
        <v>41935</v>
      </c>
      <c r="E550" s="1">
        <v>41936</v>
      </c>
      <c r="F550">
        <v>891</v>
      </c>
      <c r="G550">
        <f t="shared" si="8"/>
        <v>11</v>
      </c>
    </row>
    <row r="551" spans="1:7" x14ac:dyDescent="0.25">
      <c r="A551" t="s">
        <v>168</v>
      </c>
      <c r="B551" t="s">
        <v>169</v>
      </c>
      <c r="C551" t="s">
        <v>27</v>
      </c>
      <c r="D551" s="1">
        <v>41935</v>
      </c>
      <c r="E551" s="1">
        <v>41936</v>
      </c>
      <c r="F551">
        <v>570</v>
      </c>
      <c r="G551">
        <f t="shared" si="8"/>
        <v>11</v>
      </c>
    </row>
    <row r="552" spans="1:7" x14ac:dyDescent="0.25">
      <c r="A552" t="s">
        <v>119</v>
      </c>
      <c r="B552" t="s">
        <v>120</v>
      </c>
      <c r="C552" t="s">
        <v>17</v>
      </c>
      <c r="D552" s="1">
        <v>41935</v>
      </c>
      <c r="E552" s="1">
        <v>41937</v>
      </c>
      <c r="F552">
        <v>911.5</v>
      </c>
      <c r="G552">
        <f t="shared" si="8"/>
        <v>11</v>
      </c>
    </row>
    <row r="553" spans="1:7" x14ac:dyDescent="0.25">
      <c r="A553" t="s">
        <v>107</v>
      </c>
      <c r="B553" t="s">
        <v>108</v>
      </c>
      <c r="C553" t="s">
        <v>66</v>
      </c>
      <c r="D553" s="1">
        <v>41935</v>
      </c>
      <c r="E553" s="1">
        <v>41938</v>
      </c>
      <c r="F553">
        <v>841.7</v>
      </c>
      <c r="G553">
        <f t="shared" si="8"/>
        <v>11</v>
      </c>
    </row>
    <row r="554" spans="1:7" x14ac:dyDescent="0.25">
      <c r="A554" t="s">
        <v>31</v>
      </c>
      <c r="B554" t="s">
        <v>32</v>
      </c>
      <c r="C554" t="s">
        <v>19</v>
      </c>
      <c r="D554" s="1">
        <v>41938</v>
      </c>
      <c r="E554" s="1">
        <v>41938</v>
      </c>
      <c r="F554">
        <v>513.4</v>
      </c>
      <c r="G554">
        <f t="shared" si="8"/>
        <v>11</v>
      </c>
    </row>
    <row r="555" spans="1:7" x14ac:dyDescent="0.25">
      <c r="A555" t="s">
        <v>31</v>
      </c>
      <c r="B555" t="s">
        <v>32</v>
      </c>
      <c r="C555" t="s">
        <v>19</v>
      </c>
      <c r="D555" s="1">
        <v>41941</v>
      </c>
      <c r="E555" s="1">
        <v>41941</v>
      </c>
      <c r="F555">
        <v>513.4</v>
      </c>
      <c r="G555">
        <f t="shared" si="8"/>
        <v>11</v>
      </c>
    </row>
    <row r="556" spans="1:7" x14ac:dyDescent="0.25">
      <c r="A556" t="s">
        <v>151</v>
      </c>
      <c r="B556" t="s">
        <v>152</v>
      </c>
      <c r="C556" t="s">
        <v>72</v>
      </c>
      <c r="D556" s="1">
        <v>41946</v>
      </c>
      <c r="E556" s="1">
        <v>41946</v>
      </c>
      <c r="F556">
        <v>494.7</v>
      </c>
      <c r="G556">
        <f t="shared" si="8"/>
        <v>11</v>
      </c>
    </row>
    <row r="557" spans="1:7" x14ac:dyDescent="0.25">
      <c r="A557" t="s">
        <v>25</v>
      </c>
      <c r="B557" t="s">
        <v>35</v>
      </c>
      <c r="C557" t="s">
        <v>72</v>
      </c>
      <c r="D557" s="1">
        <v>41947</v>
      </c>
      <c r="E557" s="1">
        <v>41951</v>
      </c>
      <c r="F557">
        <v>1290.7</v>
      </c>
      <c r="G557">
        <f t="shared" si="8"/>
        <v>11</v>
      </c>
    </row>
    <row r="558" spans="1:7" x14ac:dyDescent="0.25">
      <c r="A558" t="s">
        <v>151</v>
      </c>
      <c r="B558" t="s">
        <v>152</v>
      </c>
      <c r="C558" t="s">
        <v>38</v>
      </c>
      <c r="D558" s="1">
        <v>41950</v>
      </c>
      <c r="E558" s="1">
        <v>41950</v>
      </c>
      <c r="F558">
        <v>278.8</v>
      </c>
      <c r="G558">
        <f t="shared" si="8"/>
        <v>11</v>
      </c>
    </row>
    <row r="559" spans="1:7" x14ac:dyDescent="0.25">
      <c r="A559" t="s">
        <v>93</v>
      </c>
      <c r="B559" t="s">
        <v>106</v>
      </c>
      <c r="C559" t="s">
        <v>27</v>
      </c>
      <c r="D559" s="1">
        <v>41958</v>
      </c>
      <c r="E559" s="1">
        <v>41958</v>
      </c>
      <c r="F559">
        <v>442</v>
      </c>
      <c r="G559">
        <f t="shared" si="8"/>
        <v>11</v>
      </c>
    </row>
    <row r="560" spans="1:7" x14ac:dyDescent="0.25">
      <c r="A560" t="s">
        <v>107</v>
      </c>
      <c r="B560" t="s">
        <v>108</v>
      </c>
      <c r="C560" t="s">
        <v>27</v>
      </c>
      <c r="D560" s="1">
        <v>41958</v>
      </c>
      <c r="E560" s="1">
        <v>41958</v>
      </c>
      <c r="F560">
        <v>442</v>
      </c>
      <c r="G560">
        <f t="shared" si="8"/>
        <v>11</v>
      </c>
    </row>
    <row r="561" spans="1:7" x14ac:dyDescent="0.25">
      <c r="A561" t="s">
        <v>168</v>
      </c>
      <c r="B561" t="s">
        <v>169</v>
      </c>
      <c r="C561" t="s">
        <v>11</v>
      </c>
      <c r="D561" s="1">
        <v>41962</v>
      </c>
      <c r="E561" s="1">
        <v>41962</v>
      </c>
      <c r="F561">
        <v>156.4</v>
      </c>
      <c r="G561">
        <f t="shared" si="8"/>
        <v>11</v>
      </c>
    </row>
    <row r="562" spans="1:7" x14ac:dyDescent="0.25">
      <c r="A562" t="s">
        <v>119</v>
      </c>
      <c r="B562" t="s">
        <v>120</v>
      </c>
      <c r="C562" t="s">
        <v>14</v>
      </c>
      <c r="D562" s="1">
        <v>41967</v>
      </c>
      <c r="E562" s="1">
        <v>41967</v>
      </c>
      <c r="F562">
        <v>178.5</v>
      </c>
      <c r="G562">
        <f t="shared" si="8"/>
        <v>11</v>
      </c>
    </row>
    <row r="563" spans="1:7" x14ac:dyDescent="0.25">
      <c r="A563" t="s">
        <v>25</v>
      </c>
      <c r="B563" t="s">
        <v>35</v>
      </c>
      <c r="C563" t="s">
        <v>72</v>
      </c>
      <c r="D563" s="1">
        <v>41970</v>
      </c>
      <c r="E563" s="1">
        <v>41972</v>
      </c>
      <c r="F563">
        <v>892.7</v>
      </c>
      <c r="G563">
        <f t="shared" si="8"/>
        <v>11</v>
      </c>
    </row>
    <row r="564" spans="1:7" x14ac:dyDescent="0.25">
      <c r="A564" t="s">
        <v>151</v>
      </c>
      <c r="B564" t="s">
        <v>152</v>
      </c>
      <c r="C564" t="s">
        <v>47</v>
      </c>
      <c r="D564" s="1">
        <v>41970</v>
      </c>
      <c r="E564" s="1">
        <v>41970</v>
      </c>
      <c r="F564">
        <v>363.8</v>
      </c>
      <c r="G564">
        <f t="shared" si="8"/>
        <v>11</v>
      </c>
    </row>
    <row r="565" spans="1:7" x14ac:dyDescent="0.25">
      <c r="A565" t="s">
        <v>25</v>
      </c>
      <c r="B565" t="s">
        <v>26</v>
      </c>
      <c r="C565" t="s">
        <v>66</v>
      </c>
      <c r="D565" s="1">
        <v>41971</v>
      </c>
      <c r="E565" s="1">
        <v>41971</v>
      </c>
      <c r="F565">
        <v>307.7</v>
      </c>
      <c r="G565">
        <f t="shared" si="8"/>
        <v>11</v>
      </c>
    </row>
    <row r="566" spans="1:7" x14ac:dyDescent="0.25">
      <c r="A566" t="s">
        <v>168</v>
      </c>
      <c r="B566" t="s">
        <v>169</v>
      </c>
      <c r="C566" t="s">
        <v>59</v>
      </c>
      <c r="D566" s="1">
        <v>41971</v>
      </c>
      <c r="E566" s="1">
        <v>41975</v>
      </c>
      <c r="F566">
        <v>1078</v>
      </c>
      <c r="G566">
        <f t="shared" si="8"/>
        <v>11</v>
      </c>
    </row>
    <row r="567" spans="1:7" x14ac:dyDescent="0.25">
      <c r="A567" t="s">
        <v>86</v>
      </c>
      <c r="B567" t="s">
        <v>136</v>
      </c>
      <c r="C567" t="s">
        <v>8</v>
      </c>
      <c r="D567" s="1">
        <v>41971</v>
      </c>
      <c r="E567" s="1">
        <v>41972</v>
      </c>
      <c r="F567">
        <v>891</v>
      </c>
      <c r="G567">
        <f t="shared" si="8"/>
        <v>11</v>
      </c>
    </row>
    <row r="568" spans="1:7" x14ac:dyDescent="0.25">
      <c r="A568" t="s">
        <v>151</v>
      </c>
      <c r="B568" t="s">
        <v>152</v>
      </c>
      <c r="C568" t="s">
        <v>59</v>
      </c>
      <c r="D568" s="1">
        <v>41974</v>
      </c>
      <c r="E568" s="1">
        <v>41974</v>
      </c>
      <c r="F568">
        <v>442</v>
      </c>
      <c r="G568">
        <f t="shared" si="8"/>
        <v>11</v>
      </c>
    </row>
    <row r="569" spans="1:7" x14ac:dyDescent="0.25">
      <c r="A569" t="s">
        <v>31</v>
      </c>
      <c r="B569" t="s">
        <v>32</v>
      </c>
      <c r="C569" t="s">
        <v>8</v>
      </c>
      <c r="D569" s="1">
        <v>41982</v>
      </c>
      <c r="E569" s="1">
        <v>41984</v>
      </c>
      <c r="F569">
        <v>1102</v>
      </c>
      <c r="G569">
        <f t="shared" si="8"/>
        <v>11</v>
      </c>
    </row>
    <row r="570" spans="1:7" x14ac:dyDescent="0.25">
      <c r="A570" t="s">
        <v>168</v>
      </c>
      <c r="B570" t="s">
        <v>169</v>
      </c>
      <c r="C570" t="s">
        <v>59</v>
      </c>
      <c r="D570" s="1">
        <v>41982</v>
      </c>
      <c r="E570" s="1">
        <v>41984</v>
      </c>
      <c r="F570">
        <v>760</v>
      </c>
      <c r="G570">
        <f t="shared" si="8"/>
        <v>11</v>
      </c>
    </row>
    <row r="571" spans="1:7" x14ac:dyDescent="0.25">
      <c r="A571" t="s">
        <v>107</v>
      </c>
      <c r="B571" t="s">
        <v>108</v>
      </c>
      <c r="C571" t="s">
        <v>19</v>
      </c>
      <c r="D571" s="1">
        <v>41982</v>
      </c>
      <c r="E571" s="1">
        <v>41983</v>
      </c>
      <c r="F571">
        <v>654.4</v>
      </c>
      <c r="G571">
        <f t="shared" si="8"/>
        <v>11</v>
      </c>
    </row>
    <row r="572" spans="1:7" x14ac:dyDescent="0.25">
      <c r="A572" t="s">
        <v>86</v>
      </c>
      <c r="B572" t="s">
        <v>136</v>
      </c>
      <c r="C572" t="s">
        <v>47</v>
      </c>
      <c r="D572" s="1">
        <v>41982</v>
      </c>
      <c r="E572" s="1">
        <v>41983</v>
      </c>
      <c r="F572">
        <v>526.79999999999995</v>
      </c>
      <c r="G572">
        <f t="shared" si="8"/>
        <v>11</v>
      </c>
    </row>
    <row r="573" spans="1:7" x14ac:dyDescent="0.25">
      <c r="A573" t="s">
        <v>93</v>
      </c>
      <c r="B573" t="s">
        <v>106</v>
      </c>
      <c r="C573" t="s">
        <v>66</v>
      </c>
      <c r="D573" s="1">
        <v>41983</v>
      </c>
      <c r="E573" s="1">
        <v>41984</v>
      </c>
      <c r="F573">
        <v>485.7</v>
      </c>
      <c r="G573">
        <f t="shared" si="8"/>
        <v>11</v>
      </c>
    </row>
    <row r="574" spans="1:7" x14ac:dyDescent="0.25">
      <c r="A574" t="s">
        <v>25</v>
      </c>
      <c r="B574" t="s">
        <v>35</v>
      </c>
      <c r="C574" t="s">
        <v>72</v>
      </c>
      <c r="D574" s="1">
        <v>41983</v>
      </c>
      <c r="E574" s="1">
        <v>41986</v>
      </c>
      <c r="F574">
        <v>1091.7</v>
      </c>
      <c r="G574">
        <f t="shared" si="8"/>
        <v>11</v>
      </c>
    </row>
    <row r="575" spans="1:7" x14ac:dyDescent="0.25">
      <c r="A575" t="s">
        <v>119</v>
      </c>
      <c r="B575" t="s">
        <v>120</v>
      </c>
      <c r="C575" t="s">
        <v>11</v>
      </c>
      <c r="D575" s="1">
        <v>41985</v>
      </c>
      <c r="E575" s="1">
        <v>41988</v>
      </c>
      <c r="F575">
        <v>573.4</v>
      </c>
      <c r="G575">
        <f t="shared" si="8"/>
        <v>11</v>
      </c>
    </row>
    <row r="576" spans="1:7" x14ac:dyDescent="0.25">
      <c r="A576" t="s">
        <v>31</v>
      </c>
      <c r="B576" t="s">
        <v>32</v>
      </c>
      <c r="C576" t="s">
        <v>17</v>
      </c>
      <c r="D576" s="1">
        <v>41987</v>
      </c>
      <c r="E576" s="1">
        <v>41987</v>
      </c>
      <c r="F576">
        <v>501.5</v>
      </c>
      <c r="G576">
        <f t="shared" si="8"/>
        <v>11</v>
      </c>
    </row>
    <row r="577" spans="1:7" x14ac:dyDescent="0.25">
      <c r="A577" t="s">
        <v>107</v>
      </c>
      <c r="B577" t="s">
        <v>108</v>
      </c>
      <c r="C577" t="s">
        <v>59</v>
      </c>
      <c r="D577" s="1">
        <v>41989</v>
      </c>
      <c r="E577" s="1">
        <v>41989</v>
      </c>
      <c r="F577">
        <v>442</v>
      </c>
      <c r="G577">
        <f t="shared" si="8"/>
        <v>11</v>
      </c>
    </row>
    <row r="578" spans="1:7" x14ac:dyDescent="0.25">
      <c r="A578" t="s">
        <v>15</v>
      </c>
      <c r="B578" t="s">
        <v>63</v>
      </c>
      <c r="C578" t="s">
        <v>11</v>
      </c>
      <c r="D578" s="1">
        <v>41989</v>
      </c>
      <c r="E578" s="1">
        <v>41990</v>
      </c>
      <c r="F578">
        <v>295.39999999999998</v>
      </c>
      <c r="G578">
        <f t="shared" ref="G578:G641" si="9">COUNTIF($B$2:$B$1001,B578)</f>
        <v>11</v>
      </c>
    </row>
    <row r="579" spans="1:7" x14ac:dyDescent="0.25">
      <c r="A579" t="s">
        <v>25</v>
      </c>
      <c r="B579" t="s">
        <v>35</v>
      </c>
      <c r="C579" t="s">
        <v>11</v>
      </c>
      <c r="D579" s="1">
        <v>41992</v>
      </c>
      <c r="E579" s="1">
        <v>41992</v>
      </c>
      <c r="F579">
        <v>156.4</v>
      </c>
      <c r="G579">
        <f t="shared" si="9"/>
        <v>11</v>
      </c>
    </row>
    <row r="580" spans="1:7" x14ac:dyDescent="0.25">
      <c r="A580" t="s">
        <v>151</v>
      </c>
      <c r="B580" t="s">
        <v>152</v>
      </c>
      <c r="C580" t="s">
        <v>72</v>
      </c>
      <c r="D580" s="1">
        <v>41992</v>
      </c>
      <c r="E580" s="1">
        <v>41992</v>
      </c>
      <c r="F580">
        <v>494.7</v>
      </c>
      <c r="G580">
        <f t="shared" si="9"/>
        <v>11</v>
      </c>
    </row>
    <row r="581" spans="1:7" x14ac:dyDescent="0.25">
      <c r="A581" t="s">
        <v>15</v>
      </c>
      <c r="B581" t="s">
        <v>63</v>
      </c>
      <c r="C581" t="s">
        <v>8</v>
      </c>
      <c r="D581" s="1">
        <v>41993</v>
      </c>
      <c r="E581" s="1">
        <v>41993</v>
      </c>
      <c r="F581">
        <v>680</v>
      </c>
      <c r="G581">
        <f t="shared" si="9"/>
        <v>11</v>
      </c>
    </row>
    <row r="582" spans="1:7" x14ac:dyDescent="0.25">
      <c r="A582" t="s">
        <v>168</v>
      </c>
      <c r="B582" t="s">
        <v>169</v>
      </c>
      <c r="C582" t="s">
        <v>66</v>
      </c>
      <c r="D582" s="1">
        <v>41995</v>
      </c>
      <c r="E582" s="1">
        <v>41996</v>
      </c>
      <c r="F582">
        <v>485.7</v>
      </c>
      <c r="G582">
        <f t="shared" si="9"/>
        <v>11</v>
      </c>
    </row>
    <row r="583" spans="1:7" x14ac:dyDescent="0.25">
      <c r="A583" t="s">
        <v>93</v>
      </c>
      <c r="B583" t="s">
        <v>106</v>
      </c>
      <c r="C583" t="s">
        <v>30</v>
      </c>
      <c r="D583" s="1">
        <v>41995</v>
      </c>
      <c r="E583" s="1">
        <v>41995</v>
      </c>
      <c r="F583">
        <v>212.5</v>
      </c>
      <c r="G583">
        <f t="shared" si="9"/>
        <v>11</v>
      </c>
    </row>
    <row r="584" spans="1:7" x14ac:dyDescent="0.25">
      <c r="A584" t="s">
        <v>86</v>
      </c>
      <c r="B584" t="s">
        <v>136</v>
      </c>
      <c r="C584" t="s">
        <v>30</v>
      </c>
      <c r="D584" s="1">
        <v>42002</v>
      </c>
      <c r="E584" s="1">
        <v>42003</v>
      </c>
      <c r="F584">
        <v>331.5</v>
      </c>
      <c r="G584">
        <f t="shared" si="9"/>
        <v>11</v>
      </c>
    </row>
    <row r="585" spans="1:7" x14ac:dyDescent="0.25">
      <c r="A585" t="s">
        <v>6</v>
      </c>
      <c r="B585" t="s">
        <v>7</v>
      </c>
      <c r="C585" t="s">
        <v>8</v>
      </c>
      <c r="D585" s="1">
        <v>41641</v>
      </c>
      <c r="E585" s="1">
        <v>41642</v>
      </c>
      <c r="F585">
        <v>891</v>
      </c>
      <c r="G585">
        <f t="shared" si="9"/>
        <v>12</v>
      </c>
    </row>
    <row r="586" spans="1:7" x14ac:dyDescent="0.25">
      <c r="A586" t="s">
        <v>12</v>
      </c>
      <c r="B586" t="s">
        <v>13</v>
      </c>
      <c r="C586" t="s">
        <v>14</v>
      </c>
      <c r="D586" s="1">
        <v>41641</v>
      </c>
      <c r="E586" s="1">
        <v>41642</v>
      </c>
      <c r="F586">
        <v>302.5</v>
      </c>
      <c r="G586">
        <f t="shared" si="9"/>
        <v>12</v>
      </c>
    </row>
    <row r="587" spans="1:7" x14ac:dyDescent="0.25">
      <c r="A587" t="s">
        <v>22</v>
      </c>
      <c r="B587" t="s">
        <v>23</v>
      </c>
      <c r="C587" t="s">
        <v>24</v>
      </c>
      <c r="D587" s="1">
        <v>41642</v>
      </c>
      <c r="E587" s="1">
        <v>41643</v>
      </c>
      <c r="F587">
        <v>439.7</v>
      </c>
      <c r="G587">
        <f t="shared" si="9"/>
        <v>12</v>
      </c>
    </row>
    <row r="588" spans="1:7" x14ac:dyDescent="0.25">
      <c r="A588" t="s">
        <v>6</v>
      </c>
      <c r="B588" t="s">
        <v>7</v>
      </c>
      <c r="C588" t="s">
        <v>24</v>
      </c>
      <c r="D588" s="1">
        <v>41643</v>
      </c>
      <c r="E588" s="1">
        <v>41644</v>
      </c>
      <c r="F588">
        <v>439.7</v>
      </c>
      <c r="G588">
        <f t="shared" si="9"/>
        <v>12</v>
      </c>
    </row>
    <row r="589" spans="1:7" x14ac:dyDescent="0.25">
      <c r="A589" t="s">
        <v>6</v>
      </c>
      <c r="B589" t="s">
        <v>56</v>
      </c>
      <c r="C589" t="s">
        <v>19</v>
      </c>
      <c r="D589" s="1">
        <v>41647</v>
      </c>
      <c r="E589" s="1">
        <v>41647</v>
      </c>
      <c r="F589">
        <v>513.4</v>
      </c>
      <c r="G589">
        <f t="shared" si="9"/>
        <v>12</v>
      </c>
    </row>
    <row r="590" spans="1:7" x14ac:dyDescent="0.25">
      <c r="A590" t="s">
        <v>28</v>
      </c>
      <c r="B590" t="s">
        <v>60</v>
      </c>
      <c r="C590" t="s">
        <v>11</v>
      </c>
      <c r="D590" s="1">
        <v>41648</v>
      </c>
      <c r="E590" s="1">
        <v>41652</v>
      </c>
      <c r="F590">
        <v>712.4</v>
      </c>
      <c r="G590">
        <f t="shared" si="9"/>
        <v>12</v>
      </c>
    </row>
    <row r="591" spans="1:7" x14ac:dyDescent="0.25">
      <c r="A591" t="s">
        <v>22</v>
      </c>
      <c r="B591" t="s">
        <v>23</v>
      </c>
      <c r="C591" t="s">
        <v>59</v>
      </c>
      <c r="D591" s="1">
        <v>41651</v>
      </c>
      <c r="E591" s="1">
        <v>41651</v>
      </c>
      <c r="F591">
        <v>442</v>
      </c>
      <c r="G591">
        <f t="shared" si="9"/>
        <v>12</v>
      </c>
    </row>
    <row r="592" spans="1:7" x14ac:dyDescent="0.25">
      <c r="A592" t="s">
        <v>31</v>
      </c>
      <c r="B592" t="s">
        <v>77</v>
      </c>
      <c r="C592" t="s">
        <v>38</v>
      </c>
      <c r="D592" s="1">
        <v>41652</v>
      </c>
      <c r="E592" s="1">
        <v>41652</v>
      </c>
      <c r="F592">
        <v>278.8</v>
      </c>
      <c r="G592">
        <f t="shared" si="9"/>
        <v>12</v>
      </c>
    </row>
    <row r="593" spans="1:7" x14ac:dyDescent="0.25">
      <c r="A593" t="s">
        <v>22</v>
      </c>
      <c r="B593" t="s">
        <v>23</v>
      </c>
      <c r="C593" t="s">
        <v>38</v>
      </c>
      <c r="D593" s="1">
        <v>41653</v>
      </c>
      <c r="E593" s="1">
        <v>41656</v>
      </c>
      <c r="F593">
        <v>665.8</v>
      </c>
      <c r="G593">
        <f t="shared" si="9"/>
        <v>12</v>
      </c>
    </row>
    <row r="594" spans="1:7" x14ac:dyDescent="0.25">
      <c r="A594" t="s">
        <v>84</v>
      </c>
      <c r="B594" t="s">
        <v>85</v>
      </c>
      <c r="C594" t="s">
        <v>24</v>
      </c>
      <c r="D594" s="1">
        <v>41653</v>
      </c>
      <c r="E594" s="1">
        <v>41655</v>
      </c>
      <c r="F594">
        <v>588.70000000000005</v>
      </c>
      <c r="G594">
        <f t="shared" si="9"/>
        <v>12</v>
      </c>
    </row>
    <row r="595" spans="1:7" x14ac:dyDescent="0.25">
      <c r="A595" t="s">
        <v>6</v>
      </c>
      <c r="B595" t="s">
        <v>56</v>
      </c>
      <c r="C595" t="s">
        <v>30</v>
      </c>
      <c r="D595" s="1">
        <v>41653</v>
      </c>
      <c r="E595" s="1">
        <v>41657</v>
      </c>
      <c r="F595">
        <v>688.5</v>
      </c>
      <c r="G595">
        <f t="shared" si="9"/>
        <v>12</v>
      </c>
    </row>
    <row r="596" spans="1:7" x14ac:dyDescent="0.25">
      <c r="A596" t="s">
        <v>28</v>
      </c>
      <c r="B596" t="s">
        <v>60</v>
      </c>
      <c r="C596" t="s">
        <v>17</v>
      </c>
      <c r="D596" s="1">
        <v>41654</v>
      </c>
      <c r="E596" s="1">
        <v>41657</v>
      </c>
      <c r="F596">
        <v>1116.5</v>
      </c>
      <c r="G596">
        <f t="shared" si="9"/>
        <v>12</v>
      </c>
    </row>
    <row r="597" spans="1:7" x14ac:dyDescent="0.25">
      <c r="A597" t="s">
        <v>31</v>
      </c>
      <c r="B597" t="s">
        <v>77</v>
      </c>
      <c r="C597" t="s">
        <v>11</v>
      </c>
      <c r="D597" s="1">
        <v>41656</v>
      </c>
      <c r="E597" s="1">
        <v>41656</v>
      </c>
      <c r="F597">
        <v>156.4</v>
      </c>
      <c r="G597">
        <f t="shared" si="9"/>
        <v>12</v>
      </c>
    </row>
    <row r="598" spans="1:7" x14ac:dyDescent="0.25">
      <c r="A598" t="s">
        <v>6</v>
      </c>
      <c r="B598" t="s">
        <v>56</v>
      </c>
      <c r="C598" t="s">
        <v>72</v>
      </c>
      <c r="D598" s="1">
        <v>41660</v>
      </c>
      <c r="E598" s="1">
        <v>41662</v>
      </c>
      <c r="F598">
        <v>892.7</v>
      </c>
      <c r="G598">
        <f t="shared" si="9"/>
        <v>12</v>
      </c>
    </row>
    <row r="599" spans="1:7" x14ac:dyDescent="0.25">
      <c r="A599" t="s">
        <v>31</v>
      </c>
      <c r="B599" t="s">
        <v>77</v>
      </c>
      <c r="C599" t="s">
        <v>47</v>
      </c>
      <c r="D599" s="1">
        <v>41660</v>
      </c>
      <c r="E599" s="1">
        <v>41663</v>
      </c>
      <c r="F599">
        <v>852.8</v>
      </c>
      <c r="G599">
        <f t="shared" si="9"/>
        <v>12</v>
      </c>
    </row>
    <row r="600" spans="1:7" x14ac:dyDescent="0.25">
      <c r="A600" t="s">
        <v>6</v>
      </c>
      <c r="B600" t="s">
        <v>7</v>
      </c>
      <c r="C600" t="s">
        <v>66</v>
      </c>
      <c r="D600" s="1">
        <v>41665</v>
      </c>
      <c r="E600" s="1">
        <v>41669</v>
      </c>
      <c r="F600">
        <v>1019.7</v>
      </c>
      <c r="G600">
        <f t="shared" si="9"/>
        <v>12</v>
      </c>
    </row>
    <row r="601" spans="1:7" x14ac:dyDescent="0.25">
      <c r="A601" t="s">
        <v>31</v>
      </c>
      <c r="B601" t="s">
        <v>77</v>
      </c>
      <c r="C601" t="s">
        <v>72</v>
      </c>
      <c r="D601" s="1">
        <v>41666</v>
      </c>
      <c r="E601" s="1">
        <v>41668</v>
      </c>
      <c r="F601">
        <v>892.7</v>
      </c>
      <c r="G601">
        <f t="shared" si="9"/>
        <v>12</v>
      </c>
    </row>
    <row r="602" spans="1:7" x14ac:dyDescent="0.25">
      <c r="A602" t="s">
        <v>6</v>
      </c>
      <c r="B602" t="s">
        <v>7</v>
      </c>
      <c r="C602" t="s">
        <v>59</v>
      </c>
      <c r="D602" s="1">
        <v>41672</v>
      </c>
      <c r="E602" s="1">
        <v>41674</v>
      </c>
      <c r="F602">
        <v>760</v>
      </c>
      <c r="G602">
        <f t="shared" si="9"/>
        <v>12</v>
      </c>
    </row>
    <row r="603" spans="1:7" x14ac:dyDescent="0.25">
      <c r="A603" t="s">
        <v>6</v>
      </c>
      <c r="B603" t="s">
        <v>7</v>
      </c>
      <c r="C603" t="s">
        <v>38</v>
      </c>
      <c r="D603" s="1">
        <v>41677</v>
      </c>
      <c r="E603" s="1">
        <v>41681</v>
      </c>
      <c r="F603">
        <v>794.8</v>
      </c>
      <c r="G603">
        <f t="shared" si="9"/>
        <v>12</v>
      </c>
    </row>
    <row r="604" spans="1:7" x14ac:dyDescent="0.25">
      <c r="A604" t="s">
        <v>6</v>
      </c>
      <c r="B604" t="s">
        <v>56</v>
      </c>
      <c r="C604" t="s">
        <v>19</v>
      </c>
      <c r="D604" s="1">
        <v>41677</v>
      </c>
      <c r="E604" s="1">
        <v>41680</v>
      </c>
      <c r="F604">
        <v>936.4</v>
      </c>
      <c r="G604">
        <f t="shared" si="9"/>
        <v>12</v>
      </c>
    </row>
    <row r="605" spans="1:7" x14ac:dyDescent="0.25">
      <c r="A605" t="s">
        <v>143</v>
      </c>
      <c r="B605" t="s">
        <v>144</v>
      </c>
      <c r="C605" t="s">
        <v>27</v>
      </c>
      <c r="D605" s="1">
        <v>41677</v>
      </c>
      <c r="E605" s="1">
        <v>41678</v>
      </c>
      <c r="F605">
        <v>570</v>
      </c>
      <c r="G605">
        <f t="shared" si="9"/>
        <v>12</v>
      </c>
    </row>
    <row r="606" spans="1:7" x14ac:dyDescent="0.25">
      <c r="A606" t="s">
        <v>31</v>
      </c>
      <c r="B606" t="s">
        <v>77</v>
      </c>
      <c r="C606" t="s">
        <v>66</v>
      </c>
      <c r="D606" s="1">
        <v>41684</v>
      </c>
      <c r="E606" s="1">
        <v>41688</v>
      </c>
      <c r="F606">
        <v>1019.7</v>
      </c>
      <c r="G606">
        <f t="shared" si="9"/>
        <v>12</v>
      </c>
    </row>
    <row r="607" spans="1:7" x14ac:dyDescent="0.25">
      <c r="A607" t="s">
        <v>22</v>
      </c>
      <c r="B607" t="s">
        <v>23</v>
      </c>
      <c r="C607" t="s">
        <v>72</v>
      </c>
      <c r="D607" s="1">
        <v>41689</v>
      </c>
      <c r="E607" s="1">
        <v>41693</v>
      </c>
      <c r="F607">
        <v>1290.7</v>
      </c>
      <c r="G607">
        <f t="shared" si="9"/>
        <v>12</v>
      </c>
    </row>
    <row r="608" spans="1:7" x14ac:dyDescent="0.25">
      <c r="A608" t="s">
        <v>131</v>
      </c>
      <c r="B608" t="s">
        <v>154</v>
      </c>
      <c r="C608" t="s">
        <v>27</v>
      </c>
      <c r="D608" s="1">
        <v>41689</v>
      </c>
      <c r="E608" s="1">
        <v>41690</v>
      </c>
      <c r="F608">
        <v>570</v>
      </c>
      <c r="G608">
        <f t="shared" si="9"/>
        <v>12</v>
      </c>
    </row>
    <row r="609" spans="1:7" x14ac:dyDescent="0.25">
      <c r="A609" t="s">
        <v>131</v>
      </c>
      <c r="B609" t="s">
        <v>154</v>
      </c>
      <c r="C609" t="s">
        <v>8</v>
      </c>
      <c r="D609" s="1">
        <v>41692</v>
      </c>
      <c r="E609" s="1">
        <v>41692</v>
      </c>
      <c r="F609">
        <v>680</v>
      </c>
      <c r="G609">
        <f t="shared" si="9"/>
        <v>12</v>
      </c>
    </row>
    <row r="610" spans="1:7" x14ac:dyDescent="0.25">
      <c r="A610" t="s">
        <v>131</v>
      </c>
      <c r="B610" t="s">
        <v>154</v>
      </c>
      <c r="C610" t="s">
        <v>38</v>
      </c>
      <c r="D610" s="1">
        <v>41698</v>
      </c>
      <c r="E610" s="1">
        <v>41698</v>
      </c>
      <c r="F610">
        <v>278.8</v>
      </c>
      <c r="G610">
        <f t="shared" si="9"/>
        <v>12</v>
      </c>
    </row>
    <row r="611" spans="1:7" x14ac:dyDescent="0.25">
      <c r="A611" t="s">
        <v>131</v>
      </c>
      <c r="B611" t="s">
        <v>154</v>
      </c>
      <c r="C611" t="s">
        <v>24</v>
      </c>
      <c r="D611" s="1">
        <v>41708</v>
      </c>
      <c r="E611" s="1">
        <v>41708</v>
      </c>
      <c r="F611">
        <v>290.7</v>
      </c>
      <c r="G611">
        <f t="shared" si="9"/>
        <v>12</v>
      </c>
    </row>
    <row r="612" spans="1:7" x14ac:dyDescent="0.25">
      <c r="A612" t="s">
        <v>131</v>
      </c>
      <c r="B612" t="s">
        <v>154</v>
      </c>
      <c r="C612" t="s">
        <v>27</v>
      </c>
      <c r="D612" s="1">
        <v>41713</v>
      </c>
      <c r="E612" s="1">
        <v>41715</v>
      </c>
      <c r="F612">
        <v>698</v>
      </c>
      <c r="G612">
        <f t="shared" si="9"/>
        <v>12</v>
      </c>
    </row>
    <row r="613" spans="1:7" x14ac:dyDescent="0.25">
      <c r="A613" t="s">
        <v>28</v>
      </c>
      <c r="B613" t="s">
        <v>60</v>
      </c>
      <c r="C613" t="s">
        <v>72</v>
      </c>
      <c r="D613" s="1">
        <v>41713</v>
      </c>
      <c r="E613" s="1">
        <v>41716</v>
      </c>
      <c r="F613">
        <v>1091.7</v>
      </c>
      <c r="G613">
        <f t="shared" si="9"/>
        <v>12</v>
      </c>
    </row>
    <row r="614" spans="1:7" x14ac:dyDescent="0.25">
      <c r="A614" t="s">
        <v>12</v>
      </c>
      <c r="B614" t="s">
        <v>13</v>
      </c>
      <c r="C614" t="s">
        <v>30</v>
      </c>
      <c r="D614" s="1">
        <v>41716</v>
      </c>
      <c r="E614" s="1">
        <v>41717</v>
      </c>
      <c r="F614">
        <v>331.5</v>
      </c>
      <c r="G614">
        <f t="shared" si="9"/>
        <v>12</v>
      </c>
    </row>
    <row r="615" spans="1:7" x14ac:dyDescent="0.25">
      <c r="A615" t="s">
        <v>6</v>
      </c>
      <c r="B615" t="s">
        <v>56</v>
      </c>
      <c r="C615" t="s">
        <v>11</v>
      </c>
      <c r="D615" s="1">
        <v>41725</v>
      </c>
      <c r="E615" s="1">
        <v>41726</v>
      </c>
      <c r="F615">
        <v>295.39999999999998</v>
      </c>
      <c r="G615">
        <f t="shared" si="9"/>
        <v>12</v>
      </c>
    </row>
    <row r="616" spans="1:7" x14ac:dyDescent="0.25">
      <c r="A616" t="s">
        <v>143</v>
      </c>
      <c r="B616" t="s">
        <v>144</v>
      </c>
      <c r="C616" t="s">
        <v>27</v>
      </c>
      <c r="D616" s="1">
        <v>41731</v>
      </c>
      <c r="E616" s="1">
        <v>41734</v>
      </c>
      <c r="F616">
        <v>826</v>
      </c>
      <c r="G616">
        <f t="shared" si="9"/>
        <v>12</v>
      </c>
    </row>
    <row r="617" spans="1:7" x14ac:dyDescent="0.25">
      <c r="A617" t="s">
        <v>12</v>
      </c>
      <c r="B617" t="s">
        <v>13</v>
      </c>
      <c r="C617" t="s">
        <v>14</v>
      </c>
      <c r="D617" s="1">
        <v>41737</v>
      </c>
      <c r="E617" s="1">
        <v>41740</v>
      </c>
      <c r="F617">
        <v>550.5</v>
      </c>
      <c r="G617">
        <f t="shared" si="9"/>
        <v>12</v>
      </c>
    </row>
    <row r="618" spans="1:7" x14ac:dyDescent="0.25">
      <c r="A618" t="s">
        <v>28</v>
      </c>
      <c r="B618" t="s">
        <v>60</v>
      </c>
      <c r="C618" t="s">
        <v>38</v>
      </c>
      <c r="D618" s="1">
        <v>41755</v>
      </c>
      <c r="E618" s="1">
        <v>41759</v>
      </c>
      <c r="F618">
        <v>794.8</v>
      </c>
      <c r="G618">
        <f t="shared" si="9"/>
        <v>12</v>
      </c>
    </row>
    <row r="619" spans="1:7" x14ac:dyDescent="0.25">
      <c r="A619" t="s">
        <v>22</v>
      </c>
      <c r="B619" t="s">
        <v>23</v>
      </c>
      <c r="C619" t="s">
        <v>19</v>
      </c>
      <c r="D619" s="1">
        <v>41764</v>
      </c>
      <c r="E619" s="1">
        <v>41765</v>
      </c>
      <c r="F619">
        <v>654.4</v>
      </c>
      <c r="G619">
        <f t="shared" si="9"/>
        <v>12</v>
      </c>
    </row>
    <row r="620" spans="1:7" x14ac:dyDescent="0.25">
      <c r="A620" t="s">
        <v>84</v>
      </c>
      <c r="B620" t="s">
        <v>85</v>
      </c>
      <c r="C620" t="s">
        <v>8</v>
      </c>
      <c r="D620" s="1">
        <v>41767</v>
      </c>
      <c r="E620" s="1">
        <v>41769</v>
      </c>
      <c r="F620">
        <v>1102</v>
      </c>
      <c r="G620">
        <f t="shared" si="9"/>
        <v>12</v>
      </c>
    </row>
    <row r="621" spans="1:7" x14ac:dyDescent="0.25">
      <c r="A621" t="s">
        <v>28</v>
      </c>
      <c r="B621" t="s">
        <v>60</v>
      </c>
      <c r="C621" t="s">
        <v>24</v>
      </c>
      <c r="D621" s="1">
        <v>41773</v>
      </c>
      <c r="E621" s="1">
        <v>41774</v>
      </c>
      <c r="F621">
        <v>439.7</v>
      </c>
      <c r="G621">
        <f t="shared" si="9"/>
        <v>12</v>
      </c>
    </row>
    <row r="622" spans="1:7" x14ac:dyDescent="0.25">
      <c r="A622" t="s">
        <v>31</v>
      </c>
      <c r="B622" t="s">
        <v>77</v>
      </c>
      <c r="C622" t="s">
        <v>24</v>
      </c>
      <c r="D622" s="1">
        <v>41773</v>
      </c>
      <c r="E622" s="1">
        <v>41775</v>
      </c>
      <c r="F622">
        <v>588.70000000000005</v>
      </c>
      <c r="G622">
        <f t="shared" si="9"/>
        <v>12</v>
      </c>
    </row>
    <row r="623" spans="1:7" x14ac:dyDescent="0.25">
      <c r="A623" t="s">
        <v>131</v>
      </c>
      <c r="B623" t="s">
        <v>154</v>
      </c>
      <c r="C623" t="s">
        <v>66</v>
      </c>
      <c r="D623" s="1">
        <v>41785</v>
      </c>
      <c r="E623" s="1">
        <v>41789</v>
      </c>
      <c r="F623">
        <v>1019.7</v>
      </c>
      <c r="G623">
        <f t="shared" si="9"/>
        <v>12</v>
      </c>
    </row>
    <row r="624" spans="1:7" x14ac:dyDescent="0.25">
      <c r="A624" t="s">
        <v>84</v>
      </c>
      <c r="B624" t="s">
        <v>85</v>
      </c>
      <c r="C624" t="s">
        <v>19</v>
      </c>
      <c r="D624" s="1">
        <v>41791</v>
      </c>
      <c r="E624" s="1">
        <v>41794</v>
      </c>
      <c r="F624">
        <v>936.4</v>
      </c>
      <c r="G624">
        <f t="shared" si="9"/>
        <v>12</v>
      </c>
    </row>
    <row r="625" spans="1:7" x14ac:dyDescent="0.25">
      <c r="A625" t="s">
        <v>28</v>
      </c>
      <c r="B625" t="s">
        <v>60</v>
      </c>
      <c r="C625" t="s">
        <v>30</v>
      </c>
      <c r="D625" s="1">
        <v>41792</v>
      </c>
      <c r="E625" s="1">
        <v>41792</v>
      </c>
      <c r="F625">
        <v>212.5</v>
      </c>
      <c r="G625">
        <f t="shared" si="9"/>
        <v>12</v>
      </c>
    </row>
    <row r="626" spans="1:7" x14ac:dyDescent="0.25">
      <c r="A626" t="s">
        <v>31</v>
      </c>
      <c r="B626" t="s">
        <v>77</v>
      </c>
      <c r="C626" t="s">
        <v>17</v>
      </c>
      <c r="D626" s="1">
        <v>41793</v>
      </c>
      <c r="E626" s="1">
        <v>41794</v>
      </c>
      <c r="F626">
        <v>706.5</v>
      </c>
      <c r="G626">
        <f t="shared" si="9"/>
        <v>12</v>
      </c>
    </row>
    <row r="627" spans="1:7" x14ac:dyDescent="0.25">
      <c r="A627" t="s">
        <v>22</v>
      </c>
      <c r="B627" t="s">
        <v>23</v>
      </c>
      <c r="C627" t="s">
        <v>11</v>
      </c>
      <c r="D627" s="1">
        <v>41797</v>
      </c>
      <c r="E627" s="1">
        <v>41797</v>
      </c>
      <c r="F627">
        <v>156.4</v>
      </c>
      <c r="G627">
        <f t="shared" si="9"/>
        <v>12</v>
      </c>
    </row>
    <row r="628" spans="1:7" x14ac:dyDescent="0.25">
      <c r="A628" t="s">
        <v>12</v>
      </c>
      <c r="B628" t="s">
        <v>13</v>
      </c>
      <c r="C628" t="s">
        <v>11</v>
      </c>
      <c r="D628" s="1">
        <v>41797</v>
      </c>
      <c r="E628" s="1">
        <v>41801</v>
      </c>
      <c r="F628">
        <v>712.4</v>
      </c>
      <c r="G628">
        <f t="shared" si="9"/>
        <v>12</v>
      </c>
    </row>
    <row r="629" spans="1:7" x14ac:dyDescent="0.25">
      <c r="A629" t="s">
        <v>131</v>
      </c>
      <c r="B629" t="s">
        <v>154</v>
      </c>
      <c r="C629" t="s">
        <v>59</v>
      </c>
      <c r="D629" s="1">
        <v>41803</v>
      </c>
      <c r="E629" s="1">
        <v>41807</v>
      </c>
      <c r="F629">
        <v>1078</v>
      </c>
      <c r="G629">
        <f t="shared" si="9"/>
        <v>12</v>
      </c>
    </row>
    <row r="630" spans="1:7" x14ac:dyDescent="0.25">
      <c r="A630" t="s">
        <v>84</v>
      </c>
      <c r="B630" t="s">
        <v>85</v>
      </c>
      <c r="C630" t="s">
        <v>38</v>
      </c>
      <c r="D630" s="1">
        <v>41803</v>
      </c>
      <c r="E630" s="1">
        <v>41807</v>
      </c>
      <c r="F630">
        <v>794.8</v>
      </c>
      <c r="G630">
        <f t="shared" si="9"/>
        <v>12</v>
      </c>
    </row>
    <row r="631" spans="1:7" x14ac:dyDescent="0.25">
      <c r="A631" t="s">
        <v>6</v>
      </c>
      <c r="B631" t="s">
        <v>56</v>
      </c>
      <c r="C631" t="s">
        <v>72</v>
      </c>
      <c r="D631" s="1">
        <v>41803</v>
      </c>
      <c r="E631" s="1">
        <v>41806</v>
      </c>
      <c r="F631">
        <v>1091.7</v>
      </c>
      <c r="G631">
        <f t="shared" si="9"/>
        <v>12</v>
      </c>
    </row>
    <row r="632" spans="1:7" x14ac:dyDescent="0.25">
      <c r="A632" t="s">
        <v>31</v>
      </c>
      <c r="B632" t="s">
        <v>77</v>
      </c>
      <c r="C632" t="s">
        <v>8</v>
      </c>
      <c r="D632" s="1">
        <v>41815</v>
      </c>
      <c r="E632" s="1">
        <v>41819</v>
      </c>
      <c r="F632">
        <v>1524</v>
      </c>
      <c r="G632">
        <f t="shared" si="9"/>
        <v>12</v>
      </c>
    </row>
    <row r="633" spans="1:7" x14ac:dyDescent="0.25">
      <c r="A633" t="s">
        <v>143</v>
      </c>
      <c r="B633" t="s">
        <v>144</v>
      </c>
      <c r="C633" t="s">
        <v>14</v>
      </c>
      <c r="D633" s="1">
        <v>41821</v>
      </c>
      <c r="E633" s="1">
        <v>41825</v>
      </c>
      <c r="F633">
        <v>674.5</v>
      </c>
      <c r="G633">
        <f t="shared" si="9"/>
        <v>12</v>
      </c>
    </row>
    <row r="634" spans="1:7" x14ac:dyDescent="0.25">
      <c r="A634" t="s">
        <v>143</v>
      </c>
      <c r="B634" t="s">
        <v>144</v>
      </c>
      <c r="C634" t="s">
        <v>14</v>
      </c>
      <c r="D634" s="1">
        <v>41827</v>
      </c>
      <c r="E634" s="1">
        <v>41828</v>
      </c>
      <c r="F634">
        <v>302.5</v>
      </c>
      <c r="G634">
        <f t="shared" si="9"/>
        <v>12</v>
      </c>
    </row>
    <row r="635" spans="1:7" x14ac:dyDescent="0.25">
      <c r="A635" t="s">
        <v>84</v>
      </c>
      <c r="B635" t="s">
        <v>85</v>
      </c>
      <c r="C635" t="s">
        <v>11</v>
      </c>
      <c r="D635" s="1">
        <v>41839</v>
      </c>
      <c r="E635" s="1">
        <v>41840</v>
      </c>
      <c r="F635">
        <v>295.39999999999998</v>
      </c>
      <c r="G635">
        <f t="shared" si="9"/>
        <v>12</v>
      </c>
    </row>
    <row r="636" spans="1:7" x14ac:dyDescent="0.25">
      <c r="A636" t="s">
        <v>28</v>
      </c>
      <c r="B636" t="s">
        <v>60</v>
      </c>
      <c r="C636" t="s">
        <v>30</v>
      </c>
      <c r="D636" s="1">
        <v>41845</v>
      </c>
      <c r="E636" s="1">
        <v>41849</v>
      </c>
      <c r="F636">
        <v>688.5</v>
      </c>
      <c r="G636">
        <f t="shared" si="9"/>
        <v>12</v>
      </c>
    </row>
    <row r="637" spans="1:7" x14ac:dyDescent="0.25">
      <c r="A637" t="s">
        <v>6</v>
      </c>
      <c r="B637" t="s">
        <v>56</v>
      </c>
      <c r="C637" t="s">
        <v>24</v>
      </c>
      <c r="D637" s="1">
        <v>41851</v>
      </c>
      <c r="E637" s="1">
        <v>41854</v>
      </c>
      <c r="F637">
        <v>737.7</v>
      </c>
      <c r="G637">
        <f t="shared" si="9"/>
        <v>12</v>
      </c>
    </row>
    <row r="638" spans="1:7" x14ac:dyDescent="0.25">
      <c r="A638" t="s">
        <v>31</v>
      </c>
      <c r="B638" t="s">
        <v>77</v>
      </c>
      <c r="C638" t="s">
        <v>59</v>
      </c>
      <c r="D638" s="1">
        <v>41851</v>
      </c>
      <c r="E638" s="1">
        <v>41852</v>
      </c>
      <c r="F638">
        <v>601</v>
      </c>
      <c r="G638">
        <f t="shared" si="9"/>
        <v>12</v>
      </c>
    </row>
    <row r="639" spans="1:7" x14ac:dyDescent="0.25">
      <c r="A639" t="s">
        <v>143</v>
      </c>
      <c r="B639" t="s">
        <v>144</v>
      </c>
      <c r="C639" t="s">
        <v>17</v>
      </c>
      <c r="D639" s="1">
        <v>41857</v>
      </c>
      <c r="E639" s="1">
        <v>41858</v>
      </c>
      <c r="F639">
        <v>706.5</v>
      </c>
      <c r="G639">
        <f t="shared" si="9"/>
        <v>12</v>
      </c>
    </row>
    <row r="640" spans="1:7" x14ac:dyDescent="0.25">
      <c r="A640" t="s">
        <v>143</v>
      </c>
      <c r="B640" t="s">
        <v>144</v>
      </c>
      <c r="C640" t="s">
        <v>66</v>
      </c>
      <c r="D640" s="1">
        <v>41860</v>
      </c>
      <c r="E640" s="1">
        <v>41860</v>
      </c>
      <c r="F640">
        <v>307.7</v>
      </c>
      <c r="G640">
        <f t="shared" si="9"/>
        <v>12</v>
      </c>
    </row>
    <row r="641" spans="1:7" x14ac:dyDescent="0.25">
      <c r="A641" t="s">
        <v>22</v>
      </c>
      <c r="B641" t="s">
        <v>23</v>
      </c>
      <c r="C641" t="s">
        <v>8</v>
      </c>
      <c r="D641" s="1">
        <v>41863</v>
      </c>
      <c r="E641" s="1">
        <v>41867</v>
      </c>
      <c r="F641">
        <v>1524</v>
      </c>
      <c r="G641">
        <f t="shared" si="9"/>
        <v>12</v>
      </c>
    </row>
    <row r="642" spans="1:7" x14ac:dyDescent="0.25">
      <c r="A642" t="s">
        <v>84</v>
      </c>
      <c r="B642" t="s">
        <v>85</v>
      </c>
      <c r="C642" t="s">
        <v>66</v>
      </c>
      <c r="D642" s="1">
        <v>41863</v>
      </c>
      <c r="E642" s="1">
        <v>41865</v>
      </c>
      <c r="F642">
        <v>663.7</v>
      </c>
      <c r="G642">
        <f t="shared" ref="G642:G705" si="10">COUNTIF($B$2:$B$1001,B642)</f>
        <v>12</v>
      </c>
    </row>
    <row r="643" spans="1:7" x14ac:dyDescent="0.25">
      <c r="A643" t="s">
        <v>28</v>
      </c>
      <c r="B643" t="s">
        <v>60</v>
      </c>
      <c r="C643" t="s">
        <v>38</v>
      </c>
      <c r="D643" s="1">
        <v>41863</v>
      </c>
      <c r="E643" s="1">
        <v>41865</v>
      </c>
      <c r="F643">
        <v>536.79999999999995</v>
      </c>
      <c r="G643">
        <f t="shared" si="10"/>
        <v>12</v>
      </c>
    </row>
    <row r="644" spans="1:7" x14ac:dyDescent="0.25">
      <c r="A644" t="s">
        <v>6</v>
      </c>
      <c r="B644" t="s">
        <v>7</v>
      </c>
      <c r="C644" t="s">
        <v>8</v>
      </c>
      <c r="D644" s="1">
        <v>41875</v>
      </c>
      <c r="E644" s="1">
        <v>41879</v>
      </c>
      <c r="F644">
        <v>1524</v>
      </c>
      <c r="G644">
        <f t="shared" si="10"/>
        <v>12</v>
      </c>
    </row>
    <row r="645" spans="1:7" x14ac:dyDescent="0.25">
      <c r="A645" t="s">
        <v>131</v>
      </c>
      <c r="B645" t="s">
        <v>154</v>
      </c>
      <c r="C645" t="s">
        <v>19</v>
      </c>
      <c r="D645" s="1">
        <v>41875</v>
      </c>
      <c r="E645" s="1">
        <v>41879</v>
      </c>
      <c r="F645">
        <v>1077.4000000000001</v>
      </c>
      <c r="G645">
        <f t="shared" si="10"/>
        <v>12</v>
      </c>
    </row>
    <row r="646" spans="1:7" x14ac:dyDescent="0.25">
      <c r="A646" t="s">
        <v>6</v>
      </c>
      <c r="B646" t="s">
        <v>7</v>
      </c>
      <c r="C646" t="s">
        <v>30</v>
      </c>
      <c r="D646" s="1">
        <v>41886</v>
      </c>
      <c r="E646" s="1">
        <v>41889</v>
      </c>
      <c r="F646">
        <v>569.5</v>
      </c>
      <c r="G646">
        <f t="shared" si="10"/>
        <v>12</v>
      </c>
    </row>
    <row r="647" spans="1:7" x14ac:dyDescent="0.25">
      <c r="A647" t="s">
        <v>84</v>
      </c>
      <c r="B647" t="s">
        <v>85</v>
      </c>
      <c r="C647" t="s">
        <v>19</v>
      </c>
      <c r="D647" s="1">
        <v>41886</v>
      </c>
      <c r="E647" s="1">
        <v>41890</v>
      </c>
      <c r="F647">
        <v>1077.4000000000001</v>
      </c>
      <c r="G647">
        <f t="shared" si="10"/>
        <v>12</v>
      </c>
    </row>
    <row r="648" spans="1:7" x14ac:dyDescent="0.25">
      <c r="A648" t="s">
        <v>143</v>
      </c>
      <c r="B648" t="s">
        <v>144</v>
      </c>
      <c r="C648" t="s">
        <v>19</v>
      </c>
      <c r="D648" s="1">
        <v>41886</v>
      </c>
      <c r="E648" s="1">
        <v>41887</v>
      </c>
      <c r="F648">
        <v>654.4</v>
      </c>
      <c r="G648">
        <f t="shared" si="10"/>
        <v>12</v>
      </c>
    </row>
    <row r="649" spans="1:7" x14ac:dyDescent="0.25">
      <c r="A649" t="s">
        <v>143</v>
      </c>
      <c r="B649" t="s">
        <v>144</v>
      </c>
      <c r="C649" t="s">
        <v>30</v>
      </c>
      <c r="D649" s="1">
        <v>41887</v>
      </c>
      <c r="E649" s="1">
        <v>41891</v>
      </c>
      <c r="F649">
        <v>688.5</v>
      </c>
      <c r="G649">
        <f t="shared" si="10"/>
        <v>12</v>
      </c>
    </row>
    <row r="650" spans="1:7" x14ac:dyDescent="0.25">
      <c r="A650" t="s">
        <v>6</v>
      </c>
      <c r="B650" t="s">
        <v>7</v>
      </c>
      <c r="C650" t="s">
        <v>38</v>
      </c>
      <c r="D650" s="1">
        <v>41897</v>
      </c>
      <c r="E650" s="1">
        <v>41897</v>
      </c>
      <c r="F650">
        <v>278.8</v>
      </c>
      <c r="G650">
        <f t="shared" si="10"/>
        <v>12</v>
      </c>
    </row>
    <row r="651" spans="1:7" x14ac:dyDescent="0.25">
      <c r="A651" t="s">
        <v>22</v>
      </c>
      <c r="B651" t="s">
        <v>23</v>
      </c>
      <c r="C651" t="s">
        <v>24</v>
      </c>
      <c r="D651" s="1">
        <v>41898</v>
      </c>
      <c r="E651" s="1">
        <v>41901</v>
      </c>
      <c r="F651">
        <v>737.7</v>
      </c>
      <c r="G651">
        <f t="shared" si="10"/>
        <v>12</v>
      </c>
    </row>
    <row r="652" spans="1:7" x14ac:dyDescent="0.25">
      <c r="A652" t="s">
        <v>22</v>
      </c>
      <c r="B652" t="s">
        <v>23</v>
      </c>
      <c r="C652" t="s">
        <v>27</v>
      </c>
      <c r="D652" s="1">
        <v>41898</v>
      </c>
      <c r="E652" s="1">
        <v>41900</v>
      </c>
      <c r="F652">
        <v>698</v>
      </c>
      <c r="G652">
        <f t="shared" si="10"/>
        <v>12</v>
      </c>
    </row>
    <row r="653" spans="1:7" x14ac:dyDescent="0.25">
      <c r="A653" t="s">
        <v>12</v>
      </c>
      <c r="B653" t="s">
        <v>13</v>
      </c>
      <c r="C653" t="s">
        <v>8</v>
      </c>
      <c r="D653" s="1">
        <v>41901</v>
      </c>
      <c r="E653" s="1">
        <v>41901</v>
      </c>
      <c r="F653">
        <v>680</v>
      </c>
      <c r="G653">
        <f t="shared" si="10"/>
        <v>12</v>
      </c>
    </row>
    <row r="654" spans="1:7" x14ac:dyDescent="0.25">
      <c r="A654" t="s">
        <v>22</v>
      </c>
      <c r="B654" t="s">
        <v>23</v>
      </c>
      <c r="C654" t="s">
        <v>59</v>
      </c>
      <c r="D654" s="1">
        <v>41905</v>
      </c>
      <c r="E654" s="1">
        <v>41909</v>
      </c>
      <c r="F654">
        <v>1078</v>
      </c>
      <c r="G654">
        <f t="shared" si="10"/>
        <v>12</v>
      </c>
    </row>
    <row r="655" spans="1:7" x14ac:dyDescent="0.25">
      <c r="A655" t="s">
        <v>84</v>
      </c>
      <c r="B655" t="s">
        <v>85</v>
      </c>
      <c r="C655" t="s">
        <v>30</v>
      </c>
      <c r="D655" s="1">
        <v>41910</v>
      </c>
      <c r="E655" s="1">
        <v>41911</v>
      </c>
      <c r="F655">
        <v>331.5</v>
      </c>
      <c r="G655">
        <f t="shared" si="10"/>
        <v>12</v>
      </c>
    </row>
    <row r="656" spans="1:7" x14ac:dyDescent="0.25">
      <c r="A656" t="s">
        <v>22</v>
      </c>
      <c r="B656" t="s">
        <v>23</v>
      </c>
      <c r="C656" t="s">
        <v>24</v>
      </c>
      <c r="D656" s="1">
        <v>41911</v>
      </c>
      <c r="E656" s="1">
        <v>41915</v>
      </c>
      <c r="F656">
        <v>886.7</v>
      </c>
      <c r="G656">
        <f t="shared" si="10"/>
        <v>12</v>
      </c>
    </row>
    <row r="657" spans="1:7" x14ac:dyDescent="0.25">
      <c r="A657" t="s">
        <v>6</v>
      </c>
      <c r="B657" t="s">
        <v>7</v>
      </c>
      <c r="C657" t="s">
        <v>19</v>
      </c>
      <c r="D657" s="1">
        <v>41911</v>
      </c>
      <c r="E657" s="1">
        <v>41913</v>
      </c>
      <c r="F657">
        <v>795.4</v>
      </c>
      <c r="G657">
        <f t="shared" si="10"/>
        <v>12</v>
      </c>
    </row>
    <row r="658" spans="1:7" x14ac:dyDescent="0.25">
      <c r="A658" t="s">
        <v>12</v>
      </c>
      <c r="B658" t="s">
        <v>13</v>
      </c>
      <c r="C658" t="s">
        <v>17</v>
      </c>
      <c r="D658" s="1">
        <v>41911</v>
      </c>
      <c r="E658" s="1">
        <v>41912</v>
      </c>
      <c r="F658">
        <v>706.5</v>
      </c>
      <c r="G658">
        <f t="shared" si="10"/>
        <v>12</v>
      </c>
    </row>
    <row r="659" spans="1:7" x14ac:dyDescent="0.25">
      <c r="A659" t="s">
        <v>84</v>
      </c>
      <c r="B659" t="s">
        <v>85</v>
      </c>
      <c r="C659" t="s">
        <v>59</v>
      </c>
      <c r="D659" s="1">
        <v>41913</v>
      </c>
      <c r="E659" s="1">
        <v>41913</v>
      </c>
      <c r="F659">
        <v>442</v>
      </c>
      <c r="G659">
        <f t="shared" si="10"/>
        <v>12</v>
      </c>
    </row>
    <row r="660" spans="1:7" x14ac:dyDescent="0.25">
      <c r="A660" t="s">
        <v>143</v>
      </c>
      <c r="B660" t="s">
        <v>144</v>
      </c>
      <c r="C660" t="s">
        <v>66</v>
      </c>
      <c r="D660" s="1">
        <v>41914</v>
      </c>
      <c r="E660" s="1">
        <v>41914</v>
      </c>
      <c r="F660">
        <v>307.7</v>
      </c>
      <c r="G660">
        <f t="shared" si="10"/>
        <v>12</v>
      </c>
    </row>
    <row r="661" spans="1:7" x14ac:dyDescent="0.25">
      <c r="A661" t="s">
        <v>84</v>
      </c>
      <c r="B661" t="s">
        <v>85</v>
      </c>
      <c r="C661" t="s">
        <v>24</v>
      </c>
      <c r="D661" s="1">
        <v>41922</v>
      </c>
      <c r="E661" s="1">
        <v>41925</v>
      </c>
      <c r="F661">
        <v>737.7</v>
      </c>
      <c r="G661">
        <f t="shared" si="10"/>
        <v>12</v>
      </c>
    </row>
    <row r="662" spans="1:7" x14ac:dyDescent="0.25">
      <c r="A662" t="s">
        <v>12</v>
      </c>
      <c r="B662" t="s">
        <v>13</v>
      </c>
      <c r="C662" t="s">
        <v>59</v>
      </c>
      <c r="D662" s="1">
        <v>41922</v>
      </c>
      <c r="E662" s="1">
        <v>41923</v>
      </c>
      <c r="F662">
        <v>601</v>
      </c>
      <c r="G662">
        <f t="shared" si="10"/>
        <v>12</v>
      </c>
    </row>
    <row r="663" spans="1:7" x14ac:dyDescent="0.25">
      <c r="A663" t="s">
        <v>12</v>
      </c>
      <c r="B663" t="s">
        <v>13</v>
      </c>
      <c r="C663" t="s">
        <v>11</v>
      </c>
      <c r="D663" s="1">
        <v>41927</v>
      </c>
      <c r="E663" s="1">
        <v>41927</v>
      </c>
      <c r="F663">
        <v>156.4</v>
      </c>
      <c r="G663">
        <f t="shared" si="10"/>
        <v>12</v>
      </c>
    </row>
    <row r="664" spans="1:7" x14ac:dyDescent="0.25">
      <c r="A664" t="s">
        <v>12</v>
      </c>
      <c r="B664" t="s">
        <v>13</v>
      </c>
      <c r="C664" t="s">
        <v>30</v>
      </c>
      <c r="D664" s="1">
        <v>41930</v>
      </c>
      <c r="E664" s="1">
        <v>41930</v>
      </c>
      <c r="F664">
        <v>212.5</v>
      </c>
      <c r="G664">
        <f t="shared" si="10"/>
        <v>12</v>
      </c>
    </row>
    <row r="665" spans="1:7" x14ac:dyDescent="0.25">
      <c r="A665" t="s">
        <v>12</v>
      </c>
      <c r="B665" t="s">
        <v>13</v>
      </c>
      <c r="C665" t="s">
        <v>38</v>
      </c>
      <c r="D665" s="1">
        <v>41934</v>
      </c>
      <c r="E665" s="1">
        <v>41936</v>
      </c>
      <c r="F665">
        <v>536.79999999999995</v>
      </c>
      <c r="G665">
        <f t="shared" si="10"/>
        <v>12</v>
      </c>
    </row>
    <row r="666" spans="1:7" x14ac:dyDescent="0.25">
      <c r="A666" t="s">
        <v>22</v>
      </c>
      <c r="B666" t="s">
        <v>23</v>
      </c>
      <c r="C666" t="s">
        <v>72</v>
      </c>
      <c r="D666" s="1">
        <v>41935</v>
      </c>
      <c r="E666" s="1">
        <v>41937</v>
      </c>
      <c r="F666">
        <v>892.7</v>
      </c>
      <c r="G666">
        <f t="shared" si="10"/>
        <v>12</v>
      </c>
    </row>
    <row r="667" spans="1:7" x14ac:dyDescent="0.25">
      <c r="A667" t="s">
        <v>143</v>
      </c>
      <c r="B667" t="s">
        <v>144</v>
      </c>
      <c r="C667" t="s">
        <v>59</v>
      </c>
      <c r="D667" s="1">
        <v>41946</v>
      </c>
      <c r="E667" s="1">
        <v>41947</v>
      </c>
      <c r="F667">
        <v>601</v>
      </c>
      <c r="G667">
        <f t="shared" si="10"/>
        <v>12</v>
      </c>
    </row>
    <row r="668" spans="1:7" x14ac:dyDescent="0.25">
      <c r="A668" t="s">
        <v>6</v>
      </c>
      <c r="B668" t="s">
        <v>7</v>
      </c>
      <c r="C668" t="s">
        <v>14</v>
      </c>
      <c r="D668" s="1">
        <v>41947</v>
      </c>
      <c r="E668" s="1">
        <v>41949</v>
      </c>
      <c r="F668">
        <v>426.5</v>
      </c>
      <c r="G668">
        <f t="shared" si="10"/>
        <v>12</v>
      </c>
    </row>
    <row r="669" spans="1:7" x14ac:dyDescent="0.25">
      <c r="A669" t="s">
        <v>12</v>
      </c>
      <c r="B669" t="s">
        <v>13</v>
      </c>
      <c r="C669" t="s">
        <v>17</v>
      </c>
      <c r="D669" s="1">
        <v>41947</v>
      </c>
      <c r="E669" s="1">
        <v>41948</v>
      </c>
      <c r="F669">
        <v>706.5</v>
      </c>
      <c r="G669">
        <f t="shared" si="10"/>
        <v>12</v>
      </c>
    </row>
    <row r="670" spans="1:7" x14ac:dyDescent="0.25">
      <c r="A670" t="s">
        <v>31</v>
      </c>
      <c r="B670" t="s">
        <v>77</v>
      </c>
      <c r="C670" t="s">
        <v>47</v>
      </c>
      <c r="D670" s="1">
        <v>41947</v>
      </c>
      <c r="E670" s="1">
        <v>41948</v>
      </c>
      <c r="F670">
        <v>526.79999999999995</v>
      </c>
      <c r="G670">
        <f t="shared" si="10"/>
        <v>12</v>
      </c>
    </row>
    <row r="671" spans="1:7" x14ac:dyDescent="0.25">
      <c r="A671" t="s">
        <v>84</v>
      </c>
      <c r="B671" t="s">
        <v>85</v>
      </c>
      <c r="C671" t="s">
        <v>8</v>
      </c>
      <c r="D671" s="1">
        <v>41958</v>
      </c>
      <c r="E671" s="1">
        <v>41962</v>
      </c>
      <c r="F671">
        <v>1524</v>
      </c>
      <c r="G671">
        <f t="shared" si="10"/>
        <v>12</v>
      </c>
    </row>
    <row r="672" spans="1:7" x14ac:dyDescent="0.25">
      <c r="A672" t="s">
        <v>6</v>
      </c>
      <c r="B672" t="s">
        <v>56</v>
      </c>
      <c r="C672" t="s">
        <v>14</v>
      </c>
      <c r="D672" s="1">
        <v>41958</v>
      </c>
      <c r="E672" s="1">
        <v>41958</v>
      </c>
      <c r="F672">
        <v>178.5</v>
      </c>
      <c r="G672">
        <f t="shared" si="10"/>
        <v>12</v>
      </c>
    </row>
    <row r="673" spans="1:7" x14ac:dyDescent="0.25">
      <c r="A673" t="s">
        <v>31</v>
      </c>
      <c r="B673" t="s">
        <v>77</v>
      </c>
      <c r="C673" t="s">
        <v>19</v>
      </c>
      <c r="D673" s="1">
        <v>41958</v>
      </c>
      <c r="E673" s="1">
        <v>41962</v>
      </c>
      <c r="F673">
        <v>1077.4000000000001</v>
      </c>
      <c r="G673">
        <f t="shared" si="10"/>
        <v>12</v>
      </c>
    </row>
    <row r="674" spans="1:7" x14ac:dyDescent="0.25">
      <c r="A674" t="s">
        <v>131</v>
      </c>
      <c r="B674" t="s">
        <v>154</v>
      </c>
      <c r="C674" t="s">
        <v>38</v>
      </c>
      <c r="D674" s="1">
        <v>41959</v>
      </c>
      <c r="E674" s="1">
        <v>41960</v>
      </c>
      <c r="F674">
        <v>407.8</v>
      </c>
      <c r="G674">
        <f t="shared" si="10"/>
        <v>12</v>
      </c>
    </row>
    <row r="675" spans="1:7" x14ac:dyDescent="0.25">
      <c r="A675" t="s">
        <v>28</v>
      </c>
      <c r="B675" t="s">
        <v>60</v>
      </c>
      <c r="C675" t="s">
        <v>66</v>
      </c>
      <c r="D675" s="1">
        <v>41961</v>
      </c>
      <c r="E675" s="1">
        <v>41961</v>
      </c>
      <c r="F675">
        <v>307.7</v>
      </c>
      <c r="G675">
        <f t="shared" si="10"/>
        <v>12</v>
      </c>
    </row>
    <row r="676" spans="1:7" x14ac:dyDescent="0.25">
      <c r="A676" t="s">
        <v>6</v>
      </c>
      <c r="B676" t="s">
        <v>56</v>
      </c>
      <c r="C676" t="s">
        <v>59</v>
      </c>
      <c r="D676" s="1">
        <v>41963</v>
      </c>
      <c r="E676" s="1">
        <v>41963</v>
      </c>
      <c r="F676">
        <v>442</v>
      </c>
      <c r="G676">
        <f t="shared" si="10"/>
        <v>12</v>
      </c>
    </row>
    <row r="677" spans="1:7" x14ac:dyDescent="0.25">
      <c r="A677" t="s">
        <v>131</v>
      </c>
      <c r="B677" t="s">
        <v>154</v>
      </c>
      <c r="C677" t="s">
        <v>38</v>
      </c>
      <c r="D677" s="1">
        <v>41964</v>
      </c>
      <c r="E677" s="1">
        <v>41965</v>
      </c>
      <c r="F677">
        <v>407.8</v>
      </c>
      <c r="G677">
        <f t="shared" si="10"/>
        <v>12</v>
      </c>
    </row>
    <row r="678" spans="1:7" x14ac:dyDescent="0.25">
      <c r="A678" t="s">
        <v>143</v>
      </c>
      <c r="B678" t="s">
        <v>144</v>
      </c>
      <c r="C678" t="s">
        <v>72</v>
      </c>
      <c r="D678" s="1">
        <v>41965</v>
      </c>
      <c r="E678" s="1">
        <v>41966</v>
      </c>
      <c r="F678">
        <v>693.7</v>
      </c>
      <c r="G678">
        <f t="shared" si="10"/>
        <v>12</v>
      </c>
    </row>
    <row r="679" spans="1:7" x14ac:dyDescent="0.25">
      <c r="A679" t="s">
        <v>28</v>
      </c>
      <c r="B679" t="s">
        <v>60</v>
      </c>
      <c r="C679" t="s">
        <v>8</v>
      </c>
      <c r="D679" s="1">
        <v>41968</v>
      </c>
      <c r="E679" s="1">
        <v>41968</v>
      </c>
      <c r="F679">
        <v>680</v>
      </c>
      <c r="G679">
        <f t="shared" si="10"/>
        <v>12</v>
      </c>
    </row>
    <row r="680" spans="1:7" x14ac:dyDescent="0.25">
      <c r="A680" t="s">
        <v>84</v>
      </c>
      <c r="B680" t="s">
        <v>85</v>
      </c>
      <c r="C680" t="s">
        <v>27</v>
      </c>
      <c r="D680" s="1">
        <v>41971</v>
      </c>
      <c r="E680" s="1">
        <v>41973</v>
      </c>
      <c r="F680">
        <v>698</v>
      </c>
      <c r="G680">
        <f t="shared" si="10"/>
        <v>12</v>
      </c>
    </row>
    <row r="681" spans="1:7" x14ac:dyDescent="0.25">
      <c r="A681" t="s">
        <v>31</v>
      </c>
      <c r="B681" t="s">
        <v>77</v>
      </c>
      <c r="C681" t="s">
        <v>72</v>
      </c>
      <c r="D681" s="1">
        <v>41971</v>
      </c>
      <c r="E681" s="1">
        <v>41972</v>
      </c>
      <c r="F681">
        <v>693.7</v>
      </c>
      <c r="G681">
        <f t="shared" si="10"/>
        <v>12</v>
      </c>
    </row>
    <row r="682" spans="1:7" x14ac:dyDescent="0.25">
      <c r="A682" t="s">
        <v>131</v>
      </c>
      <c r="B682" t="s">
        <v>154</v>
      </c>
      <c r="C682" t="s">
        <v>59</v>
      </c>
      <c r="D682" s="1">
        <v>41975</v>
      </c>
      <c r="E682" s="1">
        <v>41975</v>
      </c>
      <c r="F682">
        <v>442</v>
      </c>
      <c r="G682">
        <f t="shared" si="10"/>
        <v>12</v>
      </c>
    </row>
    <row r="683" spans="1:7" x14ac:dyDescent="0.25">
      <c r="A683" t="s">
        <v>6</v>
      </c>
      <c r="B683" t="s">
        <v>7</v>
      </c>
      <c r="C683" t="s">
        <v>30</v>
      </c>
      <c r="D683" s="1">
        <v>41983</v>
      </c>
      <c r="E683" s="1">
        <v>41984</v>
      </c>
      <c r="F683">
        <v>331.5</v>
      </c>
      <c r="G683">
        <f t="shared" si="10"/>
        <v>12</v>
      </c>
    </row>
    <row r="684" spans="1:7" x14ac:dyDescent="0.25">
      <c r="A684" t="s">
        <v>28</v>
      </c>
      <c r="B684" t="s">
        <v>60</v>
      </c>
      <c r="C684" t="s">
        <v>59</v>
      </c>
      <c r="D684" s="1">
        <v>41983</v>
      </c>
      <c r="E684" s="1">
        <v>41983</v>
      </c>
      <c r="F684">
        <v>442</v>
      </c>
      <c r="G684">
        <f t="shared" si="10"/>
        <v>12</v>
      </c>
    </row>
    <row r="685" spans="1:7" x14ac:dyDescent="0.25">
      <c r="A685" t="s">
        <v>6</v>
      </c>
      <c r="B685" t="s">
        <v>56</v>
      </c>
      <c r="C685" t="s">
        <v>27</v>
      </c>
      <c r="D685" s="1">
        <v>41983</v>
      </c>
      <c r="E685" s="1">
        <v>41987</v>
      </c>
      <c r="F685">
        <v>954</v>
      </c>
      <c r="G685">
        <f t="shared" si="10"/>
        <v>12</v>
      </c>
    </row>
    <row r="686" spans="1:7" x14ac:dyDescent="0.25">
      <c r="A686" t="s">
        <v>12</v>
      </c>
      <c r="B686" t="s">
        <v>13</v>
      </c>
      <c r="C686" t="s">
        <v>47</v>
      </c>
      <c r="D686" s="1">
        <v>41983</v>
      </c>
      <c r="E686" s="1">
        <v>41987</v>
      </c>
      <c r="F686">
        <v>1015.8</v>
      </c>
      <c r="G686">
        <f t="shared" si="10"/>
        <v>12</v>
      </c>
    </row>
    <row r="687" spans="1:7" x14ac:dyDescent="0.25">
      <c r="A687" t="s">
        <v>6</v>
      </c>
      <c r="B687" t="s">
        <v>7</v>
      </c>
      <c r="C687" t="s">
        <v>66</v>
      </c>
      <c r="D687" s="1">
        <v>41993</v>
      </c>
      <c r="E687" s="1">
        <v>41993</v>
      </c>
      <c r="F687">
        <v>307.7</v>
      </c>
      <c r="G687">
        <f t="shared" si="10"/>
        <v>12</v>
      </c>
    </row>
    <row r="688" spans="1:7" x14ac:dyDescent="0.25">
      <c r="A688" t="s">
        <v>6</v>
      </c>
      <c r="B688" t="s">
        <v>56</v>
      </c>
      <c r="C688" t="s">
        <v>59</v>
      </c>
      <c r="D688" s="1">
        <v>41994</v>
      </c>
      <c r="E688" s="1">
        <v>41995</v>
      </c>
      <c r="F688">
        <v>601</v>
      </c>
      <c r="G688">
        <f t="shared" si="10"/>
        <v>12</v>
      </c>
    </row>
    <row r="689" spans="1:7" x14ac:dyDescent="0.25">
      <c r="A689" t="s">
        <v>143</v>
      </c>
      <c r="B689" t="s">
        <v>144</v>
      </c>
      <c r="C689" t="s">
        <v>27</v>
      </c>
      <c r="D689" s="1">
        <v>41994</v>
      </c>
      <c r="E689" s="1">
        <v>41995</v>
      </c>
      <c r="F689">
        <v>570</v>
      </c>
      <c r="G689">
        <f t="shared" si="10"/>
        <v>12</v>
      </c>
    </row>
    <row r="690" spans="1:7" x14ac:dyDescent="0.25">
      <c r="A690" t="s">
        <v>131</v>
      </c>
      <c r="B690" t="s">
        <v>154</v>
      </c>
      <c r="C690" t="s">
        <v>11</v>
      </c>
      <c r="D690" s="1">
        <v>42001</v>
      </c>
      <c r="E690" s="1">
        <v>42002</v>
      </c>
      <c r="F690">
        <v>295.39999999999998</v>
      </c>
      <c r="G690">
        <f t="shared" si="10"/>
        <v>12</v>
      </c>
    </row>
    <row r="691" spans="1:7" x14ac:dyDescent="0.25">
      <c r="A691" t="s">
        <v>28</v>
      </c>
      <c r="B691" t="s">
        <v>60</v>
      </c>
      <c r="C691" t="s">
        <v>59</v>
      </c>
      <c r="D691" s="1">
        <v>42002</v>
      </c>
      <c r="E691" s="1">
        <v>42003</v>
      </c>
      <c r="F691">
        <v>601</v>
      </c>
      <c r="G691">
        <f t="shared" si="10"/>
        <v>12</v>
      </c>
    </row>
    <row r="692" spans="1:7" x14ac:dyDescent="0.25">
      <c r="A692" t="s">
        <v>6</v>
      </c>
      <c r="B692" t="s">
        <v>56</v>
      </c>
      <c r="C692" t="s">
        <v>72</v>
      </c>
      <c r="D692" s="1">
        <v>42002</v>
      </c>
      <c r="E692" s="1">
        <v>42002</v>
      </c>
      <c r="F692">
        <v>494.7</v>
      </c>
      <c r="G692">
        <f t="shared" si="10"/>
        <v>12</v>
      </c>
    </row>
    <row r="693" spans="1:7" x14ac:dyDescent="0.25">
      <c r="A693" t="s">
        <v>15</v>
      </c>
      <c r="B693" t="s">
        <v>16</v>
      </c>
      <c r="C693" t="s">
        <v>17</v>
      </c>
      <c r="D693" s="1">
        <v>41641</v>
      </c>
      <c r="E693" s="1">
        <v>41641</v>
      </c>
      <c r="F693">
        <v>501.5</v>
      </c>
      <c r="G693">
        <f t="shared" si="10"/>
        <v>13</v>
      </c>
    </row>
    <row r="694" spans="1:7" x14ac:dyDescent="0.25">
      <c r="A694" t="s">
        <v>9</v>
      </c>
      <c r="B694" t="s">
        <v>18</v>
      </c>
      <c r="C694" t="s">
        <v>19</v>
      </c>
      <c r="D694" s="1">
        <v>41641</v>
      </c>
      <c r="E694" s="1">
        <v>41642</v>
      </c>
      <c r="F694">
        <v>654.4</v>
      </c>
      <c r="G694">
        <f t="shared" si="10"/>
        <v>13</v>
      </c>
    </row>
    <row r="695" spans="1:7" x14ac:dyDescent="0.25">
      <c r="A695" t="s">
        <v>20</v>
      </c>
      <c r="B695" t="s">
        <v>21</v>
      </c>
      <c r="C695" t="s">
        <v>8</v>
      </c>
      <c r="D695" s="1">
        <v>41641</v>
      </c>
      <c r="E695" s="1">
        <v>41642</v>
      </c>
      <c r="F695">
        <v>891</v>
      </c>
      <c r="G695">
        <f t="shared" si="10"/>
        <v>13</v>
      </c>
    </row>
    <row r="696" spans="1:7" x14ac:dyDescent="0.25">
      <c r="A696" t="s">
        <v>33</v>
      </c>
      <c r="B696" t="s">
        <v>34</v>
      </c>
      <c r="C696" t="s">
        <v>30</v>
      </c>
      <c r="D696" s="1">
        <v>41642</v>
      </c>
      <c r="E696" s="1">
        <v>41644</v>
      </c>
      <c r="F696">
        <v>450.5</v>
      </c>
      <c r="G696">
        <f t="shared" si="10"/>
        <v>13</v>
      </c>
    </row>
    <row r="697" spans="1:7" x14ac:dyDescent="0.25">
      <c r="A697" t="s">
        <v>25</v>
      </c>
      <c r="B697" t="s">
        <v>67</v>
      </c>
      <c r="C697" t="s">
        <v>38</v>
      </c>
      <c r="D697" s="1">
        <v>41649</v>
      </c>
      <c r="E697" s="1">
        <v>41649</v>
      </c>
      <c r="F697">
        <v>278.8</v>
      </c>
      <c r="G697">
        <f t="shared" si="10"/>
        <v>13</v>
      </c>
    </row>
    <row r="698" spans="1:7" x14ac:dyDescent="0.25">
      <c r="A698" t="s">
        <v>9</v>
      </c>
      <c r="B698" t="s">
        <v>69</v>
      </c>
      <c r="C698" t="s">
        <v>8</v>
      </c>
      <c r="D698" s="1">
        <v>41649</v>
      </c>
      <c r="E698" s="1">
        <v>41649</v>
      </c>
      <c r="F698">
        <v>680</v>
      </c>
      <c r="G698">
        <f t="shared" si="10"/>
        <v>13</v>
      </c>
    </row>
    <row r="699" spans="1:7" x14ac:dyDescent="0.25">
      <c r="A699" t="s">
        <v>91</v>
      </c>
      <c r="B699" t="s">
        <v>92</v>
      </c>
      <c r="C699" t="s">
        <v>59</v>
      </c>
      <c r="D699" s="1">
        <v>41653</v>
      </c>
      <c r="E699" s="1">
        <v>41655</v>
      </c>
      <c r="F699">
        <v>760</v>
      </c>
      <c r="G699">
        <f t="shared" si="10"/>
        <v>13</v>
      </c>
    </row>
    <row r="700" spans="1:7" x14ac:dyDescent="0.25">
      <c r="A700" t="s">
        <v>12</v>
      </c>
      <c r="B700" t="s">
        <v>95</v>
      </c>
      <c r="C700" t="s">
        <v>8</v>
      </c>
      <c r="D700" s="1">
        <v>41653</v>
      </c>
      <c r="E700" s="1">
        <v>41656</v>
      </c>
      <c r="F700">
        <v>1313</v>
      </c>
      <c r="G700">
        <f t="shared" si="10"/>
        <v>13</v>
      </c>
    </row>
    <row r="701" spans="1:7" x14ac:dyDescent="0.25">
      <c r="A701" t="s">
        <v>9</v>
      </c>
      <c r="B701" t="s">
        <v>69</v>
      </c>
      <c r="C701" t="s">
        <v>19</v>
      </c>
      <c r="D701" s="1">
        <v>41654</v>
      </c>
      <c r="E701" s="1">
        <v>41657</v>
      </c>
      <c r="F701">
        <v>936.4</v>
      </c>
      <c r="G701">
        <f t="shared" si="10"/>
        <v>13</v>
      </c>
    </row>
    <row r="702" spans="1:7" x14ac:dyDescent="0.25">
      <c r="A702" t="s">
        <v>9</v>
      </c>
      <c r="B702" t="s">
        <v>18</v>
      </c>
      <c r="C702" t="s">
        <v>11</v>
      </c>
      <c r="D702" s="1">
        <v>41656</v>
      </c>
      <c r="E702" s="1">
        <v>41656</v>
      </c>
      <c r="F702">
        <v>156.4</v>
      </c>
      <c r="G702">
        <f t="shared" si="10"/>
        <v>13</v>
      </c>
    </row>
    <row r="703" spans="1:7" x14ac:dyDescent="0.25">
      <c r="A703" t="s">
        <v>54</v>
      </c>
      <c r="B703" t="s">
        <v>121</v>
      </c>
      <c r="C703" t="s">
        <v>19</v>
      </c>
      <c r="D703" s="1">
        <v>41660</v>
      </c>
      <c r="E703" s="1">
        <v>41662</v>
      </c>
      <c r="F703">
        <v>795.4</v>
      </c>
      <c r="G703">
        <f t="shared" si="10"/>
        <v>13</v>
      </c>
    </row>
    <row r="704" spans="1:7" x14ac:dyDescent="0.25">
      <c r="A704" t="s">
        <v>122</v>
      </c>
      <c r="B704" t="s">
        <v>123</v>
      </c>
      <c r="C704" t="s">
        <v>17</v>
      </c>
      <c r="D704" s="1">
        <v>41661</v>
      </c>
      <c r="E704" s="1">
        <v>41661</v>
      </c>
      <c r="F704">
        <v>501.5</v>
      </c>
      <c r="G704">
        <f t="shared" si="10"/>
        <v>13</v>
      </c>
    </row>
    <row r="705" spans="1:7" x14ac:dyDescent="0.25">
      <c r="A705" t="s">
        <v>82</v>
      </c>
      <c r="B705" t="s">
        <v>125</v>
      </c>
      <c r="C705" t="s">
        <v>8</v>
      </c>
      <c r="D705" s="1">
        <v>41661</v>
      </c>
      <c r="E705" s="1">
        <v>41663</v>
      </c>
      <c r="F705">
        <v>1102</v>
      </c>
      <c r="G705">
        <f t="shared" si="10"/>
        <v>13</v>
      </c>
    </row>
    <row r="706" spans="1:7" x14ac:dyDescent="0.25">
      <c r="A706" t="s">
        <v>12</v>
      </c>
      <c r="B706" t="s">
        <v>95</v>
      </c>
      <c r="C706" t="s">
        <v>11</v>
      </c>
      <c r="D706" s="1">
        <v>41665</v>
      </c>
      <c r="E706" s="1">
        <v>41667</v>
      </c>
      <c r="F706">
        <v>434.4</v>
      </c>
      <c r="G706">
        <f t="shared" ref="G706:G769" si="11">COUNTIF($B$2:$B$1001,B706)</f>
        <v>13</v>
      </c>
    </row>
    <row r="707" spans="1:7" x14ac:dyDescent="0.25">
      <c r="A707" t="s">
        <v>20</v>
      </c>
      <c r="B707" t="s">
        <v>21</v>
      </c>
      <c r="C707" t="s">
        <v>38</v>
      </c>
      <c r="D707" s="1">
        <v>41665</v>
      </c>
      <c r="E707" s="1">
        <v>41666</v>
      </c>
      <c r="F707">
        <v>407.8</v>
      </c>
      <c r="G707">
        <f t="shared" si="11"/>
        <v>13</v>
      </c>
    </row>
    <row r="708" spans="1:7" x14ac:dyDescent="0.25">
      <c r="A708" t="s">
        <v>91</v>
      </c>
      <c r="B708" t="s">
        <v>92</v>
      </c>
      <c r="C708" t="s">
        <v>17</v>
      </c>
      <c r="D708" s="1">
        <v>41667</v>
      </c>
      <c r="E708" s="1">
        <v>41669</v>
      </c>
      <c r="F708">
        <v>911.5</v>
      </c>
      <c r="G708">
        <f t="shared" si="11"/>
        <v>13</v>
      </c>
    </row>
    <row r="709" spans="1:7" x14ac:dyDescent="0.25">
      <c r="A709" t="s">
        <v>122</v>
      </c>
      <c r="B709" t="s">
        <v>123</v>
      </c>
      <c r="C709" t="s">
        <v>66</v>
      </c>
      <c r="D709" s="1">
        <v>41677</v>
      </c>
      <c r="E709" s="1">
        <v>41678</v>
      </c>
      <c r="F709">
        <v>485.7</v>
      </c>
      <c r="G709">
        <f t="shared" si="11"/>
        <v>13</v>
      </c>
    </row>
    <row r="710" spans="1:7" x14ac:dyDescent="0.25">
      <c r="A710" t="s">
        <v>15</v>
      </c>
      <c r="B710" t="s">
        <v>16</v>
      </c>
      <c r="C710" t="s">
        <v>30</v>
      </c>
      <c r="D710" s="1">
        <v>41677</v>
      </c>
      <c r="E710" s="1">
        <v>41680</v>
      </c>
      <c r="F710">
        <v>569.5</v>
      </c>
      <c r="G710">
        <f t="shared" si="11"/>
        <v>13</v>
      </c>
    </row>
    <row r="711" spans="1:7" x14ac:dyDescent="0.25">
      <c r="A711" t="s">
        <v>25</v>
      </c>
      <c r="B711" t="s">
        <v>67</v>
      </c>
      <c r="C711" t="s">
        <v>17</v>
      </c>
      <c r="D711" s="1">
        <v>41689</v>
      </c>
      <c r="E711" s="1">
        <v>41692</v>
      </c>
      <c r="F711">
        <v>1116.5</v>
      </c>
      <c r="G711">
        <f t="shared" si="11"/>
        <v>13</v>
      </c>
    </row>
    <row r="712" spans="1:7" x14ac:dyDescent="0.25">
      <c r="A712" t="s">
        <v>12</v>
      </c>
      <c r="B712" t="s">
        <v>95</v>
      </c>
      <c r="C712" t="s">
        <v>8</v>
      </c>
      <c r="D712" s="1">
        <v>41689</v>
      </c>
      <c r="E712" s="1">
        <v>41690</v>
      </c>
      <c r="F712">
        <v>891</v>
      </c>
      <c r="G712">
        <f t="shared" si="11"/>
        <v>13</v>
      </c>
    </row>
    <row r="713" spans="1:7" x14ac:dyDescent="0.25">
      <c r="A713" t="s">
        <v>12</v>
      </c>
      <c r="B713" t="s">
        <v>95</v>
      </c>
      <c r="C713" t="s">
        <v>11</v>
      </c>
      <c r="D713" s="1">
        <v>41689</v>
      </c>
      <c r="E713" s="1">
        <v>41690</v>
      </c>
      <c r="F713">
        <v>295.39999999999998</v>
      </c>
      <c r="G713">
        <f t="shared" si="11"/>
        <v>13</v>
      </c>
    </row>
    <row r="714" spans="1:7" x14ac:dyDescent="0.25">
      <c r="A714" t="s">
        <v>9</v>
      </c>
      <c r="B714" t="s">
        <v>18</v>
      </c>
      <c r="C714" t="s">
        <v>27</v>
      </c>
      <c r="D714" s="1">
        <v>41689</v>
      </c>
      <c r="E714" s="1">
        <v>41691</v>
      </c>
      <c r="F714">
        <v>698</v>
      </c>
      <c r="G714">
        <f t="shared" si="11"/>
        <v>13</v>
      </c>
    </row>
    <row r="715" spans="1:7" x14ac:dyDescent="0.25">
      <c r="A715" t="s">
        <v>15</v>
      </c>
      <c r="B715" t="s">
        <v>16</v>
      </c>
      <c r="C715" t="s">
        <v>17</v>
      </c>
      <c r="D715" s="1">
        <v>41696</v>
      </c>
      <c r="E715" s="1">
        <v>41697</v>
      </c>
      <c r="F715">
        <v>706.5</v>
      </c>
      <c r="G715">
        <f t="shared" si="11"/>
        <v>13</v>
      </c>
    </row>
    <row r="716" spans="1:7" x14ac:dyDescent="0.25">
      <c r="A716" t="s">
        <v>54</v>
      </c>
      <c r="B716" t="s">
        <v>121</v>
      </c>
      <c r="C716" t="s">
        <v>30</v>
      </c>
      <c r="D716" s="1">
        <v>41701</v>
      </c>
      <c r="E716" s="1">
        <v>41703</v>
      </c>
      <c r="F716">
        <v>450.5</v>
      </c>
      <c r="G716">
        <f t="shared" si="11"/>
        <v>13</v>
      </c>
    </row>
    <row r="717" spans="1:7" x14ac:dyDescent="0.25">
      <c r="A717" t="s">
        <v>20</v>
      </c>
      <c r="B717" t="s">
        <v>21</v>
      </c>
      <c r="C717" t="s">
        <v>14</v>
      </c>
      <c r="D717" s="1">
        <v>41701</v>
      </c>
      <c r="E717" s="1">
        <v>41704</v>
      </c>
      <c r="F717">
        <v>550.5</v>
      </c>
      <c r="G717">
        <f t="shared" si="11"/>
        <v>13</v>
      </c>
    </row>
    <row r="718" spans="1:7" x14ac:dyDescent="0.25">
      <c r="A718" t="s">
        <v>54</v>
      </c>
      <c r="B718" t="s">
        <v>121</v>
      </c>
      <c r="C718" t="s">
        <v>47</v>
      </c>
      <c r="D718" s="1">
        <v>41709</v>
      </c>
      <c r="E718" s="1">
        <v>41709</v>
      </c>
      <c r="F718">
        <v>363.8</v>
      </c>
      <c r="G718">
        <f t="shared" si="11"/>
        <v>13</v>
      </c>
    </row>
    <row r="719" spans="1:7" x14ac:dyDescent="0.25">
      <c r="A719" t="s">
        <v>9</v>
      </c>
      <c r="B719" t="s">
        <v>18</v>
      </c>
      <c r="C719" t="s">
        <v>72</v>
      </c>
      <c r="D719" s="1">
        <v>41713</v>
      </c>
      <c r="E719" s="1">
        <v>41716</v>
      </c>
      <c r="F719">
        <v>1091.7</v>
      </c>
      <c r="G719">
        <f t="shared" si="11"/>
        <v>13</v>
      </c>
    </row>
    <row r="720" spans="1:7" x14ac:dyDescent="0.25">
      <c r="A720" t="s">
        <v>82</v>
      </c>
      <c r="B720" t="s">
        <v>125</v>
      </c>
      <c r="C720" t="s">
        <v>47</v>
      </c>
      <c r="D720" s="1">
        <v>41715</v>
      </c>
      <c r="E720" s="1">
        <v>41717</v>
      </c>
      <c r="F720">
        <v>689.8</v>
      </c>
      <c r="G720">
        <f t="shared" si="11"/>
        <v>13</v>
      </c>
    </row>
    <row r="721" spans="1:7" x14ac:dyDescent="0.25">
      <c r="A721" t="s">
        <v>25</v>
      </c>
      <c r="B721" t="s">
        <v>67</v>
      </c>
      <c r="C721" t="s">
        <v>72</v>
      </c>
      <c r="D721" s="1">
        <v>41719</v>
      </c>
      <c r="E721" s="1">
        <v>41723</v>
      </c>
      <c r="F721">
        <v>1290.7</v>
      </c>
      <c r="G721">
        <f t="shared" si="11"/>
        <v>13</v>
      </c>
    </row>
    <row r="722" spans="1:7" x14ac:dyDescent="0.25">
      <c r="A722" t="s">
        <v>9</v>
      </c>
      <c r="B722" t="s">
        <v>69</v>
      </c>
      <c r="C722" t="s">
        <v>66</v>
      </c>
      <c r="D722" s="1">
        <v>41719</v>
      </c>
      <c r="E722" s="1">
        <v>41721</v>
      </c>
      <c r="F722">
        <v>663.7</v>
      </c>
      <c r="G722">
        <f t="shared" si="11"/>
        <v>13</v>
      </c>
    </row>
    <row r="723" spans="1:7" x14ac:dyDescent="0.25">
      <c r="A723" t="s">
        <v>33</v>
      </c>
      <c r="B723" t="s">
        <v>34</v>
      </c>
      <c r="C723" t="s">
        <v>72</v>
      </c>
      <c r="D723" s="1">
        <v>41725</v>
      </c>
      <c r="E723" s="1">
        <v>41729</v>
      </c>
      <c r="F723">
        <v>1290.7</v>
      </c>
      <c r="G723">
        <f t="shared" si="11"/>
        <v>13</v>
      </c>
    </row>
    <row r="724" spans="1:7" x14ac:dyDescent="0.25">
      <c r="A724" t="s">
        <v>9</v>
      </c>
      <c r="B724" t="s">
        <v>18</v>
      </c>
      <c r="C724" t="s">
        <v>11</v>
      </c>
      <c r="D724" s="1">
        <v>41725</v>
      </c>
      <c r="E724" s="1">
        <v>41728</v>
      </c>
      <c r="F724">
        <v>573.4</v>
      </c>
      <c r="G724">
        <f t="shared" si="11"/>
        <v>13</v>
      </c>
    </row>
    <row r="725" spans="1:7" x14ac:dyDescent="0.25">
      <c r="A725" t="s">
        <v>25</v>
      </c>
      <c r="B725" t="s">
        <v>67</v>
      </c>
      <c r="C725" t="s">
        <v>8</v>
      </c>
      <c r="D725" s="1">
        <v>41743</v>
      </c>
      <c r="E725" s="1">
        <v>41745</v>
      </c>
      <c r="F725">
        <v>1102</v>
      </c>
      <c r="G725">
        <f t="shared" si="11"/>
        <v>13</v>
      </c>
    </row>
    <row r="726" spans="1:7" x14ac:dyDescent="0.25">
      <c r="A726" t="s">
        <v>54</v>
      </c>
      <c r="B726" t="s">
        <v>121</v>
      </c>
      <c r="C726" t="s">
        <v>8</v>
      </c>
      <c r="D726" s="1">
        <v>41743</v>
      </c>
      <c r="E726" s="1">
        <v>41746</v>
      </c>
      <c r="F726">
        <v>1313</v>
      </c>
      <c r="G726">
        <f t="shared" si="11"/>
        <v>13</v>
      </c>
    </row>
    <row r="727" spans="1:7" x14ac:dyDescent="0.25">
      <c r="A727" t="s">
        <v>122</v>
      </c>
      <c r="B727" t="s">
        <v>123</v>
      </c>
      <c r="C727" t="s">
        <v>72</v>
      </c>
      <c r="D727" s="1">
        <v>41749</v>
      </c>
      <c r="E727" s="1">
        <v>41751</v>
      </c>
      <c r="F727">
        <v>892.7</v>
      </c>
      <c r="G727">
        <f t="shared" si="11"/>
        <v>13</v>
      </c>
    </row>
    <row r="728" spans="1:7" x14ac:dyDescent="0.25">
      <c r="A728" t="s">
        <v>91</v>
      </c>
      <c r="B728" t="s">
        <v>92</v>
      </c>
      <c r="C728" t="s">
        <v>11</v>
      </c>
      <c r="D728" s="1">
        <v>41755</v>
      </c>
      <c r="E728" s="1">
        <v>41755</v>
      </c>
      <c r="F728">
        <v>156.4</v>
      </c>
      <c r="G728">
        <f t="shared" si="11"/>
        <v>13</v>
      </c>
    </row>
    <row r="729" spans="1:7" x14ac:dyDescent="0.25">
      <c r="A729" t="s">
        <v>122</v>
      </c>
      <c r="B729" t="s">
        <v>123</v>
      </c>
      <c r="C729" t="s">
        <v>11</v>
      </c>
      <c r="D729" s="1">
        <v>41773</v>
      </c>
      <c r="E729" s="1">
        <v>41776</v>
      </c>
      <c r="F729">
        <v>573.4</v>
      </c>
      <c r="G729">
        <f t="shared" si="11"/>
        <v>13</v>
      </c>
    </row>
    <row r="730" spans="1:7" x14ac:dyDescent="0.25">
      <c r="A730" t="s">
        <v>25</v>
      </c>
      <c r="B730" t="s">
        <v>67</v>
      </c>
      <c r="C730" t="s">
        <v>19</v>
      </c>
      <c r="D730" s="1">
        <v>41773</v>
      </c>
      <c r="E730" s="1">
        <v>41777</v>
      </c>
      <c r="F730">
        <v>1077.4000000000001</v>
      </c>
      <c r="G730">
        <f t="shared" si="11"/>
        <v>13</v>
      </c>
    </row>
    <row r="731" spans="1:7" x14ac:dyDescent="0.25">
      <c r="A731" t="s">
        <v>91</v>
      </c>
      <c r="B731" t="s">
        <v>92</v>
      </c>
      <c r="C731" t="s">
        <v>66</v>
      </c>
      <c r="D731" s="1">
        <v>41779</v>
      </c>
      <c r="E731" s="1">
        <v>41782</v>
      </c>
      <c r="F731">
        <v>841.7</v>
      </c>
      <c r="G731">
        <f t="shared" si="11"/>
        <v>13</v>
      </c>
    </row>
    <row r="732" spans="1:7" x14ac:dyDescent="0.25">
      <c r="A732" t="s">
        <v>25</v>
      </c>
      <c r="B732" t="s">
        <v>67</v>
      </c>
      <c r="C732" t="s">
        <v>30</v>
      </c>
      <c r="D732" s="1">
        <v>41791</v>
      </c>
      <c r="E732" s="1">
        <v>41793</v>
      </c>
      <c r="F732">
        <v>450.5</v>
      </c>
      <c r="G732">
        <f t="shared" si="11"/>
        <v>13</v>
      </c>
    </row>
    <row r="733" spans="1:7" x14ac:dyDescent="0.25">
      <c r="A733" t="s">
        <v>91</v>
      </c>
      <c r="B733" t="s">
        <v>92</v>
      </c>
      <c r="C733" t="s">
        <v>38</v>
      </c>
      <c r="D733" s="1">
        <v>41792</v>
      </c>
      <c r="E733" s="1">
        <v>41792</v>
      </c>
      <c r="F733">
        <v>278.8</v>
      </c>
      <c r="G733">
        <f t="shared" si="11"/>
        <v>13</v>
      </c>
    </row>
    <row r="734" spans="1:7" x14ac:dyDescent="0.25">
      <c r="A734" t="s">
        <v>91</v>
      </c>
      <c r="B734" t="s">
        <v>92</v>
      </c>
      <c r="C734" t="s">
        <v>17</v>
      </c>
      <c r="D734" s="1">
        <v>41794</v>
      </c>
      <c r="E734" s="1">
        <v>41795</v>
      </c>
      <c r="F734">
        <v>706.5</v>
      </c>
      <c r="G734">
        <f t="shared" si="11"/>
        <v>13</v>
      </c>
    </row>
    <row r="735" spans="1:7" x14ac:dyDescent="0.25">
      <c r="A735" t="s">
        <v>25</v>
      </c>
      <c r="B735" t="s">
        <v>67</v>
      </c>
      <c r="C735" t="s">
        <v>17</v>
      </c>
      <c r="D735" s="1">
        <v>41795</v>
      </c>
      <c r="E735" s="1">
        <v>41795</v>
      </c>
      <c r="F735">
        <v>501.5</v>
      </c>
      <c r="G735">
        <f t="shared" si="11"/>
        <v>13</v>
      </c>
    </row>
    <row r="736" spans="1:7" x14ac:dyDescent="0.25">
      <c r="A736" t="s">
        <v>9</v>
      </c>
      <c r="B736" t="s">
        <v>69</v>
      </c>
      <c r="C736" t="s">
        <v>72</v>
      </c>
      <c r="D736" s="1">
        <v>41803</v>
      </c>
      <c r="E736" s="1">
        <v>41804</v>
      </c>
      <c r="F736">
        <v>693.7</v>
      </c>
      <c r="G736">
        <f t="shared" si="11"/>
        <v>13</v>
      </c>
    </row>
    <row r="737" spans="1:7" x14ac:dyDescent="0.25">
      <c r="A737" t="s">
        <v>20</v>
      </c>
      <c r="B737" t="s">
        <v>21</v>
      </c>
      <c r="C737" t="s">
        <v>27</v>
      </c>
      <c r="D737" s="1">
        <v>41809</v>
      </c>
      <c r="E737" s="1">
        <v>41811</v>
      </c>
      <c r="F737">
        <v>698</v>
      </c>
      <c r="G737">
        <f t="shared" si="11"/>
        <v>13</v>
      </c>
    </row>
    <row r="738" spans="1:7" x14ac:dyDescent="0.25">
      <c r="A738" t="s">
        <v>15</v>
      </c>
      <c r="B738" t="s">
        <v>16</v>
      </c>
      <c r="C738" t="s">
        <v>11</v>
      </c>
      <c r="D738" s="1">
        <v>41815</v>
      </c>
      <c r="E738" s="1">
        <v>41816</v>
      </c>
      <c r="F738">
        <v>295.39999999999998</v>
      </c>
      <c r="G738">
        <f t="shared" si="11"/>
        <v>13</v>
      </c>
    </row>
    <row r="739" spans="1:7" x14ac:dyDescent="0.25">
      <c r="A739" t="s">
        <v>25</v>
      </c>
      <c r="B739" t="s">
        <v>67</v>
      </c>
      <c r="C739" t="s">
        <v>24</v>
      </c>
      <c r="D739" s="1">
        <v>41827</v>
      </c>
      <c r="E739" s="1">
        <v>41830</v>
      </c>
      <c r="F739">
        <v>737.7</v>
      </c>
      <c r="G739">
        <f t="shared" si="11"/>
        <v>13</v>
      </c>
    </row>
    <row r="740" spans="1:7" x14ac:dyDescent="0.25">
      <c r="A740" t="s">
        <v>91</v>
      </c>
      <c r="B740" t="s">
        <v>92</v>
      </c>
      <c r="C740" t="s">
        <v>66</v>
      </c>
      <c r="D740" s="1">
        <v>41827</v>
      </c>
      <c r="E740" s="1">
        <v>41830</v>
      </c>
      <c r="F740">
        <v>841.7</v>
      </c>
      <c r="G740">
        <f t="shared" si="11"/>
        <v>13</v>
      </c>
    </row>
    <row r="741" spans="1:7" x14ac:dyDescent="0.25">
      <c r="A741" t="s">
        <v>25</v>
      </c>
      <c r="B741" t="s">
        <v>67</v>
      </c>
      <c r="C741" t="s">
        <v>66</v>
      </c>
      <c r="D741" s="1">
        <v>41839</v>
      </c>
      <c r="E741" s="1">
        <v>41840</v>
      </c>
      <c r="F741">
        <v>485.7</v>
      </c>
      <c r="G741">
        <f t="shared" si="11"/>
        <v>13</v>
      </c>
    </row>
    <row r="742" spans="1:7" x14ac:dyDescent="0.25">
      <c r="A742" t="s">
        <v>122</v>
      </c>
      <c r="B742" t="s">
        <v>123</v>
      </c>
      <c r="C742" t="s">
        <v>17</v>
      </c>
      <c r="D742" s="1">
        <v>41845</v>
      </c>
      <c r="E742" s="1">
        <v>41847</v>
      </c>
      <c r="F742">
        <v>911.5</v>
      </c>
      <c r="G742">
        <f t="shared" si="11"/>
        <v>13</v>
      </c>
    </row>
    <row r="743" spans="1:7" x14ac:dyDescent="0.25">
      <c r="A743" t="s">
        <v>54</v>
      </c>
      <c r="B743" t="s">
        <v>121</v>
      </c>
      <c r="C743" t="s">
        <v>11</v>
      </c>
      <c r="D743" s="1">
        <v>41845</v>
      </c>
      <c r="E743" s="1">
        <v>41849</v>
      </c>
      <c r="F743">
        <v>712.4</v>
      </c>
      <c r="G743">
        <f t="shared" si="11"/>
        <v>13</v>
      </c>
    </row>
    <row r="744" spans="1:7" x14ac:dyDescent="0.25">
      <c r="A744" t="s">
        <v>15</v>
      </c>
      <c r="B744" t="s">
        <v>16</v>
      </c>
      <c r="C744" t="s">
        <v>8</v>
      </c>
      <c r="D744" s="1">
        <v>41851</v>
      </c>
      <c r="E744" s="1">
        <v>41854</v>
      </c>
      <c r="F744">
        <v>1313</v>
      </c>
      <c r="G744">
        <f t="shared" si="11"/>
        <v>13</v>
      </c>
    </row>
    <row r="745" spans="1:7" x14ac:dyDescent="0.25">
      <c r="A745" t="s">
        <v>91</v>
      </c>
      <c r="B745" t="s">
        <v>92</v>
      </c>
      <c r="C745" t="s">
        <v>66</v>
      </c>
      <c r="D745" s="1">
        <v>41851</v>
      </c>
      <c r="E745" s="1">
        <v>41854</v>
      </c>
      <c r="F745">
        <v>841.7</v>
      </c>
      <c r="G745">
        <f t="shared" si="11"/>
        <v>13</v>
      </c>
    </row>
    <row r="746" spans="1:7" x14ac:dyDescent="0.25">
      <c r="A746" t="s">
        <v>91</v>
      </c>
      <c r="B746" t="s">
        <v>92</v>
      </c>
      <c r="C746" t="s">
        <v>14</v>
      </c>
      <c r="D746" s="1">
        <v>41863</v>
      </c>
      <c r="E746" s="1">
        <v>41867</v>
      </c>
      <c r="F746">
        <v>674.5</v>
      </c>
      <c r="G746">
        <f t="shared" si="11"/>
        <v>13</v>
      </c>
    </row>
    <row r="747" spans="1:7" x14ac:dyDescent="0.25">
      <c r="A747" t="s">
        <v>20</v>
      </c>
      <c r="B747" t="s">
        <v>21</v>
      </c>
      <c r="C747" t="s">
        <v>47</v>
      </c>
      <c r="D747" s="1">
        <v>41863</v>
      </c>
      <c r="E747" s="1">
        <v>41867</v>
      </c>
      <c r="F747">
        <v>1015.8</v>
      </c>
      <c r="G747">
        <f t="shared" si="11"/>
        <v>13</v>
      </c>
    </row>
    <row r="748" spans="1:7" x14ac:dyDescent="0.25">
      <c r="A748" t="s">
        <v>15</v>
      </c>
      <c r="B748" t="s">
        <v>16</v>
      </c>
      <c r="C748" t="s">
        <v>38</v>
      </c>
      <c r="D748" s="1">
        <v>41876</v>
      </c>
      <c r="E748" s="1">
        <v>41877</v>
      </c>
      <c r="F748">
        <v>407.8</v>
      </c>
      <c r="G748">
        <f t="shared" si="11"/>
        <v>13</v>
      </c>
    </row>
    <row r="749" spans="1:7" x14ac:dyDescent="0.25">
      <c r="A749" t="s">
        <v>20</v>
      </c>
      <c r="B749" t="s">
        <v>21</v>
      </c>
      <c r="C749" t="s">
        <v>19</v>
      </c>
      <c r="D749" s="1">
        <v>41876</v>
      </c>
      <c r="E749" s="1">
        <v>41877</v>
      </c>
      <c r="F749">
        <v>654.4</v>
      </c>
      <c r="G749">
        <f t="shared" si="11"/>
        <v>13</v>
      </c>
    </row>
    <row r="750" spans="1:7" x14ac:dyDescent="0.25">
      <c r="A750" t="s">
        <v>82</v>
      </c>
      <c r="B750" t="s">
        <v>125</v>
      </c>
      <c r="C750" t="s">
        <v>66</v>
      </c>
      <c r="D750" s="1">
        <v>41881</v>
      </c>
      <c r="E750" s="1">
        <v>41882</v>
      </c>
      <c r="F750">
        <v>485.7</v>
      </c>
      <c r="G750">
        <f t="shared" si="11"/>
        <v>13</v>
      </c>
    </row>
    <row r="751" spans="1:7" x14ac:dyDescent="0.25">
      <c r="A751" t="s">
        <v>122</v>
      </c>
      <c r="B751" t="s">
        <v>123</v>
      </c>
      <c r="C751" t="s">
        <v>14</v>
      </c>
      <c r="D751" s="1">
        <v>41886</v>
      </c>
      <c r="E751" s="1">
        <v>41889</v>
      </c>
      <c r="F751">
        <v>550.5</v>
      </c>
      <c r="G751">
        <f t="shared" si="11"/>
        <v>13</v>
      </c>
    </row>
    <row r="752" spans="1:7" x14ac:dyDescent="0.25">
      <c r="A752" t="s">
        <v>82</v>
      </c>
      <c r="B752" t="s">
        <v>125</v>
      </c>
      <c r="C752" t="s">
        <v>14</v>
      </c>
      <c r="D752" s="1">
        <v>41886</v>
      </c>
      <c r="E752" s="1">
        <v>41888</v>
      </c>
      <c r="F752">
        <v>426.5</v>
      </c>
      <c r="G752">
        <f t="shared" si="11"/>
        <v>13</v>
      </c>
    </row>
    <row r="753" spans="1:7" x14ac:dyDescent="0.25">
      <c r="A753" t="s">
        <v>33</v>
      </c>
      <c r="B753" t="s">
        <v>34</v>
      </c>
      <c r="C753" t="s">
        <v>27</v>
      </c>
      <c r="D753" s="1">
        <v>41886</v>
      </c>
      <c r="E753" s="1">
        <v>41887</v>
      </c>
      <c r="F753">
        <v>570</v>
      </c>
      <c r="G753">
        <f t="shared" si="11"/>
        <v>13</v>
      </c>
    </row>
    <row r="754" spans="1:7" x14ac:dyDescent="0.25">
      <c r="A754" t="s">
        <v>9</v>
      </c>
      <c r="B754" t="s">
        <v>69</v>
      </c>
      <c r="C754" t="s">
        <v>24</v>
      </c>
      <c r="D754" s="1">
        <v>41886</v>
      </c>
      <c r="E754" s="1">
        <v>41886</v>
      </c>
      <c r="F754">
        <v>290.7</v>
      </c>
      <c r="G754">
        <f t="shared" si="11"/>
        <v>13</v>
      </c>
    </row>
    <row r="755" spans="1:7" x14ac:dyDescent="0.25">
      <c r="A755" t="s">
        <v>91</v>
      </c>
      <c r="B755" t="s">
        <v>92</v>
      </c>
      <c r="C755" t="s">
        <v>38</v>
      </c>
      <c r="D755" s="1">
        <v>41886</v>
      </c>
      <c r="E755" s="1">
        <v>41887</v>
      </c>
      <c r="F755">
        <v>407.8</v>
      </c>
      <c r="G755">
        <f t="shared" si="11"/>
        <v>13</v>
      </c>
    </row>
    <row r="756" spans="1:7" x14ac:dyDescent="0.25">
      <c r="A756" t="s">
        <v>12</v>
      </c>
      <c r="B756" t="s">
        <v>95</v>
      </c>
      <c r="C756" t="s">
        <v>66</v>
      </c>
      <c r="D756" s="1">
        <v>41886</v>
      </c>
      <c r="E756" s="1">
        <v>41889</v>
      </c>
      <c r="F756">
        <v>841.7</v>
      </c>
      <c r="G756">
        <f t="shared" si="11"/>
        <v>13</v>
      </c>
    </row>
    <row r="757" spans="1:7" x14ac:dyDescent="0.25">
      <c r="A757" t="s">
        <v>9</v>
      </c>
      <c r="B757" t="s">
        <v>69</v>
      </c>
      <c r="C757" t="s">
        <v>38</v>
      </c>
      <c r="D757" s="1">
        <v>41890</v>
      </c>
      <c r="E757" s="1">
        <v>41890</v>
      </c>
      <c r="F757">
        <v>278.8</v>
      </c>
      <c r="G757">
        <f t="shared" si="11"/>
        <v>13</v>
      </c>
    </row>
    <row r="758" spans="1:7" x14ac:dyDescent="0.25">
      <c r="A758" t="s">
        <v>12</v>
      </c>
      <c r="B758" t="s">
        <v>95</v>
      </c>
      <c r="C758" t="s">
        <v>47</v>
      </c>
      <c r="D758" s="1">
        <v>41893</v>
      </c>
      <c r="E758" s="1">
        <v>41894</v>
      </c>
      <c r="F758">
        <v>526.79999999999995</v>
      </c>
      <c r="G758">
        <f t="shared" si="11"/>
        <v>13</v>
      </c>
    </row>
    <row r="759" spans="1:7" x14ac:dyDescent="0.25">
      <c r="A759" t="s">
        <v>122</v>
      </c>
      <c r="B759" t="s">
        <v>123</v>
      </c>
      <c r="C759" t="s">
        <v>11</v>
      </c>
      <c r="D759" s="1">
        <v>41898</v>
      </c>
      <c r="E759" s="1">
        <v>41902</v>
      </c>
      <c r="F759">
        <v>712.4</v>
      </c>
      <c r="G759">
        <f t="shared" si="11"/>
        <v>13</v>
      </c>
    </row>
    <row r="760" spans="1:7" x14ac:dyDescent="0.25">
      <c r="A760" t="s">
        <v>33</v>
      </c>
      <c r="B760" t="s">
        <v>34</v>
      </c>
      <c r="C760" t="s">
        <v>72</v>
      </c>
      <c r="D760" s="1">
        <v>41898</v>
      </c>
      <c r="E760" s="1">
        <v>41900</v>
      </c>
      <c r="F760">
        <v>892.7</v>
      </c>
      <c r="G760">
        <f t="shared" si="11"/>
        <v>13</v>
      </c>
    </row>
    <row r="761" spans="1:7" x14ac:dyDescent="0.25">
      <c r="A761" t="s">
        <v>15</v>
      </c>
      <c r="B761" t="s">
        <v>16</v>
      </c>
      <c r="C761" t="s">
        <v>24</v>
      </c>
      <c r="D761" s="1">
        <v>41898</v>
      </c>
      <c r="E761" s="1">
        <v>41902</v>
      </c>
      <c r="F761">
        <v>886.7</v>
      </c>
      <c r="G761">
        <f t="shared" si="11"/>
        <v>13</v>
      </c>
    </row>
    <row r="762" spans="1:7" x14ac:dyDescent="0.25">
      <c r="A762" t="s">
        <v>91</v>
      </c>
      <c r="B762" t="s">
        <v>92</v>
      </c>
      <c r="C762" t="s">
        <v>8</v>
      </c>
      <c r="D762" s="1">
        <v>41898</v>
      </c>
      <c r="E762" s="1">
        <v>41900</v>
      </c>
      <c r="F762">
        <v>1102</v>
      </c>
      <c r="G762">
        <f t="shared" si="11"/>
        <v>13</v>
      </c>
    </row>
    <row r="763" spans="1:7" x14ac:dyDescent="0.25">
      <c r="A763" t="s">
        <v>82</v>
      </c>
      <c r="B763" t="s">
        <v>125</v>
      </c>
      <c r="C763" t="s">
        <v>66</v>
      </c>
      <c r="D763" s="1">
        <v>41899</v>
      </c>
      <c r="E763" s="1">
        <v>41900</v>
      </c>
      <c r="F763">
        <v>485.7</v>
      </c>
      <c r="G763">
        <f t="shared" si="11"/>
        <v>13</v>
      </c>
    </row>
    <row r="764" spans="1:7" x14ac:dyDescent="0.25">
      <c r="A764" t="s">
        <v>20</v>
      </c>
      <c r="B764" t="s">
        <v>21</v>
      </c>
      <c r="C764" t="s">
        <v>11</v>
      </c>
      <c r="D764" s="1">
        <v>41899</v>
      </c>
      <c r="E764" s="1">
        <v>41901</v>
      </c>
      <c r="F764">
        <v>434.4</v>
      </c>
      <c r="G764">
        <f t="shared" si="11"/>
        <v>13</v>
      </c>
    </row>
    <row r="765" spans="1:7" x14ac:dyDescent="0.25">
      <c r="A765" t="s">
        <v>82</v>
      </c>
      <c r="B765" t="s">
        <v>125</v>
      </c>
      <c r="C765" t="s">
        <v>17</v>
      </c>
      <c r="D765" s="1">
        <v>41902</v>
      </c>
      <c r="E765" s="1">
        <v>41902</v>
      </c>
      <c r="F765">
        <v>501.5</v>
      </c>
      <c r="G765">
        <f t="shared" si="11"/>
        <v>13</v>
      </c>
    </row>
    <row r="766" spans="1:7" x14ac:dyDescent="0.25">
      <c r="A766" t="s">
        <v>9</v>
      </c>
      <c r="B766" t="s">
        <v>18</v>
      </c>
      <c r="C766" t="s">
        <v>19</v>
      </c>
      <c r="D766" s="1">
        <v>41905</v>
      </c>
      <c r="E766" s="1">
        <v>41908</v>
      </c>
      <c r="F766">
        <v>936.4</v>
      </c>
      <c r="G766">
        <f t="shared" si="11"/>
        <v>13</v>
      </c>
    </row>
    <row r="767" spans="1:7" x14ac:dyDescent="0.25">
      <c r="A767" t="s">
        <v>20</v>
      </c>
      <c r="B767" t="s">
        <v>21</v>
      </c>
      <c r="C767" t="s">
        <v>17</v>
      </c>
      <c r="D767" s="1">
        <v>41905</v>
      </c>
      <c r="E767" s="1">
        <v>41905</v>
      </c>
      <c r="F767">
        <v>501.5</v>
      </c>
      <c r="G767">
        <f t="shared" si="11"/>
        <v>13</v>
      </c>
    </row>
    <row r="768" spans="1:7" x14ac:dyDescent="0.25">
      <c r="A768" t="s">
        <v>15</v>
      </c>
      <c r="B768" t="s">
        <v>16</v>
      </c>
      <c r="C768" t="s">
        <v>8</v>
      </c>
      <c r="D768" s="1">
        <v>41906</v>
      </c>
      <c r="E768" s="1">
        <v>41908</v>
      </c>
      <c r="F768">
        <v>1102</v>
      </c>
      <c r="G768">
        <f t="shared" si="11"/>
        <v>13</v>
      </c>
    </row>
    <row r="769" spans="1:7" x14ac:dyDescent="0.25">
      <c r="A769" t="s">
        <v>82</v>
      </c>
      <c r="B769" t="s">
        <v>125</v>
      </c>
      <c r="C769" t="s">
        <v>30</v>
      </c>
      <c r="D769" s="1">
        <v>41910</v>
      </c>
      <c r="E769" s="1">
        <v>41912</v>
      </c>
      <c r="F769">
        <v>450.5</v>
      </c>
      <c r="G769">
        <f t="shared" si="11"/>
        <v>13</v>
      </c>
    </row>
    <row r="770" spans="1:7" x14ac:dyDescent="0.25">
      <c r="A770" t="s">
        <v>9</v>
      </c>
      <c r="B770" t="s">
        <v>18</v>
      </c>
      <c r="C770" t="s">
        <v>66</v>
      </c>
      <c r="D770" s="1">
        <v>41910</v>
      </c>
      <c r="E770" s="1">
        <v>41913</v>
      </c>
      <c r="F770">
        <v>841.7</v>
      </c>
      <c r="G770">
        <f t="shared" ref="G770:G833" si="12">COUNTIF($B$2:$B$1001,B770)</f>
        <v>13</v>
      </c>
    </row>
    <row r="771" spans="1:7" x14ac:dyDescent="0.25">
      <c r="A771" t="s">
        <v>25</v>
      </c>
      <c r="B771" t="s">
        <v>67</v>
      </c>
      <c r="C771" t="s">
        <v>66</v>
      </c>
      <c r="D771" s="1">
        <v>41911</v>
      </c>
      <c r="E771" s="1">
        <v>41912</v>
      </c>
      <c r="F771">
        <v>485.7</v>
      </c>
      <c r="G771">
        <f t="shared" si="12"/>
        <v>13</v>
      </c>
    </row>
    <row r="772" spans="1:7" x14ac:dyDescent="0.25">
      <c r="A772" t="s">
        <v>91</v>
      </c>
      <c r="B772" t="s">
        <v>92</v>
      </c>
      <c r="C772" t="s">
        <v>66</v>
      </c>
      <c r="D772" s="1">
        <v>41911</v>
      </c>
      <c r="E772" s="1">
        <v>41915</v>
      </c>
      <c r="F772">
        <v>1019.7</v>
      </c>
      <c r="G772">
        <f t="shared" si="12"/>
        <v>13</v>
      </c>
    </row>
    <row r="773" spans="1:7" x14ac:dyDescent="0.25">
      <c r="A773" t="s">
        <v>82</v>
      </c>
      <c r="B773" t="s">
        <v>125</v>
      </c>
      <c r="C773" t="s">
        <v>11</v>
      </c>
      <c r="D773" s="1">
        <v>41915</v>
      </c>
      <c r="E773" s="1">
        <v>41915</v>
      </c>
      <c r="F773">
        <v>156.4</v>
      </c>
      <c r="G773">
        <f t="shared" si="12"/>
        <v>13</v>
      </c>
    </row>
    <row r="774" spans="1:7" x14ac:dyDescent="0.25">
      <c r="A774" t="s">
        <v>33</v>
      </c>
      <c r="B774" t="s">
        <v>34</v>
      </c>
      <c r="C774" t="s">
        <v>17</v>
      </c>
      <c r="D774" s="1">
        <v>41922</v>
      </c>
      <c r="E774" s="1">
        <v>41922</v>
      </c>
      <c r="F774">
        <v>501.5</v>
      </c>
      <c r="G774">
        <f t="shared" si="12"/>
        <v>13</v>
      </c>
    </row>
    <row r="775" spans="1:7" x14ac:dyDescent="0.25">
      <c r="A775" t="s">
        <v>54</v>
      </c>
      <c r="B775" t="s">
        <v>121</v>
      </c>
      <c r="C775" t="s">
        <v>27</v>
      </c>
      <c r="D775" s="1">
        <v>41922</v>
      </c>
      <c r="E775" s="1">
        <v>41925</v>
      </c>
      <c r="F775">
        <v>826</v>
      </c>
      <c r="G775">
        <f t="shared" si="12"/>
        <v>13</v>
      </c>
    </row>
    <row r="776" spans="1:7" x14ac:dyDescent="0.25">
      <c r="A776" t="s">
        <v>15</v>
      </c>
      <c r="B776" t="s">
        <v>16</v>
      </c>
      <c r="C776" t="s">
        <v>38</v>
      </c>
      <c r="D776" s="1">
        <v>41922</v>
      </c>
      <c r="E776" s="1">
        <v>41926</v>
      </c>
      <c r="F776">
        <v>794.8</v>
      </c>
      <c r="G776">
        <f t="shared" si="12"/>
        <v>13</v>
      </c>
    </row>
    <row r="777" spans="1:7" x14ac:dyDescent="0.25">
      <c r="A777" t="s">
        <v>9</v>
      </c>
      <c r="B777" t="s">
        <v>69</v>
      </c>
      <c r="C777" t="s">
        <v>14</v>
      </c>
      <c r="D777" s="1">
        <v>41923</v>
      </c>
      <c r="E777" s="1">
        <v>41925</v>
      </c>
      <c r="F777">
        <v>426.5</v>
      </c>
      <c r="G777">
        <f t="shared" si="12"/>
        <v>13</v>
      </c>
    </row>
    <row r="778" spans="1:7" x14ac:dyDescent="0.25">
      <c r="A778" t="s">
        <v>9</v>
      </c>
      <c r="B778" t="s">
        <v>18</v>
      </c>
      <c r="C778" t="s">
        <v>24</v>
      </c>
      <c r="D778" s="1">
        <v>41923</v>
      </c>
      <c r="E778" s="1">
        <v>41926</v>
      </c>
      <c r="F778">
        <v>737.7</v>
      </c>
      <c r="G778">
        <f t="shared" si="12"/>
        <v>13</v>
      </c>
    </row>
    <row r="779" spans="1:7" x14ac:dyDescent="0.25">
      <c r="A779" t="s">
        <v>9</v>
      </c>
      <c r="B779" t="s">
        <v>18</v>
      </c>
      <c r="C779" t="s">
        <v>27</v>
      </c>
      <c r="D779" s="1">
        <v>41923</v>
      </c>
      <c r="E779" s="1">
        <v>41924</v>
      </c>
      <c r="F779">
        <v>570</v>
      </c>
      <c r="G779">
        <f t="shared" si="12"/>
        <v>13</v>
      </c>
    </row>
    <row r="780" spans="1:7" x14ac:dyDescent="0.25">
      <c r="A780" t="s">
        <v>33</v>
      </c>
      <c r="B780" t="s">
        <v>34</v>
      </c>
      <c r="C780" t="s">
        <v>72</v>
      </c>
      <c r="D780" s="1">
        <v>41925</v>
      </c>
      <c r="E780" s="1">
        <v>41925</v>
      </c>
      <c r="F780">
        <v>494.7</v>
      </c>
      <c r="G780">
        <f t="shared" si="12"/>
        <v>13</v>
      </c>
    </row>
    <row r="781" spans="1:7" x14ac:dyDescent="0.25">
      <c r="A781" t="s">
        <v>33</v>
      </c>
      <c r="B781" t="s">
        <v>34</v>
      </c>
      <c r="C781" t="s">
        <v>59</v>
      </c>
      <c r="D781" s="1">
        <v>41929</v>
      </c>
      <c r="E781" s="1">
        <v>41932</v>
      </c>
      <c r="F781">
        <v>919</v>
      </c>
      <c r="G781">
        <f t="shared" si="12"/>
        <v>13</v>
      </c>
    </row>
    <row r="782" spans="1:7" x14ac:dyDescent="0.25">
      <c r="A782" t="s">
        <v>12</v>
      </c>
      <c r="B782" t="s">
        <v>95</v>
      </c>
      <c r="C782" t="s">
        <v>8</v>
      </c>
      <c r="D782" s="1">
        <v>41929</v>
      </c>
      <c r="E782" s="1">
        <v>41930</v>
      </c>
      <c r="F782">
        <v>891</v>
      </c>
      <c r="G782">
        <f t="shared" si="12"/>
        <v>13</v>
      </c>
    </row>
    <row r="783" spans="1:7" x14ac:dyDescent="0.25">
      <c r="A783" t="s">
        <v>9</v>
      </c>
      <c r="B783" t="s">
        <v>18</v>
      </c>
      <c r="C783" t="s">
        <v>38</v>
      </c>
      <c r="D783" s="1">
        <v>41929</v>
      </c>
      <c r="E783" s="1">
        <v>41932</v>
      </c>
      <c r="F783">
        <v>665.8</v>
      </c>
      <c r="G783">
        <f t="shared" si="12"/>
        <v>13</v>
      </c>
    </row>
    <row r="784" spans="1:7" x14ac:dyDescent="0.25">
      <c r="A784" t="s">
        <v>122</v>
      </c>
      <c r="B784" t="s">
        <v>123</v>
      </c>
      <c r="C784" t="s">
        <v>59</v>
      </c>
      <c r="D784" s="1">
        <v>41934</v>
      </c>
      <c r="E784" s="1">
        <v>41937</v>
      </c>
      <c r="F784">
        <v>919</v>
      </c>
      <c r="G784">
        <f t="shared" si="12"/>
        <v>13</v>
      </c>
    </row>
    <row r="785" spans="1:7" x14ac:dyDescent="0.25">
      <c r="A785" t="s">
        <v>82</v>
      </c>
      <c r="B785" t="s">
        <v>125</v>
      </c>
      <c r="C785" t="s">
        <v>72</v>
      </c>
      <c r="D785" s="1">
        <v>41934</v>
      </c>
      <c r="E785" s="1">
        <v>41934</v>
      </c>
      <c r="F785">
        <v>494.7</v>
      </c>
      <c r="G785">
        <f t="shared" si="12"/>
        <v>13</v>
      </c>
    </row>
    <row r="786" spans="1:7" x14ac:dyDescent="0.25">
      <c r="A786" t="s">
        <v>54</v>
      </c>
      <c r="B786" t="s">
        <v>121</v>
      </c>
      <c r="C786" t="s">
        <v>38</v>
      </c>
      <c r="D786" s="1">
        <v>41934</v>
      </c>
      <c r="E786" s="1">
        <v>41934</v>
      </c>
      <c r="F786">
        <v>278.8</v>
      </c>
      <c r="G786">
        <f t="shared" si="12"/>
        <v>13</v>
      </c>
    </row>
    <row r="787" spans="1:7" x14ac:dyDescent="0.25">
      <c r="A787" t="s">
        <v>9</v>
      </c>
      <c r="B787" t="s">
        <v>18</v>
      </c>
      <c r="C787" t="s">
        <v>38</v>
      </c>
      <c r="D787" s="1">
        <v>41934</v>
      </c>
      <c r="E787" s="1">
        <v>41934</v>
      </c>
      <c r="F787">
        <v>278.8</v>
      </c>
      <c r="G787">
        <f t="shared" si="12"/>
        <v>13</v>
      </c>
    </row>
    <row r="788" spans="1:7" x14ac:dyDescent="0.25">
      <c r="A788" t="s">
        <v>20</v>
      </c>
      <c r="B788" t="s">
        <v>21</v>
      </c>
      <c r="C788" t="s">
        <v>47</v>
      </c>
      <c r="D788" s="1">
        <v>41934</v>
      </c>
      <c r="E788" s="1">
        <v>41938</v>
      </c>
      <c r="F788">
        <v>1015.8</v>
      </c>
      <c r="G788">
        <f t="shared" si="12"/>
        <v>13</v>
      </c>
    </row>
    <row r="789" spans="1:7" x14ac:dyDescent="0.25">
      <c r="A789" t="s">
        <v>12</v>
      </c>
      <c r="B789" t="s">
        <v>95</v>
      </c>
      <c r="C789" t="s">
        <v>8</v>
      </c>
      <c r="D789" s="1">
        <v>41935</v>
      </c>
      <c r="E789" s="1">
        <v>41935</v>
      </c>
      <c r="F789">
        <v>680</v>
      </c>
      <c r="G789">
        <f t="shared" si="12"/>
        <v>13</v>
      </c>
    </row>
    <row r="790" spans="1:7" x14ac:dyDescent="0.25">
      <c r="A790" t="s">
        <v>9</v>
      </c>
      <c r="B790" t="s">
        <v>18</v>
      </c>
      <c r="C790" t="s">
        <v>24</v>
      </c>
      <c r="D790" s="1">
        <v>41936</v>
      </c>
      <c r="E790" s="1">
        <v>41936</v>
      </c>
      <c r="F790">
        <v>290.7</v>
      </c>
      <c r="G790">
        <f t="shared" si="12"/>
        <v>13</v>
      </c>
    </row>
    <row r="791" spans="1:7" x14ac:dyDescent="0.25">
      <c r="A791" t="s">
        <v>82</v>
      </c>
      <c r="B791" t="s">
        <v>125</v>
      </c>
      <c r="C791" t="s">
        <v>66</v>
      </c>
      <c r="D791" s="1">
        <v>41937</v>
      </c>
      <c r="E791" s="1">
        <v>41937</v>
      </c>
      <c r="F791">
        <v>307.7</v>
      </c>
      <c r="G791">
        <f t="shared" si="12"/>
        <v>13</v>
      </c>
    </row>
    <row r="792" spans="1:7" x14ac:dyDescent="0.25">
      <c r="A792" t="s">
        <v>54</v>
      </c>
      <c r="B792" t="s">
        <v>121</v>
      </c>
      <c r="C792" t="s">
        <v>38</v>
      </c>
      <c r="D792" s="1">
        <v>41937</v>
      </c>
      <c r="E792" s="1">
        <v>41937</v>
      </c>
      <c r="F792">
        <v>278.8</v>
      </c>
      <c r="G792">
        <f t="shared" si="12"/>
        <v>13</v>
      </c>
    </row>
    <row r="793" spans="1:7" x14ac:dyDescent="0.25">
      <c r="A793" t="s">
        <v>12</v>
      </c>
      <c r="B793" t="s">
        <v>95</v>
      </c>
      <c r="C793" t="s">
        <v>27</v>
      </c>
      <c r="D793" s="1">
        <v>41937</v>
      </c>
      <c r="E793" s="1">
        <v>41938</v>
      </c>
      <c r="F793">
        <v>570</v>
      </c>
      <c r="G793">
        <f t="shared" si="12"/>
        <v>13</v>
      </c>
    </row>
    <row r="794" spans="1:7" x14ac:dyDescent="0.25">
      <c r="A794" t="s">
        <v>91</v>
      </c>
      <c r="B794" t="s">
        <v>92</v>
      </c>
      <c r="C794" t="s">
        <v>24</v>
      </c>
      <c r="D794" s="1">
        <v>41941</v>
      </c>
      <c r="E794" s="1">
        <v>41945</v>
      </c>
      <c r="F794">
        <v>886.7</v>
      </c>
      <c r="G794">
        <f t="shared" si="12"/>
        <v>13</v>
      </c>
    </row>
    <row r="795" spans="1:7" x14ac:dyDescent="0.25">
      <c r="A795" t="s">
        <v>12</v>
      </c>
      <c r="B795" t="s">
        <v>95</v>
      </c>
      <c r="C795" t="s">
        <v>27</v>
      </c>
      <c r="D795" s="1">
        <v>41941</v>
      </c>
      <c r="E795" s="1">
        <v>41943</v>
      </c>
      <c r="F795">
        <v>698</v>
      </c>
      <c r="G795">
        <f t="shared" si="12"/>
        <v>13</v>
      </c>
    </row>
    <row r="796" spans="1:7" x14ac:dyDescent="0.25">
      <c r="A796" t="s">
        <v>20</v>
      </c>
      <c r="B796" t="s">
        <v>21</v>
      </c>
      <c r="C796" t="s">
        <v>66</v>
      </c>
      <c r="D796" s="1">
        <v>41941</v>
      </c>
      <c r="E796" s="1">
        <v>41941</v>
      </c>
      <c r="F796">
        <v>307.7</v>
      </c>
      <c r="G796">
        <f t="shared" si="12"/>
        <v>13</v>
      </c>
    </row>
    <row r="797" spans="1:7" x14ac:dyDescent="0.25">
      <c r="A797" t="s">
        <v>9</v>
      </c>
      <c r="B797" t="s">
        <v>69</v>
      </c>
      <c r="C797" t="s">
        <v>47</v>
      </c>
      <c r="D797" s="1">
        <v>41946</v>
      </c>
      <c r="E797" s="1">
        <v>41946</v>
      </c>
      <c r="F797">
        <v>363.8</v>
      </c>
      <c r="G797">
        <f t="shared" si="12"/>
        <v>13</v>
      </c>
    </row>
    <row r="798" spans="1:7" x14ac:dyDescent="0.25">
      <c r="A798" t="s">
        <v>54</v>
      </c>
      <c r="B798" t="s">
        <v>121</v>
      </c>
      <c r="C798" t="s">
        <v>24</v>
      </c>
      <c r="D798" s="1">
        <v>41946</v>
      </c>
      <c r="E798" s="1">
        <v>41950</v>
      </c>
      <c r="F798">
        <v>886.7</v>
      </c>
      <c r="G798">
        <f t="shared" si="12"/>
        <v>13</v>
      </c>
    </row>
    <row r="799" spans="1:7" x14ac:dyDescent="0.25">
      <c r="A799" t="s">
        <v>33</v>
      </c>
      <c r="B799" t="s">
        <v>34</v>
      </c>
      <c r="C799" t="s">
        <v>14</v>
      </c>
      <c r="D799" s="1">
        <v>41947</v>
      </c>
      <c r="E799" s="1">
        <v>41951</v>
      </c>
      <c r="F799">
        <v>674.5</v>
      </c>
      <c r="G799">
        <f t="shared" si="12"/>
        <v>13</v>
      </c>
    </row>
    <row r="800" spans="1:7" x14ac:dyDescent="0.25">
      <c r="A800" t="s">
        <v>9</v>
      </c>
      <c r="B800" t="s">
        <v>69</v>
      </c>
      <c r="C800" t="s">
        <v>30</v>
      </c>
      <c r="D800" s="1">
        <v>41950</v>
      </c>
      <c r="E800" s="1">
        <v>41951</v>
      </c>
      <c r="F800">
        <v>331.5</v>
      </c>
      <c r="G800">
        <f t="shared" si="12"/>
        <v>13</v>
      </c>
    </row>
    <row r="801" spans="1:7" x14ac:dyDescent="0.25">
      <c r="A801" t="s">
        <v>122</v>
      </c>
      <c r="B801" t="s">
        <v>123</v>
      </c>
      <c r="C801" t="s">
        <v>8</v>
      </c>
      <c r="D801" s="1">
        <v>41953</v>
      </c>
      <c r="E801" s="1">
        <v>41956</v>
      </c>
      <c r="F801">
        <v>1313</v>
      </c>
      <c r="G801">
        <f t="shared" si="12"/>
        <v>13</v>
      </c>
    </row>
    <row r="802" spans="1:7" x14ac:dyDescent="0.25">
      <c r="A802" t="s">
        <v>9</v>
      </c>
      <c r="B802" t="s">
        <v>69</v>
      </c>
      <c r="C802" t="s">
        <v>59</v>
      </c>
      <c r="D802" s="1">
        <v>41958</v>
      </c>
      <c r="E802" s="1">
        <v>41958</v>
      </c>
      <c r="F802">
        <v>442</v>
      </c>
      <c r="G802">
        <f t="shared" si="12"/>
        <v>13</v>
      </c>
    </row>
    <row r="803" spans="1:7" x14ac:dyDescent="0.25">
      <c r="A803" t="s">
        <v>54</v>
      </c>
      <c r="B803" t="s">
        <v>121</v>
      </c>
      <c r="C803" t="s">
        <v>17</v>
      </c>
      <c r="D803" s="1">
        <v>41958</v>
      </c>
      <c r="E803" s="1">
        <v>41961</v>
      </c>
      <c r="F803">
        <v>1116.5</v>
      </c>
      <c r="G803">
        <f t="shared" si="12"/>
        <v>13</v>
      </c>
    </row>
    <row r="804" spans="1:7" x14ac:dyDescent="0.25">
      <c r="A804" t="s">
        <v>122</v>
      </c>
      <c r="B804" t="s">
        <v>123</v>
      </c>
      <c r="C804" t="s">
        <v>30</v>
      </c>
      <c r="D804" s="1">
        <v>41959</v>
      </c>
      <c r="E804" s="1">
        <v>41960</v>
      </c>
      <c r="F804">
        <v>331.5</v>
      </c>
      <c r="G804">
        <f t="shared" si="12"/>
        <v>13</v>
      </c>
    </row>
    <row r="805" spans="1:7" x14ac:dyDescent="0.25">
      <c r="A805" t="s">
        <v>9</v>
      </c>
      <c r="B805" t="s">
        <v>18</v>
      </c>
      <c r="C805" t="s">
        <v>47</v>
      </c>
      <c r="D805" s="1">
        <v>41959</v>
      </c>
      <c r="E805" s="1">
        <v>41960</v>
      </c>
      <c r="F805">
        <v>526.79999999999995</v>
      </c>
      <c r="G805">
        <f t="shared" si="12"/>
        <v>13</v>
      </c>
    </row>
    <row r="806" spans="1:7" x14ac:dyDescent="0.25">
      <c r="A806" t="s">
        <v>9</v>
      </c>
      <c r="B806" t="s">
        <v>69</v>
      </c>
      <c r="C806" t="s">
        <v>27</v>
      </c>
      <c r="D806" s="1">
        <v>41961</v>
      </c>
      <c r="E806" s="1">
        <v>41961</v>
      </c>
      <c r="F806">
        <v>442</v>
      </c>
      <c r="G806">
        <f t="shared" si="12"/>
        <v>13</v>
      </c>
    </row>
    <row r="807" spans="1:7" x14ac:dyDescent="0.25">
      <c r="A807" t="s">
        <v>82</v>
      </c>
      <c r="B807" t="s">
        <v>125</v>
      </c>
      <c r="C807" t="s">
        <v>72</v>
      </c>
      <c r="D807" s="1">
        <v>41962</v>
      </c>
      <c r="E807" s="1">
        <v>41962</v>
      </c>
      <c r="F807">
        <v>494.7</v>
      </c>
      <c r="G807">
        <f t="shared" si="12"/>
        <v>13</v>
      </c>
    </row>
    <row r="808" spans="1:7" x14ac:dyDescent="0.25">
      <c r="A808" t="s">
        <v>25</v>
      </c>
      <c r="B808" t="s">
        <v>67</v>
      </c>
      <c r="C808" t="s">
        <v>30</v>
      </c>
      <c r="D808" s="1">
        <v>41965</v>
      </c>
      <c r="E808" s="1">
        <v>41969</v>
      </c>
      <c r="F808">
        <v>688.5</v>
      </c>
      <c r="G808">
        <f t="shared" si="12"/>
        <v>13</v>
      </c>
    </row>
    <row r="809" spans="1:7" x14ac:dyDescent="0.25">
      <c r="A809" t="s">
        <v>12</v>
      </c>
      <c r="B809" t="s">
        <v>95</v>
      </c>
      <c r="C809" t="s">
        <v>19</v>
      </c>
      <c r="D809" s="1">
        <v>41968</v>
      </c>
      <c r="E809" s="1">
        <v>41968</v>
      </c>
      <c r="F809">
        <v>513.4</v>
      </c>
      <c r="G809">
        <f t="shared" si="12"/>
        <v>13</v>
      </c>
    </row>
    <row r="810" spans="1:7" x14ac:dyDescent="0.25">
      <c r="A810" t="s">
        <v>82</v>
      </c>
      <c r="B810" t="s">
        <v>125</v>
      </c>
      <c r="C810" t="s">
        <v>17</v>
      </c>
      <c r="D810" s="1">
        <v>41970</v>
      </c>
      <c r="E810" s="1">
        <v>41970</v>
      </c>
      <c r="F810">
        <v>501.5</v>
      </c>
      <c r="G810">
        <f t="shared" si="12"/>
        <v>13</v>
      </c>
    </row>
    <row r="811" spans="1:7" x14ac:dyDescent="0.25">
      <c r="A811" t="s">
        <v>33</v>
      </c>
      <c r="B811" t="s">
        <v>34</v>
      </c>
      <c r="C811" t="s">
        <v>59</v>
      </c>
      <c r="D811" s="1">
        <v>41970</v>
      </c>
      <c r="E811" s="1">
        <v>41970</v>
      </c>
      <c r="F811">
        <v>442</v>
      </c>
      <c r="G811">
        <f t="shared" si="12"/>
        <v>13</v>
      </c>
    </row>
    <row r="812" spans="1:7" x14ac:dyDescent="0.25">
      <c r="A812" t="s">
        <v>54</v>
      </c>
      <c r="B812" t="s">
        <v>121</v>
      </c>
      <c r="C812" t="s">
        <v>72</v>
      </c>
      <c r="D812" s="1">
        <v>41970</v>
      </c>
      <c r="E812" s="1">
        <v>41974</v>
      </c>
      <c r="F812">
        <v>1290.7</v>
      </c>
      <c r="G812">
        <f t="shared" si="12"/>
        <v>13</v>
      </c>
    </row>
    <row r="813" spans="1:7" x14ac:dyDescent="0.25">
      <c r="A813" t="s">
        <v>12</v>
      </c>
      <c r="B813" t="s">
        <v>95</v>
      </c>
      <c r="C813" t="s">
        <v>19</v>
      </c>
      <c r="D813" s="1">
        <v>41970</v>
      </c>
      <c r="E813" s="1">
        <v>41970</v>
      </c>
      <c r="F813">
        <v>513.4</v>
      </c>
      <c r="G813">
        <f t="shared" si="12"/>
        <v>13</v>
      </c>
    </row>
    <row r="814" spans="1:7" x14ac:dyDescent="0.25">
      <c r="A814" t="s">
        <v>20</v>
      </c>
      <c r="B814" t="s">
        <v>21</v>
      </c>
      <c r="C814" t="s">
        <v>14</v>
      </c>
      <c r="D814" s="1">
        <v>41970</v>
      </c>
      <c r="E814" s="1">
        <v>41972</v>
      </c>
      <c r="F814">
        <v>426.5</v>
      </c>
      <c r="G814">
        <f t="shared" si="12"/>
        <v>13</v>
      </c>
    </row>
    <row r="815" spans="1:7" x14ac:dyDescent="0.25">
      <c r="A815" t="s">
        <v>9</v>
      </c>
      <c r="B815" t="s">
        <v>69</v>
      </c>
      <c r="C815" t="s">
        <v>38</v>
      </c>
      <c r="D815" s="1">
        <v>41971</v>
      </c>
      <c r="E815" s="1">
        <v>41972</v>
      </c>
      <c r="F815">
        <v>407.8</v>
      </c>
      <c r="G815">
        <f t="shared" si="12"/>
        <v>13</v>
      </c>
    </row>
    <row r="816" spans="1:7" x14ac:dyDescent="0.25">
      <c r="A816" t="s">
        <v>33</v>
      </c>
      <c r="B816" t="s">
        <v>34</v>
      </c>
      <c r="C816" t="s">
        <v>59</v>
      </c>
      <c r="D816" s="1">
        <v>41974</v>
      </c>
      <c r="E816" s="1">
        <v>41974</v>
      </c>
      <c r="F816">
        <v>442</v>
      </c>
      <c r="G816">
        <f t="shared" si="12"/>
        <v>13</v>
      </c>
    </row>
    <row r="817" spans="1:7" x14ac:dyDescent="0.25">
      <c r="A817" t="s">
        <v>15</v>
      </c>
      <c r="B817" t="s">
        <v>16</v>
      </c>
      <c r="C817" t="s">
        <v>38</v>
      </c>
      <c r="D817" s="1">
        <v>41977</v>
      </c>
      <c r="E817" s="1">
        <v>41979</v>
      </c>
      <c r="F817">
        <v>536.79999999999995</v>
      </c>
      <c r="G817">
        <f t="shared" si="12"/>
        <v>13</v>
      </c>
    </row>
    <row r="818" spans="1:7" x14ac:dyDescent="0.25">
      <c r="A818" t="s">
        <v>122</v>
      </c>
      <c r="B818" t="s">
        <v>123</v>
      </c>
      <c r="C818" t="s">
        <v>59</v>
      </c>
      <c r="D818" s="1">
        <v>41982</v>
      </c>
      <c r="E818" s="1">
        <v>41982</v>
      </c>
      <c r="F818">
        <v>442</v>
      </c>
      <c r="G818">
        <f t="shared" si="12"/>
        <v>13</v>
      </c>
    </row>
    <row r="819" spans="1:7" x14ac:dyDescent="0.25">
      <c r="A819" t="s">
        <v>33</v>
      </c>
      <c r="B819" t="s">
        <v>34</v>
      </c>
      <c r="C819" t="s">
        <v>8</v>
      </c>
      <c r="D819" s="1">
        <v>41982</v>
      </c>
      <c r="E819" s="1">
        <v>41983</v>
      </c>
      <c r="F819">
        <v>891</v>
      </c>
      <c r="G819">
        <f t="shared" si="12"/>
        <v>13</v>
      </c>
    </row>
    <row r="820" spans="1:7" x14ac:dyDescent="0.25">
      <c r="A820" t="s">
        <v>25</v>
      </c>
      <c r="B820" t="s">
        <v>67</v>
      </c>
      <c r="C820" t="s">
        <v>24</v>
      </c>
      <c r="D820" s="1">
        <v>41983</v>
      </c>
      <c r="E820" s="1">
        <v>41984</v>
      </c>
      <c r="F820">
        <v>439.7</v>
      </c>
      <c r="G820">
        <f t="shared" si="12"/>
        <v>13</v>
      </c>
    </row>
    <row r="821" spans="1:7" x14ac:dyDescent="0.25">
      <c r="A821" t="s">
        <v>82</v>
      </c>
      <c r="B821" t="s">
        <v>125</v>
      </c>
      <c r="C821" t="s">
        <v>47</v>
      </c>
      <c r="D821" s="1">
        <v>41983</v>
      </c>
      <c r="E821" s="1">
        <v>41987</v>
      </c>
      <c r="F821">
        <v>1015.8</v>
      </c>
      <c r="G821">
        <f t="shared" si="12"/>
        <v>13</v>
      </c>
    </row>
    <row r="822" spans="1:7" x14ac:dyDescent="0.25">
      <c r="A822" t="s">
        <v>9</v>
      </c>
      <c r="B822" t="s">
        <v>69</v>
      </c>
      <c r="C822" t="s">
        <v>8</v>
      </c>
      <c r="D822" s="1">
        <v>41983</v>
      </c>
      <c r="E822" s="1">
        <v>41985</v>
      </c>
      <c r="F822">
        <v>1102</v>
      </c>
      <c r="G822">
        <f t="shared" si="12"/>
        <v>13</v>
      </c>
    </row>
    <row r="823" spans="1:7" x14ac:dyDescent="0.25">
      <c r="A823" t="s">
        <v>54</v>
      </c>
      <c r="B823" t="s">
        <v>121</v>
      </c>
      <c r="C823" t="s">
        <v>38</v>
      </c>
      <c r="D823" s="1">
        <v>41983</v>
      </c>
      <c r="E823" s="1">
        <v>41986</v>
      </c>
      <c r="F823">
        <v>665.8</v>
      </c>
      <c r="G823">
        <f t="shared" si="12"/>
        <v>13</v>
      </c>
    </row>
    <row r="824" spans="1:7" x14ac:dyDescent="0.25">
      <c r="A824" t="s">
        <v>15</v>
      </c>
      <c r="B824" t="s">
        <v>16</v>
      </c>
      <c r="C824" t="s">
        <v>8</v>
      </c>
      <c r="D824" s="1">
        <v>41983</v>
      </c>
      <c r="E824" s="1">
        <v>41987</v>
      </c>
      <c r="F824">
        <v>1524</v>
      </c>
      <c r="G824">
        <f t="shared" si="12"/>
        <v>13</v>
      </c>
    </row>
    <row r="825" spans="1:7" x14ac:dyDescent="0.25">
      <c r="A825" t="s">
        <v>20</v>
      </c>
      <c r="B825" t="s">
        <v>21</v>
      </c>
      <c r="C825" t="s">
        <v>38</v>
      </c>
      <c r="D825" s="1">
        <v>41983</v>
      </c>
      <c r="E825" s="1">
        <v>41984</v>
      </c>
      <c r="F825">
        <v>407.8</v>
      </c>
      <c r="G825">
        <f t="shared" si="12"/>
        <v>13</v>
      </c>
    </row>
    <row r="826" spans="1:7" x14ac:dyDescent="0.25">
      <c r="A826" t="s">
        <v>33</v>
      </c>
      <c r="B826" t="s">
        <v>34</v>
      </c>
      <c r="C826" t="s">
        <v>24</v>
      </c>
      <c r="D826" s="1">
        <v>41984</v>
      </c>
      <c r="E826" s="1">
        <v>41984</v>
      </c>
      <c r="F826">
        <v>290.7</v>
      </c>
      <c r="G826">
        <f t="shared" si="12"/>
        <v>13</v>
      </c>
    </row>
    <row r="827" spans="1:7" x14ac:dyDescent="0.25">
      <c r="A827" t="s">
        <v>122</v>
      </c>
      <c r="B827" t="s">
        <v>123</v>
      </c>
      <c r="C827" t="s">
        <v>38</v>
      </c>
      <c r="D827" s="1">
        <v>41985</v>
      </c>
      <c r="E827" s="1">
        <v>41985</v>
      </c>
      <c r="F827">
        <v>278.8</v>
      </c>
      <c r="G827">
        <f t="shared" si="12"/>
        <v>13</v>
      </c>
    </row>
    <row r="828" spans="1:7" x14ac:dyDescent="0.25">
      <c r="A828" t="s">
        <v>33</v>
      </c>
      <c r="B828" t="s">
        <v>34</v>
      </c>
      <c r="C828" t="s">
        <v>17</v>
      </c>
      <c r="D828" s="1">
        <v>41986</v>
      </c>
      <c r="E828" s="1">
        <v>41986</v>
      </c>
      <c r="F828">
        <v>501.5</v>
      </c>
      <c r="G828">
        <f t="shared" si="12"/>
        <v>13</v>
      </c>
    </row>
    <row r="829" spans="1:7" x14ac:dyDescent="0.25">
      <c r="A829" t="s">
        <v>54</v>
      </c>
      <c r="B829" t="s">
        <v>121</v>
      </c>
      <c r="C829" t="s">
        <v>17</v>
      </c>
      <c r="D829" s="1">
        <v>41990</v>
      </c>
      <c r="E829" s="1">
        <v>41990</v>
      </c>
      <c r="F829">
        <v>501.5</v>
      </c>
      <c r="G829">
        <f t="shared" si="12"/>
        <v>13</v>
      </c>
    </row>
    <row r="830" spans="1:7" x14ac:dyDescent="0.25">
      <c r="A830" t="s">
        <v>25</v>
      </c>
      <c r="B830" t="s">
        <v>67</v>
      </c>
      <c r="C830" t="s">
        <v>47</v>
      </c>
      <c r="D830" s="1">
        <v>41991</v>
      </c>
      <c r="E830" s="1">
        <v>41991</v>
      </c>
      <c r="F830">
        <v>363.8</v>
      </c>
      <c r="G830">
        <f t="shared" si="12"/>
        <v>13</v>
      </c>
    </row>
    <row r="831" spans="1:7" x14ac:dyDescent="0.25">
      <c r="A831" t="s">
        <v>15</v>
      </c>
      <c r="B831" t="s">
        <v>16</v>
      </c>
      <c r="C831" t="s">
        <v>30</v>
      </c>
      <c r="D831" s="1">
        <v>41991</v>
      </c>
      <c r="E831" s="1">
        <v>41992</v>
      </c>
      <c r="F831">
        <v>331.5</v>
      </c>
      <c r="G831">
        <f t="shared" si="12"/>
        <v>13</v>
      </c>
    </row>
    <row r="832" spans="1:7" x14ac:dyDescent="0.25">
      <c r="A832" t="s">
        <v>20</v>
      </c>
      <c r="B832" t="s">
        <v>21</v>
      </c>
      <c r="C832" t="s">
        <v>72</v>
      </c>
      <c r="D832" s="1">
        <v>41991</v>
      </c>
      <c r="E832" s="1">
        <v>41991</v>
      </c>
      <c r="F832">
        <v>494.7</v>
      </c>
      <c r="G832">
        <f t="shared" si="12"/>
        <v>13</v>
      </c>
    </row>
    <row r="833" spans="1:7" x14ac:dyDescent="0.25">
      <c r="A833" t="s">
        <v>122</v>
      </c>
      <c r="B833" t="s">
        <v>123</v>
      </c>
      <c r="C833" t="s">
        <v>27</v>
      </c>
      <c r="D833" s="1">
        <v>41994</v>
      </c>
      <c r="E833" s="1">
        <v>41994</v>
      </c>
      <c r="F833">
        <v>442</v>
      </c>
      <c r="G833">
        <f t="shared" si="12"/>
        <v>13</v>
      </c>
    </row>
    <row r="834" spans="1:7" x14ac:dyDescent="0.25">
      <c r="A834" t="s">
        <v>12</v>
      </c>
      <c r="B834" t="s">
        <v>95</v>
      </c>
      <c r="C834" t="s">
        <v>19</v>
      </c>
      <c r="D834" s="1">
        <v>41995</v>
      </c>
      <c r="E834" s="1">
        <v>41996</v>
      </c>
      <c r="F834">
        <v>654.4</v>
      </c>
      <c r="G834">
        <f t="shared" ref="G834:G897" si="13">COUNTIF($B$2:$B$1001,B834)</f>
        <v>13</v>
      </c>
    </row>
    <row r="835" spans="1:7" x14ac:dyDescent="0.25">
      <c r="A835" t="s">
        <v>15</v>
      </c>
      <c r="B835" t="s">
        <v>16</v>
      </c>
      <c r="C835" t="s">
        <v>59</v>
      </c>
      <c r="D835" s="1">
        <v>42002</v>
      </c>
      <c r="E835" s="1">
        <v>42002</v>
      </c>
      <c r="F835">
        <v>442</v>
      </c>
      <c r="G835">
        <f t="shared" si="13"/>
        <v>13</v>
      </c>
    </row>
    <row r="836" spans="1:7" x14ac:dyDescent="0.25">
      <c r="A836" t="s">
        <v>33</v>
      </c>
      <c r="B836" t="s">
        <v>41</v>
      </c>
      <c r="C836" t="s">
        <v>30</v>
      </c>
      <c r="D836" s="1">
        <v>41643</v>
      </c>
      <c r="E836" s="1">
        <v>41644</v>
      </c>
      <c r="F836">
        <v>331.5</v>
      </c>
      <c r="G836">
        <f t="shared" si="13"/>
        <v>14</v>
      </c>
    </row>
    <row r="837" spans="1:7" x14ac:dyDescent="0.25">
      <c r="A837" t="s">
        <v>33</v>
      </c>
      <c r="B837" t="s">
        <v>41</v>
      </c>
      <c r="C837" t="s">
        <v>14</v>
      </c>
      <c r="D837" s="1">
        <v>41646</v>
      </c>
      <c r="E837" s="1">
        <v>41646</v>
      </c>
      <c r="F837">
        <v>178.5</v>
      </c>
      <c r="G837">
        <f t="shared" si="13"/>
        <v>14</v>
      </c>
    </row>
    <row r="838" spans="1:7" x14ac:dyDescent="0.25">
      <c r="A838" t="s">
        <v>111</v>
      </c>
      <c r="B838" t="s">
        <v>112</v>
      </c>
      <c r="C838" t="s">
        <v>66</v>
      </c>
      <c r="D838" s="1">
        <v>41654</v>
      </c>
      <c r="E838" s="1">
        <v>41656</v>
      </c>
      <c r="F838">
        <v>663.7</v>
      </c>
      <c r="G838">
        <f t="shared" si="13"/>
        <v>14</v>
      </c>
    </row>
    <row r="839" spans="1:7" x14ac:dyDescent="0.25">
      <c r="A839" t="s">
        <v>111</v>
      </c>
      <c r="B839" t="s">
        <v>112</v>
      </c>
      <c r="C839" t="s">
        <v>17</v>
      </c>
      <c r="D839" s="1">
        <v>41658</v>
      </c>
      <c r="E839" s="1">
        <v>41658</v>
      </c>
      <c r="F839">
        <v>501.5</v>
      </c>
      <c r="G839">
        <f t="shared" si="13"/>
        <v>14</v>
      </c>
    </row>
    <row r="840" spans="1:7" x14ac:dyDescent="0.25">
      <c r="A840" t="s">
        <v>111</v>
      </c>
      <c r="B840" t="s">
        <v>112</v>
      </c>
      <c r="C840" t="s">
        <v>66</v>
      </c>
      <c r="D840" s="1">
        <v>41677</v>
      </c>
      <c r="E840" s="1">
        <v>41679</v>
      </c>
      <c r="F840">
        <v>663.7</v>
      </c>
      <c r="G840">
        <f t="shared" si="13"/>
        <v>14</v>
      </c>
    </row>
    <row r="841" spans="1:7" x14ac:dyDescent="0.25">
      <c r="A841" t="s">
        <v>33</v>
      </c>
      <c r="B841" t="s">
        <v>41</v>
      </c>
      <c r="C841" t="s">
        <v>19</v>
      </c>
      <c r="D841" s="1">
        <v>41680</v>
      </c>
      <c r="E841" s="1">
        <v>41680</v>
      </c>
      <c r="F841">
        <v>513.4</v>
      </c>
      <c r="G841">
        <f t="shared" si="13"/>
        <v>14</v>
      </c>
    </row>
    <row r="842" spans="1:7" x14ac:dyDescent="0.25">
      <c r="A842" t="s">
        <v>33</v>
      </c>
      <c r="B842" t="s">
        <v>41</v>
      </c>
      <c r="C842" t="s">
        <v>11</v>
      </c>
      <c r="D842" s="1">
        <v>41689</v>
      </c>
      <c r="E842" s="1">
        <v>41691</v>
      </c>
      <c r="F842">
        <v>434.4</v>
      </c>
      <c r="G842">
        <f t="shared" si="13"/>
        <v>14</v>
      </c>
    </row>
    <row r="843" spans="1:7" x14ac:dyDescent="0.25">
      <c r="A843" t="s">
        <v>111</v>
      </c>
      <c r="B843" t="s">
        <v>112</v>
      </c>
      <c r="C843" t="s">
        <v>11</v>
      </c>
      <c r="D843" s="1">
        <v>41701</v>
      </c>
      <c r="E843" s="1">
        <v>41701</v>
      </c>
      <c r="F843">
        <v>156.4</v>
      </c>
      <c r="G843">
        <f t="shared" si="13"/>
        <v>14</v>
      </c>
    </row>
    <row r="844" spans="1:7" x14ac:dyDescent="0.25">
      <c r="A844" t="s">
        <v>111</v>
      </c>
      <c r="B844" t="s">
        <v>112</v>
      </c>
      <c r="C844" t="s">
        <v>30</v>
      </c>
      <c r="D844" s="1">
        <v>41704</v>
      </c>
      <c r="E844" s="1">
        <v>41704</v>
      </c>
      <c r="F844">
        <v>212.5</v>
      </c>
      <c r="G844">
        <f t="shared" si="13"/>
        <v>14</v>
      </c>
    </row>
    <row r="845" spans="1:7" x14ac:dyDescent="0.25">
      <c r="A845" t="s">
        <v>164</v>
      </c>
      <c r="B845" t="s">
        <v>165</v>
      </c>
      <c r="C845" t="s">
        <v>14</v>
      </c>
      <c r="D845" s="1">
        <v>41708</v>
      </c>
      <c r="E845" s="1">
        <v>41710</v>
      </c>
      <c r="F845">
        <v>426.5</v>
      </c>
      <c r="G845">
        <f t="shared" si="13"/>
        <v>14</v>
      </c>
    </row>
    <row r="846" spans="1:7" x14ac:dyDescent="0.25">
      <c r="A846" t="s">
        <v>33</v>
      </c>
      <c r="B846" t="s">
        <v>41</v>
      </c>
      <c r="C846" t="s">
        <v>72</v>
      </c>
      <c r="D846" s="1">
        <v>41713</v>
      </c>
      <c r="E846" s="1">
        <v>41717</v>
      </c>
      <c r="F846">
        <v>1290.7</v>
      </c>
      <c r="G846">
        <f t="shared" si="13"/>
        <v>14</v>
      </c>
    </row>
    <row r="847" spans="1:7" x14ac:dyDescent="0.25">
      <c r="A847" t="s">
        <v>33</v>
      </c>
      <c r="B847" t="s">
        <v>41</v>
      </c>
      <c r="C847" t="s">
        <v>8</v>
      </c>
      <c r="D847" s="1">
        <v>41743</v>
      </c>
      <c r="E847" s="1">
        <v>41744</v>
      </c>
      <c r="F847">
        <v>891</v>
      </c>
      <c r="G847">
        <f t="shared" si="13"/>
        <v>14</v>
      </c>
    </row>
    <row r="848" spans="1:7" x14ac:dyDescent="0.25">
      <c r="A848" t="s">
        <v>111</v>
      </c>
      <c r="B848" t="s">
        <v>112</v>
      </c>
      <c r="C848" t="s">
        <v>17</v>
      </c>
      <c r="D848" s="1">
        <v>41743</v>
      </c>
      <c r="E848" s="1">
        <v>41744</v>
      </c>
      <c r="F848">
        <v>706.5</v>
      </c>
      <c r="G848">
        <f t="shared" si="13"/>
        <v>14</v>
      </c>
    </row>
    <row r="849" spans="1:7" x14ac:dyDescent="0.25">
      <c r="A849" t="s">
        <v>33</v>
      </c>
      <c r="B849" t="s">
        <v>41</v>
      </c>
      <c r="C849" t="s">
        <v>72</v>
      </c>
      <c r="D849" s="1">
        <v>41779</v>
      </c>
      <c r="E849" s="1">
        <v>41780</v>
      </c>
      <c r="F849">
        <v>693.7</v>
      </c>
      <c r="G849">
        <f t="shared" si="13"/>
        <v>14</v>
      </c>
    </row>
    <row r="850" spans="1:7" x14ac:dyDescent="0.25">
      <c r="A850" t="s">
        <v>164</v>
      </c>
      <c r="B850" t="s">
        <v>165</v>
      </c>
      <c r="C850" t="s">
        <v>27</v>
      </c>
      <c r="D850" s="1">
        <v>41794</v>
      </c>
      <c r="E850" s="1">
        <v>41795</v>
      </c>
      <c r="F850">
        <v>570</v>
      </c>
      <c r="G850">
        <f t="shared" si="13"/>
        <v>14</v>
      </c>
    </row>
    <row r="851" spans="1:7" x14ac:dyDescent="0.25">
      <c r="A851" t="s">
        <v>33</v>
      </c>
      <c r="B851" t="s">
        <v>41</v>
      </c>
      <c r="C851" t="s">
        <v>72</v>
      </c>
      <c r="D851" s="1">
        <v>41803</v>
      </c>
      <c r="E851" s="1">
        <v>41806</v>
      </c>
      <c r="F851">
        <v>1091.7</v>
      </c>
      <c r="G851">
        <f t="shared" si="13"/>
        <v>14</v>
      </c>
    </row>
    <row r="852" spans="1:7" x14ac:dyDescent="0.25">
      <c r="A852" t="s">
        <v>164</v>
      </c>
      <c r="B852" t="s">
        <v>165</v>
      </c>
      <c r="C852" t="s">
        <v>59</v>
      </c>
      <c r="D852" s="1">
        <v>41806</v>
      </c>
      <c r="E852" s="1">
        <v>41807</v>
      </c>
      <c r="F852">
        <v>601</v>
      </c>
      <c r="G852">
        <f t="shared" si="13"/>
        <v>14</v>
      </c>
    </row>
    <row r="853" spans="1:7" x14ac:dyDescent="0.25">
      <c r="A853" t="s">
        <v>33</v>
      </c>
      <c r="B853" t="s">
        <v>41</v>
      </c>
      <c r="C853" t="s">
        <v>19</v>
      </c>
      <c r="D853" s="1">
        <v>41821</v>
      </c>
      <c r="E853" s="1">
        <v>41825</v>
      </c>
      <c r="F853">
        <v>1077.4000000000001</v>
      </c>
      <c r="G853">
        <f t="shared" si="13"/>
        <v>14</v>
      </c>
    </row>
    <row r="854" spans="1:7" x14ac:dyDescent="0.25">
      <c r="A854" t="s">
        <v>33</v>
      </c>
      <c r="B854" t="s">
        <v>41</v>
      </c>
      <c r="C854" t="s">
        <v>19</v>
      </c>
      <c r="D854" s="1">
        <v>41827</v>
      </c>
      <c r="E854" s="1">
        <v>41829</v>
      </c>
      <c r="F854">
        <v>795.4</v>
      </c>
      <c r="G854">
        <f t="shared" si="13"/>
        <v>14</v>
      </c>
    </row>
    <row r="855" spans="1:7" x14ac:dyDescent="0.25">
      <c r="A855" t="s">
        <v>164</v>
      </c>
      <c r="B855" t="s">
        <v>165</v>
      </c>
      <c r="C855" t="s">
        <v>47</v>
      </c>
      <c r="D855" s="1">
        <v>41827</v>
      </c>
      <c r="E855" s="1">
        <v>41827</v>
      </c>
      <c r="F855">
        <v>363.8</v>
      </c>
      <c r="G855">
        <f t="shared" si="13"/>
        <v>14</v>
      </c>
    </row>
    <row r="856" spans="1:7" x14ac:dyDescent="0.25">
      <c r="A856" t="s">
        <v>164</v>
      </c>
      <c r="B856" t="s">
        <v>165</v>
      </c>
      <c r="C856" t="s">
        <v>59</v>
      </c>
      <c r="D856" s="1">
        <v>41830</v>
      </c>
      <c r="E856" s="1">
        <v>41830</v>
      </c>
      <c r="F856">
        <v>442</v>
      </c>
      <c r="G856">
        <f t="shared" si="13"/>
        <v>14</v>
      </c>
    </row>
    <row r="857" spans="1:7" x14ac:dyDescent="0.25">
      <c r="A857" t="s">
        <v>111</v>
      </c>
      <c r="B857" t="s">
        <v>112</v>
      </c>
      <c r="C857" t="s">
        <v>17</v>
      </c>
      <c r="D857" s="1">
        <v>41845</v>
      </c>
      <c r="E857" s="1">
        <v>41846</v>
      </c>
      <c r="F857">
        <v>706.5</v>
      </c>
      <c r="G857">
        <f t="shared" si="13"/>
        <v>14</v>
      </c>
    </row>
    <row r="858" spans="1:7" x14ac:dyDescent="0.25">
      <c r="A858" t="s">
        <v>33</v>
      </c>
      <c r="B858" t="s">
        <v>41</v>
      </c>
      <c r="C858" t="s">
        <v>30</v>
      </c>
      <c r="D858" s="1">
        <v>41851</v>
      </c>
      <c r="E858" s="1">
        <v>41855</v>
      </c>
      <c r="F858">
        <v>688.5</v>
      </c>
      <c r="G858">
        <f t="shared" si="13"/>
        <v>14</v>
      </c>
    </row>
    <row r="859" spans="1:7" x14ac:dyDescent="0.25">
      <c r="A859" t="s">
        <v>164</v>
      </c>
      <c r="B859" t="s">
        <v>165</v>
      </c>
      <c r="C859" t="s">
        <v>47</v>
      </c>
      <c r="D859" s="1">
        <v>41851</v>
      </c>
      <c r="E859" s="1">
        <v>41852</v>
      </c>
      <c r="F859">
        <v>526.79999999999995</v>
      </c>
      <c r="G859">
        <f t="shared" si="13"/>
        <v>14</v>
      </c>
    </row>
    <row r="860" spans="1:7" x14ac:dyDescent="0.25">
      <c r="A860" t="s">
        <v>111</v>
      </c>
      <c r="B860" t="s">
        <v>112</v>
      </c>
      <c r="C860" t="s">
        <v>72</v>
      </c>
      <c r="D860" s="1">
        <v>41851</v>
      </c>
      <c r="E860" s="1">
        <v>41852</v>
      </c>
      <c r="F860">
        <v>693.7</v>
      </c>
      <c r="G860">
        <f t="shared" si="13"/>
        <v>14</v>
      </c>
    </row>
    <row r="861" spans="1:7" x14ac:dyDescent="0.25">
      <c r="A861" t="s">
        <v>33</v>
      </c>
      <c r="B861" t="s">
        <v>41</v>
      </c>
      <c r="C861" t="s">
        <v>17</v>
      </c>
      <c r="D861" s="1">
        <v>41898</v>
      </c>
      <c r="E861" s="1">
        <v>41898</v>
      </c>
      <c r="F861">
        <v>501.5</v>
      </c>
      <c r="G861">
        <f t="shared" si="13"/>
        <v>14</v>
      </c>
    </row>
    <row r="862" spans="1:7" x14ac:dyDescent="0.25">
      <c r="A862" t="s">
        <v>111</v>
      </c>
      <c r="B862" t="s">
        <v>112</v>
      </c>
      <c r="C862" t="s">
        <v>30</v>
      </c>
      <c r="D862" s="1">
        <v>41899</v>
      </c>
      <c r="E862" s="1">
        <v>41902</v>
      </c>
      <c r="F862">
        <v>569.5</v>
      </c>
      <c r="G862">
        <f t="shared" si="13"/>
        <v>14</v>
      </c>
    </row>
    <row r="863" spans="1:7" x14ac:dyDescent="0.25">
      <c r="A863" t="s">
        <v>33</v>
      </c>
      <c r="B863" t="s">
        <v>41</v>
      </c>
      <c r="C863" t="s">
        <v>11</v>
      </c>
      <c r="D863" s="1">
        <v>41900</v>
      </c>
      <c r="E863" s="1">
        <v>41902</v>
      </c>
      <c r="F863">
        <v>434.4</v>
      </c>
      <c r="G863">
        <f t="shared" si="13"/>
        <v>14</v>
      </c>
    </row>
    <row r="864" spans="1:7" x14ac:dyDescent="0.25">
      <c r="A864" t="s">
        <v>111</v>
      </c>
      <c r="B864" t="s">
        <v>112</v>
      </c>
      <c r="C864" t="s">
        <v>47</v>
      </c>
      <c r="D864" s="1">
        <v>41911</v>
      </c>
      <c r="E864" s="1">
        <v>41914</v>
      </c>
      <c r="F864">
        <v>852.8</v>
      </c>
      <c r="G864">
        <f t="shared" si="13"/>
        <v>14</v>
      </c>
    </row>
    <row r="865" spans="1:7" x14ac:dyDescent="0.25">
      <c r="A865" t="s">
        <v>33</v>
      </c>
      <c r="B865" t="s">
        <v>41</v>
      </c>
      <c r="C865" t="s">
        <v>11</v>
      </c>
      <c r="D865" s="1">
        <v>41922</v>
      </c>
      <c r="E865" s="1">
        <v>41925</v>
      </c>
      <c r="F865">
        <v>573.4</v>
      </c>
      <c r="G865">
        <f t="shared" si="13"/>
        <v>14</v>
      </c>
    </row>
    <row r="866" spans="1:7" x14ac:dyDescent="0.25">
      <c r="A866" t="s">
        <v>111</v>
      </c>
      <c r="B866" t="s">
        <v>112</v>
      </c>
      <c r="C866" t="s">
        <v>11</v>
      </c>
      <c r="D866" s="1">
        <v>41941</v>
      </c>
      <c r="E866" s="1">
        <v>41942</v>
      </c>
      <c r="F866">
        <v>295.39999999999998</v>
      </c>
      <c r="G866">
        <f t="shared" si="13"/>
        <v>14</v>
      </c>
    </row>
    <row r="867" spans="1:7" x14ac:dyDescent="0.25">
      <c r="A867" t="s">
        <v>164</v>
      </c>
      <c r="B867" t="s">
        <v>165</v>
      </c>
      <c r="C867" t="s">
        <v>72</v>
      </c>
      <c r="D867" s="1">
        <v>41946</v>
      </c>
      <c r="E867" s="1">
        <v>41946</v>
      </c>
      <c r="F867">
        <v>494.7</v>
      </c>
      <c r="G867">
        <f t="shared" si="13"/>
        <v>14</v>
      </c>
    </row>
    <row r="868" spans="1:7" x14ac:dyDescent="0.25">
      <c r="A868" t="s">
        <v>111</v>
      </c>
      <c r="B868" t="s">
        <v>112</v>
      </c>
      <c r="C868" t="s">
        <v>66</v>
      </c>
      <c r="D868" s="1">
        <v>41947</v>
      </c>
      <c r="E868" s="1">
        <v>41948</v>
      </c>
      <c r="F868">
        <v>485.7</v>
      </c>
      <c r="G868">
        <f t="shared" si="13"/>
        <v>14</v>
      </c>
    </row>
    <row r="869" spans="1:7" x14ac:dyDescent="0.25">
      <c r="A869" t="s">
        <v>164</v>
      </c>
      <c r="B869" t="s">
        <v>165</v>
      </c>
      <c r="C869" t="s">
        <v>66</v>
      </c>
      <c r="D869" s="1">
        <v>41950</v>
      </c>
      <c r="E869" s="1">
        <v>41950</v>
      </c>
      <c r="F869">
        <v>307.7</v>
      </c>
      <c r="G869">
        <f t="shared" si="13"/>
        <v>14</v>
      </c>
    </row>
    <row r="870" spans="1:7" x14ac:dyDescent="0.25">
      <c r="A870" t="s">
        <v>111</v>
      </c>
      <c r="B870" t="s">
        <v>112</v>
      </c>
      <c r="C870" t="s">
        <v>38</v>
      </c>
      <c r="D870" s="1">
        <v>41958</v>
      </c>
      <c r="E870" s="1">
        <v>41959</v>
      </c>
      <c r="F870">
        <v>407.8</v>
      </c>
      <c r="G870">
        <f t="shared" si="13"/>
        <v>14</v>
      </c>
    </row>
    <row r="871" spans="1:7" x14ac:dyDescent="0.25">
      <c r="A871" t="s">
        <v>164</v>
      </c>
      <c r="B871" t="s">
        <v>165</v>
      </c>
      <c r="C871" t="s">
        <v>38</v>
      </c>
      <c r="D871" s="1">
        <v>41960</v>
      </c>
      <c r="E871" s="1">
        <v>41960</v>
      </c>
      <c r="F871">
        <v>278.8</v>
      </c>
      <c r="G871">
        <f t="shared" si="13"/>
        <v>14</v>
      </c>
    </row>
    <row r="872" spans="1:7" x14ac:dyDescent="0.25">
      <c r="A872" t="s">
        <v>164</v>
      </c>
      <c r="B872" t="s">
        <v>165</v>
      </c>
      <c r="C872" t="s">
        <v>17</v>
      </c>
      <c r="D872" s="1">
        <v>41962</v>
      </c>
      <c r="E872" s="1">
        <v>41962</v>
      </c>
      <c r="F872">
        <v>501.5</v>
      </c>
      <c r="G872">
        <f t="shared" si="13"/>
        <v>14</v>
      </c>
    </row>
    <row r="873" spans="1:7" x14ac:dyDescent="0.25">
      <c r="A873" t="s">
        <v>164</v>
      </c>
      <c r="B873" t="s">
        <v>165</v>
      </c>
      <c r="C873" t="s">
        <v>72</v>
      </c>
      <c r="D873" s="1">
        <v>41965</v>
      </c>
      <c r="E873" s="1">
        <v>41965</v>
      </c>
      <c r="F873">
        <v>494.7</v>
      </c>
      <c r="G873">
        <f t="shared" si="13"/>
        <v>14</v>
      </c>
    </row>
    <row r="874" spans="1:7" x14ac:dyDescent="0.25">
      <c r="A874" t="s">
        <v>164</v>
      </c>
      <c r="B874" t="s">
        <v>165</v>
      </c>
      <c r="C874" t="s">
        <v>14</v>
      </c>
      <c r="D874" s="1">
        <v>41968</v>
      </c>
      <c r="E874" s="1">
        <v>41968</v>
      </c>
      <c r="F874">
        <v>178.5</v>
      </c>
      <c r="G874">
        <f t="shared" si="13"/>
        <v>14</v>
      </c>
    </row>
    <row r="875" spans="1:7" x14ac:dyDescent="0.25">
      <c r="A875" t="s">
        <v>164</v>
      </c>
      <c r="B875" t="s">
        <v>165</v>
      </c>
      <c r="C875" t="s">
        <v>17</v>
      </c>
      <c r="D875" s="1">
        <v>41970</v>
      </c>
      <c r="E875" s="1">
        <v>41973</v>
      </c>
      <c r="F875">
        <v>1116.5</v>
      </c>
      <c r="G875">
        <f t="shared" si="13"/>
        <v>14</v>
      </c>
    </row>
    <row r="876" spans="1:7" x14ac:dyDescent="0.25">
      <c r="A876" t="s">
        <v>111</v>
      </c>
      <c r="B876" t="s">
        <v>112</v>
      </c>
      <c r="C876" t="s">
        <v>59</v>
      </c>
      <c r="D876" s="1">
        <v>41982</v>
      </c>
      <c r="E876" s="1">
        <v>41984</v>
      </c>
      <c r="F876">
        <v>760</v>
      </c>
      <c r="G876">
        <f t="shared" si="13"/>
        <v>14</v>
      </c>
    </row>
    <row r="877" spans="1:7" x14ac:dyDescent="0.25">
      <c r="A877" t="s">
        <v>164</v>
      </c>
      <c r="B877" t="s">
        <v>165</v>
      </c>
      <c r="C877" t="s">
        <v>17</v>
      </c>
      <c r="D877" s="1">
        <v>41995</v>
      </c>
      <c r="E877" s="1">
        <v>41995</v>
      </c>
      <c r="F877">
        <v>501.5</v>
      </c>
      <c r="G877">
        <f t="shared" si="13"/>
        <v>14</v>
      </c>
    </row>
    <row r="878" spans="1:7" x14ac:dyDescent="0.25">
      <c r="A878" t="s">
        <v>93</v>
      </c>
      <c r="B878" t="s">
        <v>94</v>
      </c>
      <c r="C878" t="s">
        <v>47</v>
      </c>
      <c r="D878" s="1">
        <v>41653</v>
      </c>
      <c r="E878" s="1">
        <v>41654</v>
      </c>
      <c r="F878">
        <v>526.79999999999995</v>
      </c>
      <c r="G878">
        <f t="shared" si="13"/>
        <v>15</v>
      </c>
    </row>
    <row r="879" spans="1:7" x14ac:dyDescent="0.25">
      <c r="A879" t="s">
        <v>9</v>
      </c>
      <c r="B879" t="s">
        <v>103</v>
      </c>
      <c r="C879" t="s">
        <v>47</v>
      </c>
      <c r="D879" s="1">
        <v>41654</v>
      </c>
      <c r="E879" s="1">
        <v>41658</v>
      </c>
      <c r="F879">
        <v>1015.8</v>
      </c>
      <c r="G879">
        <f t="shared" si="13"/>
        <v>15</v>
      </c>
    </row>
    <row r="880" spans="1:7" x14ac:dyDescent="0.25">
      <c r="A880" t="s">
        <v>93</v>
      </c>
      <c r="B880" t="s">
        <v>94</v>
      </c>
      <c r="C880" t="s">
        <v>8</v>
      </c>
      <c r="D880" s="1">
        <v>41657</v>
      </c>
      <c r="E880" s="1">
        <v>41657</v>
      </c>
      <c r="F880">
        <v>680</v>
      </c>
      <c r="G880">
        <f t="shared" si="13"/>
        <v>15</v>
      </c>
    </row>
    <row r="881" spans="1:7" x14ac:dyDescent="0.25">
      <c r="A881" t="s">
        <v>93</v>
      </c>
      <c r="B881" t="s">
        <v>94</v>
      </c>
      <c r="C881" t="s">
        <v>47</v>
      </c>
      <c r="D881" s="1">
        <v>41664</v>
      </c>
      <c r="E881" s="1">
        <v>41664</v>
      </c>
      <c r="F881">
        <v>363.8</v>
      </c>
      <c r="G881">
        <f t="shared" si="13"/>
        <v>15</v>
      </c>
    </row>
    <row r="882" spans="1:7" x14ac:dyDescent="0.25">
      <c r="A882" t="s">
        <v>93</v>
      </c>
      <c r="B882" t="s">
        <v>94</v>
      </c>
      <c r="C882" t="s">
        <v>8</v>
      </c>
      <c r="D882" s="1">
        <v>41666</v>
      </c>
      <c r="E882" s="1">
        <v>41666</v>
      </c>
      <c r="F882">
        <v>680</v>
      </c>
      <c r="G882">
        <f t="shared" si="13"/>
        <v>15</v>
      </c>
    </row>
    <row r="883" spans="1:7" x14ac:dyDescent="0.25">
      <c r="A883" t="s">
        <v>115</v>
      </c>
      <c r="B883" t="s">
        <v>140</v>
      </c>
      <c r="C883" t="s">
        <v>66</v>
      </c>
      <c r="D883" s="1">
        <v>41673</v>
      </c>
      <c r="E883" s="1">
        <v>41673</v>
      </c>
      <c r="F883">
        <v>307.7</v>
      </c>
      <c r="G883">
        <f t="shared" si="13"/>
        <v>15</v>
      </c>
    </row>
    <row r="884" spans="1:7" x14ac:dyDescent="0.25">
      <c r="A884" t="s">
        <v>115</v>
      </c>
      <c r="B884" t="s">
        <v>140</v>
      </c>
      <c r="C884" t="s">
        <v>59</v>
      </c>
      <c r="D884" s="1">
        <v>41677</v>
      </c>
      <c r="E884" s="1">
        <v>41677</v>
      </c>
      <c r="F884">
        <v>442</v>
      </c>
      <c r="G884">
        <f t="shared" si="13"/>
        <v>15</v>
      </c>
    </row>
    <row r="885" spans="1:7" x14ac:dyDescent="0.25">
      <c r="A885" t="s">
        <v>134</v>
      </c>
      <c r="B885" t="s">
        <v>149</v>
      </c>
      <c r="C885" t="s">
        <v>30</v>
      </c>
      <c r="D885" s="1">
        <v>41677</v>
      </c>
      <c r="E885" s="1">
        <v>41681</v>
      </c>
      <c r="F885">
        <v>688.5</v>
      </c>
      <c r="G885">
        <f t="shared" si="13"/>
        <v>15</v>
      </c>
    </row>
    <row r="886" spans="1:7" x14ac:dyDescent="0.25">
      <c r="A886" t="s">
        <v>93</v>
      </c>
      <c r="B886" t="s">
        <v>94</v>
      </c>
      <c r="C886" t="s">
        <v>11</v>
      </c>
      <c r="D886" s="1">
        <v>41708</v>
      </c>
      <c r="E886" s="1">
        <v>41710</v>
      </c>
      <c r="F886">
        <v>434.4</v>
      </c>
      <c r="G886">
        <f t="shared" si="13"/>
        <v>15</v>
      </c>
    </row>
    <row r="887" spans="1:7" x14ac:dyDescent="0.25">
      <c r="A887" t="s">
        <v>9</v>
      </c>
      <c r="B887" t="s">
        <v>103</v>
      </c>
      <c r="C887" t="s">
        <v>27</v>
      </c>
      <c r="D887" s="1">
        <v>41713</v>
      </c>
      <c r="E887" s="1">
        <v>41717</v>
      </c>
      <c r="F887">
        <v>954</v>
      </c>
      <c r="G887">
        <f t="shared" si="13"/>
        <v>15</v>
      </c>
    </row>
    <row r="888" spans="1:7" x14ac:dyDescent="0.25">
      <c r="A888" t="s">
        <v>93</v>
      </c>
      <c r="B888" t="s">
        <v>94</v>
      </c>
      <c r="C888" t="s">
        <v>19</v>
      </c>
      <c r="D888" s="1">
        <v>41725</v>
      </c>
      <c r="E888" s="1">
        <v>41726</v>
      </c>
      <c r="F888">
        <v>654.4</v>
      </c>
      <c r="G888">
        <f t="shared" si="13"/>
        <v>15</v>
      </c>
    </row>
    <row r="889" spans="1:7" x14ac:dyDescent="0.25">
      <c r="A889" t="s">
        <v>115</v>
      </c>
      <c r="B889" t="s">
        <v>140</v>
      </c>
      <c r="C889" t="s">
        <v>38</v>
      </c>
      <c r="D889" s="1">
        <v>41731</v>
      </c>
      <c r="E889" s="1">
        <v>41733</v>
      </c>
      <c r="F889">
        <v>536.79999999999995</v>
      </c>
      <c r="G889">
        <f t="shared" si="13"/>
        <v>15</v>
      </c>
    </row>
    <row r="890" spans="1:7" x14ac:dyDescent="0.25">
      <c r="A890" t="s">
        <v>9</v>
      </c>
      <c r="B890" t="s">
        <v>103</v>
      </c>
      <c r="C890" t="s">
        <v>47</v>
      </c>
      <c r="D890" s="1">
        <v>41731</v>
      </c>
      <c r="E890" s="1">
        <v>41735</v>
      </c>
      <c r="F890">
        <v>1015.8</v>
      </c>
      <c r="G890">
        <f t="shared" si="13"/>
        <v>15</v>
      </c>
    </row>
    <row r="891" spans="1:7" x14ac:dyDescent="0.25">
      <c r="A891" t="s">
        <v>9</v>
      </c>
      <c r="B891" t="s">
        <v>103</v>
      </c>
      <c r="C891" t="s">
        <v>19</v>
      </c>
      <c r="D891" s="1">
        <v>41747</v>
      </c>
      <c r="E891" s="1">
        <v>41747</v>
      </c>
      <c r="F891">
        <v>513.4</v>
      </c>
      <c r="G891">
        <f t="shared" si="13"/>
        <v>15</v>
      </c>
    </row>
    <row r="892" spans="1:7" x14ac:dyDescent="0.25">
      <c r="A892" t="s">
        <v>9</v>
      </c>
      <c r="B892" t="s">
        <v>103</v>
      </c>
      <c r="C892" t="s">
        <v>59</v>
      </c>
      <c r="D892" s="1">
        <v>41752</v>
      </c>
      <c r="E892" s="1">
        <v>41753</v>
      </c>
      <c r="F892">
        <v>601</v>
      </c>
      <c r="G892">
        <f t="shared" si="13"/>
        <v>15</v>
      </c>
    </row>
    <row r="893" spans="1:7" x14ac:dyDescent="0.25">
      <c r="A893" t="s">
        <v>134</v>
      </c>
      <c r="B893" t="s">
        <v>149</v>
      </c>
      <c r="C893" t="s">
        <v>24</v>
      </c>
      <c r="D893" s="1">
        <v>41791</v>
      </c>
      <c r="E893" s="1">
        <v>41793</v>
      </c>
      <c r="F893">
        <v>588.70000000000005</v>
      </c>
      <c r="G893">
        <f t="shared" si="13"/>
        <v>15</v>
      </c>
    </row>
    <row r="894" spans="1:7" x14ac:dyDescent="0.25">
      <c r="A894" t="s">
        <v>22</v>
      </c>
      <c r="B894" t="s">
        <v>172</v>
      </c>
      <c r="C894" t="s">
        <v>72</v>
      </c>
      <c r="D894" s="1">
        <v>41803</v>
      </c>
      <c r="E894" s="1">
        <v>41803</v>
      </c>
      <c r="F894">
        <v>494.7</v>
      </c>
      <c r="G894">
        <f t="shared" si="13"/>
        <v>15</v>
      </c>
    </row>
    <row r="895" spans="1:7" x14ac:dyDescent="0.25">
      <c r="A895" t="s">
        <v>9</v>
      </c>
      <c r="B895" t="s">
        <v>103</v>
      </c>
      <c r="C895" t="s">
        <v>19</v>
      </c>
      <c r="D895" s="1">
        <v>41815</v>
      </c>
      <c r="E895" s="1">
        <v>41816</v>
      </c>
      <c r="F895">
        <v>654.4</v>
      </c>
      <c r="G895">
        <f t="shared" si="13"/>
        <v>15</v>
      </c>
    </row>
    <row r="896" spans="1:7" x14ac:dyDescent="0.25">
      <c r="A896" t="s">
        <v>9</v>
      </c>
      <c r="B896" t="s">
        <v>103</v>
      </c>
      <c r="C896" t="s">
        <v>47</v>
      </c>
      <c r="D896" s="1">
        <v>41818</v>
      </c>
      <c r="E896" s="1">
        <v>41818</v>
      </c>
      <c r="F896">
        <v>363.8</v>
      </c>
      <c r="G896">
        <f t="shared" si="13"/>
        <v>15</v>
      </c>
    </row>
    <row r="897" spans="1:7" x14ac:dyDescent="0.25">
      <c r="A897" t="s">
        <v>22</v>
      </c>
      <c r="B897" t="s">
        <v>172</v>
      </c>
      <c r="C897" t="s">
        <v>66</v>
      </c>
      <c r="D897" s="1">
        <v>41835</v>
      </c>
      <c r="E897" s="1">
        <v>41835</v>
      </c>
      <c r="F897">
        <v>307.7</v>
      </c>
      <c r="G897">
        <f t="shared" si="13"/>
        <v>15</v>
      </c>
    </row>
    <row r="898" spans="1:7" x14ac:dyDescent="0.25">
      <c r="A898" t="s">
        <v>22</v>
      </c>
      <c r="B898" t="s">
        <v>172</v>
      </c>
      <c r="C898" t="s">
        <v>30</v>
      </c>
      <c r="D898" s="1">
        <v>41839</v>
      </c>
      <c r="E898" s="1">
        <v>41843</v>
      </c>
      <c r="F898">
        <v>688.5</v>
      </c>
      <c r="G898">
        <f t="shared" ref="G898:G961" si="14">COUNTIF($B$2:$B$1001,B898)</f>
        <v>15</v>
      </c>
    </row>
    <row r="899" spans="1:7" x14ac:dyDescent="0.25">
      <c r="A899" t="s">
        <v>9</v>
      </c>
      <c r="B899" t="s">
        <v>103</v>
      </c>
      <c r="C899" t="s">
        <v>24</v>
      </c>
      <c r="D899" s="1">
        <v>41839</v>
      </c>
      <c r="E899" s="1">
        <v>41840</v>
      </c>
      <c r="F899">
        <v>439.7</v>
      </c>
      <c r="G899">
        <f t="shared" si="14"/>
        <v>15</v>
      </c>
    </row>
    <row r="900" spans="1:7" x14ac:dyDescent="0.25">
      <c r="A900" t="s">
        <v>134</v>
      </c>
      <c r="B900" t="s">
        <v>149</v>
      </c>
      <c r="C900" t="s">
        <v>11</v>
      </c>
      <c r="D900" s="1">
        <v>41851</v>
      </c>
      <c r="E900" s="1">
        <v>41852</v>
      </c>
      <c r="F900">
        <v>295.39999999999998</v>
      </c>
      <c r="G900">
        <f t="shared" si="14"/>
        <v>15</v>
      </c>
    </row>
    <row r="901" spans="1:7" x14ac:dyDescent="0.25">
      <c r="A901" t="s">
        <v>93</v>
      </c>
      <c r="B901" t="s">
        <v>94</v>
      </c>
      <c r="C901" t="s">
        <v>27</v>
      </c>
      <c r="D901" s="1">
        <v>41851</v>
      </c>
      <c r="E901" s="1">
        <v>41855</v>
      </c>
      <c r="F901">
        <v>954</v>
      </c>
      <c r="G901">
        <f t="shared" si="14"/>
        <v>15</v>
      </c>
    </row>
    <row r="902" spans="1:7" x14ac:dyDescent="0.25">
      <c r="A902" t="s">
        <v>93</v>
      </c>
      <c r="B902" t="s">
        <v>94</v>
      </c>
      <c r="C902" t="s">
        <v>47</v>
      </c>
      <c r="D902" s="1">
        <v>41857</v>
      </c>
      <c r="E902" s="1">
        <v>41860</v>
      </c>
      <c r="F902">
        <v>852.8</v>
      </c>
      <c r="G902">
        <f t="shared" si="14"/>
        <v>15</v>
      </c>
    </row>
    <row r="903" spans="1:7" x14ac:dyDescent="0.25">
      <c r="A903" t="s">
        <v>93</v>
      </c>
      <c r="B903" t="s">
        <v>94</v>
      </c>
      <c r="C903" t="s">
        <v>66</v>
      </c>
      <c r="D903" s="1">
        <v>41863</v>
      </c>
      <c r="E903" s="1">
        <v>41865</v>
      </c>
      <c r="F903">
        <v>663.7</v>
      </c>
      <c r="G903">
        <f t="shared" si="14"/>
        <v>15</v>
      </c>
    </row>
    <row r="904" spans="1:7" x14ac:dyDescent="0.25">
      <c r="A904" t="s">
        <v>9</v>
      </c>
      <c r="B904" t="s">
        <v>103</v>
      </c>
      <c r="C904" t="s">
        <v>30</v>
      </c>
      <c r="D904" s="1">
        <v>41875</v>
      </c>
      <c r="E904" s="1">
        <v>41879</v>
      </c>
      <c r="F904">
        <v>688.5</v>
      </c>
      <c r="G904">
        <f t="shared" si="14"/>
        <v>15</v>
      </c>
    </row>
    <row r="905" spans="1:7" x14ac:dyDescent="0.25">
      <c r="A905" t="s">
        <v>134</v>
      </c>
      <c r="B905" t="s">
        <v>149</v>
      </c>
      <c r="C905" t="s">
        <v>24</v>
      </c>
      <c r="D905" s="1">
        <v>41875</v>
      </c>
      <c r="E905" s="1">
        <v>41879</v>
      </c>
      <c r="F905">
        <v>886.7</v>
      </c>
      <c r="G905">
        <f t="shared" si="14"/>
        <v>15</v>
      </c>
    </row>
    <row r="906" spans="1:7" x14ac:dyDescent="0.25">
      <c r="A906" t="s">
        <v>134</v>
      </c>
      <c r="B906" t="s">
        <v>149</v>
      </c>
      <c r="C906" t="s">
        <v>8</v>
      </c>
      <c r="D906" s="1">
        <v>41881</v>
      </c>
      <c r="E906" s="1">
        <v>41882</v>
      </c>
      <c r="F906">
        <v>891</v>
      </c>
      <c r="G906">
        <f t="shared" si="14"/>
        <v>15</v>
      </c>
    </row>
    <row r="907" spans="1:7" x14ac:dyDescent="0.25">
      <c r="A907" t="s">
        <v>22</v>
      </c>
      <c r="B907" t="s">
        <v>172</v>
      </c>
      <c r="C907" t="s">
        <v>24</v>
      </c>
      <c r="D907" s="1">
        <v>41886</v>
      </c>
      <c r="E907" s="1">
        <v>41886</v>
      </c>
      <c r="F907">
        <v>290.7</v>
      </c>
      <c r="G907">
        <f t="shared" si="14"/>
        <v>15</v>
      </c>
    </row>
    <row r="908" spans="1:7" x14ac:dyDescent="0.25">
      <c r="A908" t="s">
        <v>115</v>
      </c>
      <c r="B908" t="s">
        <v>140</v>
      </c>
      <c r="C908" t="s">
        <v>27</v>
      </c>
      <c r="D908" s="1">
        <v>41887</v>
      </c>
      <c r="E908" s="1">
        <v>41887</v>
      </c>
      <c r="F908">
        <v>442</v>
      </c>
      <c r="G908">
        <f t="shared" si="14"/>
        <v>15</v>
      </c>
    </row>
    <row r="909" spans="1:7" x14ac:dyDescent="0.25">
      <c r="A909" t="s">
        <v>93</v>
      </c>
      <c r="B909" t="s">
        <v>94</v>
      </c>
      <c r="C909" t="s">
        <v>14</v>
      </c>
      <c r="D909" s="1">
        <v>41887</v>
      </c>
      <c r="E909" s="1">
        <v>41889</v>
      </c>
      <c r="F909">
        <v>426.5</v>
      </c>
      <c r="G909">
        <f t="shared" si="14"/>
        <v>15</v>
      </c>
    </row>
    <row r="910" spans="1:7" x14ac:dyDescent="0.25">
      <c r="A910" t="s">
        <v>22</v>
      </c>
      <c r="B910" t="s">
        <v>172</v>
      </c>
      <c r="C910" t="s">
        <v>27</v>
      </c>
      <c r="D910" s="1">
        <v>41890</v>
      </c>
      <c r="E910" s="1">
        <v>41890</v>
      </c>
      <c r="F910">
        <v>442</v>
      </c>
      <c r="G910">
        <f t="shared" si="14"/>
        <v>15</v>
      </c>
    </row>
    <row r="911" spans="1:7" x14ac:dyDescent="0.25">
      <c r="A911" t="s">
        <v>115</v>
      </c>
      <c r="B911" t="s">
        <v>140</v>
      </c>
      <c r="C911" t="s">
        <v>8</v>
      </c>
      <c r="D911" s="1">
        <v>41893</v>
      </c>
      <c r="E911" s="1">
        <v>41896</v>
      </c>
      <c r="F911">
        <v>1313</v>
      </c>
      <c r="G911">
        <f t="shared" si="14"/>
        <v>15</v>
      </c>
    </row>
    <row r="912" spans="1:7" x14ac:dyDescent="0.25">
      <c r="A912" t="s">
        <v>22</v>
      </c>
      <c r="B912" t="s">
        <v>172</v>
      </c>
      <c r="C912" t="s">
        <v>19</v>
      </c>
      <c r="D912" s="1">
        <v>41898</v>
      </c>
      <c r="E912" s="1">
        <v>41900</v>
      </c>
      <c r="F912">
        <v>795.4</v>
      </c>
      <c r="G912">
        <f t="shared" si="14"/>
        <v>15</v>
      </c>
    </row>
    <row r="913" spans="1:7" x14ac:dyDescent="0.25">
      <c r="A913" t="s">
        <v>115</v>
      </c>
      <c r="B913" t="s">
        <v>140</v>
      </c>
      <c r="C913" t="s">
        <v>72</v>
      </c>
      <c r="D913" s="1">
        <v>41898</v>
      </c>
      <c r="E913" s="1">
        <v>41899</v>
      </c>
      <c r="F913">
        <v>693.7</v>
      </c>
      <c r="G913">
        <f t="shared" si="14"/>
        <v>15</v>
      </c>
    </row>
    <row r="914" spans="1:7" x14ac:dyDescent="0.25">
      <c r="A914" t="s">
        <v>22</v>
      </c>
      <c r="B914" t="s">
        <v>172</v>
      </c>
      <c r="C914" t="s">
        <v>11</v>
      </c>
      <c r="D914" s="1">
        <v>41911</v>
      </c>
      <c r="E914" s="1">
        <v>41915</v>
      </c>
      <c r="F914">
        <v>712.4</v>
      </c>
      <c r="G914">
        <f t="shared" si="14"/>
        <v>15</v>
      </c>
    </row>
    <row r="915" spans="1:7" x14ac:dyDescent="0.25">
      <c r="A915" t="s">
        <v>9</v>
      </c>
      <c r="B915" t="s">
        <v>103</v>
      </c>
      <c r="C915" t="s">
        <v>38</v>
      </c>
      <c r="D915" s="1">
        <v>41911</v>
      </c>
      <c r="E915" s="1">
        <v>41911</v>
      </c>
      <c r="F915">
        <v>278.8</v>
      </c>
      <c r="G915">
        <f t="shared" si="14"/>
        <v>15</v>
      </c>
    </row>
    <row r="916" spans="1:7" x14ac:dyDescent="0.25">
      <c r="A916" t="s">
        <v>134</v>
      </c>
      <c r="B916" t="s">
        <v>149</v>
      </c>
      <c r="C916" t="s">
        <v>27</v>
      </c>
      <c r="D916" s="1">
        <v>41911</v>
      </c>
      <c r="E916" s="1">
        <v>41913</v>
      </c>
      <c r="F916">
        <v>698</v>
      </c>
      <c r="G916">
        <f t="shared" si="14"/>
        <v>15</v>
      </c>
    </row>
    <row r="917" spans="1:7" x14ac:dyDescent="0.25">
      <c r="A917" t="s">
        <v>9</v>
      </c>
      <c r="B917" t="s">
        <v>103</v>
      </c>
      <c r="C917" t="s">
        <v>24</v>
      </c>
      <c r="D917" s="1">
        <v>41915</v>
      </c>
      <c r="E917" s="1">
        <v>41915</v>
      </c>
      <c r="F917">
        <v>290.7</v>
      </c>
      <c r="G917">
        <f t="shared" si="14"/>
        <v>15</v>
      </c>
    </row>
    <row r="918" spans="1:7" x14ac:dyDescent="0.25">
      <c r="A918" t="s">
        <v>115</v>
      </c>
      <c r="B918" t="s">
        <v>140</v>
      </c>
      <c r="C918" t="s">
        <v>11</v>
      </c>
      <c r="D918" s="1">
        <v>41922</v>
      </c>
      <c r="E918" s="1">
        <v>41922</v>
      </c>
      <c r="F918">
        <v>156.4</v>
      </c>
      <c r="G918">
        <f t="shared" si="14"/>
        <v>15</v>
      </c>
    </row>
    <row r="919" spans="1:7" x14ac:dyDescent="0.25">
      <c r="A919" t="s">
        <v>22</v>
      </c>
      <c r="B919" t="s">
        <v>172</v>
      </c>
      <c r="C919" t="s">
        <v>24</v>
      </c>
      <c r="D919" s="1">
        <v>41929</v>
      </c>
      <c r="E919" s="1">
        <v>41930</v>
      </c>
      <c r="F919">
        <v>439.7</v>
      </c>
      <c r="G919">
        <f t="shared" si="14"/>
        <v>15</v>
      </c>
    </row>
    <row r="920" spans="1:7" x14ac:dyDescent="0.25">
      <c r="A920" t="s">
        <v>9</v>
      </c>
      <c r="B920" t="s">
        <v>103</v>
      </c>
      <c r="C920" t="s">
        <v>24</v>
      </c>
      <c r="D920" s="1">
        <v>41929</v>
      </c>
      <c r="E920" s="1">
        <v>41932</v>
      </c>
      <c r="F920">
        <v>737.7</v>
      </c>
      <c r="G920">
        <f t="shared" si="14"/>
        <v>15</v>
      </c>
    </row>
    <row r="921" spans="1:7" x14ac:dyDescent="0.25">
      <c r="A921" t="s">
        <v>22</v>
      </c>
      <c r="B921" t="s">
        <v>172</v>
      </c>
      <c r="C921" t="s">
        <v>66</v>
      </c>
      <c r="D921" s="1">
        <v>41934</v>
      </c>
      <c r="E921" s="1">
        <v>41935</v>
      </c>
      <c r="F921">
        <v>485.7</v>
      </c>
      <c r="G921">
        <f t="shared" si="14"/>
        <v>15</v>
      </c>
    </row>
    <row r="922" spans="1:7" x14ac:dyDescent="0.25">
      <c r="A922" t="s">
        <v>115</v>
      </c>
      <c r="B922" t="s">
        <v>140</v>
      </c>
      <c r="C922" t="s">
        <v>24</v>
      </c>
      <c r="D922" s="1">
        <v>41935</v>
      </c>
      <c r="E922" s="1">
        <v>41935</v>
      </c>
      <c r="F922">
        <v>290.7</v>
      </c>
      <c r="G922">
        <f t="shared" si="14"/>
        <v>15</v>
      </c>
    </row>
    <row r="923" spans="1:7" x14ac:dyDescent="0.25">
      <c r="A923" t="s">
        <v>115</v>
      </c>
      <c r="B923" t="s">
        <v>140</v>
      </c>
      <c r="C923" t="s">
        <v>47</v>
      </c>
      <c r="D923" s="1">
        <v>41946</v>
      </c>
      <c r="E923" s="1">
        <v>41950</v>
      </c>
      <c r="F923">
        <v>1015.8</v>
      </c>
      <c r="G923">
        <f t="shared" si="14"/>
        <v>15</v>
      </c>
    </row>
    <row r="924" spans="1:7" x14ac:dyDescent="0.25">
      <c r="A924" t="s">
        <v>22</v>
      </c>
      <c r="B924" t="s">
        <v>172</v>
      </c>
      <c r="C924" t="s">
        <v>17</v>
      </c>
      <c r="D924" s="1">
        <v>41947</v>
      </c>
      <c r="E924" s="1">
        <v>41949</v>
      </c>
      <c r="F924">
        <v>911.5</v>
      </c>
      <c r="G924">
        <f t="shared" si="14"/>
        <v>15</v>
      </c>
    </row>
    <row r="925" spans="1:7" x14ac:dyDescent="0.25">
      <c r="A925" t="s">
        <v>134</v>
      </c>
      <c r="B925" t="s">
        <v>149</v>
      </c>
      <c r="C925" t="s">
        <v>17</v>
      </c>
      <c r="D925" s="1">
        <v>41947</v>
      </c>
      <c r="E925" s="1">
        <v>41947</v>
      </c>
      <c r="F925">
        <v>501.5</v>
      </c>
      <c r="G925">
        <f t="shared" si="14"/>
        <v>15</v>
      </c>
    </row>
    <row r="926" spans="1:7" x14ac:dyDescent="0.25">
      <c r="A926" t="s">
        <v>134</v>
      </c>
      <c r="B926" t="s">
        <v>149</v>
      </c>
      <c r="C926" t="s">
        <v>72</v>
      </c>
      <c r="D926" s="1">
        <v>41949</v>
      </c>
      <c r="E926" s="1">
        <v>41951</v>
      </c>
      <c r="F926">
        <v>892.7</v>
      </c>
      <c r="G926">
        <f t="shared" si="14"/>
        <v>15</v>
      </c>
    </row>
    <row r="927" spans="1:7" x14ac:dyDescent="0.25">
      <c r="A927" t="s">
        <v>134</v>
      </c>
      <c r="B927" t="s">
        <v>149</v>
      </c>
      <c r="C927" t="s">
        <v>38</v>
      </c>
      <c r="D927" s="1">
        <v>41956</v>
      </c>
      <c r="E927" s="1">
        <v>41957</v>
      </c>
      <c r="F927">
        <v>407.8</v>
      </c>
      <c r="G927">
        <f t="shared" si="14"/>
        <v>15</v>
      </c>
    </row>
    <row r="928" spans="1:7" x14ac:dyDescent="0.25">
      <c r="A928" t="s">
        <v>22</v>
      </c>
      <c r="B928" t="s">
        <v>172</v>
      </c>
      <c r="C928" t="s">
        <v>72</v>
      </c>
      <c r="D928" s="1">
        <v>41959</v>
      </c>
      <c r="E928" s="1">
        <v>41963</v>
      </c>
      <c r="F928">
        <v>1290.7</v>
      </c>
      <c r="G928">
        <f t="shared" si="14"/>
        <v>15</v>
      </c>
    </row>
    <row r="929" spans="1:7" x14ac:dyDescent="0.25">
      <c r="A929" t="s">
        <v>9</v>
      </c>
      <c r="B929" t="s">
        <v>103</v>
      </c>
      <c r="C929" t="s">
        <v>17</v>
      </c>
      <c r="D929" s="1">
        <v>41959</v>
      </c>
      <c r="E929" s="1">
        <v>41961</v>
      </c>
      <c r="F929">
        <v>911.5</v>
      </c>
      <c r="G929">
        <f t="shared" si="14"/>
        <v>15</v>
      </c>
    </row>
    <row r="930" spans="1:7" x14ac:dyDescent="0.25">
      <c r="A930" t="s">
        <v>115</v>
      </c>
      <c r="B930" t="s">
        <v>140</v>
      </c>
      <c r="C930" t="s">
        <v>66</v>
      </c>
      <c r="D930" s="1">
        <v>41960</v>
      </c>
      <c r="E930" s="1">
        <v>41960</v>
      </c>
      <c r="F930">
        <v>307.7</v>
      </c>
      <c r="G930">
        <f t="shared" si="14"/>
        <v>15</v>
      </c>
    </row>
    <row r="931" spans="1:7" x14ac:dyDescent="0.25">
      <c r="A931" t="s">
        <v>93</v>
      </c>
      <c r="B931" t="s">
        <v>94</v>
      </c>
      <c r="C931" t="s">
        <v>11</v>
      </c>
      <c r="D931" s="1">
        <v>41960</v>
      </c>
      <c r="E931" s="1">
        <v>41962</v>
      </c>
      <c r="F931">
        <v>434.4</v>
      </c>
      <c r="G931">
        <f t="shared" si="14"/>
        <v>15</v>
      </c>
    </row>
    <row r="932" spans="1:7" x14ac:dyDescent="0.25">
      <c r="A932" t="s">
        <v>9</v>
      </c>
      <c r="B932" t="s">
        <v>103</v>
      </c>
      <c r="C932" t="s">
        <v>11</v>
      </c>
      <c r="D932" s="1">
        <v>41965</v>
      </c>
      <c r="E932" s="1">
        <v>41965</v>
      </c>
      <c r="F932">
        <v>156.4</v>
      </c>
      <c r="G932">
        <f t="shared" si="14"/>
        <v>15</v>
      </c>
    </row>
    <row r="933" spans="1:7" x14ac:dyDescent="0.25">
      <c r="A933" t="s">
        <v>93</v>
      </c>
      <c r="B933" t="s">
        <v>94</v>
      </c>
      <c r="C933" t="s">
        <v>30</v>
      </c>
      <c r="D933" s="1">
        <v>41970</v>
      </c>
      <c r="E933" s="1">
        <v>41970</v>
      </c>
      <c r="F933">
        <v>212.5</v>
      </c>
      <c r="G933">
        <f t="shared" si="14"/>
        <v>15</v>
      </c>
    </row>
    <row r="934" spans="1:7" x14ac:dyDescent="0.25">
      <c r="A934" t="s">
        <v>22</v>
      </c>
      <c r="B934" t="s">
        <v>172</v>
      </c>
      <c r="C934" t="s">
        <v>72</v>
      </c>
      <c r="D934" s="1">
        <v>41971</v>
      </c>
      <c r="E934" s="1">
        <v>41973</v>
      </c>
      <c r="F934">
        <v>892.7</v>
      </c>
      <c r="G934">
        <f t="shared" si="14"/>
        <v>15</v>
      </c>
    </row>
    <row r="935" spans="1:7" x14ac:dyDescent="0.25">
      <c r="A935" t="s">
        <v>115</v>
      </c>
      <c r="B935" t="s">
        <v>140</v>
      </c>
      <c r="C935" t="s">
        <v>47</v>
      </c>
      <c r="D935" s="1">
        <v>41971</v>
      </c>
      <c r="E935" s="1">
        <v>41971</v>
      </c>
      <c r="F935">
        <v>363.8</v>
      </c>
      <c r="G935">
        <f t="shared" si="14"/>
        <v>15</v>
      </c>
    </row>
    <row r="936" spans="1:7" x14ac:dyDescent="0.25">
      <c r="A936" t="s">
        <v>115</v>
      </c>
      <c r="B936" t="s">
        <v>140</v>
      </c>
      <c r="C936" t="s">
        <v>8</v>
      </c>
      <c r="D936" s="1">
        <v>41974</v>
      </c>
      <c r="E936" s="1">
        <v>41974</v>
      </c>
      <c r="F936">
        <v>680</v>
      </c>
      <c r="G936">
        <f t="shared" si="14"/>
        <v>15</v>
      </c>
    </row>
    <row r="937" spans="1:7" x14ac:dyDescent="0.25">
      <c r="A937" t="s">
        <v>93</v>
      </c>
      <c r="B937" t="s">
        <v>94</v>
      </c>
      <c r="C937" t="s">
        <v>19</v>
      </c>
      <c r="D937" s="1">
        <v>41974</v>
      </c>
      <c r="E937" s="1">
        <v>41974</v>
      </c>
      <c r="F937">
        <v>513.4</v>
      </c>
      <c r="G937">
        <f t="shared" si="14"/>
        <v>15</v>
      </c>
    </row>
    <row r="938" spans="1:7" x14ac:dyDescent="0.25">
      <c r="A938" t="s">
        <v>22</v>
      </c>
      <c r="B938" t="s">
        <v>172</v>
      </c>
      <c r="C938" t="s">
        <v>30</v>
      </c>
      <c r="D938" s="1">
        <v>41975</v>
      </c>
      <c r="E938" s="1">
        <v>41976</v>
      </c>
      <c r="F938">
        <v>331.5</v>
      </c>
      <c r="G938">
        <f t="shared" si="14"/>
        <v>15</v>
      </c>
    </row>
    <row r="939" spans="1:7" x14ac:dyDescent="0.25">
      <c r="A939" t="s">
        <v>134</v>
      </c>
      <c r="B939" t="s">
        <v>149</v>
      </c>
      <c r="C939" t="s">
        <v>8</v>
      </c>
      <c r="D939" s="1">
        <v>41982</v>
      </c>
      <c r="E939" s="1">
        <v>41983</v>
      </c>
      <c r="F939">
        <v>891</v>
      </c>
      <c r="G939">
        <f t="shared" si="14"/>
        <v>15</v>
      </c>
    </row>
    <row r="940" spans="1:7" x14ac:dyDescent="0.25">
      <c r="A940" t="s">
        <v>93</v>
      </c>
      <c r="B940" t="s">
        <v>94</v>
      </c>
      <c r="C940" t="s">
        <v>66</v>
      </c>
      <c r="D940" s="1">
        <v>41982</v>
      </c>
      <c r="E940" s="1">
        <v>41986</v>
      </c>
      <c r="F940">
        <v>1019.7</v>
      </c>
      <c r="G940">
        <f t="shared" si="14"/>
        <v>15</v>
      </c>
    </row>
    <row r="941" spans="1:7" x14ac:dyDescent="0.25">
      <c r="A941" t="s">
        <v>115</v>
      </c>
      <c r="B941" t="s">
        <v>140</v>
      </c>
      <c r="C941" t="s">
        <v>17</v>
      </c>
      <c r="D941" s="1">
        <v>41984</v>
      </c>
      <c r="E941" s="1">
        <v>41985</v>
      </c>
      <c r="F941">
        <v>706.5</v>
      </c>
      <c r="G941">
        <f t="shared" si="14"/>
        <v>15</v>
      </c>
    </row>
    <row r="942" spans="1:7" x14ac:dyDescent="0.25">
      <c r="A942" t="s">
        <v>134</v>
      </c>
      <c r="B942" t="s">
        <v>149</v>
      </c>
      <c r="C942" t="s">
        <v>66</v>
      </c>
      <c r="D942" s="1">
        <v>41985</v>
      </c>
      <c r="E942" s="1">
        <v>41985</v>
      </c>
      <c r="F942">
        <v>307.7</v>
      </c>
      <c r="G942">
        <f t="shared" si="14"/>
        <v>15</v>
      </c>
    </row>
    <row r="943" spans="1:7" x14ac:dyDescent="0.25">
      <c r="A943" t="s">
        <v>22</v>
      </c>
      <c r="B943" t="s">
        <v>172</v>
      </c>
      <c r="C943" t="s">
        <v>47</v>
      </c>
      <c r="D943" s="1">
        <v>41989</v>
      </c>
      <c r="E943" s="1">
        <v>41992</v>
      </c>
      <c r="F943">
        <v>852.8</v>
      </c>
      <c r="G943">
        <f t="shared" si="14"/>
        <v>15</v>
      </c>
    </row>
    <row r="944" spans="1:7" x14ac:dyDescent="0.25">
      <c r="A944" t="s">
        <v>134</v>
      </c>
      <c r="B944" t="s">
        <v>149</v>
      </c>
      <c r="C944" t="s">
        <v>24</v>
      </c>
      <c r="D944" s="1">
        <v>41991</v>
      </c>
      <c r="E944" s="1">
        <v>41991</v>
      </c>
      <c r="F944">
        <v>290.7</v>
      </c>
      <c r="G944">
        <f t="shared" si="14"/>
        <v>15</v>
      </c>
    </row>
    <row r="945" spans="1:7" x14ac:dyDescent="0.25">
      <c r="A945" t="s">
        <v>22</v>
      </c>
      <c r="B945" t="s">
        <v>172</v>
      </c>
      <c r="C945" t="s">
        <v>17</v>
      </c>
      <c r="D945" s="1">
        <v>41994</v>
      </c>
      <c r="E945" s="1">
        <v>41994</v>
      </c>
      <c r="F945">
        <v>501.5</v>
      </c>
      <c r="G945">
        <f t="shared" si="14"/>
        <v>15</v>
      </c>
    </row>
    <row r="946" spans="1:7" x14ac:dyDescent="0.25">
      <c r="A946" t="s">
        <v>115</v>
      </c>
      <c r="B946" t="s">
        <v>140</v>
      </c>
      <c r="C946" t="s">
        <v>11</v>
      </c>
      <c r="D946" s="1">
        <v>41995</v>
      </c>
      <c r="E946" s="1">
        <v>41996</v>
      </c>
      <c r="F946">
        <v>295.39999999999998</v>
      </c>
      <c r="G946">
        <f t="shared" si="14"/>
        <v>15</v>
      </c>
    </row>
    <row r="947" spans="1:7" x14ac:dyDescent="0.25">
      <c r="A947" t="s">
        <v>134</v>
      </c>
      <c r="B947" t="s">
        <v>149</v>
      </c>
      <c r="C947" t="s">
        <v>17</v>
      </c>
      <c r="D947" s="1">
        <v>41995</v>
      </c>
      <c r="E947" s="1">
        <v>41996</v>
      </c>
      <c r="F947">
        <v>706.5</v>
      </c>
      <c r="G947">
        <f t="shared" si="14"/>
        <v>15</v>
      </c>
    </row>
    <row r="948" spans="1:7" x14ac:dyDescent="0.25">
      <c r="A948" t="s">
        <v>134</v>
      </c>
      <c r="B948" t="s">
        <v>149</v>
      </c>
      <c r="C948" t="s">
        <v>27</v>
      </c>
      <c r="D948" s="1">
        <v>41995</v>
      </c>
      <c r="E948" s="1">
        <v>41995</v>
      </c>
      <c r="F948">
        <v>442</v>
      </c>
      <c r="G948">
        <f t="shared" si="14"/>
        <v>15</v>
      </c>
    </row>
    <row r="949" spans="1:7" x14ac:dyDescent="0.25">
      <c r="A949" t="s">
        <v>93</v>
      </c>
      <c r="B949" t="s">
        <v>94</v>
      </c>
      <c r="C949" t="s">
        <v>38</v>
      </c>
      <c r="D949" s="1">
        <v>41995</v>
      </c>
      <c r="E949" s="1">
        <v>41995</v>
      </c>
      <c r="F949">
        <v>278.8</v>
      </c>
      <c r="G949">
        <f t="shared" si="14"/>
        <v>15</v>
      </c>
    </row>
    <row r="950" spans="1:7" x14ac:dyDescent="0.25">
      <c r="A950" t="s">
        <v>9</v>
      </c>
      <c r="B950" t="s">
        <v>103</v>
      </c>
      <c r="C950" t="s">
        <v>24</v>
      </c>
      <c r="D950" s="1">
        <v>42001</v>
      </c>
      <c r="E950" s="1">
        <v>42003</v>
      </c>
      <c r="F950">
        <v>588.70000000000005</v>
      </c>
      <c r="G950">
        <f t="shared" si="14"/>
        <v>15</v>
      </c>
    </row>
    <row r="951" spans="1:7" x14ac:dyDescent="0.25">
      <c r="A951" t="s">
        <v>115</v>
      </c>
      <c r="B951" t="s">
        <v>140</v>
      </c>
      <c r="C951" t="s">
        <v>19</v>
      </c>
      <c r="D951" s="1">
        <v>42002</v>
      </c>
      <c r="E951" s="1">
        <v>42002</v>
      </c>
      <c r="F951">
        <v>513.4</v>
      </c>
      <c r="G951">
        <f t="shared" si="14"/>
        <v>15</v>
      </c>
    </row>
    <row r="952" spans="1:7" x14ac:dyDescent="0.25">
      <c r="A952" t="s">
        <v>134</v>
      </c>
      <c r="B952" t="s">
        <v>149</v>
      </c>
      <c r="C952" t="s">
        <v>72</v>
      </c>
      <c r="D952" s="1">
        <v>42002</v>
      </c>
      <c r="E952" s="1">
        <v>42002</v>
      </c>
      <c r="F952">
        <v>494.7</v>
      </c>
      <c r="G952">
        <f t="shared" si="14"/>
        <v>15</v>
      </c>
    </row>
    <row r="953" spans="1:7" x14ac:dyDescent="0.25">
      <c r="A953" t="s">
        <v>50</v>
      </c>
      <c r="B953" t="s">
        <v>51</v>
      </c>
      <c r="C953" t="s">
        <v>38</v>
      </c>
      <c r="D953" s="1">
        <v>41646</v>
      </c>
      <c r="E953" s="1">
        <v>41646</v>
      </c>
      <c r="F953">
        <v>278.8</v>
      </c>
      <c r="G953">
        <f t="shared" si="14"/>
        <v>16</v>
      </c>
    </row>
    <row r="954" spans="1:7" x14ac:dyDescent="0.25">
      <c r="A954" t="s">
        <v>50</v>
      </c>
      <c r="B954" t="s">
        <v>51</v>
      </c>
      <c r="C954" t="s">
        <v>59</v>
      </c>
      <c r="D954" s="1">
        <v>41654</v>
      </c>
      <c r="E954" s="1">
        <v>41656</v>
      </c>
      <c r="F954">
        <v>760</v>
      </c>
      <c r="G954">
        <f t="shared" si="14"/>
        <v>16</v>
      </c>
    </row>
    <row r="955" spans="1:7" x14ac:dyDescent="0.25">
      <c r="A955" t="s">
        <v>93</v>
      </c>
      <c r="B955" t="s">
        <v>124</v>
      </c>
      <c r="C955" t="s">
        <v>59</v>
      </c>
      <c r="D955" s="1">
        <v>41661</v>
      </c>
      <c r="E955" s="1">
        <v>41661</v>
      </c>
      <c r="F955">
        <v>442</v>
      </c>
      <c r="G955">
        <f t="shared" si="14"/>
        <v>16</v>
      </c>
    </row>
    <row r="956" spans="1:7" x14ac:dyDescent="0.25">
      <c r="A956" t="s">
        <v>93</v>
      </c>
      <c r="B956" t="s">
        <v>124</v>
      </c>
      <c r="C956" t="s">
        <v>72</v>
      </c>
      <c r="D956" s="1">
        <v>41672</v>
      </c>
      <c r="E956" s="1">
        <v>41675</v>
      </c>
      <c r="F956">
        <v>1091.7</v>
      </c>
      <c r="G956">
        <f t="shared" si="14"/>
        <v>16</v>
      </c>
    </row>
    <row r="957" spans="1:7" x14ac:dyDescent="0.25">
      <c r="A957" t="s">
        <v>50</v>
      </c>
      <c r="B957" t="s">
        <v>51</v>
      </c>
      <c r="C957" t="s">
        <v>8</v>
      </c>
      <c r="D957" s="1">
        <v>41689</v>
      </c>
      <c r="E957" s="1">
        <v>41690</v>
      </c>
      <c r="F957">
        <v>891</v>
      </c>
      <c r="G957">
        <f t="shared" si="14"/>
        <v>16</v>
      </c>
    </row>
    <row r="958" spans="1:7" x14ac:dyDescent="0.25">
      <c r="A958" t="s">
        <v>93</v>
      </c>
      <c r="B958" t="s">
        <v>124</v>
      </c>
      <c r="C958" t="s">
        <v>24</v>
      </c>
      <c r="D958" s="1">
        <v>41791</v>
      </c>
      <c r="E958" s="1">
        <v>41795</v>
      </c>
      <c r="F958">
        <v>886.7</v>
      </c>
      <c r="G958">
        <f t="shared" si="14"/>
        <v>16</v>
      </c>
    </row>
    <row r="959" spans="1:7" x14ac:dyDescent="0.25">
      <c r="A959" t="s">
        <v>93</v>
      </c>
      <c r="B959" t="s">
        <v>124</v>
      </c>
      <c r="C959" t="s">
        <v>66</v>
      </c>
      <c r="D959" s="1">
        <v>41797</v>
      </c>
      <c r="E959" s="1">
        <v>41799</v>
      </c>
      <c r="F959">
        <v>663.7</v>
      </c>
      <c r="G959">
        <f t="shared" si="14"/>
        <v>16</v>
      </c>
    </row>
    <row r="960" spans="1:7" x14ac:dyDescent="0.25">
      <c r="A960" t="s">
        <v>50</v>
      </c>
      <c r="B960" t="s">
        <v>51</v>
      </c>
      <c r="C960" t="s">
        <v>8</v>
      </c>
      <c r="D960" s="1">
        <v>41815</v>
      </c>
      <c r="E960" s="1">
        <v>41816</v>
      </c>
      <c r="F960">
        <v>891</v>
      </c>
      <c r="G960">
        <f t="shared" si="14"/>
        <v>16</v>
      </c>
    </row>
    <row r="961" spans="1:7" x14ac:dyDescent="0.25">
      <c r="A961" t="s">
        <v>93</v>
      </c>
      <c r="B961" t="s">
        <v>124</v>
      </c>
      <c r="C961" t="s">
        <v>47</v>
      </c>
      <c r="D961" s="1">
        <v>41839</v>
      </c>
      <c r="E961" s="1">
        <v>41840</v>
      </c>
      <c r="F961">
        <v>526.79999999999995</v>
      </c>
      <c r="G961">
        <f t="shared" si="14"/>
        <v>16</v>
      </c>
    </row>
    <row r="962" spans="1:7" x14ac:dyDescent="0.25">
      <c r="A962" t="s">
        <v>93</v>
      </c>
      <c r="B962" t="s">
        <v>124</v>
      </c>
      <c r="C962" t="s">
        <v>72</v>
      </c>
      <c r="D962" s="1">
        <v>41851</v>
      </c>
      <c r="E962" s="1">
        <v>41853</v>
      </c>
      <c r="F962">
        <v>892.7</v>
      </c>
      <c r="G962">
        <f t="shared" ref="G962:G1001" si="15">COUNTIF($B$2:$B$1001,B962)</f>
        <v>16</v>
      </c>
    </row>
    <row r="963" spans="1:7" x14ac:dyDescent="0.25">
      <c r="A963" t="s">
        <v>93</v>
      </c>
      <c r="B963" t="s">
        <v>124</v>
      </c>
      <c r="C963" t="s">
        <v>24</v>
      </c>
      <c r="D963" s="1">
        <v>41863</v>
      </c>
      <c r="E963" s="1">
        <v>41865</v>
      </c>
      <c r="F963">
        <v>588.70000000000005</v>
      </c>
      <c r="G963">
        <f t="shared" si="15"/>
        <v>16</v>
      </c>
    </row>
    <row r="964" spans="1:7" x14ac:dyDescent="0.25">
      <c r="A964" t="s">
        <v>93</v>
      </c>
      <c r="B964" t="s">
        <v>124</v>
      </c>
      <c r="C964" t="s">
        <v>8</v>
      </c>
      <c r="D964" s="1">
        <v>41869</v>
      </c>
      <c r="E964" s="1">
        <v>41871</v>
      </c>
      <c r="F964">
        <v>1102</v>
      </c>
      <c r="G964">
        <f t="shared" si="15"/>
        <v>16</v>
      </c>
    </row>
    <row r="965" spans="1:7" x14ac:dyDescent="0.25">
      <c r="A965" t="s">
        <v>50</v>
      </c>
      <c r="B965" t="s">
        <v>51</v>
      </c>
      <c r="C965" t="s">
        <v>8</v>
      </c>
      <c r="D965" s="1">
        <v>41876</v>
      </c>
      <c r="E965" s="1">
        <v>41877</v>
      </c>
      <c r="F965">
        <v>891</v>
      </c>
      <c r="G965">
        <f t="shared" si="15"/>
        <v>16</v>
      </c>
    </row>
    <row r="966" spans="1:7" x14ac:dyDescent="0.25">
      <c r="A966" t="s">
        <v>50</v>
      </c>
      <c r="B966" t="s">
        <v>51</v>
      </c>
      <c r="C966" t="s">
        <v>72</v>
      </c>
      <c r="D966" s="1">
        <v>41881</v>
      </c>
      <c r="E966" s="1">
        <v>41882</v>
      </c>
      <c r="F966">
        <v>693.7</v>
      </c>
      <c r="G966">
        <f t="shared" si="15"/>
        <v>16</v>
      </c>
    </row>
    <row r="967" spans="1:7" x14ac:dyDescent="0.25">
      <c r="A967" t="s">
        <v>93</v>
      </c>
      <c r="B967" t="s">
        <v>124</v>
      </c>
      <c r="C967" t="s">
        <v>24</v>
      </c>
      <c r="D967" s="1">
        <v>41886</v>
      </c>
      <c r="E967" s="1">
        <v>41887</v>
      </c>
      <c r="F967">
        <v>439.7</v>
      </c>
      <c r="G967">
        <f t="shared" si="15"/>
        <v>16</v>
      </c>
    </row>
    <row r="968" spans="1:7" x14ac:dyDescent="0.25">
      <c r="A968" t="s">
        <v>93</v>
      </c>
      <c r="B968" t="s">
        <v>124</v>
      </c>
      <c r="C968" t="s">
        <v>17</v>
      </c>
      <c r="D968" s="1">
        <v>41889</v>
      </c>
      <c r="E968" s="1">
        <v>41889</v>
      </c>
      <c r="F968">
        <v>501.5</v>
      </c>
      <c r="G968">
        <f t="shared" si="15"/>
        <v>16</v>
      </c>
    </row>
    <row r="969" spans="1:7" x14ac:dyDescent="0.25">
      <c r="A969" t="s">
        <v>50</v>
      </c>
      <c r="B969" t="s">
        <v>51</v>
      </c>
      <c r="C969" t="s">
        <v>17</v>
      </c>
      <c r="D969" s="1">
        <v>41898</v>
      </c>
      <c r="E969" s="1">
        <v>41901</v>
      </c>
      <c r="F969">
        <v>1116.5</v>
      </c>
      <c r="G969">
        <f t="shared" si="15"/>
        <v>16</v>
      </c>
    </row>
    <row r="970" spans="1:7" x14ac:dyDescent="0.25">
      <c r="A970" t="s">
        <v>50</v>
      </c>
      <c r="B970" t="s">
        <v>51</v>
      </c>
      <c r="C970" t="s">
        <v>72</v>
      </c>
      <c r="D970" s="1">
        <v>41899</v>
      </c>
      <c r="E970" s="1">
        <v>41902</v>
      </c>
      <c r="F970">
        <v>1091.7</v>
      </c>
      <c r="G970">
        <f t="shared" si="15"/>
        <v>16</v>
      </c>
    </row>
    <row r="971" spans="1:7" x14ac:dyDescent="0.25">
      <c r="A971" t="s">
        <v>93</v>
      </c>
      <c r="B971" t="s">
        <v>124</v>
      </c>
      <c r="C971" t="s">
        <v>24</v>
      </c>
      <c r="D971" s="1">
        <v>41905</v>
      </c>
      <c r="E971" s="1">
        <v>41909</v>
      </c>
      <c r="F971">
        <v>886.7</v>
      </c>
      <c r="G971">
        <f t="shared" si="15"/>
        <v>16</v>
      </c>
    </row>
    <row r="972" spans="1:7" x14ac:dyDescent="0.25">
      <c r="A972" t="s">
        <v>50</v>
      </c>
      <c r="B972" t="s">
        <v>51</v>
      </c>
      <c r="C972" t="s">
        <v>30</v>
      </c>
      <c r="D972" s="1">
        <v>41912</v>
      </c>
      <c r="E972" s="1">
        <v>41912</v>
      </c>
      <c r="F972">
        <v>212.5</v>
      </c>
      <c r="G972">
        <f t="shared" si="15"/>
        <v>16</v>
      </c>
    </row>
    <row r="973" spans="1:7" x14ac:dyDescent="0.25">
      <c r="A973" t="s">
        <v>50</v>
      </c>
      <c r="B973" t="s">
        <v>51</v>
      </c>
      <c r="C973" t="s">
        <v>27</v>
      </c>
      <c r="D973" s="1">
        <v>41922</v>
      </c>
      <c r="E973" s="1">
        <v>41922</v>
      </c>
      <c r="F973">
        <v>442</v>
      </c>
      <c r="G973">
        <f t="shared" si="15"/>
        <v>16</v>
      </c>
    </row>
    <row r="974" spans="1:7" x14ac:dyDescent="0.25">
      <c r="A974" t="s">
        <v>93</v>
      </c>
      <c r="B974" t="s">
        <v>124</v>
      </c>
      <c r="C974" t="s">
        <v>47</v>
      </c>
      <c r="D974" s="1">
        <v>41923</v>
      </c>
      <c r="E974" s="1">
        <v>41925</v>
      </c>
      <c r="F974">
        <v>689.8</v>
      </c>
      <c r="G974">
        <f t="shared" si="15"/>
        <v>16</v>
      </c>
    </row>
    <row r="975" spans="1:7" x14ac:dyDescent="0.25">
      <c r="A975" t="s">
        <v>50</v>
      </c>
      <c r="B975" t="s">
        <v>51</v>
      </c>
      <c r="C975" t="s">
        <v>17</v>
      </c>
      <c r="D975" s="1">
        <v>41926</v>
      </c>
      <c r="E975" s="1">
        <v>41926</v>
      </c>
      <c r="F975">
        <v>501.5</v>
      </c>
      <c r="G975">
        <f t="shared" si="15"/>
        <v>16</v>
      </c>
    </row>
    <row r="976" spans="1:7" x14ac:dyDescent="0.25">
      <c r="A976" t="s">
        <v>93</v>
      </c>
      <c r="B976" t="s">
        <v>124</v>
      </c>
      <c r="C976" t="s">
        <v>72</v>
      </c>
      <c r="D976" s="1">
        <v>41934</v>
      </c>
      <c r="E976" s="1">
        <v>41935</v>
      </c>
      <c r="F976">
        <v>693.7</v>
      </c>
      <c r="G976">
        <f t="shared" si="15"/>
        <v>16</v>
      </c>
    </row>
    <row r="977" spans="1:7" x14ac:dyDescent="0.25">
      <c r="A977" t="s">
        <v>50</v>
      </c>
      <c r="B977" t="s">
        <v>51</v>
      </c>
      <c r="C977" t="s">
        <v>47</v>
      </c>
      <c r="D977" s="1">
        <v>41934</v>
      </c>
      <c r="E977" s="1">
        <v>41936</v>
      </c>
      <c r="F977">
        <v>689.8</v>
      </c>
      <c r="G977">
        <f t="shared" si="15"/>
        <v>16</v>
      </c>
    </row>
    <row r="978" spans="1:7" x14ac:dyDescent="0.25">
      <c r="A978" t="s">
        <v>93</v>
      </c>
      <c r="B978" t="s">
        <v>124</v>
      </c>
      <c r="C978" t="s">
        <v>11</v>
      </c>
      <c r="D978" s="1">
        <v>41946</v>
      </c>
      <c r="E978" s="1">
        <v>41947</v>
      </c>
      <c r="F978">
        <v>295.39999999999998</v>
      </c>
      <c r="G978">
        <f t="shared" si="15"/>
        <v>16</v>
      </c>
    </row>
    <row r="979" spans="1:7" x14ac:dyDescent="0.25">
      <c r="A979" t="s">
        <v>50</v>
      </c>
      <c r="B979" t="s">
        <v>51</v>
      </c>
      <c r="C979" t="s">
        <v>17</v>
      </c>
      <c r="D979" s="1">
        <v>41971</v>
      </c>
      <c r="E979" s="1">
        <v>41971</v>
      </c>
      <c r="F979">
        <v>501.5</v>
      </c>
      <c r="G979">
        <f t="shared" si="15"/>
        <v>16</v>
      </c>
    </row>
    <row r="980" spans="1:7" x14ac:dyDescent="0.25">
      <c r="A980" t="s">
        <v>50</v>
      </c>
      <c r="B980" t="s">
        <v>51</v>
      </c>
      <c r="C980" t="s">
        <v>38</v>
      </c>
      <c r="D980" s="1">
        <v>41975</v>
      </c>
      <c r="E980" s="1">
        <v>41975</v>
      </c>
      <c r="F980">
        <v>278.8</v>
      </c>
      <c r="G980">
        <f t="shared" si="15"/>
        <v>16</v>
      </c>
    </row>
    <row r="981" spans="1:7" x14ac:dyDescent="0.25">
      <c r="A981" t="s">
        <v>93</v>
      </c>
      <c r="B981" t="s">
        <v>124</v>
      </c>
      <c r="C981" t="s">
        <v>72</v>
      </c>
      <c r="D981" s="1">
        <v>41982</v>
      </c>
      <c r="E981" s="1">
        <v>41982</v>
      </c>
      <c r="F981">
        <v>494.7</v>
      </c>
      <c r="G981">
        <f t="shared" si="15"/>
        <v>16</v>
      </c>
    </row>
    <row r="982" spans="1:7" x14ac:dyDescent="0.25">
      <c r="A982" t="s">
        <v>93</v>
      </c>
      <c r="B982" t="s">
        <v>124</v>
      </c>
      <c r="C982" t="s">
        <v>38</v>
      </c>
      <c r="D982" s="1">
        <v>41985</v>
      </c>
      <c r="E982" s="1">
        <v>41985</v>
      </c>
      <c r="F982">
        <v>278.8</v>
      </c>
      <c r="G982">
        <f t="shared" si="15"/>
        <v>16</v>
      </c>
    </row>
    <row r="983" spans="1:7" x14ac:dyDescent="0.25">
      <c r="A983" t="s">
        <v>50</v>
      </c>
      <c r="B983" t="s">
        <v>51</v>
      </c>
      <c r="C983" t="s">
        <v>17</v>
      </c>
      <c r="D983" s="1">
        <v>41989</v>
      </c>
      <c r="E983" s="1">
        <v>41990</v>
      </c>
      <c r="F983">
        <v>706.5</v>
      </c>
      <c r="G983">
        <f t="shared" si="15"/>
        <v>16</v>
      </c>
    </row>
    <row r="984" spans="1:7" x14ac:dyDescent="0.25">
      <c r="A984" t="s">
        <v>50</v>
      </c>
      <c r="B984" t="s">
        <v>51</v>
      </c>
      <c r="C984" t="s">
        <v>24</v>
      </c>
      <c r="D984" s="1">
        <v>41994</v>
      </c>
      <c r="E984" s="1">
        <v>41994</v>
      </c>
      <c r="F984">
        <v>290.7</v>
      </c>
      <c r="G984">
        <f t="shared" si="15"/>
        <v>16</v>
      </c>
    </row>
    <row r="985" spans="1:7" x14ac:dyDescent="0.25">
      <c r="A985" t="s">
        <v>113</v>
      </c>
      <c r="B985" t="s">
        <v>114</v>
      </c>
      <c r="C985" t="s">
        <v>11</v>
      </c>
      <c r="D985" s="1">
        <v>41654</v>
      </c>
      <c r="E985" s="1">
        <v>41658</v>
      </c>
      <c r="F985">
        <v>712.4</v>
      </c>
      <c r="G985">
        <f t="shared" si="15"/>
        <v>17</v>
      </c>
    </row>
    <row r="986" spans="1:7" x14ac:dyDescent="0.25">
      <c r="A986" t="s">
        <v>113</v>
      </c>
      <c r="B986" t="s">
        <v>114</v>
      </c>
      <c r="C986" t="s">
        <v>11</v>
      </c>
      <c r="D986" s="1">
        <v>41684</v>
      </c>
      <c r="E986" s="1">
        <v>41687</v>
      </c>
      <c r="F986">
        <v>573.4</v>
      </c>
      <c r="G986">
        <f t="shared" si="15"/>
        <v>17</v>
      </c>
    </row>
    <row r="987" spans="1:7" x14ac:dyDescent="0.25">
      <c r="A987" t="s">
        <v>113</v>
      </c>
      <c r="B987" t="s">
        <v>114</v>
      </c>
      <c r="C987" t="s">
        <v>59</v>
      </c>
      <c r="D987" s="1">
        <v>41719</v>
      </c>
      <c r="E987" s="1">
        <v>41720</v>
      </c>
      <c r="F987">
        <v>601</v>
      </c>
      <c r="G987">
        <f t="shared" si="15"/>
        <v>17</v>
      </c>
    </row>
    <row r="988" spans="1:7" x14ac:dyDescent="0.25">
      <c r="A988" t="s">
        <v>113</v>
      </c>
      <c r="B988" t="s">
        <v>114</v>
      </c>
      <c r="C988" t="s">
        <v>19</v>
      </c>
      <c r="D988" s="1">
        <v>41755</v>
      </c>
      <c r="E988" s="1">
        <v>41758</v>
      </c>
      <c r="F988">
        <v>936.4</v>
      </c>
      <c r="G988">
        <f t="shared" si="15"/>
        <v>17</v>
      </c>
    </row>
    <row r="989" spans="1:7" x14ac:dyDescent="0.25">
      <c r="A989" t="s">
        <v>113</v>
      </c>
      <c r="B989" t="s">
        <v>114</v>
      </c>
      <c r="C989" t="s">
        <v>59</v>
      </c>
      <c r="D989" s="1">
        <v>41815</v>
      </c>
      <c r="E989" s="1">
        <v>41817</v>
      </c>
      <c r="F989">
        <v>760</v>
      </c>
      <c r="G989">
        <f t="shared" si="15"/>
        <v>17</v>
      </c>
    </row>
    <row r="990" spans="1:7" x14ac:dyDescent="0.25">
      <c r="A990" t="s">
        <v>113</v>
      </c>
      <c r="B990" t="s">
        <v>114</v>
      </c>
      <c r="C990" t="s">
        <v>38</v>
      </c>
      <c r="D990" s="1">
        <v>41851</v>
      </c>
      <c r="E990" s="1">
        <v>41852</v>
      </c>
      <c r="F990">
        <v>407.8</v>
      </c>
      <c r="G990">
        <f t="shared" si="15"/>
        <v>17</v>
      </c>
    </row>
    <row r="991" spans="1:7" x14ac:dyDescent="0.25">
      <c r="A991" t="s">
        <v>113</v>
      </c>
      <c r="B991" t="s">
        <v>114</v>
      </c>
      <c r="C991" t="s">
        <v>17</v>
      </c>
      <c r="D991" s="1">
        <v>41869</v>
      </c>
      <c r="E991" s="1">
        <v>41871</v>
      </c>
      <c r="F991">
        <v>911.5</v>
      </c>
      <c r="G991">
        <f t="shared" si="15"/>
        <v>17</v>
      </c>
    </row>
    <row r="992" spans="1:7" x14ac:dyDescent="0.25">
      <c r="A992" t="s">
        <v>113</v>
      </c>
      <c r="B992" t="s">
        <v>114</v>
      </c>
      <c r="C992" t="s">
        <v>72</v>
      </c>
      <c r="D992" s="1">
        <v>41875</v>
      </c>
      <c r="E992" s="1">
        <v>41877</v>
      </c>
      <c r="F992">
        <v>892.7</v>
      </c>
      <c r="G992">
        <f t="shared" si="15"/>
        <v>17</v>
      </c>
    </row>
    <row r="993" spans="1:7" x14ac:dyDescent="0.25">
      <c r="A993" t="s">
        <v>113</v>
      </c>
      <c r="B993" t="s">
        <v>114</v>
      </c>
      <c r="C993" t="s">
        <v>8</v>
      </c>
      <c r="D993" s="1">
        <v>41899</v>
      </c>
      <c r="E993" s="1">
        <v>41901</v>
      </c>
      <c r="F993">
        <v>1102</v>
      </c>
      <c r="G993">
        <f t="shared" si="15"/>
        <v>17</v>
      </c>
    </row>
    <row r="994" spans="1:7" x14ac:dyDescent="0.25">
      <c r="A994" t="s">
        <v>113</v>
      </c>
      <c r="B994" t="s">
        <v>114</v>
      </c>
      <c r="C994" t="s">
        <v>24</v>
      </c>
      <c r="D994" s="1">
        <v>41914</v>
      </c>
      <c r="E994" s="1">
        <v>41915</v>
      </c>
      <c r="F994">
        <v>439.7</v>
      </c>
      <c r="G994">
        <f t="shared" si="15"/>
        <v>17</v>
      </c>
    </row>
    <row r="995" spans="1:7" x14ac:dyDescent="0.25">
      <c r="A995" t="s">
        <v>113</v>
      </c>
      <c r="B995" t="s">
        <v>114</v>
      </c>
      <c r="C995" t="s">
        <v>19</v>
      </c>
      <c r="D995" s="1">
        <v>41925</v>
      </c>
      <c r="E995" s="1">
        <v>41925</v>
      </c>
      <c r="F995">
        <v>513.4</v>
      </c>
      <c r="G995">
        <f t="shared" si="15"/>
        <v>17</v>
      </c>
    </row>
    <row r="996" spans="1:7" x14ac:dyDescent="0.25">
      <c r="A996" t="s">
        <v>113</v>
      </c>
      <c r="B996" t="s">
        <v>114</v>
      </c>
      <c r="C996" t="s">
        <v>24</v>
      </c>
      <c r="D996" s="1">
        <v>41928</v>
      </c>
      <c r="E996" s="1">
        <v>41928</v>
      </c>
      <c r="F996">
        <v>290.7</v>
      </c>
      <c r="G996">
        <f t="shared" si="15"/>
        <v>17</v>
      </c>
    </row>
    <row r="997" spans="1:7" x14ac:dyDescent="0.25">
      <c r="A997" t="s">
        <v>113</v>
      </c>
      <c r="B997" t="s">
        <v>114</v>
      </c>
      <c r="C997" t="s">
        <v>24</v>
      </c>
      <c r="D997" s="1">
        <v>41941</v>
      </c>
      <c r="E997" s="1">
        <v>41942</v>
      </c>
      <c r="F997">
        <v>439.7</v>
      </c>
      <c r="G997">
        <f t="shared" si="15"/>
        <v>17</v>
      </c>
    </row>
    <row r="998" spans="1:7" x14ac:dyDescent="0.25">
      <c r="A998" t="s">
        <v>113</v>
      </c>
      <c r="B998" t="s">
        <v>114</v>
      </c>
      <c r="C998" t="s">
        <v>11</v>
      </c>
      <c r="D998" s="1">
        <v>41946</v>
      </c>
      <c r="E998" s="1">
        <v>41947</v>
      </c>
      <c r="F998">
        <v>295.39999999999998</v>
      </c>
      <c r="G998">
        <f t="shared" si="15"/>
        <v>17</v>
      </c>
    </row>
    <row r="999" spans="1:7" x14ac:dyDescent="0.25">
      <c r="A999" t="s">
        <v>113</v>
      </c>
      <c r="B999" t="s">
        <v>114</v>
      </c>
      <c r="C999" t="s">
        <v>59</v>
      </c>
      <c r="D999" s="1">
        <v>41950</v>
      </c>
      <c r="E999" s="1">
        <v>41950</v>
      </c>
      <c r="F999">
        <v>442</v>
      </c>
      <c r="G999">
        <f t="shared" si="15"/>
        <v>17</v>
      </c>
    </row>
    <row r="1000" spans="1:7" x14ac:dyDescent="0.25">
      <c r="A1000" t="s">
        <v>113</v>
      </c>
      <c r="B1000" t="s">
        <v>114</v>
      </c>
      <c r="C1000" t="s">
        <v>8</v>
      </c>
      <c r="D1000" s="1">
        <v>41960</v>
      </c>
      <c r="E1000" s="1">
        <v>41962</v>
      </c>
      <c r="F1000">
        <v>1102</v>
      </c>
      <c r="G1000">
        <f t="shared" si="15"/>
        <v>17</v>
      </c>
    </row>
    <row r="1001" spans="1:7" x14ac:dyDescent="0.25">
      <c r="A1001" t="s">
        <v>113</v>
      </c>
      <c r="B1001" t="s">
        <v>114</v>
      </c>
      <c r="C1001" t="s">
        <v>66</v>
      </c>
      <c r="D1001" s="1">
        <v>41985</v>
      </c>
      <c r="E1001" s="1">
        <v>41985</v>
      </c>
      <c r="F1001">
        <v>307.7</v>
      </c>
      <c r="G1001">
        <f t="shared" si="15"/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I1" sqref="I1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42578125" bestFit="1" customWidth="1"/>
    <col min="6" max="6" width="9.85546875" bestFit="1" customWidth="1"/>
    <col min="7" max="7" width="11" bestFit="1" customWidth="1"/>
    <col min="9" max="9" width="17.7109375" bestFit="1" customWidth="1"/>
    <col min="10" max="10" width="17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</row>
    <row r="2" spans="1:10" x14ac:dyDescent="0.25">
      <c r="A2" t="s">
        <v>173</v>
      </c>
      <c r="B2" t="s">
        <v>174</v>
      </c>
      <c r="C2" t="s">
        <v>72</v>
      </c>
      <c r="D2" s="1">
        <v>41947</v>
      </c>
      <c r="E2" s="1">
        <v>41949</v>
      </c>
      <c r="F2">
        <v>892.7</v>
      </c>
      <c r="G2">
        <f>E2-D2+1</f>
        <v>3</v>
      </c>
      <c r="I2" s="2" t="s">
        <v>175</v>
      </c>
      <c r="J2" t="s">
        <v>179</v>
      </c>
    </row>
    <row r="3" spans="1:10" x14ac:dyDescent="0.25">
      <c r="A3" t="s">
        <v>97</v>
      </c>
      <c r="B3" t="s">
        <v>98</v>
      </c>
      <c r="C3" t="s">
        <v>8</v>
      </c>
      <c r="D3" s="1">
        <v>41654</v>
      </c>
      <c r="E3" s="1">
        <v>41656</v>
      </c>
      <c r="F3">
        <v>1102</v>
      </c>
      <c r="G3">
        <f>E3-D3+1</f>
        <v>3</v>
      </c>
      <c r="I3" s="3" t="s">
        <v>124</v>
      </c>
      <c r="J3" s="4">
        <v>41</v>
      </c>
    </row>
    <row r="4" spans="1:10" x14ac:dyDescent="0.25">
      <c r="A4" t="s">
        <v>15</v>
      </c>
      <c r="B4" t="s">
        <v>105</v>
      </c>
      <c r="C4" t="s">
        <v>14</v>
      </c>
      <c r="D4" s="1">
        <v>41654</v>
      </c>
      <c r="E4" s="1">
        <v>41655</v>
      </c>
      <c r="F4">
        <v>302.5</v>
      </c>
      <c r="G4">
        <f>E4-D4+1</f>
        <v>2</v>
      </c>
      <c r="I4" s="3" t="s">
        <v>41</v>
      </c>
      <c r="J4" s="4">
        <v>41</v>
      </c>
    </row>
    <row r="5" spans="1:10" x14ac:dyDescent="0.25">
      <c r="A5" t="s">
        <v>15</v>
      </c>
      <c r="B5" t="s">
        <v>105</v>
      </c>
      <c r="C5" t="s">
        <v>66</v>
      </c>
      <c r="D5" s="1">
        <v>41689</v>
      </c>
      <c r="E5" s="1">
        <v>41692</v>
      </c>
      <c r="F5">
        <v>841.7</v>
      </c>
      <c r="G5">
        <f>E5-D5+1</f>
        <v>4</v>
      </c>
      <c r="I5" s="3" t="s">
        <v>103</v>
      </c>
      <c r="J5" s="4">
        <v>41</v>
      </c>
    </row>
    <row r="6" spans="1:10" x14ac:dyDescent="0.25">
      <c r="A6" t="s">
        <v>91</v>
      </c>
      <c r="B6" t="s">
        <v>161</v>
      </c>
      <c r="C6" t="s">
        <v>66</v>
      </c>
      <c r="D6" s="1">
        <v>41696</v>
      </c>
      <c r="E6" s="1">
        <v>41697</v>
      </c>
      <c r="F6">
        <v>485.7</v>
      </c>
      <c r="G6">
        <f>E6-D6+1</f>
        <v>2</v>
      </c>
      <c r="I6" s="3" t="s">
        <v>121</v>
      </c>
      <c r="J6" s="4">
        <v>41</v>
      </c>
    </row>
    <row r="7" spans="1:10" x14ac:dyDescent="0.25">
      <c r="A7" t="s">
        <v>91</v>
      </c>
      <c r="B7" t="s">
        <v>161</v>
      </c>
      <c r="C7" t="s">
        <v>11</v>
      </c>
      <c r="D7" s="1">
        <v>41731</v>
      </c>
      <c r="E7" s="1">
        <v>41732</v>
      </c>
      <c r="F7">
        <v>295.39999999999998</v>
      </c>
      <c r="G7">
        <f>E7-D7+1</f>
        <v>2</v>
      </c>
      <c r="I7" s="3" t="s">
        <v>114</v>
      </c>
      <c r="J7" s="4">
        <v>42</v>
      </c>
    </row>
    <row r="8" spans="1:10" x14ac:dyDescent="0.25">
      <c r="A8" t="s">
        <v>15</v>
      </c>
      <c r="B8" t="s">
        <v>105</v>
      </c>
      <c r="C8" t="s">
        <v>47</v>
      </c>
      <c r="D8" s="1">
        <v>41749</v>
      </c>
      <c r="E8" s="1">
        <v>41750</v>
      </c>
      <c r="F8">
        <v>526.79999999999995</v>
      </c>
      <c r="G8">
        <f>E8-D8+1</f>
        <v>2</v>
      </c>
      <c r="I8" s="3" t="s">
        <v>92</v>
      </c>
      <c r="J8" s="4">
        <v>42</v>
      </c>
    </row>
    <row r="9" spans="1:10" x14ac:dyDescent="0.25">
      <c r="A9" t="s">
        <v>97</v>
      </c>
      <c r="B9" t="s">
        <v>98</v>
      </c>
      <c r="C9" t="s">
        <v>17</v>
      </c>
      <c r="D9" s="1">
        <v>41761</v>
      </c>
      <c r="E9" s="1">
        <v>41762</v>
      </c>
      <c r="F9">
        <v>706.5</v>
      </c>
      <c r="G9">
        <f>E9-D9+1</f>
        <v>2</v>
      </c>
      <c r="I9" s="3" t="s">
        <v>176</v>
      </c>
      <c r="J9" s="4">
        <v>248</v>
      </c>
    </row>
    <row r="10" spans="1:10" x14ac:dyDescent="0.25">
      <c r="A10" t="s">
        <v>15</v>
      </c>
      <c r="B10" t="s">
        <v>105</v>
      </c>
      <c r="C10" t="s">
        <v>14</v>
      </c>
      <c r="D10" s="1">
        <v>41779</v>
      </c>
      <c r="E10" s="1">
        <v>41783</v>
      </c>
      <c r="F10">
        <v>674.5</v>
      </c>
      <c r="G10">
        <f>E10-D10+1</f>
        <v>5</v>
      </c>
    </row>
    <row r="11" spans="1:10" x14ac:dyDescent="0.25">
      <c r="A11" t="s">
        <v>91</v>
      </c>
      <c r="B11" t="s">
        <v>161</v>
      </c>
      <c r="C11" t="s">
        <v>19</v>
      </c>
      <c r="D11" s="1">
        <v>41797</v>
      </c>
      <c r="E11" s="1">
        <v>41799</v>
      </c>
      <c r="F11">
        <v>795.4</v>
      </c>
      <c r="G11">
        <f>E11-D11+1</f>
        <v>3</v>
      </c>
    </row>
    <row r="12" spans="1:10" x14ac:dyDescent="0.25">
      <c r="A12" t="s">
        <v>97</v>
      </c>
      <c r="B12" t="s">
        <v>98</v>
      </c>
      <c r="C12" t="s">
        <v>8</v>
      </c>
      <c r="D12" s="1">
        <v>41875</v>
      </c>
      <c r="E12" s="1">
        <v>41876</v>
      </c>
      <c r="F12">
        <v>891</v>
      </c>
      <c r="G12">
        <f>E12-D12+1</f>
        <v>2</v>
      </c>
    </row>
    <row r="13" spans="1:10" x14ac:dyDescent="0.25">
      <c r="A13" t="s">
        <v>91</v>
      </c>
      <c r="B13" t="s">
        <v>161</v>
      </c>
      <c r="C13" t="s">
        <v>14</v>
      </c>
      <c r="D13" s="1">
        <v>41934</v>
      </c>
      <c r="E13" s="1">
        <v>41938</v>
      </c>
      <c r="F13">
        <v>674.5</v>
      </c>
      <c r="G13">
        <f>E13-D13+1</f>
        <v>5</v>
      </c>
    </row>
    <row r="14" spans="1:10" x14ac:dyDescent="0.25">
      <c r="A14" t="s">
        <v>15</v>
      </c>
      <c r="B14" t="s">
        <v>105</v>
      </c>
      <c r="C14" t="s">
        <v>66</v>
      </c>
      <c r="D14" s="1">
        <v>41958</v>
      </c>
      <c r="E14" s="1">
        <v>41961</v>
      </c>
      <c r="F14">
        <v>841.7</v>
      </c>
      <c r="G14">
        <f>E14-D14+1</f>
        <v>4</v>
      </c>
    </row>
    <row r="15" spans="1:10" x14ac:dyDescent="0.25">
      <c r="A15" t="s">
        <v>97</v>
      </c>
      <c r="B15" t="s">
        <v>98</v>
      </c>
      <c r="C15" t="s">
        <v>14</v>
      </c>
      <c r="D15" s="1">
        <v>41977</v>
      </c>
      <c r="E15" s="1">
        <v>41978</v>
      </c>
      <c r="F15">
        <v>302.5</v>
      </c>
      <c r="G15">
        <f>E15-D15+1</f>
        <v>2</v>
      </c>
    </row>
    <row r="16" spans="1:10" x14ac:dyDescent="0.25">
      <c r="A16" t="s">
        <v>91</v>
      </c>
      <c r="B16" t="s">
        <v>161</v>
      </c>
      <c r="C16" t="s">
        <v>66</v>
      </c>
      <c r="D16" s="1">
        <v>41985</v>
      </c>
      <c r="E16" s="1">
        <v>41989</v>
      </c>
      <c r="F16">
        <v>1019.7</v>
      </c>
      <c r="G16">
        <f>E16-D16+1</f>
        <v>5</v>
      </c>
    </row>
    <row r="17" spans="1:7" x14ac:dyDescent="0.25">
      <c r="A17" t="s">
        <v>97</v>
      </c>
      <c r="B17" t="s">
        <v>98</v>
      </c>
      <c r="C17" t="s">
        <v>24</v>
      </c>
      <c r="D17" s="1">
        <v>41995</v>
      </c>
      <c r="E17" s="1">
        <v>41995</v>
      </c>
      <c r="F17">
        <v>290.7</v>
      </c>
      <c r="G17">
        <f>E17-D17+1</f>
        <v>1</v>
      </c>
    </row>
    <row r="18" spans="1:7" x14ac:dyDescent="0.25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  <c r="G18">
        <f>E18-D18+1</f>
        <v>1</v>
      </c>
    </row>
    <row r="19" spans="1:7" x14ac:dyDescent="0.25">
      <c r="A19" t="s">
        <v>25</v>
      </c>
      <c r="B19" t="s">
        <v>68</v>
      </c>
      <c r="C19" t="s">
        <v>59</v>
      </c>
      <c r="D19" s="1">
        <v>41649</v>
      </c>
      <c r="E19" s="1">
        <v>41649</v>
      </c>
      <c r="F19">
        <v>442</v>
      </c>
      <c r="G19">
        <f>E19-D19+1</f>
        <v>1</v>
      </c>
    </row>
    <row r="20" spans="1:7" x14ac:dyDescent="0.25">
      <c r="A20" t="s">
        <v>25</v>
      </c>
      <c r="B20" t="s">
        <v>68</v>
      </c>
      <c r="C20" t="s">
        <v>72</v>
      </c>
      <c r="D20" s="1">
        <v>41652</v>
      </c>
      <c r="E20" s="1">
        <v>41652</v>
      </c>
      <c r="F20">
        <v>494.7</v>
      </c>
      <c r="G20">
        <f>E20-D20+1</f>
        <v>1</v>
      </c>
    </row>
    <row r="21" spans="1:7" x14ac:dyDescent="0.25">
      <c r="A21" t="s">
        <v>79</v>
      </c>
      <c r="B21" t="s">
        <v>80</v>
      </c>
      <c r="C21" t="s">
        <v>27</v>
      </c>
      <c r="D21" s="1">
        <v>41653</v>
      </c>
      <c r="E21" s="1">
        <v>41657</v>
      </c>
      <c r="F21">
        <v>954</v>
      </c>
      <c r="G21">
        <f>E21-D21+1</f>
        <v>5</v>
      </c>
    </row>
    <row r="22" spans="1:7" x14ac:dyDescent="0.25">
      <c r="A22" t="s">
        <v>89</v>
      </c>
      <c r="B22" t="s">
        <v>90</v>
      </c>
      <c r="C22" t="s">
        <v>8</v>
      </c>
      <c r="D22" s="1">
        <v>41653</v>
      </c>
      <c r="E22" s="1">
        <v>41654</v>
      </c>
      <c r="F22">
        <v>891</v>
      </c>
      <c r="G22">
        <f>E22-D22+1</f>
        <v>2</v>
      </c>
    </row>
    <row r="23" spans="1:7" x14ac:dyDescent="0.25">
      <c r="A23" t="s">
        <v>42</v>
      </c>
      <c r="B23" t="s">
        <v>43</v>
      </c>
      <c r="C23" t="s">
        <v>27</v>
      </c>
      <c r="D23" s="1">
        <v>41654</v>
      </c>
      <c r="E23" s="1">
        <v>41655</v>
      </c>
      <c r="F23">
        <v>570</v>
      </c>
      <c r="G23">
        <f>E23-D23+1</f>
        <v>2</v>
      </c>
    </row>
    <row r="24" spans="1:7" x14ac:dyDescent="0.25">
      <c r="A24" t="s">
        <v>25</v>
      </c>
      <c r="B24" t="s">
        <v>68</v>
      </c>
      <c r="C24" t="s">
        <v>66</v>
      </c>
      <c r="D24" s="1">
        <v>41662</v>
      </c>
      <c r="E24" s="1">
        <v>41663</v>
      </c>
      <c r="F24">
        <v>485.7</v>
      </c>
      <c r="G24">
        <f>E24-D24+1</f>
        <v>2</v>
      </c>
    </row>
    <row r="25" spans="1:7" x14ac:dyDescent="0.25">
      <c r="A25" t="s">
        <v>79</v>
      </c>
      <c r="B25" t="s">
        <v>80</v>
      </c>
      <c r="C25" t="s">
        <v>19</v>
      </c>
      <c r="D25" s="1">
        <v>41665</v>
      </c>
      <c r="E25" s="1">
        <v>41669</v>
      </c>
      <c r="F25">
        <v>1077.4000000000001</v>
      </c>
      <c r="G25">
        <f>E25-D25+1</f>
        <v>5</v>
      </c>
    </row>
    <row r="26" spans="1:7" x14ac:dyDescent="0.25">
      <c r="A26" t="s">
        <v>89</v>
      </c>
      <c r="B26" t="s">
        <v>90</v>
      </c>
      <c r="C26" t="s">
        <v>72</v>
      </c>
      <c r="D26" s="1">
        <v>41665</v>
      </c>
      <c r="E26" s="1">
        <v>41666</v>
      </c>
      <c r="F26">
        <v>693.7</v>
      </c>
      <c r="G26">
        <f>E26-D26+1</f>
        <v>2</v>
      </c>
    </row>
    <row r="27" spans="1:7" x14ac:dyDescent="0.25">
      <c r="A27" t="s">
        <v>42</v>
      </c>
      <c r="B27" t="s">
        <v>43</v>
      </c>
      <c r="C27" t="s">
        <v>47</v>
      </c>
      <c r="D27" s="1">
        <v>41673</v>
      </c>
      <c r="E27" s="1">
        <v>41673</v>
      </c>
      <c r="F27">
        <v>363.8</v>
      </c>
      <c r="G27">
        <f>E27-D27+1</f>
        <v>1</v>
      </c>
    </row>
    <row r="28" spans="1:7" x14ac:dyDescent="0.25">
      <c r="A28" t="s">
        <v>25</v>
      </c>
      <c r="B28" t="s">
        <v>68</v>
      </c>
      <c r="C28" t="s">
        <v>27</v>
      </c>
      <c r="D28" s="1">
        <v>41696</v>
      </c>
      <c r="E28" s="1">
        <v>41700</v>
      </c>
      <c r="F28">
        <v>954</v>
      </c>
      <c r="G28">
        <f>E28-D28+1</f>
        <v>5</v>
      </c>
    </row>
    <row r="29" spans="1:7" x14ac:dyDescent="0.25">
      <c r="A29" t="s">
        <v>89</v>
      </c>
      <c r="B29" t="s">
        <v>90</v>
      </c>
      <c r="C29" t="s">
        <v>8</v>
      </c>
      <c r="D29" s="1">
        <v>41701</v>
      </c>
      <c r="E29" s="1">
        <v>41705</v>
      </c>
      <c r="F29">
        <v>1524</v>
      </c>
      <c r="G29">
        <f>E29-D29+1</f>
        <v>5</v>
      </c>
    </row>
    <row r="30" spans="1:7" x14ac:dyDescent="0.25">
      <c r="A30" t="s">
        <v>42</v>
      </c>
      <c r="B30" t="s">
        <v>43</v>
      </c>
      <c r="C30" t="s">
        <v>72</v>
      </c>
      <c r="D30" s="1">
        <v>41704</v>
      </c>
      <c r="E30" s="1">
        <v>41704</v>
      </c>
      <c r="F30">
        <v>494.7</v>
      </c>
      <c r="G30">
        <f>E30-D30+1</f>
        <v>1</v>
      </c>
    </row>
    <row r="31" spans="1:7" x14ac:dyDescent="0.25">
      <c r="A31" t="s">
        <v>57</v>
      </c>
      <c r="B31" t="s">
        <v>163</v>
      </c>
      <c r="C31" t="s">
        <v>27</v>
      </c>
      <c r="D31" s="1">
        <v>41707</v>
      </c>
      <c r="E31" s="1">
        <v>41710</v>
      </c>
      <c r="F31">
        <v>826</v>
      </c>
      <c r="G31">
        <f>E31-D31+1</f>
        <v>4</v>
      </c>
    </row>
    <row r="32" spans="1:7" x14ac:dyDescent="0.25">
      <c r="A32" t="s">
        <v>25</v>
      </c>
      <c r="B32" t="s">
        <v>68</v>
      </c>
      <c r="C32" t="s">
        <v>38</v>
      </c>
      <c r="D32" s="1">
        <v>41713</v>
      </c>
      <c r="E32" s="1">
        <v>41714</v>
      </c>
      <c r="F32">
        <v>407.8</v>
      </c>
      <c r="G32">
        <f>E32-D32+1</f>
        <v>2</v>
      </c>
    </row>
    <row r="33" spans="1:7" x14ac:dyDescent="0.25">
      <c r="A33" t="s">
        <v>79</v>
      </c>
      <c r="B33" t="s">
        <v>80</v>
      </c>
      <c r="C33" t="s">
        <v>11</v>
      </c>
      <c r="D33" s="1">
        <v>41785</v>
      </c>
      <c r="E33" s="1">
        <v>41787</v>
      </c>
      <c r="F33">
        <v>434.4</v>
      </c>
      <c r="G33">
        <f>E33-D33+1</f>
        <v>3</v>
      </c>
    </row>
    <row r="34" spans="1:7" x14ac:dyDescent="0.25">
      <c r="A34" t="s">
        <v>57</v>
      </c>
      <c r="B34" t="s">
        <v>163</v>
      </c>
      <c r="C34" t="s">
        <v>59</v>
      </c>
      <c r="D34" s="1">
        <v>41785</v>
      </c>
      <c r="E34" s="1">
        <v>41788</v>
      </c>
      <c r="F34">
        <v>919</v>
      </c>
      <c r="G34">
        <f>E34-D34+1</f>
        <v>4</v>
      </c>
    </row>
    <row r="35" spans="1:7" x14ac:dyDescent="0.25">
      <c r="A35" t="s">
        <v>89</v>
      </c>
      <c r="B35" t="s">
        <v>90</v>
      </c>
      <c r="C35" t="s">
        <v>11</v>
      </c>
      <c r="D35" s="1">
        <v>41827</v>
      </c>
      <c r="E35" s="1">
        <v>41828</v>
      </c>
      <c r="F35">
        <v>295.39999999999998</v>
      </c>
      <c r="G35">
        <f>E35-D35+1</f>
        <v>2</v>
      </c>
    </row>
    <row r="36" spans="1:7" x14ac:dyDescent="0.25">
      <c r="A36" t="s">
        <v>42</v>
      </c>
      <c r="B36" t="s">
        <v>43</v>
      </c>
      <c r="C36" t="s">
        <v>24</v>
      </c>
      <c r="D36" s="1">
        <v>41839</v>
      </c>
      <c r="E36" s="1">
        <v>41841</v>
      </c>
      <c r="F36">
        <v>588.70000000000005</v>
      </c>
      <c r="G36">
        <f>E36-D36+1</f>
        <v>3</v>
      </c>
    </row>
    <row r="37" spans="1:7" x14ac:dyDescent="0.25">
      <c r="A37" t="s">
        <v>79</v>
      </c>
      <c r="B37" t="s">
        <v>80</v>
      </c>
      <c r="C37" t="s">
        <v>24</v>
      </c>
      <c r="D37" s="1">
        <v>41863</v>
      </c>
      <c r="E37" s="1">
        <v>41863</v>
      </c>
      <c r="F37">
        <v>290.7</v>
      </c>
      <c r="G37">
        <f>E37-D37+1</f>
        <v>1</v>
      </c>
    </row>
    <row r="38" spans="1:7" x14ac:dyDescent="0.25">
      <c r="A38" t="s">
        <v>79</v>
      </c>
      <c r="B38" t="s">
        <v>80</v>
      </c>
      <c r="C38" t="s">
        <v>47</v>
      </c>
      <c r="D38" s="1">
        <v>41881</v>
      </c>
      <c r="E38" s="1">
        <v>41884</v>
      </c>
      <c r="F38">
        <v>852.8</v>
      </c>
      <c r="G38">
        <f>E38-D38+1</f>
        <v>4</v>
      </c>
    </row>
    <row r="39" spans="1:7" x14ac:dyDescent="0.25">
      <c r="A39" t="s">
        <v>57</v>
      </c>
      <c r="B39" t="s">
        <v>163</v>
      </c>
      <c r="C39" t="s">
        <v>19</v>
      </c>
      <c r="D39" s="1">
        <v>41898</v>
      </c>
      <c r="E39" s="1">
        <v>41901</v>
      </c>
      <c r="F39">
        <v>936.4</v>
      </c>
      <c r="G39">
        <f>E39-D39+1</f>
        <v>4</v>
      </c>
    </row>
    <row r="40" spans="1:7" x14ac:dyDescent="0.25">
      <c r="A40" t="s">
        <v>57</v>
      </c>
      <c r="B40" t="s">
        <v>163</v>
      </c>
      <c r="C40" t="s">
        <v>8</v>
      </c>
      <c r="D40" s="1">
        <v>41898</v>
      </c>
      <c r="E40" s="1">
        <v>41902</v>
      </c>
      <c r="F40">
        <v>1524</v>
      </c>
      <c r="G40">
        <f>E40-D40+1</f>
        <v>5</v>
      </c>
    </row>
    <row r="41" spans="1:7" x14ac:dyDescent="0.25">
      <c r="A41" t="s">
        <v>57</v>
      </c>
      <c r="B41" t="s">
        <v>163</v>
      </c>
      <c r="C41" t="s">
        <v>24</v>
      </c>
      <c r="D41" s="1">
        <v>41910</v>
      </c>
      <c r="E41" s="1">
        <v>41914</v>
      </c>
      <c r="F41">
        <v>886.7</v>
      </c>
      <c r="G41">
        <f>E41-D41+1</f>
        <v>5</v>
      </c>
    </row>
    <row r="42" spans="1:7" x14ac:dyDescent="0.25">
      <c r="A42" t="s">
        <v>42</v>
      </c>
      <c r="B42" t="s">
        <v>43</v>
      </c>
      <c r="C42" t="s">
        <v>24</v>
      </c>
      <c r="D42" s="1">
        <v>41911</v>
      </c>
      <c r="E42" s="1">
        <v>41913</v>
      </c>
      <c r="F42">
        <v>588.70000000000005</v>
      </c>
      <c r="G42">
        <f>E42-D42+1</f>
        <v>3</v>
      </c>
    </row>
    <row r="43" spans="1:7" x14ac:dyDescent="0.25">
      <c r="A43" t="s">
        <v>89</v>
      </c>
      <c r="B43" t="s">
        <v>90</v>
      </c>
      <c r="C43" t="s">
        <v>59</v>
      </c>
      <c r="D43" s="1">
        <v>41934</v>
      </c>
      <c r="E43" s="1">
        <v>41936</v>
      </c>
      <c r="F43">
        <v>760</v>
      </c>
      <c r="G43">
        <f>E43-D43+1</f>
        <v>3</v>
      </c>
    </row>
    <row r="44" spans="1:7" x14ac:dyDescent="0.25">
      <c r="A44" t="s">
        <v>89</v>
      </c>
      <c r="B44" t="s">
        <v>90</v>
      </c>
      <c r="C44" t="s">
        <v>8</v>
      </c>
      <c r="D44" s="1">
        <v>41965</v>
      </c>
      <c r="E44" s="1">
        <v>41966</v>
      </c>
      <c r="F44">
        <v>891</v>
      </c>
      <c r="G44">
        <f>E44-D44+1</f>
        <v>2</v>
      </c>
    </row>
    <row r="45" spans="1:7" x14ac:dyDescent="0.25">
      <c r="A45" t="s">
        <v>25</v>
      </c>
      <c r="B45" t="s">
        <v>68</v>
      </c>
      <c r="C45" t="s">
        <v>59</v>
      </c>
      <c r="D45" s="1">
        <v>41970</v>
      </c>
      <c r="E45" s="1">
        <v>41974</v>
      </c>
      <c r="F45">
        <v>1078</v>
      </c>
      <c r="G45">
        <f>E45-D45+1</f>
        <v>5</v>
      </c>
    </row>
    <row r="46" spans="1:7" x14ac:dyDescent="0.25">
      <c r="A46" t="s">
        <v>57</v>
      </c>
      <c r="B46" t="s">
        <v>163</v>
      </c>
      <c r="C46" t="s">
        <v>8</v>
      </c>
      <c r="D46" s="1">
        <v>41994</v>
      </c>
      <c r="E46" s="1">
        <v>41994</v>
      </c>
      <c r="F46">
        <v>680</v>
      </c>
      <c r="G46">
        <f>E46-D46+1</f>
        <v>1</v>
      </c>
    </row>
    <row r="47" spans="1:7" x14ac:dyDescent="0.25">
      <c r="A47" t="s">
        <v>79</v>
      </c>
      <c r="B47" t="s">
        <v>80</v>
      </c>
      <c r="C47" t="s">
        <v>47</v>
      </c>
      <c r="D47" s="1">
        <v>41995</v>
      </c>
      <c r="E47" s="1">
        <v>41995</v>
      </c>
      <c r="F47">
        <v>363.8</v>
      </c>
      <c r="G47">
        <f>E47-D47+1</f>
        <v>1</v>
      </c>
    </row>
    <row r="48" spans="1:7" x14ac:dyDescent="0.25">
      <c r="A48" t="s">
        <v>28</v>
      </c>
      <c r="B48" t="s">
        <v>29</v>
      </c>
      <c r="C48" t="s">
        <v>30</v>
      </c>
      <c r="D48" s="1">
        <v>41642</v>
      </c>
      <c r="E48" s="1">
        <v>41643</v>
      </c>
      <c r="F48">
        <v>331.5</v>
      </c>
      <c r="G48">
        <f>E48-D48+1</f>
        <v>2</v>
      </c>
    </row>
    <row r="49" spans="1:7" x14ac:dyDescent="0.25">
      <c r="A49" t="s">
        <v>36</v>
      </c>
      <c r="B49" t="s">
        <v>37</v>
      </c>
      <c r="C49" t="s">
        <v>38</v>
      </c>
      <c r="D49" s="1">
        <v>41642</v>
      </c>
      <c r="E49" s="1">
        <v>41643</v>
      </c>
      <c r="F49">
        <v>407.8</v>
      </c>
      <c r="G49">
        <f>E49-D49+1</f>
        <v>2</v>
      </c>
    </row>
    <row r="50" spans="1:7" x14ac:dyDescent="0.25">
      <c r="A50" t="s">
        <v>39</v>
      </c>
      <c r="B50" t="s">
        <v>40</v>
      </c>
      <c r="C50" t="s">
        <v>27</v>
      </c>
      <c r="D50" s="1">
        <v>41642</v>
      </c>
      <c r="E50" s="1">
        <v>41642</v>
      </c>
      <c r="F50">
        <v>442</v>
      </c>
      <c r="G50">
        <f>E50-D50+1</f>
        <v>1</v>
      </c>
    </row>
    <row r="51" spans="1:7" x14ac:dyDescent="0.25">
      <c r="A51" t="s">
        <v>70</v>
      </c>
      <c r="B51" t="s">
        <v>71</v>
      </c>
      <c r="C51" t="s">
        <v>27</v>
      </c>
      <c r="D51" s="1">
        <v>41652</v>
      </c>
      <c r="E51" s="1">
        <v>41652</v>
      </c>
      <c r="F51">
        <v>442</v>
      </c>
      <c r="G51">
        <f>E51-D51+1</f>
        <v>1</v>
      </c>
    </row>
    <row r="52" spans="1:7" x14ac:dyDescent="0.25">
      <c r="A52" t="s">
        <v>39</v>
      </c>
      <c r="B52" t="s">
        <v>40</v>
      </c>
      <c r="C52" t="s">
        <v>38</v>
      </c>
      <c r="D52" s="1">
        <v>41653</v>
      </c>
      <c r="E52" s="1">
        <v>41654</v>
      </c>
      <c r="F52">
        <v>407.8</v>
      </c>
      <c r="G52">
        <f>E52-D52+1</f>
        <v>2</v>
      </c>
    </row>
    <row r="53" spans="1:7" x14ac:dyDescent="0.25">
      <c r="A53" t="s">
        <v>28</v>
      </c>
      <c r="B53" t="s">
        <v>29</v>
      </c>
      <c r="C53" t="s">
        <v>11</v>
      </c>
      <c r="D53" s="1">
        <v>41654</v>
      </c>
      <c r="E53" s="1">
        <v>41657</v>
      </c>
      <c r="F53">
        <v>573.4</v>
      </c>
      <c r="G53">
        <f>E53-D53+1</f>
        <v>4</v>
      </c>
    </row>
    <row r="54" spans="1:7" x14ac:dyDescent="0.25">
      <c r="A54" t="s">
        <v>54</v>
      </c>
      <c r="B54" t="s">
        <v>133</v>
      </c>
      <c r="C54" t="s">
        <v>17</v>
      </c>
      <c r="D54" s="1">
        <v>41665</v>
      </c>
      <c r="E54" s="1">
        <v>41667</v>
      </c>
      <c r="F54">
        <v>911.5</v>
      </c>
      <c r="G54">
        <f>E54-D54+1</f>
        <v>3</v>
      </c>
    </row>
    <row r="55" spans="1:7" x14ac:dyDescent="0.25">
      <c r="A55" t="s">
        <v>33</v>
      </c>
      <c r="B55" t="s">
        <v>141</v>
      </c>
      <c r="C55" t="s">
        <v>19</v>
      </c>
      <c r="D55" s="1">
        <v>41677</v>
      </c>
      <c r="E55" s="1">
        <v>41680</v>
      </c>
      <c r="F55">
        <v>936.4</v>
      </c>
      <c r="G55">
        <f>E55-D55+1</f>
        <v>4</v>
      </c>
    </row>
    <row r="56" spans="1:7" x14ac:dyDescent="0.25">
      <c r="A56" t="s">
        <v>145</v>
      </c>
      <c r="B56" t="s">
        <v>146</v>
      </c>
      <c r="C56" t="s">
        <v>8</v>
      </c>
      <c r="D56" s="1">
        <v>41677</v>
      </c>
      <c r="E56" s="1">
        <v>41678</v>
      </c>
      <c r="F56">
        <v>891</v>
      </c>
      <c r="G56">
        <f>E56-D56+1</f>
        <v>2</v>
      </c>
    </row>
    <row r="57" spans="1:7" x14ac:dyDescent="0.25">
      <c r="A57" t="s">
        <v>70</v>
      </c>
      <c r="B57" t="s">
        <v>71</v>
      </c>
      <c r="C57" t="s">
        <v>38</v>
      </c>
      <c r="D57" s="1">
        <v>41689</v>
      </c>
      <c r="E57" s="1">
        <v>41692</v>
      </c>
      <c r="F57">
        <v>665.8</v>
      </c>
      <c r="G57">
        <f>E57-D57+1</f>
        <v>4</v>
      </c>
    </row>
    <row r="58" spans="1:7" x14ac:dyDescent="0.25">
      <c r="A58" t="s">
        <v>73</v>
      </c>
      <c r="B58" t="s">
        <v>155</v>
      </c>
      <c r="C58" t="s">
        <v>19</v>
      </c>
      <c r="D58" s="1">
        <v>41689</v>
      </c>
      <c r="E58" s="1">
        <v>41690</v>
      </c>
      <c r="F58">
        <v>654.4</v>
      </c>
      <c r="G58">
        <f>E58-D58+1</f>
        <v>2</v>
      </c>
    </row>
    <row r="59" spans="1:7" x14ac:dyDescent="0.25">
      <c r="A59" t="s">
        <v>73</v>
      </c>
      <c r="B59" t="s">
        <v>155</v>
      </c>
      <c r="C59" t="s">
        <v>19</v>
      </c>
      <c r="D59" s="1">
        <v>41696</v>
      </c>
      <c r="E59" s="1">
        <v>41698</v>
      </c>
      <c r="F59">
        <v>795.4</v>
      </c>
      <c r="G59">
        <f>E59-D59+1</f>
        <v>3</v>
      </c>
    </row>
    <row r="60" spans="1:7" x14ac:dyDescent="0.25">
      <c r="A60" t="s">
        <v>137</v>
      </c>
      <c r="B60" t="s">
        <v>160</v>
      </c>
      <c r="C60" t="s">
        <v>24</v>
      </c>
      <c r="D60" s="1">
        <v>41696</v>
      </c>
      <c r="E60" s="1">
        <v>41697</v>
      </c>
      <c r="F60">
        <v>439.7</v>
      </c>
      <c r="G60">
        <f>E60-D60+1</f>
        <v>2</v>
      </c>
    </row>
    <row r="61" spans="1:7" x14ac:dyDescent="0.25">
      <c r="A61" t="s">
        <v>28</v>
      </c>
      <c r="B61" t="s">
        <v>29</v>
      </c>
      <c r="C61" t="s">
        <v>11</v>
      </c>
      <c r="D61" s="1">
        <v>41701</v>
      </c>
      <c r="E61" s="1">
        <v>41702</v>
      </c>
      <c r="F61">
        <v>295.39999999999998</v>
      </c>
      <c r="G61">
        <f>E61-D61+1</f>
        <v>2</v>
      </c>
    </row>
    <row r="62" spans="1:7" x14ac:dyDescent="0.25">
      <c r="A62" t="s">
        <v>73</v>
      </c>
      <c r="B62" t="s">
        <v>155</v>
      </c>
      <c r="C62" t="s">
        <v>14</v>
      </c>
      <c r="D62" s="1">
        <v>41701</v>
      </c>
      <c r="E62" s="1">
        <v>41704</v>
      </c>
      <c r="F62">
        <v>550.5</v>
      </c>
      <c r="G62">
        <f>E62-D62+1</f>
        <v>4</v>
      </c>
    </row>
    <row r="63" spans="1:7" x14ac:dyDescent="0.25">
      <c r="A63" t="s">
        <v>137</v>
      </c>
      <c r="B63" t="s">
        <v>160</v>
      </c>
      <c r="C63" t="s">
        <v>27</v>
      </c>
      <c r="D63" s="1">
        <v>41701</v>
      </c>
      <c r="E63" s="1">
        <v>41703</v>
      </c>
      <c r="F63">
        <v>698</v>
      </c>
      <c r="G63">
        <f>E63-D63+1</f>
        <v>3</v>
      </c>
    </row>
    <row r="64" spans="1:7" x14ac:dyDescent="0.25">
      <c r="A64" t="s">
        <v>20</v>
      </c>
      <c r="B64" t="s">
        <v>162</v>
      </c>
      <c r="C64" t="s">
        <v>47</v>
      </c>
      <c r="D64" s="1">
        <v>41701</v>
      </c>
      <c r="E64" s="1">
        <v>41705</v>
      </c>
      <c r="F64">
        <v>1015.8</v>
      </c>
      <c r="G64">
        <f>E64-D64+1</f>
        <v>5</v>
      </c>
    </row>
    <row r="65" spans="1:7" x14ac:dyDescent="0.25">
      <c r="A65" t="s">
        <v>137</v>
      </c>
      <c r="B65" t="s">
        <v>160</v>
      </c>
      <c r="C65" t="s">
        <v>66</v>
      </c>
      <c r="D65" s="1">
        <v>41710</v>
      </c>
      <c r="E65" s="1">
        <v>41710</v>
      </c>
      <c r="F65">
        <v>307.7</v>
      </c>
      <c r="G65">
        <f>E65-D65+1</f>
        <v>1</v>
      </c>
    </row>
    <row r="66" spans="1:7" x14ac:dyDescent="0.25">
      <c r="A66" t="s">
        <v>33</v>
      </c>
      <c r="B66" t="s">
        <v>141</v>
      </c>
      <c r="C66" t="s">
        <v>30</v>
      </c>
      <c r="D66" s="1">
        <v>41713</v>
      </c>
      <c r="E66" s="1">
        <v>41715</v>
      </c>
      <c r="F66">
        <v>450.5</v>
      </c>
      <c r="G66">
        <f>E66-D66+1</f>
        <v>3</v>
      </c>
    </row>
    <row r="67" spans="1:7" x14ac:dyDescent="0.25">
      <c r="A67" t="s">
        <v>73</v>
      </c>
      <c r="B67" t="s">
        <v>155</v>
      </c>
      <c r="C67" t="s">
        <v>27</v>
      </c>
      <c r="D67" s="1">
        <v>41713</v>
      </c>
      <c r="E67" s="1">
        <v>41713</v>
      </c>
      <c r="F67">
        <v>442</v>
      </c>
      <c r="G67">
        <f>E67-D67+1</f>
        <v>1</v>
      </c>
    </row>
    <row r="68" spans="1:7" x14ac:dyDescent="0.25">
      <c r="A68" t="s">
        <v>39</v>
      </c>
      <c r="B68" t="s">
        <v>40</v>
      </c>
      <c r="C68" t="s">
        <v>47</v>
      </c>
      <c r="D68" s="1">
        <v>41715</v>
      </c>
      <c r="E68" s="1">
        <v>41716</v>
      </c>
      <c r="F68">
        <v>526.79999999999995</v>
      </c>
      <c r="G68">
        <f>E68-D68+1</f>
        <v>2</v>
      </c>
    </row>
    <row r="69" spans="1:7" x14ac:dyDescent="0.25">
      <c r="A69" t="s">
        <v>54</v>
      </c>
      <c r="B69" t="s">
        <v>133</v>
      </c>
      <c r="C69" t="s">
        <v>24</v>
      </c>
      <c r="D69" s="1">
        <v>41719</v>
      </c>
      <c r="E69" s="1">
        <v>41721</v>
      </c>
      <c r="F69">
        <v>588.70000000000005</v>
      </c>
      <c r="G69">
        <f>E69-D69+1</f>
        <v>3</v>
      </c>
    </row>
    <row r="70" spans="1:7" x14ac:dyDescent="0.25">
      <c r="A70" t="s">
        <v>70</v>
      </c>
      <c r="B70" t="s">
        <v>71</v>
      </c>
      <c r="C70" t="s">
        <v>11</v>
      </c>
      <c r="D70" s="1">
        <v>41719</v>
      </c>
      <c r="E70" s="1">
        <v>41720</v>
      </c>
      <c r="F70">
        <v>295.39999999999998</v>
      </c>
      <c r="G70">
        <f>E70-D70+1</f>
        <v>2</v>
      </c>
    </row>
    <row r="71" spans="1:7" x14ac:dyDescent="0.25">
      <c r="A71" t="s">
        <v>137</v>
      </c>
      <c r="B71" t="s">
        <v>160</v>
      </c>
      <c r="C71" t="s">
        <v>38</v>
      </c>
      <c r="D71" s="1">
        <v>41732</v>
      </c>
      <c r="E71" s="1">
        <v>41736</v>
      </c>
      <c r="F71">
        <v>794.8</v>
      </c>
      <c r="G71">
        <f>E71-D71+1</f>
        <v>5</v>
      </c>
    </row>
    <row r="72" spans="1:7" x14ac:dyDescent="0.25">
      <c r="A72" t="s">
        <v>36</v>
      </c>
      <c r="B72" t="s">
        <v>37</v>
      </c>
      <c r="C72" t="s">
        <v>17</v>
      </c>
      <c r="D72" s="1">
        <v>41737</v>
      </c>
      <c r="E72" s="1">
        <v>41741</v>
      </c>
      <c r="F72">
        <v>1321.5</v>
      </c>
      <c r="G72">
        <f>E72-D72+1</f>
        <v>5</v>
      </c>
    </row>
    <row r="73" spans="1:7" x14ac:dyDescent="0.25">
      <c r="A73" t="s">
        <v>28</v>
      </c>
      <c r="B73" t="s">
        <v>29</v>
      </c>
      <c r="C73" t="s">
        <v>19</v>
      </c>
      <c r="D73" s="1">
        <v>41761</v>
      </c>
      <c r="E73" s="1">
        <v>41765</v>
      </c>
      <c r="F73">
        <v>1077.4000000000001</v>
      </c>
      <c r="G73">
        <f>E73-D73+1</f>
        <v>5</v>
      </c>
    </row>
    <row r="74" spans="1:7" x14ac:dyDescent="0.25">
      <c r="A74" t="s">
        <v>36</v>
      </c>
      <c r="B74" t="s">
        <v>37</v>
      </c>
      <c r="C74" t="s">
        <v>19</v>
      </c>
      <c r="D74" s="1">
        <v>41767</v>
      </c>
      <c r="E74" s="1">
        <v>41770</v>
      </c>
      <c r="F74">
        <v>936.4</v>
      </c>
      <c r="G74">
        <f>E74-D74+1</f>
        <v>4</v>
      </c>
    </row>
    <row r="75" spans="1:7" x14ac:dyDescent="0.25">
      <c r="A75" t="s">
        <v>137</v>
      </c>
      <c r="B75" t="s">
        <v>160</v>
      </c>
      <c r="C75" t="s">
        <v>38</v>
      </c>
      <c r="D75" s="1">
        <v>41773</v>
      </c>
      <c r="E75" s="1">
        <v>41774</v>
      </c>
      <c r="F75">
        <v>407.8</v>
      </c>
      <c r="G75">
        <f>E75-D75+1</f>
        <v>2</v>
      </c>
    </row>
    <row r="76" spans="1:7" x14ac:dyDescent="0.25">
      <c r="A76" t="s">
        <v>36</v>
      </c>
      <c r="B76" t="s">
        <v>37</v>
      </c>
      <c r="C76" t="s">
        <v>59</v>
      </c>
      <c r="D76" s="1">
        <v>41785</v>
      </c>
      <c r="E76" s="1">
        <v>41787</v>
      </c>
      <c r="F76">
        <v>760</v>
      </c>
      <c r="G76">
        <f>E76-D76+1</f>
        <v>3</v>
      </c>
    </row>
    <row r="77" spans="1:7" x14ac:dyDescent="0.25">
      <c r="A77" t="s">
        <v>36</v>
      </c>
      <c r="B77" t="s">
        <v>37</v>
      </c>
      <c r="C77" t="s">
        <v>66</v>
      </c>
      <c r="D77" s="1">
        <v>41799</v>
      </c>
      <c r="E77" s="1">
        <v>41800</v>
      </c>
      <c r="F77">
        <v>485.7</v>
      </c>
      <c r="G77">
        <f>E77-D77+1</f>
        <v>2</v>
      </c>
    </row>
    <row r="78" spans="1:7" x14ac:dyDescent="0.25">
      <c r="A78" t="s">
        <v>145</v>
      </c>
      <c r="B78" t="s">
        <v>146</v>
      </c>
      <c r="C78" t="s">
        <v>47</v>
      </c>
      <c r="D78" s="1">
        <v>41803</v>
      </c>
      <c r="E78" s="1">
        <v>41806</v>
      </c>
      <c r="F78">
        <v>852.8</v>
      </c>
      <c r="G78">
        <f>E78-D78+1</f>
        <v>4</v>
      </c>
    </row>
    <row r="79" spans="1:7" x14ac:dyDescent="0.25">
      <c r="A79" t="s">
        <v>137</v>
      </c>
      <c r="B79" t="s">
        <v>160</v>
      </c>
      <c r="C79" t="s">
        <v>66</v>
      </c>
      <c r="D79" s="1">
        <v>41803</v>
      </c>
      <c r="E79" s="1">
        <v>41805</v>
      </c>
      <c r="F79">
        <v>663.7</v>
      </c>
      <c r="G79">
        <f>E79-D79+1</f>
        <v>3</v>
      </c>
    </row>
    <row r="80" spans="1:7" x14ac:dyDescent="0.25">
      <c r="A80" t="s">
        <v>145</v>
      </c>
      <c r="B80" t="s">
        <v>146</v>
      </c>
      <c r="C80" t="s">
        <v>24</v>
      </c>
      <c r="D80" s="1">
        <v>41809</v>
      </c>
      <c r="E80" s="1">
        <v>41810</v>
      </c>
      <c r="F80">
        <v>439.7</v>
      </c>
      <c r="G80">
        <f>E80-D80+1</f>
        <v>2</v>
      </c>
    </row>
    <row r="81" spans="1:7" x14ac:dyDescent="0.25">
      <c r="A81" t="s">
        <v>20</v>
      </c>
      <c r="B81" t="s">
        <v>162</v>
      </c>
      <c r="C81" t="s">
        <v>72</v>
      </c>
      <c r="D81" s="1">
        <v>41809</v>
      </c>
      <c r="E81" s="1">
        <v>41813</v>
      </c>
      <c r="F81">
        <v>1290.7</v>
      </c>
      <c r="G81">
        <f>E81-D81+1</f>
        <v>5</v>
      </c>
    </row>
    <row r="82" spans="1:7" x14ac:dyDescent="0.25">
      <c r="A82" t="s">
        <v>54</v>
      </c>
      <c r="B82" t="s">
        <v>133</v>
      </c>
      <c r="C82" t="s">
        <v>72</v>
      </c>
      <c r="D82" s="1">
        <v>41815</v>
      </c>
      <c r="E82" s="1">
        <v>41815</v>
      </c>
      <c r="F82">
        <v>494.7</v>
      </c>
      <c r="G82">
        <f>E82-D82+1</f>
        <v>1</v>
      </c>
    </row>
    <row r="83" spans="1:7" x14ac:dyDescent="0.25">
      <c r="A83" t="s">
        <v>54</v>
      </c>
      <c r="B83" t="s">
        <v>133</v>
      </c>
      <c r="C83" t="s">
        <v>17</v>
      </c>
      <c r="D83" s="1">
        <v>41815</v>
      </c>
      <c r="E83" s="1">
        <v>41817</v>
      </c>
      <c r="F83">
        <v>911.5</v>
      </c>
      <c r="G83">
        <f>E83-D83+1</f>
        <v>3</v>
      </c>
    </row>
    <row r="84" spans="1:7" x14ac:dyDescent="0.25">
      <c r="A84" t="s">
        <v>39</v>
      </c>
      <c r="B84" t="s">
        <v>40</v>
      </c>
      <c r="C84" t="s">
        <v>17</v>
      </c>
      <c r="D84" s="1">
        <v>41827</v>
      </c>
      <c r="E84" s="1">
        <v>41828</v>
      </c>
      <c r="F84">
        <v>706.5</v>
      </c>
      <c r="G84">
        <f>E84-D84+1</f>
        <v>2</v>
      </c>
    </row>
    <row r="85" spans="1:7" x14ac:dyDescent="0.25">
      <c r="A85" t="s">
        <v>54</v>
      </c>
      <c r="B85" t="s">
        <v>133</v>
      </c>
      <c r="C85" t="s">
        <v>19</v>
      </c>
      <c r="D85" s="1">
        <v>41839</v>
      </c>
      <c r="E85" s="1">
        <v>41840</v>
      </c>
      <c r="F85">
        <v>654.4</v>
      </c>
      <c r="G85">
        <f>E85-D85+1</f>
        <v>2</v>
      </c>
    </row>
    <row r="86" spans="1:7" x14ac:dyDescent="0.25">
      <c r="A86" t="s">
        <v>145</v>
      </c>
      <c r="B86" t="s">
        <v>146</v>
      </c>
      <c r="C86" t="s">
        <v>30</v>
      </c>
      <c r="D86" s="1">
        <v>41863</v>
      </c>
      <c r="E86" s="1">
        <v>41867</v>
      </c>
      <c r="F86">
        <v>688.5</v>
      </c>
      <c r="G86">
        <f>E86-D86+1</f>
        <v>5</v>
      </c>
    </row>
    <row r="87" spans="1:7" x14ac:dyDescent="0.25">
      <c r="A87" t="s">
        <v>54</v>
      </c>
      <c r="B87" t="s">
        <v>133</v>
      </c>
      <c r="C87" t="s">
        <v>24</v>
      </c>
      <c r="D87" s="1">
        <v>41869</v>
      </c>
      <c r="E87" s="1">
        <v>41873</v>
      </c>
      <c r="F87">
        <v>886.7</v>
      </c>
      <c r="G87">
        <f>E87-D87+1</f>
        <v>5</v>
      </c>
    </row>
    <row r="88" spans="1:7" x14ac:dyDescent="0.25">
      <c r="A88" t="s">
        <v>70</v>
      </c>
      <c r="B88" t="s">
        <v>71</v>
      </c>
      <c r="C88" t="s">
        <v>11</v>
      </c>
      <c r="D88" s="1">
        <v>41869</v>
      </c>
      <c r="E88" s="1">
        <v>41870</v>
      </c>
      <c r="F88">
        <v>295.39999999999998</v>
      </c>
      <c r="G88">
        <f>E88-D88+1</f>
        <v>2</v>
      </c>
    </row>
    <row r="89" spans="1:7" x14ac:dyDescent="0.25">
      <c r="A89" t="s">
        <v>33</v>
      </c>
      <c r="B89" t="s">
        <v>141</v>
      </c>
      <c r="C89" t="s">
        <v>17</v>
      </c>
      <c r="D89" s="1">
        <v>41875</v>
      </c>
      <c r="E89" s="1">
        <v>41876</v>
      </c>
      <c r="F89">
        <v>706.5</v>
      </c>
      <c r="G89">
        <f>E89-D89+1</f>
        <v>2</v>
      </c>
    </row>
    <row r="90" spans="1:7" x14ac:dyDescent="0.25">
      <c r="A90" t="s">
        <v>20</v>
      </c>
      <c r="B90" t="s">
        <v>162</v>
      </c>
      <c r="C90" t="s">
        <v>59</v>
      </c>
      <c r="D90" s="1">
        <v>41876</v>
      </c>
      <c r="E90" s="1">
        <v>41878</v>
      </c>
      <c r="F90">
        <v>760</v>
      </c>
      <c r="G90">
        <f>E90-D90+1</f>
        <v>3</v>
      </c>
    </row>
    <row r="91" spans="1:7" x14ac:dyDescent="0.25">
      <c r="A91" t="s">
        <v>36</v>
      </c>
      <c r="B91" t="s">
        <v>37</v>
      </c>
      <c r="C91" t="s">
        <v>17</v>
      </c>
      <c r="D91" s="1">
        <v>41886</v>
      </c>
      <c r="E91" s="1">
        <v>41889</v>
      </c>
      <c r="F91">
        <v>1116.5</v>
      </c>
      <c r="G91">
        <f>E91-D91+1</f>
        <v>4</v>
      </c>
    </row>
    <row r="92" spans="1:7" x14ac:dyDescent="0.25">
      <c r="A92" t="s">
        <v>70</v>
      </c>
      <c r="B92" t="s">
        <v>71</v>
      </c>
      <c r="C92" t="s">
        <v>14</v>
      </c>
      <c r="D92" s="1">
        <v>41887</v>
      </c>
      <c r="E92" s="1">
        <v>41888</v>
      </c>
      <c r="F92">
        <v>302.5</v>
      </c>
      <c r="G92">
        <f>E92-D92+1</f>
        <v>2</v>
      </c>
    </row>
    <row r="93" spans="1:7" x14ac:dyDescent="0.25">
      <c r="A93" t="s">
        <v>73</v>
      </c>
      <c r="B93" t="s">
        <v>155</v>
      </c>
      <c r="C93" t="s">
        <v>17</v>
      </c>
      <c r="D93" s="1">
        <v>41899</v>
      </c>
      <c r="E93" s="1">
        <v>41900</v>
      </c>
      <c r="F93">
        <v>706.5</v>
      </c>
      <c r="G93">
        <f>E93-D93+1</f>
        <v>2</v>
      </c>
    </row>
    <row r="94" spans="1:7" x14ac:dyDescent="0.25">
      <c r="A94" t="s">
        <v>20</v>
      </c>
      <c r="B94" t="s">
        <v>162</v>
      </c>
      <c r="C94" t="s">
        <v>30</v>
      </c>
      <c r="D94" s="1">
        <v>41911</v>
      </c>
      <c r="E94" s="1">
        <v>41914</v>
      </c>
      <c r="F94">
        <v>569.5</v>
      </c>
      <c r="G94">
        <f>E94-D94+1</f>
        <v>4</v>
      </c>
    </row>
    <row r="95" spans="1:7" x14ac:dyDescent="0.25">
      <c r="A95" t="s">
        <v>145</v>
      </c>
      <c r="B95" t="s">
        <v>146</v>
      </c>
      <c r="C95" t="s">
        <v>66</v>
      </c>
      <c r="D95" s="1">
        <v>41918</v>
      </c>
      <c r="E95" s="1">
        <v>41919</v>
      </c>
      <c r="F95">
        <v>485.7</v>
      </c>
      <c r="G95">
        <f>E95-D95+1</f>
        <v>2</v>
      </c>
    </row>
    <row r="96" spans="1:7" x14ac:dyDescent="0.25">
      <c r="A96" t="s">
        <v>33</v>
      </c>
      <c r="B96" t="s">
        <v>141</v>
      </c>
      <c r="C96" t="s">
        <v>14</v>
      </c>
      <c r="D96" s="1">
        <v>41923</v>
      </c>
      <c r="E96" s="1">
        <v>41927</v>
      </c>
      <c r="F96">
        <v>674.5</v>
      </c>
      <c r="G96">
        <f>E96-D96+1</f>
        <v>5</v>
      </c>
    </row>
    <row r="97" spans="1:7" x14ac:dyDescent="0.25">
      <c r="A97" t="s">
        <v>39</v>
      </c>
      <c r="B97" t="s">
        <v>40</v>
      </c>
      <c r="C97" t="s">
        <v>8</v>
      </c>
      <c r="D97" s="1">
        <v>41935</v>
      </c>
      <c r="E97" s="1">
        <v>41937</v>
      </c>
      <c r="F97">
        <v>1102</v>
      </c>
      <c r="G97">
        <f>E97-D97+1</f>
        <v>3</v>
      </c>
    </row>
    <row r="98" spans="1:7" x14ac:dyDescent="0.25">
      <c r="A98" t="s">
        <v>20</v>
      </c>
      <c r="B98" t="s">
        <v>162</v>
      </c>
      <c r="C98" t="s">
        <v>30</v>
      </c>
      <c r="D98" s="1">
        <v>41946</v>
      </c>
      <c r="E98" s="1">
        <v>41947</v>
      </c>
      <c r="F98">
        <v>331.5</v>
      </c>
      <c r="G98">
        <f>E98-D98+1</f>
        <v>2</v>
      </c>
    </row>
    <row r="99" spans="1:7" x14ac:dyDescent="0.25">
      <c r="A99" t="s">
        <v>39</v>
      </c>
      <c r="B99" t="s">
        <v>40</v>
      </c>
      <c r="C99" t="s">
        <v>11</v>
      </c>
      <c r="D99" s="1">
        <v>41946</v>
      </c>
      <c r="E99" s="1">
        <v>41950</v>
      </c>
      <c r="F99">
        <v>712.4</v>
      </c>
      <c r="G99">
        <f>E99-D99+1</f>
        <v>5</v>
      </c>
    </row>
    <row r="100" spans="1:7" x14ac:dyDescent="0.25">
      <c r="A100" t="s">
        <v>28</v>
      </c>
      <c r="B100" t="s">
        <v>29</v>
      </c>
      <c r="C100" t="s">
        <v>47</v>
      </c>
      <c r="D100" s="1">
        <v>41947</v>
      </c>
      <c r="E100" s="1">
        <v>41948</v>
      </c>
      <c r="F100">
        <v>526.79999999999995</v>
      </c>
      <c r="G100">
        <f>E100-D100+1</f>
        <v>2</v>
      </c>
    </row>
    <row r="101" spans="1:7" x14ac:dyDescent="0.25">
      <c r="A101" t="s">
        <v>39</v>
      </c>
      <c r="B101" t="s">
        <v>40</v>
      </c>
      <c r="C101" t="s">
        <v>24</v>
      </c>
      <c r="D101" s="1">
        <v>41957</v>
      </c>
      <c r="E101" s="1">
        <v>41957</v>
      </c>
      <c r="F101">
        <v>290.7</v>
      </c>
      <c r="G101">
        <f>E101-D101+1</f>
        <v>1</v>
      </c>
    </row>
    <row r="102" spans="1:7" x14ac:dyDescent="0.25">
      <c r="A102" t="s">
        <v>36</v>
      </c>
      <c r="B102" t="s">
        <v>37</v>
      </c>
      <c r="C102" t="s">
        <v>19</v>
      </c>
      <c r="D102" s="1">
        <v>41958</v>
      </c>
      <c r="E102" s="1">
        <v>41961</v>
      </c>
      <c r="F102">
        <v>936.4</v>
      </c>
      <c r="G102">
        <f>E102-D102+1</f>
        <v>4</v>
      </c>
    </row>
    <row r="103" spans="1:7" x14ac:dyDescent="0.25">
      <c r="A103" t="s">
        <v>70</v>
      </c>
      <c r="B103" t="s">
        <v>71</v>
      </c>
      <c r="C103" t="s">
        <v>14</v>
      </c>
      <c r="D103" s="1">
        <v>41970</v>
      </c>
      <c r="E103" s="1">
        <v>41974</v>
      </c>
      <c r="F103">
        <v>674.5</v>
      </c>
      <c r="G103">
        <f>E103-D103+1</f>
        <v>5</v>
      </c>
    </row>
    <row r="104" spans="1:7" x14ac:dyDescent="0.25">
      <c r="A104" t="s">
        <v>28</v>
      </c>
      <c r="B104" t="s">
        <v>29</v>
      </c>
      <c r="C104" t="s">
        <v>66</v>
      </c>
      <c r="D104" s="1">
        <v>41971</v>
      </c>
      <c r="E104" s="1">
        <v>41972</v>
      </c>
      <c r="F104">
        <v>485.7</v>
      </c>
      <c r="G104">
        <f>E104-D104+1</f>
        <v>2</v>
      </c>
    </row>
    <row r="105" spans="1:7" x14ac:dyDescent="0.25">
      <c r="A105" t="s">
        <v>145</v>
      </c>
      <c r="B105" t="s">
        <v>146</v>
      </c>
      <c r="C105" t="s">
        <v>14</v>
      </c>
      <c r="D105" s="1">
        <v>41971</v>
      </c>
      <c r="E105" s="1">
        <v>41975</v>
      </c>
      <c r="F105">
        <v>674.5</v>
      </c>
      <c r="G105">
        <f>E105-D105+1</f>
        <v>5</v>
      </c>
    </row>
    <row r="106" spans="1:7" x14ac:dyDescent="0.25">
      <c r="A106" t="s">
        <v>137</v>
      </c>
      <c r="B106" t="s">
        <v>160</v>
      </c>
      <c r="C106" t="s">
        <v>30</v>
      </c>
      <c r="D106" s="1">
        <v>41971</v>
      </c>
      <c r="E106" s="1">
        <v>41975</v>
      </c>
      <c r="F106">
        <v>688.5</v>
      </c>
      <c r="G106">
        <f>E106-D106+1</f>
        <v>5</v>
      </c>
    </row>
    <row r="107" spans="1:7" x14ac:dyDescent="0.25">
      <c r="A107" t="s">
        <v>54</v>
      </c>
      <c r="B107" t="s">
        <v>133</v>
      </c>
      <c r="C107" t="s">
        <v>47</v>
      </c>
      <c r="D107" s="1">
        <v>41975</v>
      </c>
      <c r="E107" s="1">
        <v>41977</v>
      </c>
      <c r="F107">
        <v>689.8</v>
      </c>
      <c r="G107">
        <f>E107-D107+1</f>
        <v>3</v>
      </c>
    </row>
    <row r="108" spans="1:7" x14ac:dyDescent="0.25">
      <c r="A108" t="s">
        <v>73</v>
      </c>
      <c r="B108" t="s">
        <v>155</v>
      </c>
      <c r="C108" t="s">
        <v>11</v>
      </c>
      <c r="D108" s="1">
        <v>41977</v>
      </c>
      <c r="E108" s="1">
        <v>41978</v>
      </c>
      <c r="F108">
        <v>295.39999999999998</v>
      </c>
      <c r="G108">
        <f>E108-D108+1</f>
        <v>2</v>
      </c>
    </row>
    <row r="109" spans="1:7" x14ac:dyDescent="0.25">
      <c r="A109" t="s">
        <v>20</v>
      </c>
      <c r="B109" t="s">
        <v>162</v>
      </c>
      <c r="C109" t="s">
        <v>72</v>
      </c>
      <c r="D109" s="1">
        <v>41977</v>
      </c>
      <c r="E109" s="1">
        <v>41981</v>
      </c>
      <c r="F109">
        <v>1290.7</v>
      </c>
      <c r="G109">
        <f>E109-D109+1</f>
        <v>5</v>
      </c>
    </row>
    <row r="110" spans="1:7" x14ac:dyDescent="0.25">
      <c r="A110" t="s">
        <v>33</v>
      </c>
      <c r="B110" t="s">
        <v>141</v>
      </c>
      <c r="C110" t="s">
        <v>38</v>
      </c>
      <c r="D110" s="1">
        <v>41982</v>
      </c>
      <c r="E110" s="1">
        <v>41982</v>
      </c>
      <c r="F110">
        <v>278.8</v>
      </c>
      <c r="G110">
        <f>E110-D110+1</f>
        <v>1</v>
      </c>
    </row>
    <row r="111" spans="1:7" x14ac:dyDescent="0.25">
      <c r="A111" t="s">
        <v>28</v>
      </c>
      <c r="B111" t="s">
        <v>29</v>
      </c>
      <c r="C111" t="s">
        <v>17</v>
      </c>
      <c r="D111" s="1">
        <v>41983</v>
      </c>
      <c r="E111" s="1">
        <v>41985</v>
      </c>
      <c r="F111">
        <v>911.5</v>
      </c>
      <c r="G111">
        <f>E111-D111+1</f>
        <v>3</v>
      </c>
    </row>
    <row r="112" spans="1:7" x14ac:dyDescent="0.25">
      <c r="A112" t="s">
        <v>70</v>
      </c>
      <c r="B112" t="s">
        <v>71</v>
      </c>
      <c r="C112" t="s">
        <v>30</v>
      </c>
      <c r="D112" s="1">
        <v>41983</v>
      </c>
      <c r="E112" s="1">
        <v>41984</v>
      </c>
      <c r="F112">
        <v>331.5</v>
      </c>
      <c r="G112">
        <f>E112-D112+1</f>
        <v>2</v>
      </c>
    </row>
    <row r="113" spans="1:7" x14ac:dyDescent="0.25">
      <c r="A113" t="s">
        <v>145</v>
      </c>
      <c r="B113" t="s">
        <v>146</v>
      </c>
      <c r="C113" t="s">
        <v>24</v>
      </c>
      <c r="D113" s="1">
        <v>41983</v>
      </c>
      <c r="E113" s="1">
        <v>41985</v>
      </c>
      <c r="F113">
        <v>588.70000000000005</v>
      </c>
      <c r="G113">
        <f>E113-D113+1</f>
        <v>3</v>
      </c>
    </row>
    <row r="114" spans="1:7" x14ac:dyDescent="0.25">
      <c r="A114" t="s">
        <v>20</v>
      </c>
      <c r="B114" t="s">
        <v>162</v>
      </c>
      <c r="C114" t="s">
        <v>14</v>
      </c>
      <c r="D114" s="1">
        <v>41983</v>
      </c>
      <c r="E114" s="1">
        <v>41986</v>
      </c>
      <c r="F114">
        <v>550.5</v>
      </c>
      <c r="G114">
        <f>E114-D114+1</f>
        <v>4</v>
      </c>
    </row>
    <row r="115" spans="1:7" x14ac:dyDescent="0.25">
      <c r="A115" t="s">
        <v>33</v>
      </c>
      <c r="B115" t="s">
        <v>141</v>
      </c>
      <c r="C115" t="s">
        <v>27</v>
      </c>
      <c r="D115" s="1">
        <v>41985</v>
      </c>
      <c r="E115" s="1">
        <v>41985</v>
      </c>
      <c r="F115">
        <v>442</v>
      </c>
      <c r="G115">
        <f>E115-D115+1</f>
        <v>1</v>
      </c>
    </row>
    <row r="116" spans="1:7" x14ac:dyDescent="0.25">
      <c r="A116" t="s">
        <v>73</v>
      </c>
      <c r="B116" t="s">
        <v>155</v>
      </c>
      <c r="C116" t="s">
        <v>11</v>
      </c>
      <c r="D116" s="1">
        <v>41988</v>
      </c>
      <c r="E116" s="1">
        <v>41988</v>
      </c>
      <c r="F116">
        <v>156.4</v>
      </c>
      <c r="G116">
        <f>E116-D116+1</f>
        <v>1</v>
      </c>
    </row>
    <row r="117" spans="1:7" x14ac:dyDescent="0.25">
      <c r="A117" t="s">
        <v>33</v>
      </c>
      <c r="B117" t="s">
        <v>141</v>
      </c>
      <c r="C117" t="s">
        <v>8</v>
      </c>
      <c r="D117" s="1">
        <v>41989</v>
      </c>
      <c r="E117" s="1">
        <v>41990</v>
      </c>
      <c r="F117">
        <v>891</v>
      </c>
      <c r="G117">
        <f>E117-D117+1</f>
        <v>2</v>
      </c>
    </row>
    <row r="118" spans="1:7" x14ac:dyDescent="0.25">
      <c r="A118" t="s">
        <v>9</v>
      </c>
      <c r="B118" t="s">
        <v>10</v>
      </c>
      <c r="C118" t="s">
        <v>11</v>
      </c>
      <c r="D118" s="1">
        <v>41641</v>
      </c>
      <c r="E118" s="1">
        <v>41642</v>
      </c>
      <c r="F118">
        <v>295.39999999999998</v>
      </c>
      <c r="G118">
        <f>E118-D118+1</f>
        <v>2</v>
      </c>
    </row>
    <row r="119" spans="1:7" x14ac:dyDescent="0.25">
      <c r="A119" t="s">
        <v>6</v>
      </c>
      <c r="B119" t="s">
        <v>45</v>
      </c>
      <c r="C119" t="s">
        <v>27</v>
      </c>
      <c r="D119" s="1">
        <v>41644</v>
      </c>
      <c r="E119" s="1">
        <v>41644</v>
      </c>
      <c r="F119">
        <v>442</v>
      </c>
      <c r="G119">
        <f>E119-D119+1</f>
        <v>1</v>
      </c>
    </row>
    <row r="120" spans="1:7" x14ac:dyDescent="0.25">
      <c r="A120" t="s">
        <v>48</v>
      </c>
      <c r="B120" t="s">
        <v>49</v>
      </c>
      <c r="C120" t="s">
        <v>11</v>
      </c>
      <c r="D120" s="1">
        <v>41646</v>
      </c>
      <c r="E120" s="1">
        <v>41646</v>
      </c>
      <c r="F120">
        <v>156.4</v>
      </c>
      <c r="G120">
        <f>E120-D120+1</f>
        <v>1</v>
      </c>
    </row>
    <row r="121" spans="1:7" x14ac:dyDescent="0.25">
      <c r="A121" t="s">
        <v>52</v>
      </c>
      <c r="B121" t="s">
        <v>53</v>
      </c>
      <c r="C121" t="s">
        <v>24</v>
      </c>
      <c r="D121" s="1">
        <v>41646</v>
      </c>
      <c r="E121" s="1">
        <v>41646</v>
      </c>
      <c r="F121">
        <v>290.7</v>
      </c>
      <c r="G121">
        <f>E121-D121+1</f>
        <v>1</v>
      </c>
    </row>
    <row r="122" spans="1:7" x14ac:dyDescent="0.25">
      <c r="A122" t="s">
        <v>54</v>
      </c>
      <c r="B122" t="s">
        <v>55</v>
      </c>
      <c r="C122" t="s">
        <v>19</v>
      </c>
      <c r="D122" s="1">
        <v>41647</v>
      </c>
      <c r="E122" s="1">
        <v>41647</v>
      </c>
      <c r="F122">
        <v>513.4</v>
      </c>
      <c r="G122">
        <f>E122-D122+1</f>
        <v>1</v>
      </c>
    </row>
    <row r="123" spans="1:7" x14ac:dyDescent="0.25">
      <c r="A123" t="s">
        <v>57</v>
      </c>
      <c r="B123" t="s">
        <v>58</v>
      </c>
      <c r="C123" t="s">
        <v>59</v>
      </c>
      <c r="D123" s="1">
        <v>41647</v>
      </c>
      <c r="E123" s="1">
        <v>41647</v>
      </c>
      <c r="F123">
        <v>442</v>
      </c>
      <c r="G123">
        <f>E123-D123+1</f>
        <v>1</v>
      </c>
    </row>
    <row r="124" spans="1:7" x14ac:dyDescent="0.25">
      <c r="A124" t="s">
        <v>64</v>
      </c>
      <c r="B124" t="s">
        <v>65</v>
      </c>
      <c r="C124" t="s">
        <v>66</v>
      </c>
      <c r="D124" s="1">
        <v>41648</v>
      </c>
      <c r="E124" s="1">
        <v>41649</v>
      </c>
      <c r="F124">
        <v>485.7</v>
      </c>
      <c r="G124">
        <f>E124-D124+1</f>
        <v>2</v>
      </c>
    </row>
    <row r="125" spans="1:7" x14ac:dyDescent="0.25">
      <c r="A125" t="s">
        <v>52</v>
      </c>
      <c r="B125" t="s">
        <v>53</v>
      </c>
      <c r="C125" t="s">
        <v>47</v>
      </c>
      <c r="D125" s="1">
        <v>41649</v>
      </c>
      <c r="E125" s="1">
        <v>41649</v>
      </c>
      <c r="F125">
        <v>363.8</v>
      </c>
      <c r="G125">
        <f>E125-D125+1</f>
        <v>1</v>
      </c>
    </row>
    <row r="126" spans="1:7" x14ac:dyDescent="0.25">
      <c r="A126" t="s">
        <v>75</v>
      </c>
      <c r="B126" t="s">
        <v>76</v>
      </c>
      <c r="C126" t="s">
        <v>47</v>
      </c>
      <c r="D126" s="1">
        <v>41652</v>
      </c>
      <c r="E126" s="1">
        <v>41653</v>
      </c>
      <c r="F126">
        <v>526.79999999999995</v>
      </c>
      <c r="G126">
        <f>E126-D126+1</f>
        <v>2</v>
      </c>
    </row>
    <row r="127" spans="1:7" x14ac:dyDescent="0.25">
      <c r="A127" t="s">
        <v>48</v>
      </c>
      <c r="B127" t="s">
        <v>49</v>
      </c>
      <c r="C127" t="s">
        <v>72</v>
      </c>
      <c r="D127" s="1">
        <v>41653</v>
      </c>
      <c r="E127" s="1">
        <v>41653</v>
      </c>
      <c r="F127">
        <v>494.7</v>
      </c>
      <c r="G127">
        <f>E127-D127+1</f>
        <v>1</v>
      </c>
    </row>
    <row r="128" spans="1:7" x14ac:dyDescent="0.25">
      <c r="A128" t="s">
        <v>86</v>
      </c>
      <c r="B128" t="s">
        <v>87</v>
      </c>
      <c r="C128" t="s">
        <v>72</v>
      </c>
      <c r="D128" s="1">
        <v>41653</v>
      </c>
      <c r="E128" s="1">
        <v>41654</v>
      </c>
      <c r="F128">
        <v>693.7</v>
      </c>
      <c r="G128">
        <f>E128-D128+1</f>
        <v>2</v>
      </c>
    </row>
    <row r="129" spans="1:7" x14ac:dyDescent="0.25">
      <c r="A129" t="s">
        <v>64</v>
      </c>
      <c r="B129" t="s">
        <v>65</v>
      </c>
      <c r="C129" t="s">
        <v>38</v>
      </c>
      <c r="D129" s="1">
        <v>41653</v>
      </c>
      <c r="E129" s="1">
        <v>41657</v>
      </c>
      <c r="F129">
        <v>794.8</v>
      </c>
      <c r="G129">
        <f>E129-D129+1</f>
        <v>5</v>
      </c>
    </row>
    <row r="130" spans="1:7" x14ac:dyDescent="0.25">
      <c r="A130" t="s">
        <v>57</v>
      </c>
      <c r="B130" t="s">
        <v>58</v>
      </c>
      <c r="C130" t="s">
        <v>47</v>
      </c>
      <c r="D130" s="1">
        <v>41653</v>
      </c>
      <c r="E130" s="1">
        <v>41656</v>
      </c>
      <c r="F130">
        <v>852.8</v>
      </c>
      <c r="G130">
        <f>E130-D130+1</f>
        <v>4</v>
      </c>
    </row>
    <row r="131" spans="1:7" x14ac:dyDescent="0.25">
      <c r="A131" t="s">
        <v>99</v>
      </c>
      <c r="B131" t="s">
        <v>100</v>
      </c>
      <c r="C131" t="s">
        <v>66</v>
      </c>
      <c r="D131" s="1">
        <v>41654</v>
      </c>
      <c r="E131" s="1">
        <v>41658</v>
      </c>
      <c r="F131">
        <v>1019.7</v>
      </c>
      <c r="G131">
        <f>E131-D131+1</f>
        <v>5</v>
      </c>
    </row>
    <row r="132" spans="1:7" x14ac:dyDescent="0.25">
      <c r="A132" t="s">
        <v>73</v>
      </c>
      <c r="B132" t="s">
        <v>104</v>
      </c>
      <c r="C132" t="s">
        <v>47</v>
      </c>
      <c r="D132" s="1">
        <v>41654</v>
      </c>
      <c r="E132" s="1">
        <v>41655</v>
      </c>
      <c r="F132">
        <v>526.79999999999995</v>
      </c>
      <c r="G132">
        <f>E132-D132+1</f>
        <v>2</v>
      </c>
    </row>
    <row r="133" spans="1:7" x14ac:dyDescent="0.25">
      <c r="A133" t="s">
        <v>6</v>
      </c>
      <c r="B133" t="s">
        <v>45</v>
      </c>
      <c r="C133" t="s">
        <v>66</v>
      </c>
      <c r="D133" s="1">
        <v>41654</v>
      </c>
      <c r="E133" s="1">
        <v>41656</v>
      </c>
      <c r="F133">
        <v>663.7</v>
      </c>
      <c r="G133">
        <f>E133-D133+1</f>
        <v>3</v>
      </c>
    </row>
    <row r="134" spans="1:7" x14ac:dyDescent="0.25">
      <c r="A134" t="s">
        <v>86</v>
      </c>
      <c r="B134" t="s">
        <v>87</v>
      </c>
      <c r="C134" t="s">
        <v>17</v>
      </c>
      <c r="D134" s="1">
        <v>41657</v>
      </c>
      <c r="E134" s="1">
        <v>41657</v>
      </c>
      <c r="F134">
        <v>501.5</v>
      </c>
      <c r="G134">
        <f>E134-D134+1</f>
        <v>1</v>
      </c>
    </row>
    <row r="135" spans="1:7" x14ac:dyDescent="0.25">
      <c r="A135" t="s">
        <v>48</v>
      </c>
      <c r="B135" t="s">
        <v>49</v>
      </c>
      <c r="C135" t="s">
        <v>19</v>
      </c>
      <c r="D135" s="1">
        <v>41658</v>
      </c>
      <c r="E135" s="1">
        <v>41658</v>
      </c>
      <c r="F135">
        <v>513.4</v>
      </c>
      <c r="G135">
        <f>E135-D135+1</f>
        <v>1</v>
      </c>
    </row>
    <row r="136" spans="1:7" x14ac:dyDescent="0.25">
      <c r="A136" t="s">
        <v>99</v>
      </c>
      <c r="B136" t="s">
        <v>100</v>
      </c>
      <c r="C136" t="s">
        <v>27</v>
      </c>
      <c r="D136" s="1">
        <v>41660</v>
      </c>
      <c r="E136" s="1">
        <v>41663</v>
      </c>
      <c r="F136">
        <v>826</v>
      </c>
      <c r="G136">
        <f>E136-D136+1</f>
        <v>4</v>
      </c>
    </row>
    <row r="137" spans="1:7" x14ac:dyDescent="0.25">
      <c r="A137" t="s">
        <v>86</v>
      </c>
      <c r="B137" t="s">
        <v>87</v>
      </c>
      <c r="C137" t="s">
        <v>72</v>
      </c>
      <c r="D137" s="1">
        <v>41660</v>
      </c>
      <c r="E137" s="1">
        <v>41662</v>
      </c>
      <c r="F137">
        <v>892.7</v>
      </c>
      <c r="G137">
        <f>E137-D137+1</f>
        <v>3</v>
      </c>
    </row>
    <row r="138" spans="1:7" x14ac:dyDescent="0.25">
      <c r="A138" t="s">
        <v>75</v>
      </c>
      <c r="B138" t="s">
        <v>76</v>
      </c>
      <c r="C138" t="s">
        <v>8</v>
      </c>
      <c r="D138" s="1">
        <v>41660</v>
      </c>
      <c r="E138" s="1">
        <v>41664</v>
      </c>
      <c r="F138">
        <v>1524</v>
      </c>
      <c r="G138">
        <f>E138-D138+1</f>
        <v>5</v>
      </c>
    </row>
    <row r="139" spans="1:7" x14ac:dyDescent="0.25">
      <c r="A139" t="s">
        <v>128</v>
      </c>
      <c r="B139" t="s">
        <v>129</v>
      </c>
      <c r="C139" t="s">
        <v>19</v>
      </c>
      <c r="D139" s="1">
        <v>41662</v>
      </c>
      <c r="E139" s="1">
        <v>41663</v>
      </c>
      <c r="F139">
        <v>654.4</v>
      </c>
      <c r="G139">
        <f>E139-D139+1</f>
        <v>2</v>
      </c>
    </row>
    <row r="140" spans="1:7" x14ac:dyDescent="0.25">
      <c r="A140" t="s">
        <v>131</v>
      </c>
      <c r="B140" t="s">
        <v>132</v>
      </c>
      <c r="C140" t="s">
        <v>38</v>
      </c>
      <c r="D140" s="1">
        <v>41663</v>
      </c>
      <c r="E140" s="1">
        <v>41663</v>
      </c>
      <c r="F140">
        <v>278.8</v>
      </c>
      <c r="G140">
        <f>E140-D140+1</f>
        <v>1</v>
      </c>
    </row>
    <row r="141" spans="1:7" x14ac:dyDescent="0.25">
      <c r="A141" t="s">
        <v>134</v>
      </c>
      <c r="B141" t="s">
        <v>135</v>
      </c>
      <c r="C141" t="s">
        <v>47</v>
      </c>
      <c r="D141" s="1">
        <v>41665</v>
      </c>
      <c r="E141" s="1">
        <v>41667</v>
      </c>
      <c r="F141">
        <v>689.8</v>
      </c>
      <c r="G141">
        <f>E141-D141+1</f>
        <v>3</v>
      </c>
    </row>
    <row r="142" spans="1:7" x14ac:dyDescent="0.25">
      <c r="A142" t="s">
        <v>52</v>
      </c>
      <c r="B142" t="s">
        <v>53</v>
      </c>
      <c r="C142" t="s">
        <v>59</v>
      </c>
      <c r="D142" s="1">
        <v>41665</v>
      </c>
      <c r="E142" s="1">
        <v>41669</v>
      </c>
      <c r="F142">
        <v>1078</v>
      </c>
      <c r="G142">
        <f>E142-D142+1</f>
        <v>5</v>
      </c>
    </row>
    <row r="143" spans="1:7" x14ac:dyDescent="0.25">
      <c r="A143" t="s">
        <v>131</v>
      </c>
      <c r="B143" t="s">
        <v>132</v>
      </c>
      <c r="C143" t="s">
        <v>19</v>
      </c>
      <c r="D143" s="1">
        <v>41666</v>
      </c>
      <c r="E143" s="1">
        <v>41668</v>
      </c>
      <c r="F143">
        <v>795.4</v>
      </c>
      <c r="G143">
        <f>E143-D143+1</f>
        <v>3</v>
      </c>
    </row>
    <row r="144" spans="1:7" x14ac:dyDescent="0.25">
      <c r="A144" t="s">
        <v>57</v>
      </c>
      <c r="B144" t="s">
        <v>58</v>
      </c>
      <c r="C144" t="s">
        <v>38</v>
      </c>
      <c r="D144" s="1">
        <v>41667</v>
      </c>
      <c r="E144" s="1">
        <v>41669</v>
      </c>
      <c r="F144">
        <v>536.79999999999995</v>
      </c>
      <c r="G144">
        <f>E144-D144+1</f>
        <v>3</v>
      </c>
    </row>
    <row r="145" spans="1:7" x14ac:dyDescent="0.25">
      <c r="A145" t="s">
        <v>128</v>
      </c>
      <c r="B145" t="s">
        <v>129</v>
      </c>
      <c r="C145" t="s">
        <v>27</v>
      </c>
      <c r="D145" s="1">
        <v>41673</v>
      </c>
      <c r="E145" s="1">
        <v>41676</v>
      </c>
      <c r="F145">
        <v>826</v>
      </c>
      <c r="G145">
        <f>E145-D145+1</f>
        <v>4</v>
      </c>
    </row>
    <row r="146" spans="1:7" x14ac:dyDescent="0.25">
      <c r="A146" t="s">
        <v>73</v>
      </c>
      <c r="B146" t="s">
        <v>104</v>
      </c>
      <c r="C146" t="s">
        <v>47</v>
      </c>
      <c r="D146" s="1">
        <v>41677</v>
      </c>
      <c r="E146" s="1">
        <v>41679</v>
      </c>
      <c r="F146">
        <v>689.8</v>
      </c>
      <c r="G146">
        <f>E146-D146+1</f>
        <v>3</v>
      </c>
    </row>
    <row r="147" spans="1:7" x14ac:dyDescent="0.25">
      <c r="A147" t="s">
        <v>147</v>
      </c>
      <c r="B147" t="s">
        <v>148</v>
      </c>
      <c r="C147" t="s">
        <v>11</v>
      </c>
      <c r="D147" s="1">
        <v>41677</v>
      </c>
      <c r="E147" s="1">
        <v>41678</v>
      </c>
      <c r="F147">
        <v>295.39999999999998</v>
      </c>
      <c r="G147">
        <f>E147-D147+1</f>
        <v>2</v>
      </c>
    </row>
    <row r="148" spans="1:7" x14ac:dyDescent="0.25">
      <c r="A148" t="s">
        <v>54</v>
      </c>
      <c r="B148" t="s">
        <v>55</v>
      </c>
      <c r="C148" t="s">
        <v>27</v>
      </c>
      <c r="D148" s="1">
        <v>41680</v>
      </c>
      <c r="E148" s="1">
        <v>41680</v>
      </c>
      <c r="F148">
        <v>442</v>
      </c>
      <c r="G148">
        <f>E148-D148+1</f>
        <v>1</v>
      </c>
    </row>
    <row r="149" spans="1:7" x14ac:dyDescent="0.25">
      <c r="A149" t="s">
        <v>86</v>
      </c>
      <c r="B149" t="s">
        <v>150</v>
      </c>
      <c r="C149" t="s">
        <v>30</v>
      </c>
      <c r="D149" s="1">
        <v>41684</v>
      </c>
      <c r="E149" s="1">
        <v>41686</v>
      </c>
      <c r="F149">
        <v>450.5</v>
      </c>
      <c r="G149">
        <f>E149-D149+1</f>
        <v>3</v>
      </c>
    </row>
    <row r="150" spans="1:7" x14ac:dyDescent="0.25">
      <c r="A150" t="s">
        <v>99</v>
      </c>
      <c r="B150" t="s">
        <v>100</v>
      </c>
      <c r="C150" t="s">
        <v>19</v>
      </c>
      <c r="D150" s="1">
        <v>41684</v>
      </c>
      <c r="E150" s="1">
        <v>41686</v>
      </c>
      <c r="F150">
        <v>795.4</v>
      </c>
      <c r="G150">
        <f>E150-D150+1</f>
        <v>3</v>
      </c>
    </row>
    <row r="151" spans="1:7" x14ac:dyDescent="0.25">
      <c r="A151" t="s">
        <v>52</v>
      </c>
      <c r="B151" t="s">
        <v>53</v>
      </c>
      <c r="C151" t="s">
        <v>72</v>
      </c>
      <c r="D151" s="1">
        <v>41684</v>
      </c>
      <c r="E151" s="1">
        <v>41686</v>
      </c>
      <c r="F151">
        <v>892.7</v>
      </c>
      <c r="G151">
        <f>E151-D151+1</f>
        <v>3</v>
      </c>
    </row>
    <row r="152" spans="1:7" x14ac:dyDescent="0.25">
      <c r="A152" t="s">
        <v>64</v>
      </c>
      <c r="B152" t="s">
        <v>65</v>
      </c>
      <c r="C152" t="s">
        <v>17</v>
      </c>
      <c r="D152" s="1">
        <v>41685</v>
      </c>
      <c r="E152" s="1">
        <v>41686</v>
      </c>
      <c r="F152">
        <v>706.5</v>
      </c>
      <c r="G152">
        <f>E152-D152+1</f>
        <v>2</v>
      </c>
    </row>
    <row r="153" spans="1:7" x14ac:dyDescent="0.25">
      <c r="A153" t="s">
        <v>9</v>
      </c>
      <c r="B153" t="s">
        <v>10</v>
      </c>
      <c r="C153" t="s">
        <v>24</v>
      </c>
      <c r="D153" s="1">
        <v>41689</v>
      </c>
      <c r="E153" s="1">
        <v>41691</v>
      </c>
      <c r="F153">
        <v>588.70000000000005</v>
      </c>
      <c r="G153">
        <f>E153-D153+1</f>
        <v>3</v>
      </c>
    </row>
    <row r="154" spans="1:7" x14ac:dyDescent="0.25">
      <c r="A154" t="s">
        <v>158</v>
      </c>
      <c r="B154" t="s">
        <v>159</v>
      </c>
      <c r="C154" t="s">
        <v>24</v>
      </c>
      <c r="D154" s="1">
        <v>41689</v>
      </c>
      <c r="E154" s="1">
        <v>41693</v>
      </c>
      <c r="F154">
        <v>886.7</v>
      </c>
      <c r="G154">
        <f>E154-D154+1</f>
        <v>5</v>
      </c>
    </row>
    <row r="155" spans="1:7" x14ac:dyDescent="0.25">
      <c r="A155" t="s">
        <v>64</v>
      </c>
      <c r="B155" t="s">
        <v>65</v>
      </c>
      <c r="C155" t="s">
        <v>47</v>
      </c>
      <c r="D155" s="1">
        <v>41689</v>
      </c>
      <c r="E155" s="1">
        <v>41689</v>
      </c>
      <c r="F155">
        <v>363.8</v>
      </c>
      <c r="G155">
        <f>E155-D155+1</f>
        <v>1</v>
      </c>
    </row>
    <row r="156" spans="1:7" x14ac:dyDescent="0.25">
      <c r="A156" t="s">
        <v>54</v>
      </c>
      <c r="B156" t="s">
        <v>55</v>
      </c>
      <c r="C156" t="s">
        <v>72</v>
      </c>
      <c r="D156" s="1">
        <v>41701</v>
      </c>
      <c r="E156" s="1">
        <v>41701</v>
      </c>
      <c r="F156">
        <v>494.7</v>
      </c>
      <c r="G156">
        <f>E156-D156+1</f>
        <v>1</v>
      </c>
    </row>
    <row r="157" spans="1:7" x14ac:dyDescent="0.25">
      <c r="A157" t="s">
        <v>73</v>
      </c>
      <c r="B157" t="s">
        <v>104</v>
      </c>
      <c r="C157" t="s">
        <v>11</v>
      </c>
      <c r="D157" s="1">
        <v>41701</v>
      </c>
      <c r="E157" s="1">
        <v>41705</v>
      </c>
      <c r="F157">
        <v>712.4</v>
      </c>
      <c r="G157">
        <f>E157-D157+1</f>
        <v>5</v>
      </c>
    </row>
    <row r="158" spans="1:7" x14ac:dyDescent="0.25">
      <c r="A158" t="s">
        <v>64</v>
      </c>
      <c r="B158" t="s">
        <v>65</v>
      </c>
      <c r="C158" t="s">
        <v>47</v>
      </c>
      <c r="D158" s="1">
        <v>41701</v>
      </c>
      <c r="E158" s="1">
        <v>41705</v>
      </c>
      <c r="F158">
        <v>1015.8</v>
      </c>
      <c r="G158">
        <f>E158-D158+1</f>
        <v>5</v>
      </c>
    </row>
    <row r="159" spans="1:7" x14ac:dyDescent="0.25">
      <c r="A159" t="s">
        <v>9</v>
      </c>
      <c r="B159" t="s">
        <v>10</v>
      </c>
      <c r="C159" t="s">
        <v>66</v>
      </c>
      <c r="D159" s="1">
        <v>41708</v>
      </c>
      <c r="E159" s="1">
        <v>41711</v>
      </c>
      <c r="F159">
        <v>841.7</v>
      </c>
      <c r="G159">
        <f>E159-D159+1</f>
        <v>4</v>
      </c>
    </row>
    <row r="160" spans="1:7" x14ac:dyDescent="0.25">
      <c r="A160" t="s">
        <v>128</v>
      </c>
      <c r="B160" t="s">
        <v>129</v>
      </c>
      <c r="C160" t="s">
        <v>47</v>
      </c>
      <c r="D160" s="1">
        <v>41713</v>
      </c>
      <c r="E160" s="1">
        <v>41716</v>
      </c>
      <c r="F160">
        <v>852.8</v>
      </c>
      <c r="G160">
        <f>E160-D160+1</f>
        <v>4</v>
      </c>
    </row>
    <row r="161" spans="1:7" x14ac:dyDescent="0.25">
      <c r="A161" t="s">
        <v>73</v>
      </c>
      <c r="B161" t="s">
        <v>104</v>
      </c>
      <c r="C161" t="s">
        <v>19</v>
      </c>
      <c r="D161" s="1">
        <v>41713</v>
      </c>
      <c r="E161" s="1">
        <v>41714</v>
      </c>
      <c r="F161">
        <v>654.4</v>
      </c>
      <c r="G161">
        <f>E161-D161+1</f>
        <v>2</v>
      </c>
    </row>
    <row r="162" spans="1:7" x14ac:dyDescent="0.25">
      <c r="A162" t="s">
        <v>6</v>
      </c>
      <c r="B162" t="s">
        <v>45</v>
      </c>
      <c r="C162" t="s">
        <v>17</v>
      </c>
      <c r="D162" s="1">
        <v>41713</v>
      </c>
      <c r="E162" s="1">
        <v>41715</v>
      </c>
      <c r="F162">
        <v>911.5</v>
      </c>
      <c r="G162">
        <f>E162-D162+1</f>
        <v>3</v>
      </c>
    </row>
    <row r="163" spans="1:7" x14ac:dyDescent="0.25">
      <c r="A163" t="s">
        <v>57</v>
      </c>
      <c r="B163" t="s">
        <v>58</v>
      </c>
      <c r="C163" t="s">
        <v>8</v>
      </c>
      <c r="D163" s="1">
        <v>41715</v>
      </c>
      <c r="E163" s="1">
        <v>41715</v>
      </c>
      <c r="F163">
        <v>680</v>
      </c>
      <c r="G163">
        <f>E163-D163+1</f>
        <v>1</v>
      </c>
    </row>
    <row r="164" spans="1:7" x14ac:dyDescent="0.25">
      <c r="A164" t="s">
        <v>134</v>
      </c>
      <c r="B164" t="s">
        <v>135</v>
      </c>
      <c r="C164" t="s">
        <v>38</v>
      </c>
      <c r="D164" s="1">
        <v>41725</v>
      </c>
      <c r="E164" s="1">
        <v>41729</v>
      </c>
      <c r="F164">
        <v>794.8</v>
      </c>
      <c r="G164">
        <f>E164-D164+1</f>
        <v>5</v>
      </c>
    </row>
    <row r="165" spans="1:7" x14ac:dyDescent="0.25">
      <c r="A165" t="s">
        <v>147</v>
      </c>
      <c r="B165" t="s">
        <v>148</v>
      </c>
      <c r="C165" t="s">
        <v>17</v>
      </c>
      <c r="D165" s="1">
        <v>41731</v>
      </c>
      <c r="E165" s="1">
        <v>41735</v>
      </c>
      <c r="F165">
        <v>1321.5</v>
      </c>
      <c r="G165">
        <f>E165-D165+1</f>
        <v>5</v>
      </c>
    </row>
    <row r="166" spans="1:7" x14ac:dyDescent="0.25">
      <c r="A166" t="s">
        <v>48</v>
      </c>
      <c r="B166" t="s">
        <v>49</v>
      </c>
      <c r="C166" t="s">
        <v>11</v>
      </c>
      <c r="D166" s="1">
        <v>41737</v>
      </c>
      <c r="E166" s="1">
        <v>41740</v>
      </c>
      <c r="F166">
        <v>573.4</v>
      </c>
      <c r="G166">
        <f>E166-D166+1</f>
        <v>4</v>
      </c>
    </row>
    <row r="167" spans="1:7" x14ac:dyDescent="0.25">
      <c r="A167" t="s">
        <v>147</v>
      </c>
      <c r="B167" t="s">
        <v>148</v>
      </c>
      <c r="C167" t="s">
        <v>72</v>
      </c>
      <c r="D167" s="1">
        <v>41737</v>
      </c>
      <c r="E167" s="1">
        <v>41740</v>
      </c>
      <c r="F167">
        <v>1091.7</v>
      </c>
      <c r="G167">
        <f>E167-D167+1</f>
        <v>4</v>
      </c>
    </row>
    <row r="168" spans="1:7" x14ac:dyDescent="0.25">
      <c r="A168" t="s">
        <v>131</v>
      </c>
      <c r="B168" t="s">
        <v>132</v>
      </c>
      <c r="C168" t="s">
        <v>17</v>
      </c>
      <c r="D168" s="1">
        <v>41743</v>
      </c>
      <c r="E168" s="1">
        <v>41745</v>
      </c>
      <c r="F168">
        <v>911.5</v>
      </c>
      <c r="G168">
        <f>E168-D168+1</f>
        <v>3</v>
      </c>
    </row>
    <row r="169" spans="1:7" x14ac:dyDescent="0.25">
      <c r="A169" t="s">
        <v>75</v>
      </c>
      <c r="B169" t="s">
        <v>76</v>
      </c>
      <c r="C169" t="s">
        <v>47</v>
      </c>
      <c r="D169" s="1">
        <v>41752</v>
      </c>
      <c r="E169" s="1">
        <v>41753</v>
      </c>
      <c r="F169">
        <v>526.79999999999995</v>
      </c>
      <c r="G169">
        <f>E169-D169+1</f>
        <v>2</v>
      </c>
    </row>
    <row r="170" spans="1:7" x14ac:dyDescent="0.25">
      <c r="A170" t="s">
        <v>131</v>
      </c>
      <c r="B170" t="s">
        <v>132</v>
      </c>
      <c r="C170" t="s">
        <v>38</v>
      </c>
      <c r="D170" s="1">
        <v>41753</v>
      </c>
      <c r="E170" s="1">
        <v>41753</v>
      </c>
      <c r="F170">
        <v>278.8</v>
      </c>
      <c r="G170">
        <f>E170-D170+1</f>
        <v>1</v>
      </c>
    </row>
    <row r="171" spans="1:7" x14ac:dyDescent="0.25">
      <c r="A171" t="s">
        <v>75</v>
      </c>
      <c r="B171" t="s">
        <v>76</v>
      </c>
      <c r="C171" t="s">
        <v>66</v>
      </c>
      <c r="D171" s="1">
        <v>41767</v>
      </c>
      <c r="E171" s="1">
        <v>41771</v>
      </c>
      <c r="F171">
        <v>1019.7</v>
      </c>
      <c r="G171">
        <f>E171-D171+1</f>
        <v>5</v>
      </c>
    </row>
    <row r="172" spans="1:7" x14ac:dyDescent="0.25">
      <c r="A172" t="s">
        <v>158</v>
      </c>
      <c r="B172" t="s">
        <v>159</v>
      </c>
      <c r="C172" t="s">
        <v>24</v>
      </c>
      <c r="D172" s="1">
        <v>41779</v>
      </c>
      <c r="E172" s="1">
        <v>41783</v>
      </c>
      <c r="F172">
        <v>886.7</v>
      </c>
      <c r="G172">
        <f>E172-D172+1</f>
        <v>5</v>
      </c>
    </row>
    <row r="173" spans="1:7" x14ac:dyDescent="0.25">
      <c r="A173" t="s">
        <v>86</v>
      </c>
      <c r="B173" t="s">
        <v>150</v>
      </c>
      <c r="C173" t="s">
        <v>72</v>
      </c>
      <c r="D173" s="1">
        <v>41797</v>
      </c>
      <c r="E173" s="1">
        <v>41801</v>
      </c>
      <c r="F173">
        <v>1290.7</v>
      </c>
      <c r="G173">
        <f>E173-D173+1</f>
        <v>5</v>
      </c>
    </row>
    <row r="174" spans="1:7" x14ac:dyDescent="0.25">
      <c r="A174" t="s">
        <v>54</v>
      </c>
      <c r="B174" t="s">
        <v>55</v>
      </c>
      <c r="C174" t="s">
        <v>66</v>
      </c>
      <c r="D174" s="1">
        <v>41803</v>
      </c>
      <c r="E174" s="1">
        <v>41805</v>
      </c>
      <c r="F174">
        <v>663.7</v>
      </c>
      <c r="G174">
        <f>E174-D174+1</f>
        <v>3</v>
      </c>
    </row>
    <row r="175" spans="1:7" x14ac:dyDescent="0.25">
      <c r="A175" t="s">
        <v>134</v>
      </c>
      <c r="B175" t="s">
        <v>135</v>
      </c>
      <c r="C175" t="s">
        <v>38</v>
      </c>
      <c r="D175" s="1">
        <v>41803</v>
      </c>
      <c r="E175" s="1">
        <v>41807</v>
      </c>
      <c r="F175">
        <v>794.8</v>
      </c>
      <c r="G175">
        <f>E175-D175+1</f>
        <v>5</v>
      </c>
    </row>
    <row r="176" spans="1:7" x14ac:dyDescent="0.25">
      <c r="A176" t="s">
        <v>99</v>
      </c>
      <c r="B176" t="s">
        <v>100</v>
      </c>
      <c r="C176" t="s">
        <v>72</v>
      </c>
      <c r="D176" s="1">
        <v>41803</v>
      </c>
      <c r="E176" s="1">
        <v>41805</v>
      </c>
      <c r="F176">
        <v>892.7</v>
      </c>
      <c r="G176">
        <f>E176-D176+1</f>
        <v>3</v>
      </c>
    </row>
    <row r="177" spans="1:7" x14ac:dyDescent="0.25">
      <c r="A177" t="s">
        <v>158</v>
      </c>
      <c r="B177" t="s">
        <v>159</v>
      </c>
      <c r="C177" t="s">
        <v>8</v>
      </c>
      <c r="D177" s="1">
        <v>41803</v>
      </c>
      <c r="E177" s="1">
        <v>41806</v>
      </c>
      <c r="F177">
        <v>1313</v>
      </c>
      <c r="G177">
        <f>E177-D177+1</f>
        <v>4</v>
      </c>
    </row>
    <row r="178" spans="1:7" x14ac:dyDescent="0.25">
      <c r="A178" t="s">
        <v>75</v>
      </c>
      <c r="B178" t="s">
        <v>76</v>
      </c>
      <c r="C178" t="s">
        <v>27</v>
      </c>
      <c r="D178" s="1">
        <v>41806</v>
      </c>
      <c r="E178" s="1">
        <v>41806</v>
      </c>
      <c r="F178">
        <v>442</v>
      </c>
      <c r="G178">
        <f>E178-D178+1</f>
        <v>1</v>
      </c>
    </row>
    <row r="179" spans="1:7" x14ac:dyDescent="0.25">
      <c r="A179" t="s">
        <v>48</v>
      </c>
      <c r="B179" t="s">
        <v>49</v>
      </c>
      <c r="C179" t="s">
        <v>24</v>
      </c>
      <c r="D179" s="1">
        <v>41815</v>
      </c>
      <c r="E179" s="1">
        <v>41816</v>
      </c>
      <c r="F179">
        <v>439.7</v>
      </c>
      <c r="G179">
        <f>E179-D179+1</f>
        <v>2</v>
      </c>
    </row>
    <row r="180" spans="1:7" x14ac:dyDescent="0.25">
      <c r="A180" t="s">
        <v>52</v>
      </c>
      <c r="B180" t="s">
        <v>53</v>
      </c>
      <c r="C180" t="s">
        <v>24</v>
      </c>
      <c r="D180" s="1">
        <v>41815</v>
      </c>
      <c r="E180" s="1">
        <v>41819</v>
      </c>
      <c r="F180">
        <v>886.7</v>
      </c>
      <c r="G180">
        <f>E180-D180+1</f>
        <v>5</v>
      </c>
    </row>
    <row r="181" spans="1:7" x14ac:dyDescent="0.25">
      <c r="A181" t="s">
        <v>158</v>
      </c>
      <c r="B181" t="s">
        <v>159</v>
      </c>
      <c r="C181" t="s">
        <v>11</v>
      </c>
      <c r="D181" s="1">
        <v>41815</v>
      </c>
      <c r="E181" s="1">
        <v>41816</v>
      </c>
      <c r="F181">
        <v>295.39999999999998</v>
      </c>
      <c r="G181">
        <f>E181-D181+1</f>
        <v>2</v>
      </c>
    </row>
    <row r="182" spans="1:7" x14ac:dyDescent="0.25">
      <c r="A182" t="s">
        <v>6</v>
      </c>
      <c r="B182" t="s">
        <v>45</v>
      </c>
      <c r="C182" t="s">
        <v>47</v>
      </c>
      <c r="D182" s="1">
        <v>41815</v>
      </c>
      <c r="E182" s="1">
        <v>41817</v>
      </c>
      <c r="F182">
        <v>689.8</v>
      </c>
      <c r="G182">
        <f>E182-D182+1</f>
        <v>3</v>
      </c>
    </row>
    <row r="183" spans="1:7" x14ac:dyDescent="0.25">
      <c r="A183" t="s">
        <v>75</v>
      </c>
      <c r="B183" t="s">
        <v>76</v>
      </c>
      <c r="C183" t="s">
        <v>14</v>
      </c>
      <c r="D183" s="1">
        <v>41821</v>
      </c>
      <c r="E183" s="1">
        <v>41824</v>
      </c>
      <c r="F183">
        <v>550.5</v>
      </c>
      <c r="G183">
        <f>E183-D183+1</f>
        <v>4</v>
      </c>
    </row>
    <row r="184" spans="1:7" x14ac:dyDescent="0.25">
      <c r="A184" t="s">
        <v>52</v>
      </c>
      <c r="B184" t="s">
        <v>53</v>
      </c>
      <c r="C184" t="s">
        <v>38</v>
      </c>
      <c r="D184" s="1">
        <v>41827</v>
      </c>
      <c r="E184" s="1">
        <v>41831</v>
      </c>
      <c r="F184">
        <v>794.8</v>
      </c>
      <c r="G184">
        <f>E184-D184+1</f>
        <v>5</v>
      </c>
    </row>
    <row r="185" spans="1:7" x14ac:dyDescent="0.25">
      <c r="A185" t="s">
        <v>147</v>
      </c>
      <c r="B185" t="s">
        <v>148</v>
      </c>
      <c r="C185" t="s">
        <v>38</v>
      </c>
      <c r="D185" s="1">
        <v>41827</v>
      </c>
      <c r="E185" s="1">
        <v>41831</v>
      </c>
      <c r="F185">
        <v>794.8</v>
      </c>
      <c r="G185">
        <f>E185-D185+1</f>
        <v>5</v>
      </c>
    </row>
    <row r="186" spans="1:7" x14ac:dyDescent="0.25">
      <c r="A186" t="s">
        <v>73</v>
      </c>
      <c r="B186" t="s">
        <v>104</v>
      </c>
      <c r="C186" t="s">
        <v>19</v>
      </c>
      <c r="D186" s="1">
        <v>41835</v>
      </c>
      <c r="E186" s="1">
        <v>41835</v>
      </c>
      <c r="F186">
        <v>513.4</v>
      </c>
      <c r="G186">
        <f>E186-D186+1</f>
        <v>1</v>
      </c>
    </row>
    <row r="187" spans="1:7" x14ac:dyDescent="0.25">
      <c r="A187" t="s">
        <v>128</v>
      </c>
      <c r="B187" t="s">
        <v>129</v>
      </c>
      <c r="C187" t="s">
        <v>38</v>
      </c>
      <c r="D187" s="1">
        <v>41839</v>
      </c>
      <c r="E187" s="1">
        <v>41843</v>
      </c>
      <c r="F187">
        <v>794.8</v>
      </c>
      <c r="G187">
        <f>E187-D187+1</f>
        <v>5</v>
      </c>
    </row>
    <row r="188" spans="1:7" x14ac:dyDescent="0.25">
      <c r="A188" t="s">
        <v>128</v>
      </c>
      <c r="B188" t="s">
        <v>129</v>
      </c>
      <c r="C188" t="s">
        <v>14</v>
      </c>
      <c r="D188" s="1">
        <v>41839</v>
      </c>
      <c r="E188" s="1">
        <v>41842</v>
      </c>
      <c r="F188">
        <v>550.5</v>
      </c>
      <c r="G188">
        <f>E188-D188+1</f>
        <v>4</v>
      </c>
    </row>
    <row r="189" spans="1:7" x14ac:dyDescent="0.25">
      <c r="A189" t="s">
        <v>86</v>
      </c>
      <c r="B189" t="s">
        <v>150</v>
      </c>
      <c r="C189" t="s">
        <v>24</v>
      </c>
      <c r="D189" s="1">
        <v>41839</v>
      </c>
      <c r="E189" s="1">
        <v>41843</v>
      </c>
      <c r="F189">
        <v>886.7</v>
      </c>
      <c r="G189">
        <f>E189-D189+1</f>
        <v>5</v>
      </c>
    </row>
    <row r="190" spans="1:7" x14ac:dyDescent="0.25">
      <c r="A190" t="s">
        <v>131</v>
      </c>
      <c r="B190" t="s">
        <v>132</v>
      </c>
      <c r="C190" t="s">
        <v>19</v>
      </c>
      <c r="D190" s="1">
        <v>41839</v>
      </c>
      <c r="E190" s="1">
        <v>41843</v>
      </c>
      <c r="F190">
        <v>1077.4000000000001</v>
      </c>
      <c r="G190">
        <f>E190-D190+1</f>
        <v>5</v>
      </c>
    </row>
    <row r="191" spans="1:7" x14ac:dyDescent="0.25">
      <c r="A191" t="s">
        <v>54</v>
      </c>
      <c r="B191" t="s">
        <v>55</v>
      </c>
      <c r="C191" t="s">
        <v>38</v>
      </c>
      <c r="D191" s="1">
        <v>41857</v>
      </c>
      <c r="E191" s="1">
        <v>41858</v>
      </c>
      <c r="F191">
        <v>407.8</v>
      </c>
      <c r="G191">
        <f>E191-D191+1</f>
        <v>2</v>
      </c>
    </row>
    <row r="192" spans="1:7" x14ac:dyDescent="0.25">
      <c r="A192" t="s">
        <v>9</v>
      </c>
      <c r="B192" t="s">
        <v>10</v>
      </c>
      <c r="C192" t="s">
        <v>47</v>
      </c>
      <c r="D192" s="1">
        <v>41863</v>
      </c>
      <c r="E192" s="1">
        <v>41864</v>
      </c>
      <c r="F192">
        <v>526.79999999999995</v>
      </c>
      <c r="G192">
        <f>E192-D192+1</f>
        <v>2</v>
      </c>
    </row>
    <row r="193" spans="1:7" x14ac:dyDescent="0.25">
      <c r="A193" t="s">
        <v>73</v>
      </c>
      <c r="B193" t="s">
        <v>104</v>
      </c>
      <c r="C193" t="s">
        <v>17</v>
      </c>
      <c r="D193" s="1">
        <v>41863</v>
      </c>
      <c r="E193" s="1">
        <v>41867</v>
      </c>
      <c r="F193">
        <v>1321.5</v>
      </c>
      <c r="G193">
        <f>E193-D193+1</f>
        <v>5</v>
      </c>
    </row>
    <row r="194" spans="1:7" x14ac:dyDescent="0.25">
      <c r="A194" t="s">
        <v>86</v>
      </c>
      <c r="B194" t="s">
        <v>87</v>
      </c>
      <c r="C194" t="s">
        <v>72</v>
      </c>
      <c r="D194" s="1">
        <v>41863</v>
      </c>
      <c r="E194" s="1">
        <v>41863</v>
      </c>
      <c r="F194">
        <v>494.7</v>
      </c>
      <c r="G194">
        <f>E194-D194+1</f>
        <v>1</v>
      </c>
    </row>
    <row r="195" spans="1:7" x14ac:dyDescent="0.25">
      <c r="A195" t="s">
        <v>86</v>
      </c>
      <c r="B195" t="s">
        <v>87</v>
      </c>
      <c r="C195" t="s">
        <v>8</v>
      </c>
      <c r="D195" s="1">
        <v>41869</v>
      </c>
      <c r="E195" s="1">
        <v>41870</v>
      </c>
      <c r="F195">
        <v>891</v>
      </c>
      <c r="G195">
        <f>E195-D195+1</f>
        <v>2</v>
      </c>
    </row>
    <row r="196" spans="1:7" x14ac:dyDescent="0.25">
      <c r="A196" t="s">
        <v>64</v>
      </c>
      <c r="B196" t="s">
        <v>65</v>
      </c>
      <c r="C196" t="s">
        <v>17</v>
      </c>
      <c r="D196" s="1">
        <v>41881</v>
      </c>
      <c r="E196" s="1">
        <v>41885</v>
      </c>
      <c r="F196">
        <v>1321.5</v>
      </c>
      <c r="G196">
        <f>E196-D196+1</f>
        <v>5</v>
      </c>
    </row>
    <row r="197" spans="1:7" x14ac:dyDescent="0.25">
      <c r="A197" t="s">
        <v>75</v>
      </c>
      <c r="B197" t="s">
        <v>76</v>
      </c>
      <c r="C197" t="s">
        <v>11</v>
      </c>
      <c r="D197" s="1">
        <v>41886</v>
      </c>
      <c r="E197" s="1">
        <v>41888</v>
      </c>
      <c r="F197">
        <v>434.4</v>
      </c>
      <c r="G197">
        <f>E197-D197+1</f>
        <v>3</v>
      </c>
    </row>
    <row r="198" spans="1:7" x14ac:dyDescent="0.25">
      <c r="A198" t="s">
        <v>134</v>
      </c>
      <c r="B198" t="s">
        <v>135</v>
      </c>
      <c r="C198" t="s">
        <v>19</v>
      </c>
      <c r="D198" s="1">
        <v>41887</v>
      </c>
      <c r="E198" s="1">
        <v>41890</v>
      </c>
      <c r="F198">
        <v>936.4</v>
      </c>
      <c r="G198">
        <f>E198-D198+1</f>
        <v>4</v>
      </c>
    </row>
    <row r="199" spans="1:7" x14ac:dyDescent="0.25">
      <c r="A199" t="s">
        <v>99</v>
      </c>
      <c r="B199" t="s">
        <v>100</v>
      </c>
      <c r="C199" t="s">
        <v>19</v>
      </c>
      <c r="D199" s="1">
        <v>41887</v>
      </c>
      <c r="E199" s="1">
        <v>41887</v>
      </c>
      <c r="F199">
        <v>513.4</v>
      </c>
      <c r="G199">
        <f>E199-D199+1</f>
        <v>1</v>
      </c>
    </row>
    <row r="200" spans="1:7" x14ac:dyDescent="0.25">
      <c r="A200" t="s">
        <v>64</v>
      </c>
      <c r="B200" t="s">
        <v>65</v>
      </c>
      <c r="C200" t="s">
        <v>38</v>
      </c>
      <c r="D200" s="1">
        <v>41887</v>
      </c>
      <c r="E200" s="1">
        <v>41889</v>
      </c>
      <c r="F200">
        <v>536.79999999999995</v>
      </c>
      <c r="G200">
        <f>E200-D200+1</f>
        <v>3</v>
      </c>
    </row>
    <row r="201" spans="1:7" x14ac:dyDescent="0.25">
      <c r="A201" t="s">
        <v>54</v>
      </c>
      <c r="B201" t="s">
        <v>55</v>
      </c>
      <c r="C201" t="s">
        <v>19</v>
      </c>
      <c r="D201" s="1">
        <v>41890</v>
      </c>
      <c r="E201" s="1">
        <v>41890</v>
      </c>
      <c r="F201">
        <v>513.4</v>
      </c>
      <c r="G201">
        <f>E201-D201+1</f>
        <v>1</v>
      </c>
    </row>
    <row r="202" spans="1:7" x14ac:dyDescent="0.25">
      <c r="A202" t="s">
        <v>57</v>
      </c>
      <c r="B202" t="s">
        <v>58</v>
      </c>
      <c r="C202" t="s">
        <v>11</v>
      </c>
      <c r="D202" s="1">
        <v>41893</v>
      </c>
      <c r="E202" s="1">
        <v>41896</v>
      </c>
      <c r="F202">
        <v>573.4</v>
      </c>
      <c r="G202">
        <f>E202-D202+1</f>
        <v>4</v>
      </c>
    </row>
    <row r="203" spans="1:7" x14ac:dyDescent="0.25">
      <c r="A203" t="s">
        <v>6</v>
      </c>
      <c r="B203" t="s">
        <v>45</v>
      </c>
      <c r="C203" t="s">
        <v>30</v>
      </c>
      <c r="D203" s="1">
        <v>41898</v>
      </c>
      <c r="E203" s="1">
        <v>41901</v>
      </c>
      <c r="F203">
        <v>569.5</v>
      </c>
      <c r="G203">
        <f>E203-D203+1</f>
        <v>4</v>
      </c>
    </row>
    <row r="204" spans="1:7" x14ac:dyDescent="0.25">
      <c r="A204" t="s">
        <v>86</v>
      </c>
      <c r="B204" t="s">
        <v>150</v>
      </c>
      <c r="C204" t="s">
        <v>30</v>
      </c>
      <c r="D204" s="1">
        <v>41899</v>
      </c>
      <c r="E204" s="1">
        <v>41900</v>
      </c>
      <c r="F204">
        <v>331.5</v>
      </c>
      <c r="G204">
        <f>E204-D204+1</f>
        <v>2</v>
      </c>
    </row>
    <row r="205" spans="1:7" x14ac:dyDescent="0.25">
      <c r="A205" t="s">
        <v>99</v>
      </c>
      <c r="B205" t="s">
        <v>100</v>
      </c>
      <c r="C205" t="s">
        <v>11</v>
      </c>
      <c r="D205" s="1">
        <v>41899</v>
      </c>
      <c r="E205" s="1">
        <v>41903</v>
      </c>
      <c r="F205">
        <v>712.4</v>
      </c>
      <c r="G205">
        <f>E205-D205+1</f>
        <v>5</v>
      </c>
    </row>
    <row r="206" spans="1:7" x14ac:dyDescent="0.25">
      <c r="A206" t="s">
        <v>75</v>
      </c>
      <c r="B206" t="s">
        <v>76</v>
      </c>
      <c r="C206" t="s">
        <v>47</v>
      </c>
      <c r="D206" s="1">
        <v>41899</v>
      </c>
      <c r="E206" s="1">
        <v>41903</v>
      </c>
      <c r="F206">
        <v>1015.8</v>
      </c>
      <c r="G206">
        <f>E206-D206+1</f>
        <v>5</v>
      </c>
    </row>
    <row r="207" spans="1:7" x14ac:dyDescent="0.25">
      <c r="A207" t="s">
        <v>52</v>
      </c>
      <c r="B207" t="s">
        <v>53</v>
      </c>
      <c r="C207" t="s">
        <v>19</v>
      </c>
      <c r="D207" s="1">
        <v>41905</v>
      </c>
      <c r="E207" s="1">
        <v>41905</v>
      </c>
      <c r="F207">
        <v>513.4</v>
      </c>
      <c r="G207">
        <f>E207-D207+1</f>
        <v>1</v>
      </c>
    </row>
    <row r="208" spans="1:7" x14ac:dyDescent="0.25">
      <c r="A208" t="s">
        <v>52</v>
      </c>
      <c r="B208" t="s">
        <v>53</v>
      </c>
      <c r="C208" t="s">
        <v>24</v>
      </c>
      <c r="D208" s="1">
        <v>41908</v>
      </c>
      <c r="E208" s="1">
        <v>41908</v>
      </c>
      <c r="F208">
        <v>290.7</v>
      </c>
      <c r="G208">
        <f>E208-D208+1</f>
        <v>1</v>
      </c>
    </row>
    <row r="209" spans="1:7" x14ac:dyDescent="0.25">
      <c r="A209" t="s">
        <v>48</v>
      </c>
      <c r="B209" t="s">
        <v>49</v>
      </c>
      <c r="C209" t="s">
        <v>14</v>
      </c>
      <c r="D209" s="1">
        <v>41910</v>
      </c>
      <c r="E209" s="1">
        <v>41910</v>
      </c>
      <c r="F209">
        <v>178.5</v>
      </c>
      <c r="G209">
        <f>E209-D209+1</f>
        <v>1</v>
      </c>
    </row>
    <row r="210" spans="1:7" x14ac:dyDescent="0.25">
      <c r="A210" t="s">
        <v>134</v>
      </c>
      <c r="B210" t="s">
        <v>135</v>
      </c>
      <c r="C210" t="s">
        <v>38</v>
      </c>
      <c r="D210" s="1">
        <v>41910</v>
      </c>
      <c r="E210" s="1">
        <v>41911</v>
      </c>
      <c r="F210">
        <v>407.8</v>
      </c>
      <c r="G210">
        <f>E210-D210+1</f>
        <v>2</v>
      </c>
    </row>
    <row r="211" spans="1:7" x14ac:dyDescent="0.25">
      <c r="A211" t="s">
        <v>86</v>
      </c>
      <c r="B211" t="s">
        <v>87</v>
      </c>
      <c r="C211" t="s">
        <v>24</v>
      </c>
      <c r="D211" s="1">
        <v>41911</v>
      </c>
      <c r="E211" s="1">
        <v>41912</v>
      </c>
      <c r="F211">
        <v>439.7</v>
      </c>
      <c r="G211">
        <f>E211-D211+1</f>
        <v>2</v>
      </c>
    </row>
    <row r="212" spans="1:7" x14ac:dyDescent="0.25">
      <c r="A212" t="s">
        <v>131</v>
      </c>
      <c r="B212" t="s">
        <v>132</v>
      </c>
      <c r="C212" t="s">
        <v>59</v>
      </c>
      <c r="D212" s="1">
        <v>41911</v>
      </c>
      <c r="E212" s="1">
        <v>41911</v>
      </c>
      <c r="F212">
        <v>442</v>
      </c>
      <c r="G212">
        <f>E212-D212+1</f>
        <v>1</v>
      </c>
    </row>
    <row r="213" spans="1:7" x14ac:dyDescent="0.25">
      <c r="A213" t="s">
        <v>131</v>
      </c>
      <c r="B213" t="s">
        <v>132</v>
      </c>
      <c r="C213" t="s">
        <v>24</v>
      </c>
      <c r="D213" s="1">
        <v>41915</v>
      </c>
      <c r="E213" s="1">
        <v>41915</v>
      </c>
      <c r="F213">
        <v>290.7</v>
      </c>
      <c r="G213">
        <f>E213-D213+1</f>
        <v>1</v>
      </c>
    </row>
    <row r="214" spans="1:7" x14ac:dyDescent="0.25">
      <c r="A214" t="s">
        <v>57</v>
      </c>
      <c r="B214" t="s">
        <v>58</v>
      </c>
      <c r="C214" t="s">
        <v>19</v>
      </c>
      <c r="D214" s="1">
        <v>41918</v>
      </c>
      <c r="E214" s="1">
        <v>41919</v>
      </c>
      <c r="F214">
        <v>654.4</v>
      </c>
      <c r="G214">
        <f>E214-D214+1</f>
        <v>2</v>
      </c>
    </row>
    <row r="215" spans="1:7" x14ac:dyDescent="0.25">
      <c r="A215" t="s">
        <v>73</v>
      </c>
      <c r="B215" t="s">
        <v>104</v>
      </c>
      <c r="C215" t="s">
        <v>72</v>
      </c>
      <c r="D215" s="1">
        <v>41922</v>
      </c>
      <c r="E215" s="1">
        <v>41926</v>
      </c>
      <c r="F215">
        <v>1290.7</v>
      </c>
      <c r="G215">
        <f>E215-D215+1</f>
        <v>5</v>
      </c>
    </row>
    <row r="216" spans="1:7" x14ac:dyDescent="0.25">
      <c r="A216" t="s">
        <v>99</v>
      </c>
      <c r="B216" t="s">
        <v>100</v>
      </c>
      <c r="C216" t="s">
        <v>17</v>
      </c>
      <c r="D216" s="1">
        <v>41923</v>
      </c>
      <c r="E216" s="1">
        <v>41926</v>
      </c>
      <c r="F216">
        <v>1116.5</v>
      </c>
      <c r="G216">
        <f>E216-D216+1</f>
        <v>4</v>
      </c>
    </row>
    <row r="217" spans="1:7" x14ac:dyDescent="0.25">
      <c r="A217" t="s">
        <v>86</v>
      </c>
      <c r="B217" t="s">
        <v>150</v>
      </c>
      <c r="C217" t="s">
        <v>8</v>
      </c>
      <c r="D217" s="1">
        <v>41934</v>
      </c>
      <c r="E217" s="1">
        <v>41935</v>
      </c>
      <c r="F217">
        <v>891</v>
      </c>
      <c r="G217">
        <f>E217-D217+1</f>
        <v>2</v>
      </c>
    </row>
    <row r="218" spans="1:7" x14ac:dyDescent="0.25">
      <c r="A218" t="s">
        <v>9</v>
      </c>
      <c r="B218" t="s">
        <v>10</v>
      </c>
      <c r="C218" t="s">
        <v>59</v>
      </c>
      <c r="D218" s="1">
        <v>41934</v>
      </c>
      <c r="E218" s="1">
        <v>41937</v>
      </c>
      <c r="F218">
        <v>919</v>
      </c>
      <c r="G218">
        <f>E218-D218+1</f>
        <v>4</v>
      </c>
    </row>
    <row r="219" spans="1:7" x14ac:dyDescent="0.25">
      <c r="A219" t="s">
        <v>147</v>
      </c>
      <c r="B219" t="s">
        <v>148</v>
      </c>
      <c r="C219" t="s">
        <v>30</v>
      </c>
      <c r="D219" s="1">
        <v>41934</v>
      </c>
      <c r="E219" s="1">
        <v>41937</v>
      </c>
      <c r="F219">
        <v>569.5</v>
      </c>
      <c r="G219">
        <f>E219-D219+1</f>
        <v>4</v>
      </c>
    </row>
    <row r="220" spans="1:7" x14ac:dyDescent="0.25">
      <c r="A220" t="s">
        <v>57</v>
      </c>
      <c r="B220" t="s">
        <v>58</v>
      </c>
      <c r="C220" t="s">
        <v>30</v>
      </c>
      <c r="D220" s="1">
        <v>41934</v>
      </c>
      <c r="E220" s="1">
        <v>41935</v>
      </c>
      <c r="F220">
        <v>331.5</v>
      </c>
      <c r="G220">
        <f>E220-D220+1</f>
        <v>2</v>
      </c>
    </row>
    <row r="221" spans="1:7" x14ac:dyDescent="0.25">
      <c r="A221" t="s">
        <v>86</v>
      </c>
      <c r="B221" t="s">
        <v>150</v>
      </c>
      <c r="C221" t="s">
        <v>27</v>
      </c>
      <c r="D221" s="1">
        <v>41935</v>
      </c>
      <c r="E221" s="1">
        <v>41936</v>
      </c>
      <c r="F221">
        <v>570</v>
      </c>
      <c r="G221">
        <f>E221-D221+1</f>
        <v>2</v>
      </c>
    </row>
    <row r="222" spans="1:7" x14ac:dyDescent="0.25">
      <c r="A222" t="s">
        <v>54</v>
      </c>
      <c r="B222" t="s">
        <v>55</v>
      </c>
      <c r="C222" t="s">
        <v>14</v>
      </c>
      <c r="D222" s="1">
        <v>41940</v>
      </c>
      <c r="E222" s="1">
        <v>41942</v>
      </c>
      <c r="F222">
        <v>426.5</v>
      </c>
      <c r="G222">
        <f>E222-D222+1</f>
        <v>3</v>
      </c>
    </row>
    <row r="223" spans="1:7" x14ac:dyDescent="0.25">
      <c r="A223" t="s">
        <v>9</v>
      </c>
      <c r="B223" t="s">
        <v>10</v>
      </c>
      <c r="C223" t="s">
        <v>24</v>
      </c>
      <c r="D223" s="1">
        <v>41946</v>
      </c>
      <c r="E223" s="1">
        <v>41947</v>
      </c>
      <c r="F223">
        <v>439.7</v>
      </c>
      <c r="G223">
        <f>E223-D223+1</f>
        <v>2</v>
      </c>
    </row>
    <row r="224" spans="1:7" x14ac:dyDescent="0.25">
      <c r="A224" t="s">
        <v>147</v>
      </c>
      <c r="B224" t="s">
        <v>148</v>
      </c>
      <c r="C224" t="s">
        <v>27</v>
      </c>
      <c r="D224" s="1">
        <v>41946</v>
      </c>
      <c r="E224" s="1">
        <v>41947</v>
      </c>
      <c r="F224">
        <v>570</v>
      </c>
      <c r="G224">
        <f>E224-D224+1</f>
        <v>2</v>
      </c>
    </row>
    <row r="225" spans="1:7" x14ac:dyDescent="0.25">
      <c r="A225" t="s">
        <v>64</v>
      </c>
      <c r="B225" t="s">
        <v>65</v>
      </c>
      <c r="C225" t="s">
        <v>11</v>
      </c>
      <c r="D225" s="1">
        <v>41946</v>
      </c>
      <c r="E225" s="1">
        <v>41950</v>
      </c>
      <c r="F225">
        <v>712.4</v>
      </c>
      <c r="G225">
        <f>E225-D225+1</f>
        <v>5</v>
      </c>
    </row>
    <row r="226" spans="1:7" x14ac:dyDescent="0.25">
      <c r="A226" t="s">
        <v>48</v>
      </c>
      <c r="B226" t="s">
        <v>49</v>
      </c>
      <c r="C226" t="s">
        <v>8</v>
      </c>
      <c r="D226" s="1">
        <v>41947</v>
      </c>
      <c r="E226" s="1">
        <v>41949</v>
      </c>
      <c r="F226">
        <v>1102</v>
      </c>
      <c r="G226">
        <f>E226-D226+1</f>
        <v>3</v>
      </c>
    </row>
    <row r="227" spans="1:7" x14ac:dyDescent="0.25">
      <c r="A227" t="s">
        <v>128</v>
      </c>
      <c r="B227" t="s">
        <v>129</v>
      </c>
      <c r="C227" t="s">
        <v>8</v>
      </c>
      <c r="D227" s="1">
        <v>41958</v>
      </c>
      <c r="E227" s="1">
        <v>41958</v>
      </c>
      <c r="F227">
        <v>680</v>
      </c>
      <c r="G227">
        <f>E227-D227+1</f>
        <v>1</v>
      </c>
    </row>
    <row r="228" spans="1:7" x14ac:dyDescent="0.25">
      <c r="A228" t="s">
        <v>134</v>
      </c>
      <c r="B228" t="s">
        <v>135</v>
      </c>
      <c r="C228" t="s">
        <v>27</v>
      </c>
      <c r="D228" s="1">
        <v>41958</v>
      </c>
      <c r="E228" s="1">
        <v>41960</v>
      </c>
      <c r="F228">
        <v>698</v>
      </c>
      <c r="G228">
        <f>E228-D228+1</f>
        <v>3</v>
      </c>
    </row>
    <row r="229" spans="1:7" x14ac:dyDescent="0.25">
      <c r="A229" t="s">
        <v>73</v>
      </c>
      <c r="B229" t="s">
        <v>104</v>
      </c>
      <c r="C229" t="s">
        <v>30</v>
      </c>
      <c r="D229" s="1">
        <v>41958</v>
      </c>
      <c r="E229" s="1">
        <v>41962</v>
      </c>
      <c r="F229">
        <v>688.5</v>
      </c>
      <c r="G229">
        <f>E229-D229+1</f>
        <v>5</v>
      </c>
    </row>
    <row r="230" spans="1:7" x14ac:dyDescent="0.25">
      <c r="A230" t="s">
        <v>9</v>
      </c>
      <c r="B230" t="s">
        <v>10</v>
      </c>
      <c r="C230" t="s">
        <v>30</v>
      </c>
      <c r="D230" s="1">
        <v>41959</v>
      </c>
      <c r="E230" s="1">
        <v>41961</v>
      </c>
      <c r="F230">
        <v>450.5</v>
      </c>
      <c r="G230">
        <f>E230-D230+1</f>
        <v>3</v>
      </c>
    </row>
    <row r="231" spans="1:7" x14ac:dyDescent="0.25">
      <c r="A231" t="s">
        <v>158</v>
      </c>
      <c r="B231" t="s">
        <v>159</v>
      </c>
      <c r="C231" t="s">
        <v>19</v>
      </c>
      <c r="D231" s="1">
        <v>41959</v>
      </c>
      <c r="E231" s="1">
        <v>41960</v>
      </c>
      <c r="F231">
        <v>654.4</v>
      </c>
      <c r="G231">
        <f>E231-D231+1</f>
        <v>2</v>
      </c>
    </row>
    <row r="232" spans="1:7" x14ac:dyDescent="0.25">
      <c r="A232" t="s">
        <v>128</v>
      </c>
      <c r="B232" t="s">
        <v>129</v>
      </c>
      <c r="C232" t="s">
        <v>27</v>
      </c>
      <c r="D232" s="1">
        <v>41961</v>
      </c>
      <c r="E232" s="1">
        <v>41961</v>
      </c>
      <c r="F232">
        <v>442</v>
      </c>
      <c r="G232">
        <f>E232-D232+1</f>
        <v>1</v>
      </c>
    </row>
    <row r="233" spans="1:7" x14ac:dyDescent="0.25">
      <c r="A233" t="s">
        <v>134</v>
      </c>
      <c r="B233" t="s">
        <v>135</v>
      </c>
      <c r="C233" t="s">
        <v>27</v>
      </c>
      <c r="D233" s="1">
        <v>41962</v>
      </c>
      <c r="E233" s="1">
        <v>41962</v>
      </c>
      <c r="F233">
        <v>442</v>
      </c>
      <c r="G233">
        <f>E233-D233+1</f>
        <v>1</v>
      </c>
    </row>
    <row r="234" spans="1:7" x14ac:dyDescent="0.25">
      <c r="A234" t="s">
        <v>54</v>
      </c>
      <c r="B234" t="s">
        <v>55</v>
      </c>
      <c r="C234" t="s">
        <v>27</v>
      </c>
      <c r="D234" s="1">
        <v>41964</v>
      </c>
      <c r="E234" s="1">
        <v>41965</v>
      </c>
      <c r="F234">
        <v>570</v>
      </c>
      <c r="G234">
        <f>E234-D234+1</f>
        <v>2</v>
      </c>
    </row>
    <row r="235" spans="1:7" x14ac:dyDescent="0.25">
      <c r="A235" t="s">
        <v>158</v>
      </c>
      <c r="B235" t="s">
        <v>159</v>
      </c>
      <c r="C235" t="s">
        <v>17</v>
      </c>
      <c r="D235" s="1">
        <v>41965</v>
      </c>
      <c r="E235" s="1">
        <v>41968</v>
      </c>
      <c r="F235">
        <v>1116.5</v>
      </c>
      <c r="G235">
        <f>E235-D235+1</f>
        <v>4</v>
      </c>
    </row>
    <row r="236" spans="1:7" x14ac:dyDescent="0.25">
      <c r="A236" t="s">
        <v>134</v>
      </c>
      <c r="B236" t="s">
        <v>135</v>
      </c>
      <c r="C236" t="s">
        <v>47</v>
      </c>
      <c r="D236" s="1">
        <v>41970</v>
      </c>
      <c r="E236" s="1">
        <v>41971</v>
      </c>
      <c r="F236">
        <v>526.79999999999995</v>
      </c>
      <c r="G236">
        <f>E236-D236+1</f>
        <v>2</v>
      </c>
    </row>
    <row r="237" spans="1:7" x14ac:dyDescent="0.25">
      <c r="A237" t="s">
        <v>147</v>
      </c>
      <c r="B237" t="s">
        <v>148</v>
      </c>
      <c r="C237" t="s">
        <v>24</v>
      </c>
      <c r="D237" s="1">
        <v>41970</v>
      </c>
      <c r="E237" s="1">
        <v>41970</v>
      </c>
      <c r="F237">
        <v>290.7</v>
      </c>
      <c r="G237">
        <f>E237-D237+1</f>
        <v>1</v>
      </c>
    </row>
    <row r="238" spans="1:7" x14ac:dyDescent="0.25">
      <c r="A238" t="s">
        <v>86</v>
      </c>
      <c r="B238" t="s">
        <v>150</v>
      </c>
      <c r="C238" t="s">
        <v>72</v>
      </c>
      <c r="D238" s="1">
        <v>41971</v>
      </c>
      <c r="E238" s="1">
        <v>41972</v>
      </c>
      <c r="F238">
        <v>693.7</v>
      </c>
      <c r="G238">
        <f>E238-D238+1</f>
        <v>2</v>
      </c>
    </row>
    <row r="239" spans="1:7" x14ac:dyDescent="0.25">
      <c r="A239" t="s">
        <v>99</v>
      </c>
      <c r="B239" t="s">
        <v>100</v>
      </c>
      <c r="C239" t="s">
        <v>72</v>
      </c>
      <c r="D239" s="1">
        <v>41971</v>
      </c>
      <c r="E239" s="1">
        <v>41974</v>
      </c>
      <c r="F239">
        <v>1091.7</v>
      </c>
      <c r="G239">
        <f>E239-D239+1</f>
        <v>4</v>
      </c>
    </row>
    <row r="240" spans="1:7" x14ac:dyDescent="0.25">
      <c r="A240" t="s">
        <v>158</v>
      </c>
      <c r="B240" t="s">
        <v>159</v>
      </c>
      <c r="C240" t="s">
        <v>24</v>
      </c>
      <c r="D240" s="1">
        <v>41971</v>
      </c>
      <c r="E240" s="1">
        <v>41972</v>
      </c>
      <c r="F240">
        <v>439.7</v>
      </c>
      <c r="G240">
        <f>E240-D240+1</f>
        <v>2</v>
      </c>
    </row>
    <row r="241" spans="1:7" x14ac:dyDescent="0.25">
      <c r="A241" t="s">
        <v>57</v>
      </c>
      <c r="B241" t="s">
        <v>58</v>
      </c>
      <c r="C241" t="s">
        <v>8</v>
      </c>
      <c r="D241" s="1">
        <v>41971</v>
      </c>
      <c r="E241" s="1">
        <v>41974</v>
      </c>
      <c r="F241">
        <v>1313</v>
      </c>
      <c r="G241">
        <f>E241-D241+1</f>
        <v>4</v>
      </c>
    </row>
    <row r="242" spans="1:7" x14ac:dyDescent="0.25">
      <c r="A242" t="s">
        <v>147</v>
      </c>
      <c r="B242" t="s">
        <v>148</v>
      </c>
      <c r="C242" t="s">
        <v>72</v>
      </c>
      <c r="D242" s="1">
        <v>41974</v>
      </c>
      <c r="E242" s="1">
        <v>41974</v>
      </c>
      <c r="F242">
        <v>494.7</v>
      </c>
      <c r="G242">
        <f>E242-D242+1</f>
        <v>1</v>
      </c>
    </row>
    <row r="243" spans="1:7" x14ac:dyDescent="0.25">
      <c r="A243" t="s">
        <v>158</v>
      </c>
      <c r="B243" t="s">
        <v>159</v>
      </c>
      <c r="C243" t="s">
        <v>11</v>
      </c>
      <c r="D243" s="1">
        <v>41975</v>
      </c>
      <c r="E243" s="1">
        <v>41975</v>
      </c>
      <c r="F243">
        <v>156.4</v>
      </c>
      <c r="G243">
        <f>E243-D243+1</f>
        <v>1</v>
      </c>
    </row>
    <row r="244" spans="1:7" x14ac:dyDescent="0.25">
      <c r="A244" t="s">
        <v>48</v>
      </c>
      <c r="B244" t="s">
        <v>49</v>
      </c>
      <c r="C244" t="s">
        <v>24</v>
      </c>
      <c r="D244" s="1">
        <v>41982</v>
      </c>
      <c r="E244" s="1">
        <v>41985</v>
      </c>
      <c r="F244">
        <v>737.7</v>
      </c>
      <c r="G244">
        <f>E244-D244+1</f>
        <v>4</v>
      </c>
    </row>
    <row r="245" spans="1:7" x14ac:dyDescent="0.25">
      <c r="A245" t="s">
        <v>9</v>
      </c>
      <c r="B245" t="s">
        <v>10</v>
      </c>
      <c r="C245" t="s">
        <v>72</v>
      </c>
      <c r="D245" s="1">
        <v>41982</v>
      </c>
      <c r="E245" s="1">
        <v>41984</v>
      </c>
      <c r="F245">
        <v>892.7</v>
      </c>
      <c r="G245">
        <f>E245-D245+1</f>
        <v>3</v>
      </c>
    </row>
    <row r="246" spans="1:7" x14ac:dyDescent="0.25">
      <c r="A246" t="s">
        <v>86</v>
      </c>
      <c r="B246" t="s">
        <v>87</v>
      </c>
      <c r="C246" t="s">
        <v>14</v>
      </c>
      <c r="D246" s="1">
        <v>41982</v>
      </c>
      <c r="E246" s="1">
        <v>41986</v>
      </c>
      <c r="F246">
        <v>674.5</v>
      </c>
      <c r="G246">
        <f>E246-D246+1</f>
        <v>5</v>
      </c>
    </row>
    <row r="247" spans="1:7" x14ac:dyDescent="0.25">
      <c r="A247" t="s">
        <v>128</v>
      </c>
      <c r="B247" t="s">
        <v>129</v>
      </c>
      <c r="C247" t="s">
        <v>14</v>
      </c>
      <c r="D247" s="1">
        <v>41983</v>
      </c>
      <c r="E247" s="1">
        <v>41986</v>
      </c>
      <c r="F247">
        <v>550.5</v>
      </c>
      <c r="G247">
        <f>E247-D247+1</f>
        <v>4</v>
      </c>
    </row>
    <row r="248" spans="1:7" x14ac:dyDescent="0.25">
      <c r="A248" t="s">
        <v>6</v>
      </c>
      <c r="B248" t="s">
        <v>45</v>
      </c>
      <c r="C248" t="s">
        <v>11</v>
      </c>
      <c r="D248" s="1">
        <v>41983</v>
      </c>
      <c r="E248" s="1">
        <v>41983</v>
      </c>
      <c r="F248">
        <v>156.4</v>
      </c>
      <c r="G248">
        <f>E248-D248+1</f>
        <v>1</v>
      </c>
    </row>
    <row r="249" spans="1:7" x14ac:dyDescent="0.25">
      <c r="A249" t="s">
        <v>86</v>
      </c>
      <c r="B249" t="s">
        <v>150</v>
      </c>
      <c r="C249" t="s">
        <v>14</v>
      </c>
      <c r="D249" s="1">
        <v>41985</v>
      </c>
      <c r="E249" s="1">
        <v>41985</v>
      </c>
      <c r="F249">
        <v>178.5</v>
      </c>
      <c r="G249">
        <f>E249-D249+1</f>
        <v>1</v>
      </c>
    </row>
    <row r="250" spans="1:7" x14ac:dyDescent="0.25">
      <c r="A250" t="s">
        <v>6</v>
      </c>
      <c r="B250" t="s">
        <v>45</v>
      </c>
      <c r="C250" t="s">
        <v>17</v>
      </c>
      <c r="D250" s="1">
        <v>41986</v>
      </c>
      <c r="E250" s="1">
        <v>41986</v>
      </c>
      <c r="F250">
        <v>501.5</v>
      </c>
      <c r="G250">
        <f>E250-D250+1</f>
        <v>1</v>
      </c>
    </row>
    <row r="251" spans="1:7" x14ac:dyDescent="0.25">
      <c r="A251" t="s">
        <v>86</v>
      </c>
      <c r="B251" t="s">
        <v>87</v>
      </c>
      <c r="C251" t="s">
        <v>30</v>
      </c>
      <c r="D251" s="1">
        <v>41988</v>
      </c>
      <c r="E251" s="1">
        <v>41988</v>
      </c>
      <c r="F251">
        <v>212.5</v>
      </c>
      <c r="G251">
        <f>E251-D251+1</f>
        <v>1</v>
      </c>
    </row>
    <row r="252" spans="1:7" x14ac:dyDescent="0.25">
      <c r="A252" t="s">
        <v>6</v>
      </c>
      <c r="B252" t="s">
        <v>45</v>
      </c>
      <c r="C252" t="s">
        <v>19</v>
      </c>
      <c r="D252" s="1">
        <v>41990</v>
      </c>
      <c r="E252" s="1">
        <v>41990</v>
      </c>
      <c r="F252">
        <v>513.4</v>
      </c>
      <c r="G252">
        <f>E252-D252+1</f>
        <v>1</v>
      </c>
    </row>
    <row r="253" spans="1:7" x14ac:dyDescent="0.25">
      <c r="A253" t="s">
        <v>131</v>
      </c>
      <c r="B253" t="s">
        <v>132</v>
      </c>
      <c r="C253" t="s">
        <v>14</v>
      </c>
      <c r="D253" s="1">
        <v>41995</v>
      </c>
      <c r="E253" s="1">
        <v>41995</v>
      </c>
      <c r="F253">
        <v>178.5</v>
      </c>
      <c r="G253">
        <f>E253-D253+1</f>
        <v>1</v>
      </c>
    </row>
    <row r="254" spans="1:7" x14ac:dyDescent="0.25">
      <c r="A254" t="s">
        <v>61</v>
      </c>
      <c r="B254" t="s">
        <v>62</v>
      </c>
      <c r="C254" t="s">
        <v>17</v>
      </c>
      <c r="D254" s="1">
        <v>41648</v>
      </c>
      <c r="E254" s="1">
        <v>41651</v>
      </c>
      <c r="F254">
        <v>1116.5</v>
      </c>
      <c r="G254">
        <f>E254-D254+1</f>
        <v>4</v>
      </c>
    </row>
    <row r="255" spans="1:7" x14ac:dyDescent="0.25">
      <c r="A255" t="s">
        <v>31</v>
      </c>
      <c r="B255" t="s">
        <v>78</v>
      </c>
      <c r="C255" t="s">
        <v>27</v>
      </c>
      <c r="D255" s="1">
        <v>41653</v>
      </c>
      <c r="E255" s="1">
        <v>41655</v>
      </c>
      <c r="F255">
        <v>698</v>
      </c>
      <c r="G255">
        <f>E255-D255+1</f>
        <v>3</v>
      </c>
    </row>
    <row r="256" spans="1:7" x14ac:dyDescent="0.25">
      <c r="A256" t="s">
        <v>82</v>
      </c>
      <c r="B256" t="s">
        <v>83</v>
      </c>
      <c r="C256" t="s">
        <v>72</v>
      </c>
      <c r="D256" s="1">
        <v>41653</v>
      </c>
      <c r="E256" s="1">
        <v>41657</v>
      </c>
      <c r="F256">
        <v>1290.7</v>
      </c>
      <c r="G256">
        <f>E256-D256+1</f>
        <v>5</v>
      </c>
    </row>
    <row r="257" spans="1:7" x14ac:dyDescent="0.25">
      <c r="A257" t="s">
        <v>101</v>
      </c>
      <c r="B257" t="s">
        <v>102</v>
      </c>
      <c r="C257" t="s">
        <v>72</v>
      </c>
      <c r="D257" s="1">
        <v>41654</v>
      </c>
      <c r="E257" s="1">
        <v>41657</v>
      </c>
      <c r="F257">
        <v>1091.7</v>
      </c>
      <c r="G257">
        <f>E257-D257+1</f>
        <v>4</v>
      </c>
    </row>
    <row r="258" spans="1:7" x14ac:dyDescent="0.25">
      <c r="A258" t="s">
        <v>115</v>
      </c>
      <c r="B258" t="s">
        <v>116</v>
      </c>
      <c r="C258" t="s">
        <v>14</v>
      </c>
      <c r="D258" s="1">
        <v>41654</v>
      </c>
      <c r="E258" s="1">
        <v>41655</v>
      </c>
      <c r="F258">
        <v>302.5</v>
      </c>
      <c r="G258">
        <f>E258-D258+1</f>
        <v>2</v>
      </c>
    </row>
    <row r="259" spans="1:7" x14ac:dyDescent="0.25">
      <c r="A259" t="s">
        <v>70</v>
      </c>
      <c r="B259" t="s">
        <v>117</v>
      </c>
      <c r="C259" t="s">
        <v>8</v>
      </c>
      <c r="D259" s="1">
        <v>41654</v>
      </c>
      <c r="E259" s="1">
        <v>41655</v>
      </c>
      <c r="F259">
        <v>891</v>
      </c>
      <c r="G259">
        <f>E259-D259+1</f>
        <v>2</v>
      </c>
    </row>
    <row r="260" spans="1:7" x14ac:dyDescent="0.25">
      <c r="A260" t="s">
        <v>54</v>
      </c>
      <c r="B260" t="s">
        <v>118</v>
      </c>
      <c r="C260" t="s">
        <v>8</v>
      </c>
      <c r="D260" s="1">
        <v>41654</v>
      </c>
      <c r="E260" s="1">
        <v>41657</v>
      </c>
      <c r="F260">
        <v>1313</v>
      </c>
      <c r="G260">
        <f>E260-D260+1</f>
        <v>4</v>
      </c>
    </row>
    <row r="261" spans="1:7" x14ac:dyDescent="0.25">
      <c r="A261" t="s">
        <v>99</v>
      </c>
      <c r="B261" t="s">
        <v>130</v>
      </c>
      <c r="C261" t="s">
        <v>72</v>
      </c>
      <c r="D261" s="1">
        <v>41663</v>
      </c>
      <c r="E261" s="1">
        <v>41663</v>
      </c>
      <c r="F261">
        <v>494.7</v>
      </c>
      <c r="G261">
        <f>E261-D261+1</f>
        <v>1</v>
      </c>
    </row>
    <row r="262" spans="1:7" x14ac:dyDescent="0.25">
      <c r="A262" t="s">
        <v>99</v>
      </c>
      <c r="B262" t="s">
        <v>130</v>
      </c>
      <c r="C262" t="s">
        <v>47</v>
      </c>
      <c r="D262" s="1">
        <v>41667</v>
      </c>
      <c r="E262" s="1">
        <v>41667</v>
      </c>
      <c r="F262">
        <v>363.8</v>
      </c>
      <c r="G262">
        <f>E262-D262+1</f>
        <v>1</v>
      </c>
    </row>
    <row r="263" spans="1:7" x14ac:dyDescent="0.25">
      <c r="A263" t="s">
        <v>31</v>
      </c>
      <c r="B263" t="s">
        <v>78</v>
      </c>
      <c r="C263" t="s">
        <v>27</v>
      </c>
      <c r="D263" s="1">
        <v>41677</v>
      </c>
      <c r="E263" s="1">
        <v>41681</v>
      </c>
      <c r="F263">
        <v>954</v>
      </c>
      <c r="G263">
        <f>E263-D263+1</f>
        <v>5</v>
      </c>
    </row>
    <row r="264" spans="1:7" x14ac:dyDescent="0.25">
      <c r="A264" t="s">
        <v>101</v>
      </c>
      <c r="B264" t="s">
        <v>102</v>
      </c>
      <c r="C264" t="s">
        <v>59</v>
      </c>
      <c r="D264" s="1">
        <v>41677</v>
      </c>
      <c r="E264" s="1">
        <v>41679</v>
      </c>
      <c r="F264">
        <v>760</v>
      </c>
      <c r="G264">
        <f>E264-D264+1</f>
        <v>3</v>
      </c>
    </row>
    <row r="265" spans="1:7" x14ac:dyDescent="0.25">
      <c r="A265" t="s">
        <v>115</v>
      </c>
      <c r="B265" t="s">
        <v>153</v>
      </c>
      <c r="C265" t="s">
        <v>30</v>
      </c>
      <c r="D265" s="1">
        <v>41689</v>
      </c>
      <c r="E265" s="1">
        <v>41693</v>
      </c>
      <c r="F265">
        <v>688.5</v>
      </c>
      <c r="G265">
        <f>E265-D265+1</f>
        <v>5</v>
      </c>
    </row>
    <row r="266" spans="1:7" x14ac:dyDescent="0.25">
      <c r="A266" t="s">
        <v>156</v>
      </c>
      <c r="B266" t="s">
        <v>157</v>
      </c>
      <c r="C266" t="s">
        <v>17</v>
      </c>
      <c r="D266" s="1">
        <v>41689</v>
      </c>
      <c r="E266" s="1">
        <v>41693</v>
      </c>
      <c r="F266">
        <v>1321.5</v>
      </c>
      <c r="G266">
        <f>E266-D266+1</f>
        <v>5</v>
      </c>
    </row>
    <row r="267" spans="1:7" x14ac:dyDescent="0.25">
      <c r="A267" t="s">
        <v>156</v>
      </c>
      <c r="B267" t="s">
        <v>157</v>
      </c>
      <c r="C267" t="s">
        <v>14</v>
      </c>
      <c r="D267" s="1">
        <v>41696</v>
      </c>
      <c r="E267" s="1">
        <v>41699</v>
      </c>
      <c r="F267">
        <v>550.5</v>
      </c>
      <c r="G267">
        <f>E267-D267+1</f>
        <v>4</v>
      </c>
    </row>
    <row r="268" spans="1:7" x14ac:dyDescent="0.25">
      <c r="A268" t="s">
        <v>99</v>
      </c>
      <c r="B268" t="s">
        <v>130</v>
      </c>
      <c r="C268" t="s">
        <v>17</v>
      </c>
      <c r="D268" s="1">
        <v>41701</v>
      </c>
      <c r="E268" s="1">
        <v>41703</v>
      </c>
      <c r="F268">
        <v>911.5</v>
      </c>
      <c r="G268">
        <f>E268-D268+1</f>
        <v>3</v>
      </c>
    </row>
    <row r="269" spans="1:7" x14ac:dyDescent="0.25">
      <c r="A269" t="s">
        <v>99</v>
      </c>
      <c r="B269" t="s">
        <v>130</v>
      </c>
      <c r="C269" t="s">
        <v>30</v>
      </c>
      <c r="D269" s="1">
        <v>41708</v>
      </c>
      <c r="E269" s="1">
        <v>41710</v>
      </c>
      <c r="F269">
        <v>450.5</v>
      </c>
      <c r="G269">
        <f>E269-D269+1</f>
        <v>3</v>
      </c>
    </row>
    <row r="270" spans="1:7" x14ac:dyDescent="0.25">
      <c r="A270" t="s">
        <v>61</v>
      </c>
      <c r="B270" t="s">
        <v>62</v>
      </c>
      <c r="C270" t="s">
        <v>72</v>
      </c>
      <c r="D270" s="1">
        <v>41716</v>
      </c>
      <c r="E270" s="1">
        <v>41716</v>
      </c>
      <c r="F270">
        <v>494.7</v>
      </c>
      <c r="G270">
        <f>E270-D270+1</f>
        <v>1</v>
      </c>
    </row>
    <row r="271" spans="1:7" x14ac:dyDescent="0.25">
      <c r="A271" t="s">
        <v>61</v>
      </c>
      <c r="B271" t="s">
        <v>62</v>
      </c>
      <c r="C271" t="s">
        <v>14</v>
      </c>
      <c r="D271" s="1">
        <v>41737</v>
      </c>
      <c r="E271" s="1">
        <v>41741</v>
      </c>
      <c r="F271">
        <v>674.5</v>
      </c>
      <c r="G271">
        <f>E271-D271+1</f>
        <v>5</v>
      </c>
    </row>
    <row r="272" spans="1:7" x14ac:dyDescent="0.25">
      <c r="A272" t="s">
        <v>31</v>
      </c>
      <c r="B272" t="s">
        <v>78</v>
      </c>
      <c r="C272" t="s">
        <v>72</v>
      </c>
      <c r="D272" s="1">
        <v>41743</v>
      </c>
      <c r="E272" s="1">
        <v>41747</v>
      </c>
      <c r="F272">
        <v>1290.7</v>
      </c>
      <c r="G272">
        <f>E272-D272+1</f>
        <v>5</v>
      </c>
    </row>
    <row r="273" spans="1:7" x14ac:dyDescent="0.25">
      <c r="A273" t="s">
        <v>82</v>
      </c>
      <c r="B273" t="s">
        <v>83</v>
      </c>
      <c r="C273" t="s">
        <v>17</v>
      </c>
      <c r="D273" s="1">
        <v>41767</v>
      </c>
      <c r="E273" s="1">
        <v>41770</v>
      </c>
      <c r="F273">
        <v>1116.5</v>
      </c>
      <c r="G273">
        <f>E273-D273+1</f>
        <v>4</v>
      </c>
    </row>
    <row r="274" spans="1:7" x14ac:dyDescent="0.25">
      <c r="A274" t="s">
        <v>99</v>
      </c>
      <c r="B274" t="s">
        <v>130</v>
      </c>
      <c r="C274" t="s">
        <v>14</v>
      </c>
      <c r="D274" s="1">
        <v>41767</v>
      </c>
      <c r="E274" s="1">
        <v>41768</v>
      </c>
      <c r="F274">
        <v>302.5</v>
      </c>
      <c r="G274">
        <f>E274-D274+1</f>
        <v>2</v>
      </c>
    </row>
    <row r="275" spans="1:7" x14ac:dyDescent="0.25">
      <c r="A275" t="s">
        <v>115</v>
      </c>
      <c r="B275" t="s">
        <v>153</v>
      </c>
      <c r="C275" t="s">
        <v>24</v>
      </c>
      <c r="D275" s="1">
        <v>41791</v>
      </c>
      <c r="E275" s="1">
        <v>41794</v>
      </c>
      <c r="F275">
        <v>737.7</v>
      </c>
      <c r="G275">
        <f>E275-D275+1</f>
        <v>4</v>
      </c>
    </row>
    <row r="276" spans="1:7" x14ac:dyDescent="0.25">
      <c r="A276" t="s">
        <v>99</v>
      </c>
      <c r="B276" t="s">
        <v>130</v>
      </c>
      <c r="C276" t="s">
        <v>30</v>
      </c>
      <c r="D276" s="1">
        <v>41794</v>
      </c>
      <c r="E276" s="1">
        <v>41795</v>
      </c>
      <c r="F276">
        <v>331.5</v>
      </c>
      <c r="G276">
        <f>E276-D276+1</f>
        <v>2</v>
      </c>
    </row>
    <row r="277" spans="1:7" x14ac:dyDescent="0.25">
      <c r="A277" t="s">
        <v>115</v>
      </c>
      <c r="B277" t="s">
        <v>116</v>
      </c>
      <c r="C277" t="s">
        <v>17</v>
      </c>
      <c r="D277" s="1">
        <v>41803</v>
      </c>
      <c r="E277" s="1">
        <v>41805</v>
      </c>
      <c r="F277">
        <v>911.5</v>
      </c>
      <c r="G277">
        <f>E277-D277+1</f>
        <v>3</v>
      </c>
    </row>
    <row r="278" spans="1:7" x14ac:dyDescent="0.25">
      <c r="A278" t="s">
        <v>61</v>
      </c>
      <c r="B278" t="s">
        <v>62</v>
      </c>
      <c r="C278" t="s">
        <v>38</v>
      </c>
      <c r="D278" s="1">
        <v>41815</v>
      </c>
      <c r="E278" s="1">
        <v>41818</v>
      </c>
      <c r="F278">
        <v>665.8</v>
      </c>
      <c r="G278">
        <f>E278-D278+1</f>
        <v>4</v>
      </c>
    </row>
    <row r="279" spans="1:7" x14ac:dyDescent="0.25">
      <c r="A279" t="s">
        <v>156</v>
      </c>
      <c r="B279" t="s">
        <v>157</v>
      </c>
      <c r="C279" t="s">
        <v>24</v>
      </c>
      <c r="D279" s="1">
        <v>41815</v>
      </c>
      <c r="E279" s="1">
        <v>41818</v>
      </c>
      <c r="F279">
        <v>737.7</v>
      </c>
      <c r="G279">
        <f>E279-D279+1</f>
        <v>4</v>
      </c>
    </row>
    <row r="280" spans="1:7" x14ac:dyDescent="0.25">
      <c r="A280" t="s">
        <v>115</v>
      </c>
      <c r="B280" t="s">
        <v>116</v>
      </c>
      <c r="C280" t="s">
        <v>19</v>
      </c>
      <c r="D280" s="1">
        <v>41815</v>
      </c>
      <c r="E280" s="1">
        <v>41817</v>
      </c>
      <c r="F280">
        <v>795.4</v>
      </c>
      <c r="G280">
        <f>E280-D280+1</f>
        <v>3</v>
      </c>
    </row>
    <row r="281" spans="1:7" x14ac:dyDescent="0.25">
      <c r="A281" t="s">
        <v>101</v>
      </c>
      <c r="B281" t="s">
        <v>102</v>
      </c>
      <c r="C281" t="s">
        <v>66</v>
      </c>
      <c r="D281" s="1">
        <v>41821</v>
      </c>
      <c r="E281" s="1">
        <v>41823</v>
      </c>
      <c r="F281">
        <v>663.7</v>
      </c>
      <c r="G281">
        <f>E281-D281+1</f>
        <v>3</v>
      </c>
    </row>
    <row r="282" spans="1:7" x14ac:dyDescent="0.25">
      <c r="A282" t="s">
        <v>115</v>
      </c>
      <c r="B282" t="s">
        <v>153</v>
      </c>
      <c r="C282" t="s">
        <v>72</v>
      </c>
      <c r="D282" s="1">
        <v>41827</v>
      </c>
      <c r="E282" s="1">
        <v>41829</v>
      </c>
      <c r="F282">
        <v>892.7</v>
      </c>
      <c r="G282">
        <f>E282-D282+1</f>
        <v>3</v>
      </c>
    </row>
    <row r="283" spans="1:7" x14ac:dyDescent="0.25">
      <c r="A283" t="s">
        <v>61</v>
      </c>
      <c r="B283" t="s">
        <v>62</v>
      </c>
      <c r="C283" t="s">
        <v>59</v>
      </c>
      <c r="D283" s="1">
        <v>41827</v>
      </c>
      <c r="E283" s="1">
        <v>41830</v>
      </c>
      <c r="F283">
        <v>919</v>
      </c>
      <c r="G283">
        <f>E283-D283+1</f>
        <v>4</v>
      </c>
    </row>
    <row r="284" spans="1:7" x14ac:dyDescent="0.25">
      <c r="A284" t="s">
        <v>31</v>
      </c>
      <c r="B284" t="s">
        <v>78</v>
      </c>
      <c r="C284" t="s">
        <v>47</v>
      </c>
      <c r="D284" s="1">
        <v>41833</v>
      </c>
      <c r="E284" s="1">
        <v>41836</v>
      </c>
      <c r="F284">
        <v>852.8</v>
      </c>
      <c r="G284">
        <f>E284-D284+1</f>
        <v>4</v>
      </c>
    </row>
    <row r="285" spans="1:7" x14ac:dyDescent="0.25">
      <c r="A285" t="s">
        <v>70</v>
      </c>
      <c r="B285" t="s">
        <v>117</v>
      </c>
      <c r="C285" t="s">
        <v>72</v>
      </c>
      <c r="D285" s="1">
        <v>41833</v>
      </c>
      <c r="E285" s="1">
        <v>41837</v>
      </c>
      <c r="F285">
        <v>1290.7</v>
      </c>
      <c r="G285">
        <f>E285-D285+1</f>
        <v>5</v>
      </c>
    </row>
    <row r="286" spans="1:7" x14ac:dyDescent="0.25">
      <c r="A286" t="s">
        <v>156</v>
      </c>
      <c r="B286" t="s">
        <v>157</v>
      </c>
      <c r="C286" t="s">
        <v>19</v>
      </c>
      <c r="D286" s="1">
        <v>41839</v>
      </c>
      <c r="E286" s="1">
        <v>41841</v>
      </c>
      <c r="F286">
        <v>795.4</v>
      </c>
      <c r="G286">
        <f>E286-D286+1</f>
        <v>3</v>
      </c>
    </row>
    <row r="287" spans="1:7" x14ac:dyDescent="0.25">
      <c r="A287" t="s">
        <v>115</v>
      </c>
      <c r="B287" t="s">
        <v>153</v>
      </c>
      <c r="C287" t="s">
        <v>24</v>
      </c>
      <c r="D287" s="1">
        <v>41845</v>
      </c>
      <c r="E287" s="1">
        <v>41848</v>
      </c>
      <c r="F287">
        <v>737.7</v>
      </c>
      <c r="G287">
        <f>E287-D287+1</f>
        <v>4</v>
      </c>
    </row>
    <row r="288" spans="1:7" x14ac:dyDescent="0.25">
      <c r="A288" t="s">
        <v>82</v>
      </c>
      <c r="B288" t="s">
        <v>83</v>
      </c>
      <c r="C288" t="s">
        <v>30</v>
      </c>
      <c r="D288" s="1">
        <v>41845</v>
      </c>
      <c r="E288" s="1">
        <v>41849</v>
      </c>
      <c r="F288">
        <v>688.5</v>
      </c>
      <c r="G288">
        <f>E288-D288+1</f>
        <v>5</v>
      </c>
    </row>
    <row r="289" spans="1:7" x14ac:dyDescent="0.25">
      <c r="A289" t="s">
        <v>82</v>
      </c>
      <c r="B289" t="s">
        <v>83</v>
      </c>
      <c r="C289" t="s">
        <v>27</v>
      </c>
      <c r="D289" s="1">
        <v>41851</v>
      </c>
      <c r="E289" s="1">
        <v>41852</v>
      </c>
      <c r="F289">
        <v>570</v>
      </c>
      <c r="G289">
        <f>E289-D289+1</f>
        <v>2</v>
      </c>
    </row>
    <row r="290" spans="1:7" x14ac:dyDescent="0.25">
      <c r="A290" t="s">
        <v>101</v>
      </c>
      <c r="B290" t="s">
        <v>102</v>
      </c>
      <c r="C290" t="s">
        <v>38</v>
      </c>
      <c r="D290" s="1">
        <v>41851</v>
      </c>
      <c r="E290" s="1">
        <v>41853</v>
      </c>
      <c r="F290">
        <v>536.79999999999995</v>
      </c>
      <c r="G290">
        <f>E290-D290+1</f>
        <v>3</v>
      </c>
    </row>
    <row r="291" spans="1:7" x14ac:dyDescent="0.25">
      <c r="A291" t="s">
        <v>115</v>
      </c>
      <c r="B291" t="s">
        <v>153</v>
      </c>
      <c r="C291" t="s">
        <v>47</v>
      </c>
      <c r="D291" s="1">
        <v>41863</v>
      </c>
      <c r="E291" s="1">
        <v>41864</v>
      </c>
      <c r="F291">
        <v>526.79999999999995</v>
      </c>
      <c r="G291">
        <f>E291-D291+1</f>
        <v>2</v>
      </c>
    </row>
    <row r="292" spans="1:7" x14ac:dyDescent="0.25">
      <c r="A292" t="s">
        <v>70</v>
      </c>
      <c r="B292" t="s">
        <v>117</v>
      </c>
      <c r="C292" t="s">
        <v>59</v>
      </c>
      <c r="D292" s="1">
        <v>41863</v>
      </c>
      <c r="E292" s="1">
        <v>41865</v>
      </c>
      <c r="F292">
        <v>760</v>
      </c>
      <c r="G292">
        <f>E292-D292+1</f>
        <v>3</v>
      </c>
    </row>
    <row r="293" spans="1:7" x14ac:dyDescent="0.25">
      <c r="A293" t="s">
        <v>156</v>
      </c>
      <c r="B293" t="s">
        <v>157</v>
      </c>
      <c r="C293" t="s">
        <v>47</v>
      </c>
      <c r="D293" s="1">
        <v>41869</v>
      </c>
      <c r="E293" s="1">
        <v>41871</v>
      </c>
      <c r="F293">
        <v>689.8</v>
      </c>
      <c r="G293">
        <f>E293-D293+1</f>
        <v>3</v>
      </c>
    </row>
    <row r="294" spans="1:7" x14ac:dyDescent="0.25">
      <c r="A294" t="s">
        <v>156</v>
      </c>
      <c r="B294" t="s">
        <v>157</v>
      </c>
      <c r="C294" t="s">
        <v>17</v>
      </c>
      <c r="D294" s="1">
        <v>41875</v>
      </c>
      <c r="E294" s="1">
        <v>41878</v>
      </c>
      <c r="F294">
        <v>1116.5</v>
      </c>
      <c r="G294">
        <f>E294-D294+1</f>
        <v>4</v>
      </c>
    </row>
    <row r="295" spans="1:7" x14ac:dyDescent="0.25">
      <c r="A295" t="s">
        <v>31</v>
      </c>
      <c r="B295" t="s">
        <v>78</v>
      </c>
      <c r="C295" t="s">
        <v>24</v>
      </c>
      <c r="D295" s="1">
        <v>41886</v>
      </c>
      <c r="E295" s="1">
        <v>41887</v>
      </c>
      <c r="F295">
        <v>439.7</v>
      </c>
      <c r="G295">
        <f>E295-D295+1</f>
        <v>2</v>
      </c>
    </row>
    <row r="296" spans="1:7" x14ac:dyDescent="0.25">
      <c r="A296" t="s">
        <v>54</v>
      </c>
      <c r="B296" t="s">
        <v>118</v>
      </c>
      <c r="C296" t="s">
        <v>30</v>
      </c>
      <c r="D296" s="1">
        <v>41886</v>
      </c>
      <c r="E296" s="1">
        <v>41886</v>
      </c>
      <c r="F296">
        <v>212.5</v>
      </c>
      <c r="G296">
        <f>E296-D296+1</f>
        <v>1</v>
      </c>
    </row>
    <row r="297" spans="1:7" x14ac:dyDescent="0.25">
      <c r="A297" t="s">
        <v>101</v>
      </c>
      <c r="B297" t="s">
        <v>102</v>
      </c>
      <c r="C297" t="s">
        <v>11</v>
      </c>
      <c r="D297" s="1">
        <v>41887</v>
      </c>
      <c r="E297" s="1">
        <v>41888</v>
      </c>
      <c r="F297">
        <v>295.39999999999998</v>
      </c>
      <c r="G297">
        <f>E297-D297+1</f>
        <v>2</v>
      </c>
    </row>
    <row r="298" spans="1:7" x14ac:dyDescent="0.25">
      <c r="A298" t="s">
        <v>115</v>
      </c>
      <c r="B298" t="s">
        <v>116</v>
      </c>
      <c r="C298" t="s">
        <v>30</v>
      </c>
      <c r="D298" s="1">
        <v>41887</v>
      </c>
      <c r="E298" s="1">
        <v>41888</v>
      </c>
      <c r="F298">
        <v>331.5</v>
      </c>
      <c r="G298">
        <f>E298-D298+1</f>
        <v>2</v>
      </c>
    </row>
    <row r="299" spans="1:7" x14ac:dyDescent="0.25">
      <c r="A299" t="s">
        <v>54</v>
      </c>
      <c r="B299" t="s">
        <v>118</v>
      </c>
      <c r="C299" t="s">
        <v>24</v>
      </c>
      <c r="D299" s="1">
        <v>41890</v>
      </c>
      <c r="E299" s="1">
        <v>41890</v>
      </c>
      <c r="F299">
        <v>290.7</v>
      </c>
      <c r="G299">
        <f>E299-D299+1</f>
        <v>1</v>
      </c>
    </row>
    <row r="300" spans="1:7" x14ac:dyDescent="0.25">
      <c r="A300" t="s">
        <v>99</v>
      </c>
      <c r="B300" t="s">
        <v>130</v>
      </c>
      <c r="C300" t="s">
        <v>38</v>
      </c>
      <c r="D300" s="1">
        <v>41893</v>
      </c>
      <c r="E300" s="1">
        <v>41896</v>
      </c>
      <c r="F300">
        <v>665.8</v>
      </c>
      <c r="G300">
        <f>E300-D300+1</f>
        <v>4</v>
      </c>
    </row>
    <row r="301" spans="1:7" x14ac:dyDescent="0.25">
      <c r="A301" t="s">
        <v>54</v>
      </c>
      <c r="B301" t="s">
        <v>118</v>
      </c>
      <c r="C301" t="s">
        <v>17</v>
      </c>
      <c r="D301" s="1">
        <v>41897</v>
      </c>
      <c r="E301" s="1">
        <v>41898</v>
      </c>
      <c r="F301">
        <v>706.5</v>
      </c>
      <c r="G301">
        <f>E301-D301+1</f>
        <v>2</v>
      </c>
    </row>
    <row r="302" spans="1:7" x14ac:dyDescent="0.25">
      <c r="A302" t="s">
        <v>31</v>
      </c>
      <c r="B302" t="s">
        <v>78</v>
      </c>
      <c r="C302" t="s">
        <v>17</v>
      </c>
      <c r="D302" s="1">
        <v>41898</v>
      </c>
      <c r="E302" s="1">
        <v>41899</v>
      </c>
      <c r="F302">
        <v>706.5</v>
      </c>
      <c r="G302">
        <f>E302-D302+1</f>
        <v>2</v>
      </c>
    </row>
    <row r="303" spans="1:7" x14ac:dyDescent="0.25">
      <c r="A303" t="s">
        <v>99</v>
      </c>
      <c r="B303" t="s">
        <v>130</v>
      </c>
      <c r="C303" t="s">
        <v>27</v>
      </c>
      <c r="D303" s="1">
        <v>41899</v>
      </c>
      <c r="E303" s="1">
        <v>41900</v>
      </c>
      <c r="F303">
        <v>570</v>
      </c>
      <c r="G303">
        <f>E303-D303+1</f>
        <v>2</v>
      </c>
    </row>
    <row r="304" spans="1:7" x14ac:dyDescent="0.25">
      <c r="A304" t="s">
        <v>101</v>
      </c>
      <c r="B304" t="s">
        <v>102</v>
      </c>
      <c r="C304" t="s">
        <v>27</v>
      </c>
      <c r="D304" s="1">
        <v>41899</v>
      </c>
      <c r="E304" s="1">
        <v>41902</v>
      </c>
      <c r="F304">
        <v>826</v>
      </c>
      <c r="G304">
        <f>E304-D304+1</f>
        <v>4</v>
      </c>
    </row>
    <row r="305" spans="1:7" x14ac:dyDescent="0.25">
      <c r="A305" t="s">
        <v>70</v>
      </c>
      <c r="B305" t="s">
        <v>117</v>
      </c>
      <c r="C305" t="s">
        <v>27</v>
      </c>
      <c r="D305" s="1">
        <v>41899</v>
      </c>
      <c r="E305" s="1">
        <v>41902</v>
      </c>
      <c r="F305">
        <v>826</v>
      </c>
      <c r="G305">
        <f>E305-D305+1</f>
        <v>4</v>
      </c>
    </row>
    <row r="306" spans="1:7" x14ac:dyDescent="0.25">
      <c r="A306" t="s">
        <v>82</v>
      </c>
      <c r="B306" t="s">
        <v>83</v>
      </c>
      <c r="C306" t="s">
        <v>8</v>
      </c>
      <c r="D306" s="1">
        <v>41910</v>
      </c>
      <c r="E306" s="1">
        <v>41911</v>
      </c>
      <c r="F306">
        <v>891</v>
      </c>
      <c r="G306">
        <f>E306-D306+1</f>
        <v>2</v>
      </c>
    </row>
    <row r="307" spans="1:7" x14ac:dyDescent="0.25">
      <c r="A307" t="s">
        <v>54</v>
      </c>
      <c r="B307" t="s">
        <v>118</v>
      </c>
      <c r="C307" t="s">
        <v>30</v>
      </c>
      <c r="D307" s="1">
        <v>41910</v>
      </c>
      <c r="E307" s="1">
        <v>41912</v>
      </c>
      <c r="F307">
        <v>450.5</v>
      </c>
      <c r="G307">
        <f>E307-D307+1</f>
        <v>3</v>
      </c>
    </row>
    <row r="308" spans="1:7" x14ac:dyDescent="0.25">
      <c r="A308" t="s">
        <v>61</v>
      </c>
      <c r="B308" t="s">
        <v>62</v>
      </c>
      <c r="C308" t="s">
        <v>47</v>
      </c>
      <c r="D308" s="1">
        <v>41911</v>
      </c>
      <c r="E308" s="1">
        <v>41913</v>
      </c>
      <c r="F308">
        <v>689.8</v>
      </c>
      <c r="G308">
        <f>E308-D308+1</f>
        <v>3</v>
      </c>
    </row>
    <row r="309" spans="1:7" x14ac:dyDescent="0.25">
      <c r="A309" t="s">
        <v>82</v>
      </c>
      <c r="B309" t="s">
        <v>83</v>
      </c>
      <c r="C309" t="s">
        <v>27</v>
      </c>
      <c r="D309" s="1">
        <v>41913</v>
      </c>
      <c r="E309" s="1">
        <v>41913</v>
      </c>
      <c r="F309">
        <v>442</v>
      </c>
      <c r="G309">
        <f>E309-D309+1</f>
        <v>1</v>
      </c>
    </row>
    <row r="310" spans="1:7" x14ac:dyDescent="0.25">
      <c r="A310" t="s">
        <v>115</v>
      </c>
      <c r="B310" t="s">
        <v>116</v>
      </c>
      <c r="C310" t="s">
        <v>66</v>
      </c>
      <c r="D310" s="1">
        <v>41917</v>
      </c>
      <c r="E310" s="1">
        <v>41921</v>
      </c>
      <c r="F310">
        <v>1019.7</v>
      </c>
      <c r="G310">
        <f>E310-D310+1</f>
        <v>5</v>
      </c>
    </row>
    <row r="311" spans="1:7" x14ac:dyDescent="0.25">
      <c r="A311" t="s">
        <v>82</v>
      </c>
      <c r="B311" t="s">
        <v>83</v>
      </c>
      <c r="C311" t="s">
        <v>72</v>
      </c>
      <c r="D311" s="1">
        <v>41922</v>
      </c>
      <c r="E311" s="1">
        <v>41924</v>
      </c>
      <c r="F311">
        <v>892.7</v>
      </c>
      <c r="G311">
        <f>E311-D311+1</f>
        <v>3</v>
      </c>
    </row>
    <row r="312" spans="1:7" x14ac:dyDescent="0.25">
      <c r="A312" t="s">
        <v>70</v>
      </c>
      <c r="B312" t="s">
        <v>117</v>
      </c>
      <c r="C312" t="s">
        <v>30</v>
      </c>
      <c r="D312" s="1">
        <v>41922</v>
      </c>
      <c r="E312" s="1">
        <v>41923</v>
      </c>
      <c r="F312">
        <v>331.5</v>
      </c>
      <c r="G312">
        <f>E312-D312+1</f>
        <v>2</v>
      </c>
    </row>
    <row r="313" spans="1:7" x14ac:dyDescent="0.25">
      <c r="A313" t="s">
        <v>54</v>
      </c>
      <c r="B313" t="s">
        <v>118</v>
      </c>
      <c r="C313" t="s">
        <v>17</v>
      </c>
      <c r="D313" s="1">
        <v>41922</v>
      </c>
      <c r="E313" s="1">
        <v>41923</v>
      </c>
      <c r="F313">
        <v>706.5</v>
      </c>
      <c r="G313">
        <f>E313-D313+1</f>
        <v>2</v>
      </c>
    </row>
    <row r="314" spans="1:7" x14ac:dyDescent="0.25">
      <c r="A314" t="s">
        <v>54</v>
      </c>
      <c r="B314" t="s">
        <v>118</v>
      </c>
      <c r="C314" t="s">
        <v>59</v>
      </c>
      <c r="D314" s="1">
        <v>41923</v>
      </c>
      <c r="E314" s="1">
        <v>41926</v>
      </c>
      <c r="F314">
        <v>919</v>
      </c>
      <c r="G314">
        <f>E314-D314+1</f>
        <v>4</v>
      </c>
    </row>
    <row r="315" spans="1:7" x14ac:dyDescent="0.25">
      <c r="A315" t="s">
        <v>70</v>
      </c>
      <c r="B315" t="s">
        <v>117</v>
      </c>
      <c r="C315" t="s">
        <v>72</v>
      </c>
      <c r="D315" s="1">
        <v>41925</v>
      </c>
      <c r="E315" s="1">
        <v>41925</v>
      </c>
      <c r="F315">
        <v>494.7</v>
      </c>
      <c r="G315">
        <f>E315-D315+1</f>
        <v>1</v>
      </c>
    </row>
    <row r="316" spans="1:7" x14ac:dyDescent="0.25">
      <c r="A316" t="s">
        <v>70</v>
      </c>
      <c r="B316" t="s">
        <v>117</v>
      </c>
      <c r="C316" t="s">
        <v>30</v>
      </c>
      <c r="D316" s="1">
        <v>41927</v>
      </c>
      <c r="E316" s="1">
        <v>41927</v>
      </c>
      <c r="F316">
        <v>212.5</v>
      </c>
      <c r="G316">
        <f>E316-D316+1</f>
        <v>1</v>
      </c>
    </row>
    <row r="317" spans="1:7" x14ac:dyDescent="0.25">
      <c r="A317" t="s">
        <v>115</v>
      </c>
      <c r="B317" t="s">
        <v>116</v>
      </c>
      <c r="C317" t="s">
        <v>30</v>
      </c>
      <c r="D317" s="1">
        <v>41929</v>
      </c>
      <c r="E317" s="1">
        <v>41930</v>
      </c>
      <c r="F317">
        <v>331.5</v>
      </c>
      <c r="G317">
        <f>E317-D317+1</f>
        <v>2</v>
      </c>
    </row>
    <row r="318" spans="1:7" x14ac:dyDescent="0.25">
      <c r="A318" t="s">
        <v>31</v>
      </c>
      <c r="B318" t="s">
        <v>78</v>
      </c>
      <c r="C318" t="s">
        <v>59</v>
      </c>
      <c r="D318" s="1">
        <v>41935</v>
      </c>
      <c r="E318" s="1">
        <v>41938</v>
      </c>
      <c r="F318">
        <v>919</v>
      </c>
      <c r="G318">
        <f>E318-D318+1</f>
        <v>4</v>
      </c>
    </row>
    <row r="319" spans="1:7" x14ac:dyDescent="0.25">
      <c r="A319" t="s">
        <v>82</v>
      </c>
      <c r="B319" t="s">
        <v>83</v>
      </c>
      <c r="C319" t="s">
        <v>38</v>
      </c>
      <c r="D319" s="1">
        <v>41941</v>
      </c>
      <c r="E319" s="1">
        <v>41942</v>
      </c>
      <c r="F319">
        <v>407.8</v>
      </c>
      <c r="G319">
        <f>E319-D319+1</f>
        <v>2</v>
      </c>
    </row>
    <row r="320" spans="1:7" x14ac:dyDescent="0.25">
      <c r="A320" t="s">
        <v>101</v>
      </c>
      <c r="B320" t="s">
        <v>102</v>
      </c>
      <c r="C320" t="s">
        <v>59</v>
      </c>
      <c r="D320" s="1">
        <v>41946</v>
      </c>
      <c r="E320" s="1">
        <v>41947</v>
      </c>
      <c r="F320">
        <v>601</v>
      </c>
      <c r="G320">
        <f>E320-D320+1</f>
        <v>2</v>
      </c>
    </row>
    <row r="321" spans="1:7" x14ac:dyDescent="0.25">
      <c r="A321" t="s">
        <v>156</v>
      </c>
      <c r="B321" t="s">
        <v>157</v>
      </c>
      <c r="C321" t="s">
        <v>17</v>
      </c>
      <c r="D321" s="1">
        <v>41947</v>
      </c>
      <c r="E321" s="1">
        <v>41948</v>
      </c>
      <c r="F321">
        <v>706.5</v>
      </c>
      <c r="G321">
        <f>E321-D321+1</f>
        <v>2</v>
      </c>
    </row>
    <row r="322" spans="1:7" x14ac:dyDescent="0.25">
      <c r="A322" t="s">
        <v>156</v>
      </c>
      <c r="B322" t="s">
        <v>157</v>
      </c>
      <c r="C322" t="s">
        <v>59</v>
      </c>
      <c r="D322" s="1">
        <v>41959</v>
      </c>
      <c r="E322" s="1">
        <v>41962</v>
      </c>
      <c r="F322">
        <v>919</v>
      </c>
      <c r="G322">
        <f>E322-D322+1</f>
        <v>4</v>
      </c>
    </row>
    <row r="323" spans="1:7" x14ac:dyDescent="0.25">
      <c r="A323" t="s">
        <v>70</v>
      </c>
      <c r="B323" t="s">
        <v>117</v>
      </c>
      <c r="C323" t="s">
        <v>8</v>
      </c>
      <c r="D323" s="1">
        <v>41960</v>
      </c>
      <c r="E323" s="1">
        <v>41960</v>
      </c>
      <c r="F323">
        <v>680</v>
      </c>
      <c r="G323">
        <f>E323-D323+1</f>
        <v>1</v>
      </c>
    </row>
    <row r="324" spans="1:7" x14ac:dyDescent="0.25">
      <c r="A324" t="s">
        <v>61</v>
      </c>
      <c r="B324" t="s">
        <v>62</v>
      </c>
      <c r="C324" t="s">
        <v>19</v>
      </c>
      <c r="D324" s="1">
        <v>41963</v>
      </c>
      <c r="E324" s="1">
        <v>41964</v>
      </c>
      <c r="F324">
        <v>654.4</v>
      </c>
      <c r="G324">
        <f>E324-D324+1</f>
        <v>2</v>
      </c>
    </row>
    <row r="325" spans="1:7" x14ac:dyDescent="0.25">
      <c r="A325" t="s">
        <v>115</v>
      </c>
      <c r="B325" t="s">
        <v>116</v>
      </c>
      <c r="C325" t="s">
        <v>24</v>
      </c>
      <c r="D325" s="1">
        <v>41965</v>
      </c>
      <c r="E325" s="1">
        <v>41968</v>
      </c>
      <c r="F325">
        <v>737.7</v>
      </c>
      <c r="G325">
        <f>E325-D325+1</f>
        <v>4</v>
      </c>
    </row>
    <row r="326" spans="1:7" x14ac:dyDescent="0.25">
      <c r="A326" t="s">
        <v>115</v>
      </c>
      <c r="B326" t="s">
        <v>153</v>
      </c>
      <c r="C326" t="s">
        <v>19</v>
      </c>
      <c r="D326" s="1">
        <v>41966</v>
      </c>
      <c r="E326" s="1">
        <v>41966</v>
      </c>
      <c r="F326">
        <v>513.4</v>
      </c>
      <c r="G326">
        <f>E326-D326+1</f>
        <v>1</v>
      </c>
    </row>
    <row r="327" spans="1:7" x14ac:dyDescent="0.25">
      <c r="A327" t="s">
        <v>61</v>
      </c>
      <c r="B327" t="s">
        <v>62</v>
      </c>
      <c r="C327" t="s">
        <v>8</v>
      </c>
      <c r="D327" s="1">
        <v>41967</v>
      </c>
      <c r="E327" s="1">
        <v>41968</v>
      </c>
      <c r="F327">
        <v>891</v>
      </c>
      <c r="G327">
        <f>E327-D327+1</f>
        <v>2</v>
      </c>
    </row>
    <row r="328" spans="1:7" x14ac:dyDescent="0.25">
      <c r="A328" t="s">
        <v>31</v>
      </c>
      <c r="B328" t="s">
        <v>78</v>
      </c>
      <c r="C328" t="s">
        <v>11</v>
      </c>
      <c r="D328" s="1">
        <v>41970</v>
      </c>
      <c r="E328" s="1">
        <v>41973</v>
      </c>
      <c r="F328">
        <v>573.4</v>
      </c>
      <c r="G328">
        <f>E328-D328+1</f>
        <v>4</v>
      </c>
    </row>
    <row r="329" spans="1:7" x14ac:dyDescent="0.25">
      <c r="A329" t="s">
        <v>115</v>
      </c>
      <c r="B329" t="s">
        <v>116</v>
      </c>
      <c r="C329" t="s">
        <v>59</v>
      </c>
      <c r="D329" s="1">
        <v>41970</v>
      </c>
      <c r="E329" s="1">
        <v>41971</v>
      </c>
      <c r="F329">
        <v>601</v>
      </c>
      <c r="G329">
        <f>E329-D329+1</f>
        <v>2</v>
      </c>
    </row>
    <row r="330" spans="1:7" x14ac:dyDescent="0.25">
      <c r="A330" t="s">
        <v>54</v>
      </c>
      <c r="B330" t="s">
        <v>118</v>
      </c>
      <c r="C330" t="s">
        <v>72</v>
      </c>
      <c r="D330" s="1">
        <v>41970</v>
      </c>
      <c r="E330" s="1">
        <v>41971</v>
      </c>
      <c r="F330">
        <v>693.7</v>
      </c>
      <c r="G330">
        <f>E330-D330+1</f>
        <v>2</v>
      </c>
    </row>
    <row r="331" spans="1:7" x14ac:dyDescent="0.25">
      <c r="A331" t="s">
        <v>156</v>
      </c>
      <c r="B331" t="s">
        <v>157</v>
      </c>
      <c r="C331" t="s">
        <v>8</v>
      </c>
      <c r="D331" s="1">
        <v>41971</v>
      </c>
      <c r="E331" s="1">
        <v>41975</v>
      </c>
      <c r="F331">
        <v>1524</v>
      </c>
      <c r="G331">
        <f>E331-D331+1</f>
        <v>5</v>
      </c>
    </row>
    <row r="332" spans="1:7" x14ac:dyDescent="0.25">
      <c r="A332" t="s">
        <v>115</v>
      </c>
      <c r="B332" t="s">
        <v>116</v>
      </c>
      <c r="C332" t="s">
        <v>24</v>
      </c>
      <c r="D332" s="1">
        <v>41975</v>
      </c>
      <c r="E332" s="1">
        <v>41975</v>
      </c>
      <c r="F332">
        <v>290.7</v>
      </c>
      <c r="G332">
        <f>E332-D332+1</f>
        <v>1</v>
      </c>
    </row>
    <row r="333" spans="1:7" x14ac:dyDescent="0.25">
      <c r="A333" t="s">
        <v>99</v>
      </c>
      <c r="B333" t="s">
        <v>130</v>
      </c>
      <c r="C333" t="s">
        <v>24</v>
      </c>
      <c r="D333" s="1">
        <v>41977</v>
      </c>
      <c r="E333" s="1">
        <v>41978</v>
      </c>
      <c r="F333">
        <v>439.7</v>
      </c>
      <c r="G333">
        <f>E333-D333+1</f>
        <v>2</v>
      </c>
    </row>
    <row r="334" spans="1:7" x14ac:dyDescent="0.25">
      <c r="A334" t="s">
        <v>31</v>
      </c>
      <c r="B334" t="s">
        <v>78</v>
      </c>
      <c r="C334" t="s">
        <v>24</v>
      </c>
      <c r="D334" s="1">
        <v>41982</v>
      </c>
      <c r="E334" s="1">
        <v>41983</v>
      </c>
      <c r="F334">
        <v>439.7</v>
      </c>
      <c r="G334">
        <f>E334-D334+1</f>
        <v>2</v>
      </c>
    </row>
    <row r="335" spans="1:7" x14ac:dyDescent="0.25">
      <c r="A335" t="s">
        <v>61</v>
      </c>
      <c r="B335" t="s">
        <v>62</v>
      </c>
      <c r="C335" t="s">
        <v>30</v>
      </c>
      <c r="D335" s="1">
        <v>41982</v>
      </c>
      <c r="E335" s="1">
        <v>41986</v>
      </c>
      <c r="F335">
        <v>688.5</v>
      </c>
      <c r="G335">
        <f>E335-D335+1</f>
        <v>5</v>
      </c>
    </row>
    <row r="336" spans="1:7" x14ac:dyDescent="0.25">
      <c r="A336" t="s">
        <v>101</v>
      </c>
      <c r="B336" t="s">
        <v>102</v>
      </c>
      <c r="C336" t="s">
        <v>30</v>
      </c>
      <c r="D336" s="1">
        <v>41982</v>
      </c>
      <c r="E336" s="1">
        <v>41985</v>
      </c>
      <c r="F336">
        <v>569.5</v>
      </c>
      <c r="G336">
        <f>E336-D336+1</f>
        <v>4</v>
      </c>
    </row>
    <row r="337" spans="1:7" x14ac:dyDescent="0.25">
      <c r="A337" t="s">
        <v>70</v>
      </c>
      <c r="B337" t="s">
        <v>117</v>
      </c>
      <c r="C337" t="s">
        <v>47</v>
      </c>
      <c r="D337" s="1">
        <v>41982</v>
      </c>
      <c r="E337" s="1">
        <v>41983</v>
      </c>
      <c r="F337">
        <v>526.79999999999995</v>
      </c>
      <c r="G337">
        <f>E337-D337+1</f>
        <v>2</v>
      </c>
    </row>
    <row r="338" spans="1:7" x14ac:dyDescent="0.25">
      <c r="A338" t="s">
        <v>82</v>
      </c>
      <c r="B338" t="s">
        <v>83</v>
      </c>
      <c r="C338" t="s">
        <v>17</v>
      </c>
      <c r="D338" s="1">
        <v>41983</v>
      </c>
      <c r="E338" s="1">
        <v>41986</v>
      </c>
      <c r="F338">
        <v>1116.5</v>
      </c>
      <c r="G338">
        <f>E338-D338+1</f>
        <v>4</v>
      </c>
    </row>
    <row r="339" spans="1:7" x14ac:dyDescent="0.25">
      <c r="A339" t="s">
        <v>115</v>
      </c>
      <c r="B339" t="s">
        <v>153</v>
      </c>
      <c r="C339" t="s">
        <v>30</v>
      </c>
      <c r="D339" s="1">
        <v>41987</v>
      </c>
      <c r="E339" s="1">
        <v>41987</v>
      </c>
      <c r="F339">
        <v>212.5</v>
      </c>
      <c r="G339">
        <f>E339-D339+1</f>
        <v>1</v>
      </c>
    </row>
    <row r="340" spans="1:7" x14ac:dyDescent="0.25">
      <c r="A340" t="s">
        <v>115</v>
      </c>
      <c r="B340" t="s">
        <v>153</v>
      </c>
      <c r="C340" t="s">
        <v>47</v>
      </c>
      <c r="D340" s="1">
        <v>41990</v>
      </c>
      <c r="E340" s="1">
        <v>41990</v>
      </c>
      <c r="F340">
        <v>363.8</v>
      </c>
      <c r="G340">
        <f>E340-D340+1</f>
        <v>1</v>
      </c>
    </row>
    <row r="341" spans="1:7" x14ac:dyDescent="0.25">
      <c r="A341" t="s">
        <v>54</v>
      </c>
      <c r="B341" t="s">
        <v>118</v>
      </c>
      <c r="C341" t="s">
        <v>30</v>
      </c>
      <c r="D341" s="1">
        <v>41994</v>
      </c>
      <c r="E341" s="1">
        <v>41995</v>
      </c>
      <c r="F341">
        <v>331.5</v>
      </c>
      <c r="G341">
        <f>E341-D341+1</f>
        <v>2</v>
      </c>
    </row>
    <row r="342" spans="1:7" x14ac:dyDescent="0.25">
      <c r="A342" t="s">
        <v>115</v>
      </c>
      <c r="B342" t="s">
        <v>153</v>
      </c>
      <c r="C342" t="s">
        <v>17</v>
      </c>
      <c r="D342" s="1">
        <v>41995</v>
      </c>
      <c r="E342" s="1">
        <v>41995</v>
      </c>
      <c r="F342">
        <v>501.5</v>
      </c>
      <c r="G342">
        <f>E342-D342+1</f>
        <v>1</v>
      </c>
    </row>
    <row r="343" spans="1:7" x14ac:dyDescent="0.25">
      <c r="A343" t="s">
        <v>101</v>
      </c>
      <c r="B343" t="s">
        <v>102</v>
      </c>
      <c r="C343" t="s">
        <v>11</v>
      </c>
      <c r="D343" s="1">
        <v>41995</v>
      </c>
      <c r="E343" s="1">
        <v>41995</v>
      </c>
      <c r="F343">
        <v>156.4</v>
      </c>
      <c r="G343">
        <f>E343-D343+1</f>
        <v>1</v>
      </c>
    </row>
    <row r="344" spans="1:7" x14ac:dyDescent="0.25">
      <c r="A344" t="s">
        <v>15</v>
      </c>
      <c r="B344" t="s">
        <v>44</v>
      </c>
      <c r="C344" t="s">
        <v>17</v>
      </c>
      <c r="D344" s="1">
        <v>41644</v>
      </c>
      <c r="E344" s="1">
        <v>41644</v>
      </c>
      <c r="F344">
        <v>501.5</v>
      </c>
      <c r="G344">
        <f>E344-D344+1</f>
        <v>1</v>
      </c>
    </row>
    <row r="345" spans="1:7" x14ac:dyDescent="0.25">
      <c r="A345" t="s">
        <v>15</v>
      </c>
      <c r="B345" t="s">
        <v>46</v>
      </c>
      <c r="C345" t="s">
        <v>47</v>
      </c>
      <c r="D345" s="1">
        <v>41645</v>
      </c>
      <c r="E345" s="1">
        <v>41645</v>
      </c>
      <c r="F345">
        <v>363.8</v>
      </c>
      <c r="G345">
        <f>E345-D345+1</f>
        <v>1</v>
      </c>
    </row>
    <row r="346" spans="1:7" x14ac:dyDescent="0.25">
      <c r="A346" t="s">
        <v>15</v>
      </c>
      <c r="B346" t="s">
        <v>46</v>
      </c>
      <c r="C346" t="s">
        <v>14</v>
      </c>
      <c r="D346" s="1">
        <v>41652</v>
      </c>
      <c r="E346" s="1">
        <v>41655</v>
      </c>
      <c r="F346">
        <v>550.5</v>
      </c>
      <c r="G346">
        <f>E346-D346+1</f>
        <v>4</v>
      </c>
    </row>
    <row r="347" spans="1:7" x14ac:dyDescent="0.25">
      <c r="A347" t="s">
        <v>73</v>
      </c>
      <c r="B347" t="s">
        <v>74</v>
      </c>
      <c r="C347" t="s">
        <v>27</v>
      </c>
      <c r="D347" s="1">
        <v>41652</v>
      </c>
      <c r="E347" s="1">
        <v>41653</v>
      </c>
      <c r="F347">
        <v>570</v>
      </c>
      <c r="G347">
        <f>E347-D347+1</f>
        <v>2</v>
      </c>
    </row>
    <row r="348" spans="1:7" x14ac:dyDescent="0.25">
      <c r="A348" t="s">
        <v>54</v>
      </c>
      <c r="B348" t="s">
        <v>81</v>
      </c>
      <c r="C348" t="s">
        <v>8</v>
      </c>
      <c r="D348" s="1">
        <v>41653</v>
      </c>
      <c r="E348" s="1">
        <v>41653</v>
      </c>
      <c r="F348">
        <v>680</v>
      </c>
      <c r="G348">
        <f>E348-D348+1</f>
        <v>1</v>
      </c>
    </row>
    <row r="349" spans="1:7" x14ac:dyDescent="0.25">
      <c r="A349" t="s">
        <v>75</v>
      </c>
      <c r="B349" t="s">
        <v>88</v>
      </c>
      <c r="C349" t="s">
        <v>30</v>
      </c>
      <c r="D349" s="1">
        <v>41653</v>
      </c>
      <c r="E349" s="1">
        <v>41653</v>
      </c>
      <c r="F349">
        <v>212.5</v>
      </c>
      <c r="G349">
        <f>E349-D349+1</f>
        <v>1</v>
      </c>
    </row>
    <row r="350" spans="1:7" x14ac:dyDescent="0.25">
      <c r="A350" t="s">
        <v>15</v>
      </c>
      <c r="B350" t="s">
        <v>96</v>
      </c>
      <c r="C350" t="s">
        <v>66</v>
      </c>
      <c r="D350" s="1">
        <v>41653</v>
      </c>
      <c r="E350" s="1">
        <v>41656</v>
      </c>
      <c r="F350">
        <v>841.7</v>
      </c>
      <c r="G350">
        <f>E350-D350+1</f>
        <v>4</v>
      </c>
    </row>
    <row r="351" spans="1:7" x14ac:dyDescent="0.25">
      <c r="A351" t="s">
        <v>109</v>
      </c>
      <c r="B351" t="s">
        <v>110</v>
      </c>
      <c r="C351" t="s">
        <v>14</v>
      </c>
      <c r="D351" s="1">
        <v>41654</v>
      </c>
      <c r="E351" s="1">
        <v>41655</v>
      </c>
      <c r="F351">
        <v>302.5</v>
      </c>
      <c r="G351">
        <f>E351-D351+1</f>
        <v>2</v>
      </c>
    </row>
    <row r="352" spans="1:7" x14ac:dyDescent="0.25">
      <c r="A352" t="s">
        <v>54</v>
      </c>
      <c r="B352" t="s">
        <v>81</v>
      </c>
      <c r="C352" t="s">
        <v>27</v>
      </c>
      <c r="D352" s="1">
        <v>41656</v>
      </c>
      <c r="E352" s="1">
        <v>41656</v>
      </c>
      <c r="F352">
        <v>442</v>
      </c>
      <c r="G352">
        <f>E352-D352+1</f>
        <v>1</v>
      </c>
    </row>
    <row r="353" spans="1:7" x14ac:dyDescent="0.25">
      <c r="A353" t="s">
        <v>75</v>
      </c>
      <c r="B353" t="s">
        <v>88</v>
      </c>
      <c r="C353" t="s">
        <v>14</v>
      </c>
      <c r="D353" s="1">
        <v>41657</v>
      </c>
      <c r="E353" s="1">
        <v>41658</v>
      </c>
      <c r="F353">
        <v>302.5</v>
      </c>
      <c r="G353">
        <f>E353-D353+1</f>
        <v>2</v>
      </c>
    </row>
    <row r="354" spans="1:7" x14ac:dyDescent="0.25">
      <c r="A354" t="s">
        <v>126</v>
      </c>
      <c r="B354" t="s">
        <v>127</v>
      </c>
      <c r="C354" t="s">
        <v>14</v>
      </c>
      <c r="D354" s="1">
        <v>41661</v>
      </c>
      <c r="E354" s="1">
        <v>41663</v>
      </c>
      <c r="F354">
        <v>426.5</v>
      </c>
      <c r="G354">
        <f>E354-D354+1</f>
        <v>3</v>
      </c>
    </row>
    <row r="355" spans="1:7" x14ac:dyDescent="0.25">
      <c r="A355" t="s">
        <v>15</v>
      </c>
      <c r="B355" t="s">
        <v>96</v>
      </c>
      <c r="C355" t="s">
        <v>11</v>
      </c>
      <c r="D355" s="1">
        <v>41665</v>
      </c>
      <c r="E355" s="1">
        <v>41668</v>
      </c>
      <c r="F355">
        <v>573.4</v>
      </c>
      <c r="G355">
        <f>E355-D355+1</f>
        <v>4</v>
      </c>
    </row>
    <row r="356" spans="1:7" x14ac:dyDescent="0.25">
      <c r="A356" t="s">
        <v>54</v>
      </c>
      <c r="B356" t="s">
        <v>81</v>
      </c>
      <c r="C356" t="s">
        <v>17</v>
      </c>
      <c r="D356" s="1">
        <v>41666</v>
      </c>
      <c r="E356" s="1">
        <v>41666</v>
      </c>
      <c r="F356">
        <v>501.5</v>
      </c>
      <c r="G356">
        <f>E356-D356+1</f>
        <v>1</v>
      </c>
    </row>
    <row r="357" spans="1:7" x14ac:dyDescent="0.25">
      <c r="A357" t="s">
        <v>6</v>
      </c>
      <c r="B357" t="s">
        <v>139</v>
      </c>
      <c r="C357" t="s">
        <v>17</v>
      </c>
      <c r="D357" s="1">
        <v>41672</v>
      </c>
      <c r="E357" s="1">
        <v>41673</v>
      </c>
      <c r="F357">
        <v>706.5</v>
      </c>
      <c r="G357">
        <f>E357-D357+1</f>
        <v>2</v>
      </c>
    </row>
    <row r="358" spans="1:7" x14ac:dyDescent="0.25">
      <c r="A358" t="s">
        <v>6</v>
      </c>
      <c r="B358" t="s">
        <v>139</v>
      </c>
      <c r="C358" t="s">
        <v>72</v>
      </c>
      <c r="D358" s="1">
        <v>41677</v>
      </c>
      <c r="E358" s="1">
        <v>41679</v>
      </c>
      <c r="F358">
        <v>892.7</v>
      </c>
      <c r="G358">
        <f>E358-D358+1</f>
        <v>3</v>
      </c>
    </row>
    <row r="359" spans="1:7" x14ac:dyDescent="0.25">
      <c r="A359" t="s">
        <v>15</v>
      </c>
      <c r="B359" t="s">
        <v>46</v>
      </c>
      <c r="C359" t="s">
        <v>19</v>
      </c>
      <c r="D359" s="1">
        <v>41677</v>
      </c>
      <c r="E359" s="1">
        <v>41680</v>
      </c>
      <c r="F359">
        <v>936.4</v>
      </c>
      <c r="G359">
        <f>E359-D359+1</f>
        <v>4</v>
      </c>
    </row>
    <row r="360" spans="1:7" x14ac:dyDescent="0.25">
      <c r="A360" t="s">
        <v>131</v>
      </c>
      <c r="B360" t="s">
        <v>142</v>
      </c>
      <c r="C360" t="s">
        <v>27</v>
      </c>
      <c r="D360" s="1">
        <v>41677</v>
      </c>
      <c r="E360" s="1">
        <v>41681</v>
      </c>
      <c r="F360">
        <v>954</v>
      </c>
      <c r="G360">
        <f>E360-D360+1</f>
        <v>5</v>
      </c>
    </row>
    <row r="361" spans="1:7" x14ac:dyDescent="0.25">
      <c r="A361" t="s">
        <v>126</v>
      </c>
      <c r="B361" t="s">
        <v>127</v>
      </c>
      <c r="C361" t="s">
        <v>38</v>
      </c>
      <c r="D361" s="1">
        <v>41677</v>
      </c>
      <c r="E361" s="1">
        <v>41679</v>
      </c>
      <c r="F361">
        <v>536.79999999999995</v>
      </c>
      <c r="G361">
        <f>E361-D361+1</f>
        <v>3</v>
      </c>
    </row>
    <row r="362" spans="1:7" x14ac:dyDescent="0.25">
      <c r="A362" t="s">
        <v>73</v>
      </c>
      <c r="B362" t="s">
        <v>74</v>
      </c>
      <c r="C362" t="s">
        <v>30</v>
      </c>
      <c r="D362" s="1">
        <v>41677</v>
      </c>
      <c r="E362" s="1">
        <v>41677</v>
      </c>
      <c r="F362">
        <v>212.5</v>
      </c>
      <c r="G362">
        <f>E362-D362+1</f>
        <v>1</v>
      </c>
    </row>
    <row r="363" spans="1:7" x14ac:dyDescent="0.25">
      <c r="A363" t="s">
        <v>54</v>
      </c>
      <c r="B363" t="s">
        <v>81</v>
      </c>
      <c r="C363" t="s">
        <v>19</v>
      </c>
      <c r="D363" s="1">
        <v>41682</v>
      </c>
      <c r="E363" s="1">
        <v>41682</v>
      </c>
      <c r="F363">
        <v>513.4</v>
      </c>
      <c r="G363">
        <f>E363-D363+1</f>
        <v>1</v>
      </c>
    </row>
    <row r="364" spans="1:7" x14ac:dyDescent="0.25">
      <c r="A364" t="s">
        <v>109</v>
      </c>
      <c r="B364" t="s">
        <v>110</v>
      </c>
      <c r="C364" t="s">
        <v>38</v>
      </c>
      <c r="D364" s="1">
        <v>41685</v>
      </c>
      <c r="E364" s="1">
        <v>41687</v>
      </c>
      <c r="F364">
        <v>536.79999999999995</v>
      </c>
      <c r="G364">
        <f>E364-D364+1</f>
        <v>3</v>
      </c>
    </row>
    <row r="365" spans="1:7" x14ac:dyDescent="0.25">
      <c r="A365" t="s">
        <v>15</v>
      </c>
      <c r="B365" t="s">
        <v>96</v>
      </c>
      <c r="C365" t="s">
        <v>27</v>
      </c>
      <c r="D365" s="1">
        <v>41689</v>
      </c>
      <c r="E365" s="1">
        <v>41692</v>
      </c>
      <c r="F365">
        <v>826</v>
      </c>
      <c r="G365">
        <f>E365-D365+1</f>
        <v>4</v>
      </c>
    </row>
    <row r="366" spans="1:7" x14ac:dyDescent="0.25">
      <c r="A366" t="s">
        <v>15</v>
      </c>
      <c r="B366" t="s">
        <v>44</v>
      </c>
      <c r="C366" t="s">
        <v>72</v>
      </c>
      <c r="D366" s="1">
        <v>41701</v>
      </c>
      <c r="E366" s="1">
        <v>41702</v>
      </c>
      <c r="F366">
        <v>693.7</v>
      </c>
      <c r="G366">
        <f>E366-D366+1</f>
        <v>2</v>
      </c>
    </row>
    <row r="367" spans="1:7" x14ac:dyDescent="0.25">
      <c r="A367" t="s">
        <v>75</v>
      </c>
      <c r="B367" t="s">
        <v>88</v>
      </c>
      <c r="C367" t="s">
        <v>27</v>
      </c>
      <c r="D367" s="1">
        <v>41701</v>
      </c>
      <c r="E367" s="1">
        <v>41702</v>
      </c>
      <c r="F367">
        <v>570</v>
      </c>
      <c r="G367">
        <f>E367-D367+1</f>
        <v>2</v>
      </c>
    </row>
    <row r="368" spans="1:7" x14ac:dyDescent="0.25">
      <c r="A368" t="s">
        <v>6</v>
      </c>
      <c r="B368" t="s">
        <v>139</v>
      </c>
      <c r="C368" t="s">
        <v>19</v>
      </c>
      <c r="D368" s="1">
        <v>41713</v>
      </c>
      <c r="E368" s="1">
        <v>41717</v>
      </c>
      <c r="F368">
        <v>1077.4000000000001</v>
      </c>
      <c r="G368">
        <f>E368-D368+1</f>
        <v>5</v>
      </c>
    </row>
    <row r="369" spans="1:7" x14ac:dyDescent="0.25">
      <c r="A369" t="s">
        <v>15</v>
      </c>
      <c r="B369" t="s">
        <v>46</v>
      </c>
      <c r="C369" t="s">
        <v>38</v>
      </c>
      <c r="D369" s="1">
        <v>41713</v>
      </c>
      <c r="E369" s="1">
        <v>41714</v>
      </c>
      <c r="F369">
        <v>407.8</v>
      </c>
      <c r="G369">
        <f>E369-D369+1</f>
        <v>2</v>
      </c>
    </row>
    <row r="370" spans="1:7" x14ac:dyDescent="0.25">
      <c r="A370" t="s">
        <v>131</v>
      </c>
      <c r="B370" t="s">
        <v>142</v>
      </c>
      <c r="C370" t="s">
        <v>8</v>
      </c>
      <c r="D370" s="1">
        <v>41713</v>
      </c>
      <c r="E370" s="1">
        <v>41716</v>
      </c>
      <c r="F370">
        <v>1313</v>
      </c>
      <c r="G370">
        <f>E370-D370+1</f>
        <v>4</v>
      </c>
    </row>
    <row r="371" spans="1:7" x14ac:dyDescent="0.25">
      <c r="A371" t="s">
        <v>166</v>
      </c>
      <c r="B371" t="s">
        <v>167</v>
      </c>
      <c r="C371" t="s">
        <v>8</v>
      </c>
      <c r="D371" s="1">
        <v>41713</v>
      </c>
      <c r="E371" s="1">
        <v>41715</v>
      </c>
      <c r="F371">
        <v>1102</v>
      </c>
      <c r="G371">
        <f>E371-D371+1</f>
        <v>3</v>
      </c>
    </row>
    <row r="372" spans="1:7" x14ac:dyDescent="0.25">
      <c r="A372" t="s">
        <v>15</v>
      </c>
      <c r="B372" t="s">
        <v>96</v>
      </c>
      <c r="C372" t="s">
        <v>17</v>
      </c>
      <c r="D372" s="1">
        <v>41713</v>
      </c>
      <c r="E372" s="1">
        <v>41717</v>
      </c>
      <c r="F372">
        <v>1321.5</v>
      </c>
      <c r="G372">
        <f>E372-D372+1</f>
        <v>5</v>
      </c>
    </row>
    <row r="373" spans="1:7" x14ac:dyDescent="0.25">
      <c r="A373" t="s">
        <v>126</v>
      </c>
      <c r="B373" t="s">
        <v>127</v>
      </c>
      <c r="C373" t="s">
        <v>14</v>
      </c>
      <c r="D373" s="1">
        <v>41716</v>
      </c>
      <c r="E373" s="1">
        <v>41716</v>
      </c>
      <c r="F373">
        <v>178.5</v>
      </c>
      <c r="G373">
        <f>E373-D373+1</f>
        <v>1</v>
      </c>
    </row>
    <row r="374" spans="1:7" x14ac:dyDescent="0.25">
      <c r="A374" t="s">
        <v>131</v>
      </c>
      <c r="B374" t="s">
        <v>142</v>
      </c>
      <c r="C374" t="s">
        <v>72</v>
      </c>
      <c r="D374" s="1">
        <v>41719</v>
      </c>
      <c r="E374" s="1">
        <v>41723</v>
      </c>
      <c r="F374">
        <v>1290.7</v>
      </c>
      <c r="G374">
        <f>E374-D374+1</f>
        <v>5</v>
      </c>
    </row>
    <row r="375" spans="1:7" x14ac:dyDescent="0.25">
      <c r="A375" t="s">
        <v>166</v>
      </c>
      <c r="B375" t="s">
        <v>167</v>
      </c>
      <c r="C375" t="s">
        <v>72</v>
      </c>
      <c r="D375" s="1">
        <v>41731</v>
      </c>
      <c r="E375" s="1">
        <v>41733</v>
      </c>
      <c r="F375">
        <v>892.7</v>
      </c>
      <c r="G375">
        <f>E375-D375+1</f>
        <v>3</v>
      </c>
    </row>
    <row r="376" spans="1:7" x14ac:dyDescent="0.25">
      <c r="A376" t="s">
        <v>15</v>
      </c>
      <c r="B376" t="s">
        <v>46</v>
      </c>
      <c r="C376" t="s">
        <v>59</v>
      </c>
      <c r="D376" s="1">
        <v>41737</v>
      </c>
      <c r="E376" s="1">
        <v>41739</v>
      </c>
      <c r="F376">
        <v>760</v>
      </c>
      <c r="G376">
        <f>E376-D376+1</f>
        <v>3</v>
      </c>
    </row>
    <row r="377" spans="1:7" x14ac:dyDescent="0.25">
      <c r="A377" t="s">
        <v>6</v>
      </c>
      <c r="B377" t="s">
        <v>139</v>
      </c>
      <c r="C377" t="s">
        <v>17</v>
      </c>
      <c r="D377" s="1">
        <v>41757</v>
      </c>
      <c r="E377" s="1">
        <v>41758</v>
      </c>
      <c r="F377">
        <v>706.5</v>
      </c>
      <c r="G377">
        <f>E377-D377+1</f>
        <v>2</v>
      </c>
    </row>
    <row r="378" spans="1:7" x14ac:dyDescent="0.25">
      <c r="A378" t="s">
        <v>15</v>
      </c>
      <c r="B378" t="s">
        <v>44</v>
      </c>
      <c r="C378" t="s">
        <v>24</v>
      </c>
      <c r="D378" s="1">
        <v>41764</v>
      </c>
      <c r="E378" s="1">
        <v>41764</v>
      </c>
      <c r="F378">
        <v>290.7</v>
      </c>
      <c r="G378">
        <f>E378-D378+1</f>
        <v>1</v>
      </c>
    </row>
    <row r="379" spans="1:7" x14ac:dyDescent="0.25">
      <c r="A379" t="s">
        <v>166</v>
      </c>
      <c r="B379" t="s">
        <v>167</v>
      </c>
      <c r="C379" t="s">
        <v>27</v>
      </c>
      <c r="D379" s="1">
        <v>41765</v>
      </c>
      <c r="E379" s="1">
        <v>41766</v>
      </c>
      <c r="F379">
        <v>570</v>
      </c>
      <c r="G379">
        <f>E379-D379+1</f>
        <v>2</v>
      </c>
    </row>
    <row r="380" spans="1:7" x14ac:dyDescent="0.25">
      <c r="A380" t="s">
        <v>73</v>
      </c>
      <c r="B380" t="s">
        <v>74</v>
      </c>
      <c r="C380" t="s">
        <v>11</v>
      </c>
      <c r="D380" s="1">
        <v>41767</v>
      </c>
      <c r="E380" s="1">
        <v>41770</v>
      </c>
      <c r="F380">
        <v>573.4</v>
      </c>
      <c r="G380">
        <f>E380-D380+1</f>
        <v>4</v>
      </c>
    </row>
    <row r="381" spans="1:7" x14ac:dyDescent="0.25">
      <c r="A381" t="s">
        <v>15</v>
      </c>
      <c r="B381" t="s">
        <v>46</v>
      </c>
      <c r="C381" t="s">
        <v>24</v>
      </c>
      <c r="D381" s="1">
        <v>41773</v>
      </c>
      <c r="E381" s="1">
        <v>41777</v>
      </c>
      <c r="F381">
        <v>886.7</v>
      </c>
      <c r="G381">
        <f>E381-D381+1</f>
        <v>5</v>
      </c>
    </row>
    <row r="382" spans="1:7" x14ac:dyDescent="0.25">
      <c r="A382" t="s">
        <v>166</v>
      </c>
      <c r="B382" t="s">
        <v>167</v>
      </c>
      <c r="C382" t="s">
        <v>27</v>
      </c>
      <c r="D382" s="1">
        <v>41779</v>
      </c>
      <c r="E382" s="1">
        <v>41782</v>
      </c>
      <c r="F382">
        <v>826</v>
      </c>
      <c r="G382">
        <f>E382-D382+1</f>
        <v>4</v>
      </c>
    </row>
    <row r="383" spans="1:7" x14ac:dyDescent="0.25">
      <c r="A383" t="s">
        <v>15</v>
      </c>
      <c r="B383" t="s">
        <v>44</v>
      </c>
      <c r="C383" t="s">
        <v>72</v>
      </c>
      <c r="D383" s="1">
        <v>41785</v>
      </c>
      <c r="E383" s="1">
        <v>41787</v>
      </c>
      <c r="F383">
        <v>892.7</v>
      </c>
      <c r="G383">
        <f>E383-D383+1</f>
        <v>3</v>
      </c>
    </row>
    <row r="384" spans="1:7" x14ac:dyDescent="0.25">
      <c r="A384" t="s">
        <v>15</v>
      </c>
      <c r="B384" t="s">
        <v>44</v>
      </c>
      <c r="C384" t="s">
        <v>19</v>
      </c>
      <c r="D384" s="1">
        <v>41791</v>
      </c>
      <c r="E384" s="1">
        <v>41794</v>
      </c>
      <c r="F384">
        <v>936.4</v>
      </c>
      <c r="G384">
        <f>E384-D384+1</f>
        <v>4</v>
      </c>
    </row>
    <row r="385" spans="1:7" x14ac:dyDescent="0.25">
      <c r="A385" t="s">
        <v>15</v>
      </c>
      <c r="B385" t="s">
        <v>96</v>
      </c>
      <c r="C385" t="s">
        <v>59</v>
      </c>
      <c r="D385" s="1">
        <v>41791</v>
      </c>
      <c r="E385" s="1">
        <v>41793</v>
      </c>
      <c r="F385">
        <v>760</v>
      </c>
      <c r="G385">
        <f>E385-D385+1</f>
        <v>3</v>
      </c>
    </row>
    <row r="386" spans="1:7" x14ac:dyDescent="0.25">
      <c r="A386" t="s">
        <v>170</v>
      </c>
      <c r="B386" t="s">
        <v>171</v>
      </c>
      <c r="C386" t="s">
        <v>14</v>
      </c>
      <c r="D386" s="1">
        <v>41793</v>
      </c>
      <c r="E386" s="1">
        <v>41793</v>
      </c>
      <c r="F386">
        <v>178.5</v>
      </c>
      <c r="G386">
        <f>E386-D386+1</f>
        <v>1</v>
      </c>
    </row>
    <row r="387" spans="1:7" x14ac:dyDescent="0.25">
      <c r="A387" t="s">
        <v>75</v>
      </c>
      <c r="B387" t="s">
        <v>88</v>
      </c>
      <c r="C387" t="s">
        <v>27</v>
      </c>
      <c r="D387" s="1">
        <v>41803</v>
      </c>
      <c r="E387" s="1">
        <v>41803</v>
      </c>
      <c r="F387">
        <v>442</v>
      </c>
      <c r="G387">
        <f>E387-D387+1</f>
        <v>1</v>
      </c>
    </row>
    <row r="388" spans="1:7" x14ac:dyDescent="0.25">
      <c r="A388" t="s">
        <v>126</v>
      </c>
      <c r="B388" t="s">
        <v>127</v>
      </c>
      <c r="C388" t="s">
        <v>30</v>
      </c>
      <c r="D388" s="1">
        <v>41809</v>
      </c>
      <c r="E388" s="1">
        <v>41812</v>
      </c>
      <c r="F388">
        <v>569.5</v>
      </c>
      <c r="G388">
        <f>E388-D388+1</f>
        <v>4</v>
      </c>
    </row>
    <row r="389" spans="1:7" x14ac:dyDescent="0.25">
      <c r="A389" t="s">
        <v>75</v>
      </c>
      <c r="B389" t="s">
        <v>88</v>
      </c>
      <c r="C389" t="s">
        <v>66</v>
      </c>
      <c r="D389" s="1">
        <v>41809</v>
      </c>
      <c r="E389" s="1">
        <v>41812</v>
      </c>
      <c r="F389">
        <v>841.7</v>
      </c>
      <c r="G389">
        <f>E389-D389+1</f>
        <v>4</v>
      </c>
    </row>
    <row r="390" spans="1:7" x14ac:dyDescent="0.25">
      <c r="A390" t="s">
        <v>109</v>
      </c>
      <c r="B390" t="s">
        <v>110</v>
      </c>
      <c r="C390" t="s">
        <v>19</v>
      </c>
      <c r="D390" s="1">
        <v>41809</v>
      </c>
      <c r="E390" s="1">
        <v>41811</v>
      </c>
      <c r="F390">
        <v>795.4</v>
      </c>
      <c r="G390">
        <f>E390-D390+1</f>
        <v>3</v>
      </c>
    </row>
    <row r="391" spans="1:7" x14ac:dyDescent="0.25">
      <c r="A391" t="s">
        <v>126</v>
      </c>
      <c r="B391" t="s">
        <v>127</v>
      </c>
      <c r="C391" t="s">
        <v>19</v>
      </c>
      <c r="D391" s="1">
        <v>41815</v>
      </c>
      <c r="E391" s="1">
        <v>41817</v>
      </c>
      <c r="F391">
        <v>795.4</v>
      </c>
      <c r="G391">
        <f>E391-D391+1</f>
        <v>3</v>
      </c>
    </row>
    <row r="392" spans="1:7" x14ac:dyDescent="0.25">
      <c r="A392" t="s">
        <v>15</v>
      </c>
      <c r="B392" t="s">
        <v>46</v>
      </c>
      <c r="C392" t="s">
        <v>72</v>
      </c>
      <c r="D392" s="1">
        <v>41821</v>
      </c>
      <c r="E392" s="1">
        <v>41825</v>
      </c>
      <c r="F392">
        <v>1290.7</v>
      </c>
      <c r="G392">
        <f>E392-D392+1</f>
        <v>5</v>
      </c>
    </row>
    <row r="393" spans="1:7" x14ac:dyDescent="0.25">
      <c r="A393" t="s">
        <v>131</v>
      </c>
      <c r="B393" t="s">
        <v>142</v>
      </c>
      <c r="C393" t="s">
        <v>27</v>
      </c>
      <c r="D393" s="1">
        <v>41827</v>
      </c>
      <c r="E393" s="1">
        <v>41829</v>
      </c>
      <c r="F393">
        <v>698</v>
      </c>
      <c r="G393">
        <f>E393-D393+1</f>
        <v>3</v>
      </c>
    </row>
    <row r="394" spans="1:7" x14ac:dyDescent="0.25">
      <c r="A394" t="s">
        <v>131</v>
      </c>
      <c r="B394" t="s">
        <v>142</v>
      </c>
      <c r="C394" t="s">
        <v>14</v>
      </c>
      <c r="D394" s="1">
        <v>41831</v>
      </c>
      <c r="E394" s="1">
        <v>41831</v>
      </c>
      <c r="F394">
        <v>178.5</v>
      </c>
      <c r="G394">
        <f>E394-D394+1</f>
        <v>1</v>
      </c>
    </row>
    <row r="395" spans="1:7" x14ac:dyDescent="0.25">
      <c r="A395" t="s">
        <v>54</v>
      </c>
      <c r="B395" t="s">
        <v>81</v>
      </c>
      <c r="C395" t="s">
        <v>27</v>
      </c>
      <c r="D395" s="1">
        <v>41837</v>
      </c>
      <c r="E395" s="1">
        <v>41837</v>
      </c>
      <c r="F395">
        <v>442</v>
      </c>
      <c r="G395">
        <f>E395-D395+1</f>
        <v>1</v>
      </c>
    </row>
    <row r="396" spans="1:7" x14ac:dyDescent="0.25">
      <c r="A396" t="s">
        <v>109</v>
      </c>
      <c r="B396" t="s">
        <v>110</v>
      </c>
      <c r="C396" t="s">
        <v>72</v>
      </c>
      <c r="D396" s="1">
        <v>41841</v>
      </c>
      <c r="E396" s="1">
        <v>41843</v>
      </c>
      <c r="F396">
        <v>892.7</v>
      </c>
      <c r="G396">
        <f>E396-D396+1</f>
        <v>3</v>
      </c>
    </row>
    <row r="397" spans="1:7" x14ac:dyDescent="0.25">
      <c r="A397" t="s">
        <v>15</v>
      </c>
      <c r="B397" t="s">
        <v>44</v>
      </c>
      <c r="C397" t="s">
        <v>38</v>
      </c>
      <c r="D397" s="1">
        <v>41851</v>
      </c>
      <c r="E397" s="1">
        <v>41855</v>
      </c>
      <c r="F397">
        <v>794.8</v>
      </c>
      <c r="G397">
        <f>E397-D397+1</f>
        <v>5</v>
      </c>
    </row>
    <row r="398" spans="1:7" x14ac:dyDescent="0.25">
      <c r="A398" t="s">
        <v>15</v>
      </c>
      <c r="B398" t="s">
        <v>46</v>
      </c>
      <c r="C398" t="s">
        <v>72</v>
      </c>
      <c r="D398" s="1">
        <v>41851</v>
      </c>
      <c r="E398" s="1">
        <v>41854</v>
      </c>
      <c r="F398">
        <v>1091.7</v>
      </c>
      <c r="G398">
        <f>E398-D398+1</f>
        <v>4</v>
      </c>
    </row>
    <row r="399" spans="1:7" x14ac:dyDescent="0.25">
      <c r="A399" t="s">
        <v>166</v>
      </c>
      <c r="B399" t="s">
        <v>167</v>
      </c>
      <c r="C399" t="s">
        <v>17</v>
      </c>
      <c r="D399" s="1">
        <v>41851</v>
      </c>
      <c r="E399" s="1">
        <v>41854</v>
      </c>
      <c r="F399">
        <v>1116.5</v>
      </c>
      <c r="G399">
        <f>E399-D399+1</f>
        <v>4</v>
      </c>
    </row>
    <row r="400" spans="1:7" x14ac:dyDescent="0.25">
      <c r="A400" t="s">
        <v>15</v>
      </c>
      <c r="B400" t="s">
        <v>96</v>
      </c>
      <c r="C400" t="s">
        <v>30</v>
      </c>
      <c r="D400" s="1">
        <v>41851</v>
      </c>
      <c r="E400" s="1">
        <v>41853</v>
      </c>
      <c r="F400">
        <v>450.5</v>
      </c>
      <c r="G400">
        <f>E400-D400+1</f>
        <v>3</v>
      </c>
    </row>
    <row r="401" spans="1:7" x14ac:dyDescent="0.25">
      <c r="A401" t="s">
        <v>73</v>
      </c>
      <c r="B401" t="s">
        <v>74</v>
      </c>
      <c r="C401" t="s">
        <v>8</v>
      </c>
      <c r="D401" s="1">
        <v>41863</v>
      </c>
      <c r="E401" s="1">
        <v>41864</v>
      </c>
      <c r="F401">
        <v>891</v>
      </c>
      <c r="G401">
        <f>E401-D401+1</f>
        <v>2</v>
      </c>
    </row>
    <row r="402" spans="1:7" x14ac:dyDescent="0.25">
      <c r="A402" t="s">
        <v>15</v>
      </c>
      <c r="B402" t="s">
        <v>44</v>
      </c>
      <c r="C402" t="s">
        <v>30</v>
      </c>
      <c r="D402" s="1">
        <v>41875</v>
      </c>
      <c r="E402" s="1">
        <v>41877</v>
      </c>
      <c r="F402">
        <v>450.5</v>
      </c>
      <c r="G402">
        <f>E402-D402+1</f>
        <v>3</v>
      </c>
    </row>
    <row r="403" spans="1:7" x14ac:dyDescent="0.25">
      <c r="A403" t="s">
        <v>126</v>
      </c>
      <c r="B403" t="s">
        <v>127</v>
      </c>
      <c r="C403" t="s">
        <v>17</v>
      </c>
      <c r="D403" s="1">
        <v>41875</v>
      </c>
      <c r="E403" s="1">
        <v>41878</v>
      </c>
      <c r="F403">
        <v>1116.5</v>
      </c>
      <c r="G403">
        <f>E403-D403+1</f>
        <v>4</v>
      </c>
    </row>
    <row r="404" spans="1:7" x14ac:dyDescent="0.25">
      <c r="A404" t="s">
        <v>109</v>
      </c>
      <c r="B404" t="s">
        <v>110</v>
      </c>
      <c r="C404" t="s">
        <v>14</v>
      </c>
      <c r="D404" s="1">
        <v>41885</v>
      </c>
      <c r="E404" s="1">
        <v>41888</v>
      </c>
      <c r="F404">
        <v>550.5</v>
      </c>
      <c r="G404">
        <f>E404-D404+1</f>
        <v>4</v>
      </c>
    </row>
    <row r="405" spans="1:7" x14ac:dyDescent="0.25">
      <c r="A405" t="s">
        <v>75</v>
      </c>
      <c r="B405" t="s">
        <v>88</v>
      </c>
      <c r="C405" t="s">
        <v>66</v>
      </c>
      <c r="D405" s="1">
        <v>41886</v>
      </c>
      <c r="E405" s="1">
        <v>41890</v>
      </c>
      <c r="F405">
        <v>1019.7</v>
      </c>
      <c r="G405">
        <f>E405-D405+1</f>
        <v>5</v>
      </c>
    </row>
    <row r="406" spans="1:7" x14ac:dyDescent="0.25">
      <c r="A406" t="s">
        <v>15</v>
      </c>
      <c r="B406" t="s">
        <v>46</v>
      </c>
      <c r="C406" t="s">
        <v>24</v>
      </c>
      <c r="D406" s="1">
        <v>41887</v>
      </c>
      <c r="E406" s="1">
        <v>41889</v>
      </c>
      <c r="F406">
        <v>588.70000000000005</v>
      </c>
      <c r="G406">
        <f>E406-D406+1</f>
        <v>3</v>
      </c>
    </row>
    <row r="407" spans="1:7" x14ac:dyDescent="0.25">
      <c r="A407" t="s">
        <v>109</v>
      </c>
      <c r="B407" t="s">
        <v>110</v>
      </c>
      <c r="C407" t="s">
        <v>8</v>
      </c>
      <c r="D407" s="1">
        <v>41893</v>
      </c>
      <c r="E407" s="1">
        <v>41894</v>
      </c>
      <c r="F407">
        <v>891</v>
      </c>
      <c r="G407">
        <f>E407-D407+1</f>
        <v>2</v>
      </c>
    </row>
    <row r="408" spans="1:7" x14ac:dyDescent="0.25">
      <c r="A408" t="s">
        <v>6</v>
      </c>
      <c r="B408" t="s">
        <v>139</v>
      </c>
      <c r="C408" t="s">
        <v>38</v>
      </c>
      <c r="D408" s="1">
        <v>41898</v>
      </c>
      <c r="E408" s="1">
        <v>41900</v>
      </c>
      <c r="F408">
        <v>536.79999999999995</v>
      </c>
      <c r="G408">
        <f>E408-D408+1</f>
        <v>3</v>
      </c>
    </row>
    <row r="409" spans="1:7" x14ac:dyDescent="0.25">
      <c r="A409" t="s">
        <v>6</v>
      </c>
      <c r="B409" t="s">
        <v>139</v>
      </c>
      <c r="C409" t="s">
        <v>24</v>
      </c>
      <c r="D409" s="1">
        <v>41899</v>
      </c>
      <c r="E409" s="1">
        <v>41902</v>
      </c>
      <c r="F409">
        <v>737.7</v>
      </c>
      <c r="G409">
        <f>E409-D409+1</f>
        <v>4</v>
      </c>
    </row>
    <row r="410" spans="1:7" x14ac:dyDescent="0.25">
      <c r="A410" t="s">
        <v>15</v>
      </c>
      <c r="B410" t="s">
        <v>44</v>
      </c>
      <c r="C410" t="s">
        <v>38</v>
      </c>
      <c r="D410" s="1">
        <v>41904</v>
      </c>
      <c r="E410" s="1">
        <v>41904</v>
      </c>
      <c r="F410">
        <v>278.8</v>
      </c>
      <c r="G410">
        <f>E410-D410+1</f>
        <v>1</v>
      </c>
    </row>
    <row r="411" spans="1:7" x14ac:dyDescent="0.25">
      <c r="A411" t="s">
        <v>6</v>
      </c>
      <c r="B411" t="s">
        <v>139</v>
      </c>
      <c r="C411" t="s">
        <v>8</v>
      </c>
      <c r="D411" s="1">
        <v>41910</v>
      </c>
      <c r="E411" s="1">
        <v>41912</v>
      </c>
      <c r="F411">
        <v>1102</v>
      </c>
      <c r="G411">
        <f>E411-D411+1</f>
        <v>3</v>
      </c>
    </row>
    <row r="412" spans="1:7" x14ac:dyDescent="0.25">
      <c r="A412" t="s">
        <v>131</v>
      </c>
      <c r="B412" t="s">
        <v>142</v>
      </c>
      <c r="C412" t="s">
        <v>17</v>
      </c>
      <c r="D412" s="1">
        <v>41910</v>
      </c>
      <c r="E412" s="1">
        <v>41914</v>
      </c>
      <c r="F412">
        <v>1321.5</v>
      </c>
      <c r="G412">
        <f>E412-D412+1</f>
        <v>5</v>
      </c>
    </row>
    <row r="413" spans="1:7" x14ac:dyDescent="0.25">
      <c r="A413" t="s">
        <v>15</v>
      </c>
      <c r="B413" t="s">
        <v>44</v>
      </c>
      <c r="C413" t="s">
        <v>27</v>
      </c>
      <c r="D413" s="1">
        <v>41911</v>
      </c>
      <c r="E413" s="1">
        <v>41913</v>
      </c>
      <c r="F413">
        <v>698</v>
      </c>
      <c r="G413">
        <f>E413-D413+1</f>
        <v>3</v>
      </c>
    </row>
    <row r="414" spans="1:7" x14ac:dyDescent="0.25">
      <c r="A414" t="s">
        <v>170</v>
      </c>
      <c r="B414" t="s">
        <v>171</v>
      </c>
      <c r="C414" t="s">
        <v>38</v>
      </c>
      <c r="D414" s="1">
        <v>41911</v>
      </c>
      <c r="E414" s="1">
        <v>41913</v>
      </c>
      <c r="F414">
        <v>536.79999999999995</v>
      </c>
      <c r="G414">
        <f>E414-D414+1</f>
        <v>3</v>
      </c>
    </row>
    <row r="415" spans="1:7" x14ac:dyDescent="0.25">
      <c r="A415" t="s">
        <v>126</v>
      </c>
      <c r="B415" t="s">
        <v>127</v>
      </c>
      <c r="C415" t="s">
        <v>47</v>
      </c>
      <c r="D415" s="1">
        <v>41911</v>
      </c>
      <c r="E415" s="1">
        <v>41913</v>
      </c>
      <c r="F415">
        <v>689.8</v>
      </c>
      <c r="G415">
        <f>E415-D415+1</f>
        <v>3</v>
      </c>
    </row>
    <row r="416" spans="1:7" x14ac:dyDescent="0.25">
      <c r="A416" t="s">
        <v>166</v>
      </c>
      <c r="B416" t="s">
        <v>167</v>
      </c>
      <c r="C416" t="s">
        <v>47</v>
      </c>
      <c r="D416" s="1">
        <v>41911</v>
      </c>
      <c r="E416" s="1">
        <v>41915</v>
      </c>
      <c r="F416">
        <v>1015.8</v>
      </c>
      <c r="G416">
        <f>E416-D416+1</f>
        <v>5</v>
      </c>
    </row>
    <row r="417" spans="1:7" x14ac:dyDescent="0.25">
      <c r="A417" t="s">
        <v>75</v>
      </c>
      <c r="B417" t="s">
        <v>88</v>
      </c>
      <c r="C417" t="s">
        <v>59</v>
      </c>
      <c r="D417" s="1">
        <v>41918</v>
      </c>
      <c r="E417" s="1">
        <v>41925</v>
      </c>
      <c r="F417">
        <v>1555</v>
      </c>
      <c r="G417">
        <f>E417-D417+1</f>
        <v>8</v>
      </c>
    </row>
    <row r="418" spans="1:7" x14ac:dyDescent="0.25">
      <c r="A418" t="s">
        <v>170</v>
      </c>
      <c r="B418" t="s">
        <v>171</v>
      </c>
      <c r="C418" t="s">
        <v>59</v>
      </c>
      <c r="D418" s="1">
        <v>41922</v>
      </c>
      <c r="E418" s="1">
        <v>41926</v>
      </c>
      <c r="F418">
        <v>1078</v>
      </c>
      <c r="G418">
        <f>E418-D418+1</f>
        <v>5</v>
      </c>
    </row>
    <row r="419" spans="1:7" x14ac:dyDescent="0.25">
      <c r="A419" t="s">
        <v>131</v>
      </c>
      <c r="B419" t="s">
        <v>142</v>
      </c>
      <c r="C419" t="s">
        <v>30</v>
      </c>
      <c r="D419" s="1">
        <v>41923</v>
      </c>
      <c r="E419" s="1">
        <v>41924</v>
      </c>
      <c r="F419">
        <v>331.5</v>
      </c>
      <c r="G419">
        <f>E419-D419+1</f>
        <v>2</v>
      </c>
    </row>
    <row r="420" spans="1:7" x14ac:dyDescent="0.25">
      <c r="A420" t="s">
        <v>15</v>
      </c>
      <c r="B420" t="s">
        <v>96</v>
      </c>
      <c r="C420" t="s">
        <v>59</v>
      </c>
      <c r="D420" s="1">
        <v>41923</v>
      </c>
      <c r="E420" s="1">
        <v>41925</v>
      </c>
      <c r="F420">
        <v>760</v>
      </c>
      <c r="G420">
        <f>E420-D420+1</f>
        <v>3</v>
      </c>
    </row>
    <row r="421" spans="1:7" x14ac:dyDescent="0.25">
      <c r="A421" t="s">
        <v>6</v>
      </c>
      <c r="B421" t="s">
        <v>139</v>
      </c>
      <c r="C421" t="s">
        <v>66</v>
      </c>
      <c r="D421" s="1">
        <v>41925</v>
      </c>
      <c r="E421" s="1">
        <v>41925</v>
      </c>
      <c r="F421">
        <v>307.7</v>
      </c>
      <c r="G421">
        <f>E421-D421+1</f>
        <v>1</v>
      </c>
    </row>
    <row r="422" spans="1:7" x14ac:dyDescent="0.25">
      <c r="A422" t="s">
        <v>54</v>
      </c>
      <c r="B422" t="s">
        <v>81</v>
      </c>
      <c r="C422" t="s">
        <v>66</v>
      </c>
      <c r="D422" s="1">
        <v>41934</v>
      </c>
      <c r="E422" s="1">
        <v>41934</v>
      </c>
      <c r="F422">
        <v>307.7</v>
      </c>
      <c r="G422">
        <f>E422-D422+1</f>
        <v>1</v>
      </c>
    </row>
    <row r="423" spans="1:7" x14ac:dyDescent="0.25">
      <c r="A423" t="s">
        <v>131</v>
      </c>
      <c r="B423" t="s">
        <v>142</v>
      </c>
      <c r="C423" t="s">
        <v>24</v>
      </c>
      <c r="D423" s="1">
        <v>41934</v>
      </c>
      <c r="E423" s="1">
        <v>41937</v>
      </c>
      <c r="F423">
        <v>737.7</v>
      </c>
      <c r="G423">
        <f>E423-D423+1</f>
        <v>4</v>
      </c>
    </row>
    <row r="424" spans="1:7" x14ac:dyDescent="0.25">
      <c r="A424" t="s">
        <v>170</v>
      </c>
      <c r="B424" t="s">
        <v>171</v>
      </c>
      <c r="C424" t="s">
        <v>27</v>
      </c>
      <c r="D424" s="1">
        <v>41934</v>
      </c>
      <c r="E424" s="1">
        <v>41934</v>
      </c>
      <c r="F424">
        <v>442</v>
      </c>
      <c r="G424">
        <f>E424-D424+1</f>
        <v>1</v>
      </c>
    </row>
    <row r="425" spans="1:7" x14ac:dyDescent="0.25">
      <c r="A425" t="s">
        <v>73</v>
      </c>
      <c r="B425" t="s">
        <v>74</v>
      </c>
      <c r="C425" t="s">
        <v>59</v>
      </c>
      <c r="D425" s="1">
        <v>41934</v>
      </c>
      <c r="E425" s="1">
        <v>41938</v>
      </c>
      <c r="F425">
        <v>1078</v>
      </c>
      <c r="G425">
        <f>E425-D425+1</f>
        <v>5</v>
      </c>
    </row>
    <row r="426" spans="1:7" x14ac:dyDescent="0.25">
      <c r="A426" t="s">
        <v>73</v>
      </c>
      <c r="B426" t="s">
        <v>74</v>
      </c>
      <c r="C426" t="s">
        <v>17</v>
      </c>
      <c r="D426" s="1">
        <v>41935</v>
      </c>
      <c r="E426" s="1">
        <v>41936</v>
      </c>
      <c r="F426">
        <v>706.5</v>
      </c>
      <c r="G426">
        <f>E426-D426+1</f>
        <v>2</v>
      </c>
    </row>
    <row r="427" spans="1:7" x14ac:dyDescent="0.25">
      <c r="A427" t="s">
        <v>170</v>
      </c>
      <c r="B427" t="s">
        <v>171</v>
      </c>
      <c r="C427" t="s">
        <v>66</v>
      </c>
      <c r="D427" s="1">
        <v>41936</v>
      </c>
      <c r="E427" s="1">
        <v>41936</v>
      </c>
      <c r="F427">
        <v>307.7</v>
      </c>
      <c r="G427">
        <f>E427-D427+1</f>
        <v>1</v>
      </c>
    </row>
    <row r="428" spans="1:7" x14ac:dyDescent="0.25">
      <c r="A428" t="s">
        <v>170</v>
      </c>
      <c r="B428" t="s">
        <v>171</v>
      </c>
      <c r="C428" t="s">
        <v>66</v>
      </c>
      <c r="D428" s="1">
        <v>41939</v>
      </c>
      <c r="E428" s="1">
        <v>41939</v>
      </c>
      <c r="F428">
        <v>307.7</v>
      </c>
      <c r="G428">
        <f>E428-D428+1</f>
        <v>1</v>
      </c>
    </row>
    <row r="429" spans="1:7" x14ac:dyDescent="0.25">
      <c r="A429" t="s">
        <v>54</v>
      </c>
      <c r="B429" t="s">
        <v>81</v>
      </c>
      <c r="C429" t="s">
        <v>17</v>
      </c>
      <c r="D429" s="1">
        <v>41946</v>
      </c>
      <c r="E429" s="1">
        <v>41946</v>
      </c>
      <c r="F429">
        <v>501.5</v>
      </c>
      <c r="G429">
        <f>E429-D429+1</f>
        <v>1</v>
      </c>
    </row>
    <row r="430" spans="1:7" x14ac:dyDescent="0.25">
      <c r="A430" t="s">
        <v>131</v>
      </c>
      <c r="B430" t="s">
        <v>142</v>
      </c>
      <c r="C430" t="s">
        <v>38</v>
      </c>
      <c r="D430" s="1">
        <v>41946</v>
      </c>
      <c r="E430" s="1">
        <v>41949</v>
      </c>
      <c r="F430">
        <v>665.8</v>
      </c>
      <c r="G430">
        <f>E430-D430+1</f>
        <v>4</v>
      </c>
    </row>
    <row r="431" spans="1:7" x14ac:dyDescent="0.25">
      <c r="A431" t="s">
        <v>75</v>
      </c>
      <c r="B431" t="s">
        <v>88</v>
      </c>
      <c r="C431" t="s">
        <v>38</v>
      </c>
      <c r="D431" s="1">
        <v>41946</v>
      </c>
      <c r="E431" s="1">
        <v>41946</v>
      </c>
      <c r="F431">
        <v>278.8</v>
      </c>
      <c r="G431">
        <f>E431-D431+1</f>
        <v>1</v>
      </c>
    </row>
    <row r="432" spans="1:7" x14ac:dyDescent="0.25">
      <c r="A432" t="s">
        <v>166</v>
      </c>
      <c r="B432" t="s">
        <v>167</v>
      </c>
      <c r="C432" t="s">
        <v>24</v>
      </c>
      <c r="D432" s="1">
        <v>41946</v>
      </c>
      <c r="E432" s="1">
        <v>41947</v>
      </c>
      <c r="F432">
        <v>439.7</v>
      </c>
      <c r="G432">
        <f>E432-D432+1</f>
        <v>2</v>
      </c>
    </row>
    <row r="433" spans="1:7" x14ac:dyDescent="0.25">
      <c r="A433" t="s">
        <v>73</v>
      </c>
      <c r="B433" t="s">
        <v>74</v>
      </c>
      <c r="C433" t="s">
        <v>47</v>
      </c>
      <c r="D433" s="1">
        <v>41947</v>
      </c>
      <c r="E433" s="1">
        <v>41950</v>
      </c>
      <c r="F433">
        <v>852.8</v>
      </c>
      <c r="G433">
        <f>E433-D433+1</f>
        <v>4</v>
      </c>
    </row>
    <row r="434" spans="1:7" x14ac:dyDescent="0.25">
      <c r="A434" t="s">
        <v>15</v>
      </c>
      <c r="B434" t="s">
        <v>96</v>
      </c>
      <c r="C434" t="s">
        <v>66</v>
      </c>
      <c r="D434" s="1">
        <v>41947</v>
      </c>
      <c r="E434" s="1">
        <v>41950</v>
      </c>
      <c r="F434">
        <v>841.7</v>
      </c>
      <c r="G434">
        <f>E434-D434+1</f>
        <v>4</v>
      </c>
    </row>
    <row r="435" spans="1:7" x14ac:dyDescent="0.25">
      <c r="A435" t="s">
        <v>166</v>
      </c>
      <c r="B435" t="s">
        <v>167</v>
      </c>
      <c r="C435" t="s">
        <v>59</v>
      </c>
      <c r="D435" s="1">
        <v>41949</v>
      </c>
      <c r="E435" s="1">
        <v>41949</v>
      </c>
      <c r="F435">
        <v>442</v>
      </c>
      <c r="G435">
        <f>E435-D435+1</f>
        <v>1</v>
      </c>
    </row>
    <row r="436" spans="1:7" x14ac:dyDescent="0.25">
      <c r="A436" t="s">
        <v>75</v>
      </c>
      <c r="B436" t="s">
        <v>88</v>
      </c>
      <c r="C436" t="s">
        <v>27</v>
      </c>
      <c r="D436" s="1">
        <v>41950</v>
      </c>
      <c r="E436" s="1">
        <v>41950</v>
      </c>
      <c r="F436">
        <v>442</v>
      </c>
      <c r="G436">
        <f>E436-D436+1</f>
        <v>1</v>
      </c>
    </row>
    <row r="437" spans="1:7" x14ac:dyDescent="0.25">
      <c r="A437" t="s">
        <v>166</v>
      </c>
      <c r="B437" t="s">
        <v>167</v>
      </c>
      <c r="C437" t="s">
        <v>47</v>
      </c>
      <c r="D437" s="1">
        <v>41958</v>
      </c>
      <c r="E437" s="1">
        <v>41959</v>
      </c>
      <c r="F437">
        <v>526.79999999999995</v>
      </c>
      <c r="G437">
        <f>E437-D437+1</f>
        <v>2</v>
      </c>
    </row>
    <row r="438" spans="1:7" x14ac:dyDescent="0.25">
      <c r="A438" t="s">
        <v>15</v>
      </c>
      <c r="B438" t="s">
        <v>96</v>
      </c>
      <c r="C438" t="s">
        <v>38</v>
      </c>
      <c r="D438" s="1">
        <v>41958</v>
      </c>
      <c r="E438" s="1">
        <v>41959</v>
      </c>
      <c r="F438">
        <v>407.8</v>
      </c>
      <c r="G438">
        <f>E438-D438+1</f>
        <v>2</v>
      </c>
    </row>
    <row r="439" spans="1:7" x14ac:dyDescent="0.25">
      <c r="A439" t="s">
        <v>54</v>
      </c>
      <c r="B439" t="s">
        <v>81</v>
      </c>
      <c r="C439" t="s">
        <v>66</v>
      </c>
      <c r="D439" s="1">
        <v>41959</v>
      </c>
      <c r="E439" s="1">
        <v>41960</v>
      </c>
      <c r="F439">
        <v>485.7</v>
      </c>
      <c r="G439">
        <f>E439-D439+1</f>
        <v>2</v>
      </c>
    </row>
    <row r="440" spans="1:7" x14ac:dyDescent="0.25">
      <c r="A440" t="s">
        <v>15</v>
      </c>
      <c r="B440" t="s">
        <v>96</v>
      </c>
      <c r="C440" t="s">
        <v>30</v>
      </c>
      <c r="D440" s="1">
        <v>41963</v>
      </c>
      <c r="E440" s="1">
        <v>41963</v>
      </c>
      <c r="F440">
        <v>212.5</v>
      </c>
      <c r="G440">
        <f>E440-D440+1</f>
        <v>1</v>
      </c>
    </row>
    <row r="441" spans="1:7" x14ac:dyDescent="0.25">
      <c r="A441" t="s">
        <v>73</v>
      </c>
      <c r="B441" t="s">
        <v>74</v>
      </c>
      <c r="C441" t="s">
        <v>59</v>
      </c>
      <c r="D441" s="1">
        <v>41970</v>
      </c>
      <c r="E441" s="1">
        <v>41970</v>
      </c>
      <c r="F441">
        <v>442</v>
      </c>
      <c r="G441">
        <f>E441-D441+1</f>
        <v>1</v>
      </c>
    </row>
    <row r="442" spans="1:7" x14ac:dyDescent="0.25">
      <c r="A442" t="s">
        <v>109</v>
      </c>
      <c r="B442" t="s">
        <v>110</v>
      </c>
      <c r="C442" t="s">
        <v>47</v>
      </c>
      <c r="D442" s="1">
        <v>41970</v>
      </c>
      <c r="E442" s="1">
        <v>41971</v>
      </c>
      <c r="F442">
        <v>526.79999999999995</v>
      </c>
      <c r="G442">
        <f>E442-D442+1</f>
        <v>2</v>
      </c>
    </row>
    <row r="443" spans="1:7" x14ac:dyDescent="0.25">
      <c r="A443" t="s">
        <v>54</v>
      </c>
      <c r="B443" t="s">
        <v>81</v>
      </c>
      <c r="C443" t="s">
        <v>19</v>
      </c>
      <c r="D443" s="1">
        <v>41971</v>
      </c>
      <c r="E443" s="1">
        <v>41974</v>
      </c>
      <c r="F443">
        <v>936.4</v>
      </c>
      <c r="G443">
        <f>E443-D443+1</f>
        <v>4</v>
      </c>
    </row>
    <row r="444" spans="1:7" x14ac:dyDescent="0.25">
      <c r="A444" t="s">
        <v>131</v>
      </c>
      <c r="B444" t="s">
        <v>142</v>
      </c>
      <c r="C444" t="s">
        <v>8</v>
      </c>
      <c r="D444" s="1">
        <v>41971</v>
      </c>
      <c r="E444" s="1">
        <v>41973</v>
      </c>
      <c r="F444">
        <v>1102</v>
      </c>
      <c r="G444">
        <f>E444-D444+1</f>
        <v>3</v>
      </c>
    </row>
    <row r="445" spans="1:7" x14ac:dyDescent="0.25">
      <c r="A445" t="s">
        <v>126</v>
      </c>
      <c r="B445" t="s">
        <v>127</v>
      </c>
      <c r="C445" t="s">
        <v>19</v>
      </c>
      <c r="D445" s="1">
        <v>41971</v>
      </c>
      <c r="E445" s="1">
        <v>41971</v>
      </c>
      <c r="F445">
        <v>513.4</v>
      </c>
      <c r="G445">
        <f>E445-D445+1</f>
        <v>1</v>
      </c>
    </row>
    <row r="446" spans="1:7" x14ac:dyDescent="0.25">
      <c r="A446" t="s">
        <v>170</v>
      </c>
      <c r="B446" t="s">
        <v>171</v>
      </c>
      <c r="C446" t="s">
        <v>24</v>
      </c>
      <c r="D446" s="1">
        <v>41972</v>
      </c>
      <c r="E446" s="1">
        <v>41973</v>
      </c>
      <c r="F446">
        <v>439.7</v>
      </c>
      <c r="G446">
        <f>E446-D446+1</f>
        <v>2</v>
      </c>
    </row>
    <row r="447" spans="1:7" x14ac:dyDescent="0.25">
      <c r="A447" t="s">
        <v>126</v>
      </c>
      <c r="B447" t="s">
        <v>127</v>
      </c>
      <c r="C447" t="s">
        <v>14</v>
      </c>
      <c r="D447" s="1">
        <v>41974</v>
      </c>
      <c r="E447" s="1">
        <v>41975</v>
      </c>
      <c r="F447">
        <v>302.5</v>
      </c>
      <c r="G447">
        <f>E447-D447+1</f>
        <v>2</v>
      </c>
    </row>
    <row r="448" spans="1:7" x14ac:dyDescent="0.25">
      <c r="A448" t="s">
        <v>73</v>
      </c>
      <c r="B448" t="s">
        <v>74</v>
      </c>
      <c r="C448" t="s">
        <v>19</v>
      </c>
      <c r="D448" s="1">
        <v>41974</v>
      </c>
      <c r="E448" s="1">
        <v>41974</v>
      </c>
      <c r="F448">
        <v>513.4</v>
      </c>
      <c r="G448">
        <f>E448-D448+1</f>
        <v>1</v>
      </c>
    </row>
    <row r="449" spans="1:7" x14ac:dyDescent="0.25">
      <c r="A449" t="s">
        <v>170</v>
      </c>
      <c r="B449" t="s">
        <v>171</v>
      </c>
      <c r="C449" t="s">
        <v>38</v>
      </c>
      <c r="D449" s="1">
        <v>41976</v>
      </c>
      <c r="E449" s="1">
        <v>41976</v>
      </c>
      <c r="F449">
        <v>278.8</v>
      </c>
      <c r="G449">
        <f>E449-D449+1</f>
        <v>1</v>
      </c>
    </row>
    <row r="450" spans="1:7" x14ac:dyDescent="0.25">
      <c r="A450" t="s">
        <v>54</v>
      </c>
      <c r="B450" t="s">
        <v>81</v>
      </c>
      <c r="C450" t="s">
        <v>19</v>
      </c>
      <c r="D450" s="1">
        <v>41977</v>
      </c>
      <c r="E450" s="1">
        <v>41977</v>
      </c>
      <c r="F450">
        <v>513.4</v>
      </c>
      <c r="G450">
        <f>E450-D450+1</f>
        <v>1</v>
      </c>
    </row>
    <row r="451" spans="1:7" x14ac:dyDescent="0.25">
      <c r="A451" t="s">
        <v>109</v>
      </c>
      <c r="B451" t="s">
        <v>110</v>
      </c>
      <c r="C451" t="s">
        <v>24</v>
      </c>
      <c r="D451" s="1">
        <v>41977</v>
      </c>
      <c r="E451" s="1">
        <v>41981</v>
      </c>
      <c r="F451">
        <v>886.7</v>
      </c>
      <c r="G451">
        <f>E451-D451+1</f>
        <v>5</v>
      </c>
    </row>
    <row r="452" spans="1:7" x14ac:dyDescent="0.25">
      <c r="A452" t="s">
        <v>6</v>
      </c>
      <c r="B452" t="s">
        <v>139</v>
      </c>
      <c r="C452" t="s">
        <v>30</v>
      </c>
      <c r="D452" s="1">
        <v>41982</v>
      </c>
      <c r="E452" s="1">
        <v>41983</v>
      </c>
      <c r="F452">
        <v>331.5</v>
      </c>
      <c r="G452">
        <f>E452-D452+1</f>
        <v>2</v>
      </c>
    </row>
    <row r="453" spans="1:7" x14ac:dyDescent="0.25">
      <c r="A453" t="s">
        <v>170</v>
      </c>
      <c r="B453" t="s">
        <v>171</v>
      </c>
      <c r="C453" t="s">
        <v>27</v>
      </c>
      <c r="D453" s="1">
        <v>41982</v>
      </c>
      <c r="E453" s="1">
        <v>41983</v>
      </c>
      <c r="F453">
        <v>570</v>
      </c>
      <c r="G453">
        <f>E453-D453+1</f>
        <v>2</v>
      </c>
    </row>
    <row r="454" spans="1:7" x14ac:dyDescent="0.25">
      <c r="A454" t="s">
        <v>73</v>
      </c>
      <c r="B454" t="s">
        <v>74</v>
      </c>
      <c r="C454" t="s">
        <v>11</v>
      </c>
      <c r="D454" s="1">
        <v>41982</v>
      </c>
      <c r="E454" s="1">
        <v>41985</v>
      </c>
      <c r="F454">
        <v>573.4</v>
      </c>
      <c r="G454">
        <f>E454-D454+1</f>
        <v>4</v>
      </c>
    </row>
    <row r="455" spans="1:7" x14ac:dyDescent="0.25">
      <c r="A455" t="s">
        <v>15</v>
      </c>
      <c r="B455" t="s">
        <v>44</v>
      </c>
      <c r="C455" t="s">
        <v>17</v>
      </c>
      <c r="D455" s="1">
        <v>41983</v>
      </c>
      <c r="E455" s="1">
        <v>41984</v>
      </c>
      <c r="F455">
        <v>706.5</v>
      </c>
      <c r="G455">
        <f>E455-D455+1</f>
        <v>2</v>
      </c>
    </row>
    <row r="456" spans="1:7" x14ac:dyDescent="0.25">
      <c r="A456" t="s">
        <v>75</v>
      </c>
      <c r="B456" t="s">
        <v>88</v>
      </c>
      <c r="C456" t="s">
        <v>19</v>
      </c>
      <c r="D456" s="1">
        <v>41983</v>
      </c>
      <c r="E456" s="1">
        <v>41984</v>
      </c>
      <c r="F456">
        <v>654.4</v>
      </c>
      <c r="G456">
        <f>E456-D456+1</f>
        <v>2</v>
      </c>
    </row>
    <row r="457" spans="1:7" x14ac:dyDescent="0.25">
      <c r="A457" t="s">
        <v>166</v>
      </c>
      <c r="B457" t="s">
        <v>167</v>
      </c>
      <c r="C457" t="s">
        <v>38</v>
      </c>
      <c r="D457" s="1">
        <v>41983</v>
      </c>
      <c r="E457" s="1">
        <v>41984</v>
      </c>
      <c r="F457">
        <v>407.8</v>
      </c>
      <c r="G457">
        <f>E457-D457+1</f>
        <v>2</v>
      </c>
    </row>
    <row r="458" spans="1:7" x14ac:dyDescent="0.25">
      <c r="A458" t="s">
        <v>6</v>
      </c>
      <c r="B458" t="s">
        <v>139</v>
      </c>
      <c r="C458" t="s">
        <v>59</v>
      </c>
      <c r="D458" s="1">
        <v>41985</v>
      </c>
      <c r="E458" s="1">
        <v>41985</v>
      </c>
      <c r="F458">
        <v>442</v>
      </c>
      <c r="G458">
        <f>E458-D458+1</f>
        <v>1</v>
      </c>
    </row>
    <row r="459" spans="1:7" x14ac:dyDescent="0.25">
      <c r="A459" t="s">
        <v>170</v>
      </c>
      <c r="B459" t="s">
        <v>171</v>
      </c>
      <c r="C459" t="s">
        <v>11</v>
      </c>
      <c r="D459" s="1">
        <v>41988</v>
      </c>
      <c r="E459" s="1">
        <v>41988</v>
      </c>
      <c r="F459">
        <v>156.4</v>
      </c>
      <c r="G459">
        <f>E459-D459+1</f>
        <v>1</v>
      </c>
    </row>
    <row r="460" spans="1:7" x14ac:dyDescent="0.25">
      <c r="A460" t="s">
        <v>109</v>
      </c>
      <c r="B460" t="s">
        <v>110</v>
      </c>
      <c r="C460" t="s">
        <v>38</v>
      </c>
      <c r="D460" s="1">
        <v>41989</v>
      </c>
      <c r="E460" s="1">
        <v>41989</v>
      </c>
      <c r="F460">
        <v>278.8</v>
      </c>
      <c r="G460">
        <f>E460-D460+1</f>
        <v>1</v>
      </c>
    </row>
    <row r="461" spans="1:7" x14ac:dyDescent="0.25">
      <c r="A461" t="s">
        <v>126</v>
      </c>
      <c r="B461" t="s">
        <v>127</v>
      </c>
      <c r="C461" t="s">
        <v>47</v>
      </c>
      <c r="D461" s="1">
        <v>41991</v>
      </c>
      <c r="E461" s="1">
        <v>41991</v>
      </c>
      <c r="F461">
        <v>363.8</v>
      </c>
      <c r="G461">
        <f>E461-D461+1</f>
        <v>1</v>
      </c>
    </row>
    <row r="462" spans="1:7" x14ac:dyDescent="0.25">
      <c r="A462" t="s">
        <v>15</v>
      </c>
      <c r="B462" t="s">
        <v>46</v>
      </c>
      <c r="C462" t="s">
        <v>19</v>
      </c>
      <c r="D462" s="1">
        <v>41994</v>
      </c>
      <c r="E462" s="1">
        <v>41994</v>
      </c>
      <c r="F462">
        <v>513.4</v>
      </c>
      <c r="G462">
        <f>E462-D462+1</f>
        <v>1</v>
      </c>
    </row>
    <row r="463" spans="1:7" x14ac:dyDescent="0.25">
      <c r="A463" t="s">
        <v>109</v>
      </c>
      <c r="B463" t="s">
        <v>110</v>
      </c>
      <c r="C463" t="s">
        <v>30</v>
      </c>
      <c r="D463" s="1">
        <v>41995</v>
      </c>
      <c r="E463" s="1">
        <v>41996</v>
      </c>
      <c r="F463">
        <v>331.5</v>
      </c>
      <c r="G463">
        <f>E463-D463+1</f>
        <v>2</v>
      </c>
    </row>
    <row r="464" spans="1:7" x14ac:dyDescent="0.25">
      <c r="A464" t="s">
        <v>25</v>
      </c>
      <c r="B464" t="s">
        <v>26</v>
      </c>
      <c r="C464" t="s">
        <v>27</v>
      </c>
      <c r="D464" s="1">
        <v>41642</v>
      </c>
      <c r="E464" s="1">
        <v>41645</v>
      </c>
      <c r="F464">
        <v>826</v>
      </c>
      <c r="G464">
        <f>E464-D464+1</f>
        <v>4</v>
      </c>
    </row>
    <row r="465" spans="1:7" x14ac:dyDescent="0.25">
      <c r="A465" t="s">
        <v>31</v>
      </c>
      <c r="B465" t="s">
        <v>32</v>
      </c>
      <c r="C465" t="s">
        <v>24</v>
      </c>
      <c r="D465" s="1">
        <v>41642</v>
      </c>
      <c r="E465" s="1">
        <v>41643</v>
      </c>
      <c r="F465">
        <v>439.7</v>
      </c>
      <c r="G465">
        <f>E465-D465+1</f>
        <v>2</v>
      </c>
    </row>
    <row r="466" spans="1:7" x14ac:dyDescent="0.25">
      <c r="A466" t="s">
        <v>25</v>
      </c>
      <c r="B466" t="s">
        <v>35</v>
      </c>
      <c r="C466" t="s">
        <v>14</v>
      </c>
      <c r="D466" s="1">
        <v>41642</v>
      </c>
      <c r="E466" s="1">
        <v>41642</v>
      </c>
      <c r="F466">
        <v>178.5</v>
      </c>
      <c r="G466">
        <f>E466-D466+1</f>
        <v>1</v>
      </c>
    </row>
    <row r="467" spans="1:7" x14ac:dyDescent="0.25">
      <c r="A467" t="s">
        <v>25</v>
      </c>
      <c r="B467" t="s">
        <v>35</v>
      </c>
      <c r="C467" t="s">
        <v>30</v>
      </c>
      <c r="D467" s="1">
        <v>41646</v>
      </c>
      <c r="E467" s="1">
        <v>41646</v>
      </c>
      <c r="F467">
        <v>212.5</v>
      </c>
      <c r="G467">
        <f>E467-D467+1</f>
        <v>1</v>
      </c>
    </row>
    <row r="468" spans="1:7" x14ac:dyDescent="0.25">
      <c r="A468" t="s">
        <v>15</v>
      </c>
      <c r="B468" t="s">
        <v>63</v>
      </c>
      <c r="C468" t="s">
        <v>11</v>
      </c>
      <c r="D468" s="1">
        <v>41648</v>
      </c>
      <c r="E468" s="1">
        <v>41649</v>
      </c>
      <c r="F468">
        <v>295.39999999999998</v>
      </c>
      <c r="G468">
        <f>E468-D468+1</f>
        <v>2</v>
      </c>
    </row>
    <row r="469" spans="1:7" x14ac:dyDescent="0.25">
      <c r="A469" t="s">
        <v>31</v>
      </c>
      <c r="B469" t="s">
        <v>32</v>
      </c>
      <c r="C469" t="s">
        <v>30</v>
      </c>
      <c r="D469" s="1">
        <v>41653</v>
      </c>
      <c r="E469" s="1">
        <v>41655</v>
      </c>
      <c r="F469">
        <v>450.5</v>
      </c>
      <c r="G469">
        <f>E469-D469+1</f>
        <v>3</v>
      </c>
    </row>
    <row r="470" spans="1:7" x14ac:dyDescent="0.25">
      <c r="A470" t="s">
        <v>15</v>
      </c>
      <c r="B470" t="s">
        <v>63</v>
      </c>
      <c r="C470" t="s">
        <v>19</v>
      </c>
      <c r="D470" s="1">
        <v>41653</v>
      </c>
      <c r="E470" s="1">
        <v>41653</v>
      </c>
      <c r="F470">
        <v>513.4</v>
      </c>
      <c r="G470">
        <f>E470-D470+1</f>
        <v>1</v>
      </c>
    </row>
    <row r="471" spans="1:7" x14ac:dyDescent="0.25">
      <c r="A471" t="s">
        <v>31</v>
      </c>
      <c r="B471" t="s">
        <v>32</v>
      </c>
      <c r="C471" t="s">
        <v>59</v>
      </c>
      <c r="D471" s="1">
        <v>41654</v>
      </c>
      <c r="E471" s="1">
        <v>41656</v>
      </c>
      <c r="F471">
        <v>760</v>
      </c>
      <c r="G471">
        <f>E471-D471+1</f>
        <v>3</v>
      </c>
    </row>
    <row r="472" spans="1:7" x14ac:dyDescent="0.25">
      <c r="A472" t="s">
        <v>93</v>
      </c>
      <c r="B472" t="s">
        <v>106</v>
      </c>
      <c r="C472" t="s">
        <v>47</v>
      </c>
      <c r="D472" s="1">
        <v>41654</v>
      </c>
      <c r="E472" s="1">
        <v>41654</v>
      </c>
      <c r="F472">
        <v>363.8</v>
      </c>
      <c r="G472">
        <f>E472-D472+1</f>
        <v>1</v>
      </c>
    </row>
    <row r="473" spans="1:7" x14ac:dyDescent="0.25">
      <c r="A473" t="s">
        <v>93</v>
      </c>
      <c r="B473" t="s">
        <v>106</v>
      </c>
      <c r="C473" t="s">
        <v>14</v>
      </c>
      <c r="D473" s="1">
        <v>41654</v>
      </c>
      <c r="E473" s="1">
        <v>41654</v>
      </c>
      <c r="F473">
        <v>178.5</v>
      </c>
      <c r="G473">
        <f>E473-D473+1</f>
        <v>1</v>
      </c>
    </row>
    <row r="474" spans="1:7" x14ac:dyDescent="0.25">
      <c r="A474" t="s">
        <v>107</v>
      </c>
      <c r="B474" t="s">
        <v>108</v>
      </c>
      <c r="C474" t="s">
        <v>66</v>
      </c>
      <c r="D474" s="1">
        <v>41654</v>
      </c>
      <c r="E474" s="1">
        <v>41655</v>
      </c>
      <c r="F474">
        <v>485.7</v>
      </c>
      <c r="G474">
        <f>E474-D474+1</f>
        <v>2</v>
      </c>
    </row>
    <row r="475" spans="1:7" x14ac:dyDescent="0.25">
      <c r="A475" t="s">
        <v>119</v>
      </c>
      <c r="B475" t="s">
        <v>120</v>
      </c>
      <c r="C475" t="s">
        <v>27</v>
      </c>
      <c r="D475" s="1">
        <v>41656</v>
      </c>
      <c r="E475" s="1">
        <v>41656</v>
      </c>
      <c r="F475">
        <v>442</v>
      </c>
      <c r="G475">
        <f>E475-D475+1</f>
        <v>1</v>
      </c>
    </row>
    <row r="476" spans="1:7" x14ac:dyDescent="0.25">
      <c r="A476" t="s">
        <v>25</v>
      </c>
      <c r="B476" t="s">
        <v>26</v>
      </c>
      <c r="C476" t="s">
        <v>11</v>
      </c>
      <c r="D476" s="1">
        <v>41662</v>
      </c>
      <c r="E476" s="1">
        <v>41663</v>
      </c>
      <c r="F476">
        <v>295.39999999999998</v>
      </c>
      <c r="G476">
        <f>E476-D476+1</f>
        <v>2</v>
      </c>
    </row>
    <row r="477" spans="1:7" x14ac:dyDescent="0.25">
      <c r="A477" t="s">
        <v>93</v>
      </c>
      <c r="B477" t="s">
        <v>106</v>
      </c>
      <c r="C477" t="s">
        <v>17</v>
      </c>
      <c r="D477" s="1">
        <v>41665</v>
      </c>
      <c r="E477" s="1">
        <v>41669</v>
      </c>
      <c r="F477">
        <v>1321.5</v>
      </c>
      <c r="G477">
        <f>E477-D477+1</f>
        <v>5</v>
      </c>
    </row>
    <row r="478" spans="1:7" x14ac:dyDescent="0.25">
      <c r="A478" t="s">
        <v>119</v>
      </c>
      <c r="B478" t="s">
        <v>120</v>
      </c>
      <c r="C478" t="s">
        <v>24</v>
      </c>
      <c r="D478" s="1">
        <v>41665</v>
      </c>
      <c r="E478" s="1">
        <v>41668</v>
      </c>
      <c r="F478">
        <v>737.7</v>
      </c>
      <c r="G478">
        <f>E478-D478+1</f>
        <v>4</v>
      </c>
    </row>
    <row r="479" spans="1:7" x14ac:dyDescent="0.25">
      <c r="A479" t="s">
        <v>86</v>
      </c>
      <c r="B479" t="s">
        <v>136</v>
      </c>
      <c r="C479" t="s">
        <v>27</v>
      </c>
      <c r="D479" s="1">
        <v>41665</v>
      </c>
      <c r="E479" s="1">
        <v>41669</v>
      </c>
      <c r="F479">
        <v>954</v>
      </c>
      <c r="G479">
        <f>E479-D479+1</f>
        <v>5</v>
      </c>
    </row>
    <row r="480" spans="1:7" x14ac:dyDescent="0.25">
      <c r="A480" t="s">
        <v>137</v>
      </c>
      <c r="B480" t="s">
        <v>138</v>
      </c>
      <c r="C480" t="s">
        <v>19</v>
      </c>
      <c r="D480" s="1">
        <v>41666</v>
      </c>
      <c r="E480" s="1">
        <v>41668</v>
      </c>
      <c r="F480">
        <v>795.4</v>
      </c>
      <c r="G480">
        <f>E480-D480+1</f>
        <v>3</v>
      </c>
    </row>
    <row r="481" spans="1:7" x14ac:dyDescent="0.25">
      <c r="A481" t="s">
        <v>107</v>
      </c>
      <c r="B481" t="s">
        <v>108</v>
      </c>
      <c r="C481" t="s">
        <v>19</v>
      </c>
      <c r="D481" s="1">
        <v>41673</v>
      </c>
      <c r="E481" s="1">
        <v>41675</v>
      </c>
      <c r="F481">
        <v>795.4</v>
      </c>
      <c r="G481">
        <f>E481-D481+1</f>
        <v>3</v>
      </c>
    </row>
    <row r="482" spans="1:7" x14ac:dyDescent="0.25">
      <c r="A482" t="s">
        <v>93</v>
      </c>
      <c r="B482" t="s">
        <v>106</v>
      </c>
      <c r="C482" t="s">
        <v>66</v>
      </c>
      <c r="D482" s="1">
        <v>41677</v>
      </c>
      <c r="E482" s="1">
        <v>41681</v>
      </c>
      <c r="F482">
        <v>1019.7</v>
      </c>
      <c r="G482">
        <f>E482-D482+1</f>
        <v>5</v>
      </c>
    </row>
    <row r="483" spans="1:7" x14ac:dyDescent="0.25">
      <c r="A483" t="s">
        <v>119</v>
      </c>
      <c r="B483" t="s">
        <v>120</v>
      </c>
      <c r="C483" t="s">
        <v>8</v>
      </c>
      <c r="D483" s="1">
        <v>41677</v>
      </c>
      <c r="E483" s="1">
        <v>41678</v>
      </c>
      <c r="F483">
        <v>891</v>
      </c>
      <c r="G483">
        <f>E483-D483+1</f>
        <v>2</v>
      </c>
    </row>
    <row r="484" spans="1:7" x14ac:dyDescent="0.25">
      <c r="A484" t="s">
        <v>107</v>
      </c>
      <c r="B484" t="s">
        <v>108</v>
      </c>
      <c r="C484" t="s">
        <v>30</v>
      </c>
      <c r="D484" s="1">
        <v>41680</v>
      </c>
      <c r="E484" s="1">
        <v>41681</v>
      </c>
      <c r="F484">
        <v>331.5</v>
      </c>
      <c r="G484">
        <f>E484-D484+1</f>
        <v>2</v>
      </c>
    </row>
    <row r="485" spans="1:7" x14ac:dyDescent="0.25">
      <c r="A485" t="s">
        <v>151</v>
      </c>
      <c r="B485" t="s">
        <v>152</v>
      </c>
      <c r="C485" t="s">
        <v>30</v>
      </c>
      <c r="D485" s="1">
        <v>41684</v>
      </c>
      <c r="E485" s="1">
        <v>41684</v>
      </c>
      <c r="F485">
        <v>212.5</v>
      </c>
      <c r="G485">
        <f>E485-D485+1</f>
        <v>1</v>
      </c>
    </row>
    <row r="486" spans="1:7" x14ac:dyDescent="0.25">
      <c r="A486" t="s">
        <v>151</v>
      </c>
      <c r="B486" t="s">
        <v>152</v>
      </c>
      <c r="C486" t="s">
        <v>17</v>
      </c>
      <c r="D486" s="1">
        <v>41689</v>
      </c>
      <c r="E486" s="1">
        <v>41690</v>
      </c>
      <c r="F486">
        <v>706.5</v>
      </c>
      <c r="G486">
        <f>E486-D486+1</f>
        <v>2</v>
      </c>
    </row>
    <row r="487" spans="1:7" x14ac:dyDescent="0.25">
      <c r="A487" t="s">
        <v>137</v>
      </c>
      <c r="B487" t="s">
        <v>138</v>
      </c>
      <c r="C487" t="s">
        <v>30</v>
      </c>
      <c r="D487" s="1">
        <v>41689</v>
      </c>
      <c r="E487" s="1">
        <v>41690</v>
      </c>
      <c r="F487">
        <v>331.5</v>
      </c>
      <c r="G487">
        <f>E487-D487+1</f>
        <v>2</v>
      </c>
    </row>
    <row r="488" spans="1:7" x14ac:dyDescent="0.25">
      <c r="A488" t="s">
        <v>86</v>
      </c>
      <c r="B488" t="s">
        <v>136</v>
      </c>
      <c r="C488" t="s">
        <v>38</v>
      </c>
      <c r="D488" s="1">
        <v>41689</v>
      </c>
      <c r="E488" s="1">
        <v>41691</v>
      </c>
      <c r="F488">
        <v>536.79999999999995</v>
      </c>
      <c r="G488">
        <f>E488-D488+1</f>
        <v>3</v>
      </c>
    </row>
    <row r="489" spans="1:7" x14ac:dyDescent="0.25">
      <c r="A489" t="s">
        <v>137</v>
      </c>
      <c r="B489" t="s">
        <v>138</v>
      </c>
      <c r="C489" t="s">
        <v>17</v>
      </c>
      <c r="D489" s="1">
        <v>41701</v>
      </c>
      <c r="E489" s="1">
        <v>41703</v>
      </c>
      <c r="F489">
        <v>911.5</v>
      </c>
      <c r="G489">
        <f>E489-D489+1</f>
        <v>3</v>
      </c>
    </row>
    <row r="490" spans="1:7" x14ac:dyDescent="0.25">
      <c r="A490" t="s">
        <v>86</v>
      </c>
      <c r="B490" t="s">
        <v>136</v>
      </c>
      <c r="C490" t="s">
        <v>38</v>
      </c>
      <c r="D490" s="1">
        <v>41701</v>
      </c>
      <c r="E490" s="1">
        <v>41701</v>
      </c>
      <c r="F490">
        <v>278.8</v>
      </c>
      <c r="G490">
        <f>E490-D490+1</f>
        <v>1</v>
      </c>
    </row>
    <row r="491" spans="1:7" x14ac:dyDescent="0.25">
      <c r="A491" t="s">
        <v>86</v>
      </c>
      <c r="B491" t="s">
        <v>136</v>
      </c>
      <c r="C491" t="s">
        <v>24</v>
      </c>
      <c r="D491" s="1">
        <v>41705</v>
      </c>
      <c r="E491" s="1">
        <v>41705</v>
      </c>
      <c r="F491">
        <v>290.7</v>
      </c>
      <c r="G491">
        <f>E491-D491+1</f>
        <v>1</v>
      </c>
    </row>
    <row r="492" spans="1:7" x14ac:dyDescent="0.25">
      <c r="A492" t="s">
        <v>137</v>
      </c>
      <c r="B492" t="s">
        <v>138</v>
      </c>
      <c r="C492" t="s">
        <v>27</v>
      </c>
      <c r="D492" s="1">
        <v>41709</v>
      </c>
      <c r="E492" s="1">
        <v>41711</v>
      </c>
      <c r="F492">
        <v>698</v>
      </c>
      <c r="G492">
        <f>E492-D492+1</f>
        <v>3</v>
      </c>
    </row>
    <row r="493" spans="1:7" x14ac:dyDescent="0.25">
      <c r="A493" t="s">
        <v>15</v>
      </c>
      <c r="B493" t="s">
        <v>63</v>
      </c>
      <c r="C493" t="s">
        <v>66</v>
      </c>
      <c r="D493" s="1">
        <v>41715</v>
      </c>
      <c r="E493" s="1">
        <v>41716</v>
      </c>
      <c r="F493">
        <v>485.7</v>
      </c>
      <c r="G493">
        <f>E493-D493+1</f>
        <v>2</v>
      </c>
    </row>
    <row r="494" spans="1:7" x14ac:dyDescent="0.25">
      <c r="A494" t="s">
        <v>137</v>
      </c>
      <c r="B494" t="s">
        <v>138</v>
      </c>
      <c r="C494" t="s">
        <v>72</v>
      </c>
      <c r="D494" s="1">
        <v>41725</v>
      </c>
      <c r="E494" s="1">
        <v>41726</v>
      </c>
      <c r="F494">
        <v>693.7</v>
      </c>
      <c r="G494">
        <f>E494-D494+1</f>
        <v>2</v>
      </c>
    </row>
    <row r="495" spans="1:7" x14ac:dyDescent="0.25">
      <c r="A495" t="s">
        <v>25</v>
      </c>
      <c r="B495" t="s">
        <v>26</v>
      </c>
      <c r="C495" t="s">
        <v>59</v>
      </c>
      <c r="D495" s="1">
        <v>41755</v>
      </c>
      <c r="E495" s="1">
        <v>41758</v>
      </c>
      <c r="F495">
        <v>919</v>
      </c>
      <c r="G495">
        <f>E495-D495+1</f>
        <v>4</v>
      </c>
    </row>
    <row r="496" spans="1:7" x14ac:dyDescent="0.25">
      <c r="A496" t="s">
        <v>168</v>
      </c>
      <c r="B496" t="s">
        <v>169</v>
      </c>
      <c r="C496" t="s">
        <v>11</v>
      </c>
      <c r="D496" s="1">
        <v>41755</v>
      </c>
      <c r="E496" s="1">
        <v>41756</v>
      </c>
      <c r="F496">
        <v>295.39999999999998</v>
      </c>
      <c r="G496">
        <f>E496-D496+1</f>
        <v>2</v>
      </c>
    </row>
    <row r="497" spans="1:7" x14ac:dyDescent="0.25">
      <c r="A497" t="s">
        <v>25</v>
      </c>
      <c r="B497" t="s">
        <v>35</v>
      </c>
      <c r="C497" t="s">
        <v>47</v>
      </c>
      <c r="D497" s="1">
        <v>41755</v>
      </c>
      <c r="E497" s="1">
        <v>41756</v>
      </c>
      <c r="F497">
        <v>526.79999999999995</v>
      </c>
      <c r="G497">
        <f>E497-D497+1</f>
        <v>2</v>
      </c>
    </row>
    <row r="498" spans="1:7" x14ac:dyDescent="0.25">
      <c r="A498" t="s">
        <v>31</v>
      </c>
      <c r="B498" t="s">
        <v>32</v>
      </c>
      <c r="C498" t="s">
        <v>14</v>
      </c>
      <c r="D498" s="1">
        <v>41761</v>
      </c>
      <c r="E498" s="1">
        <v>41763</v>
      </c>
      <c r="F498">
        <v>426.5</v>
      </c>
      <c r="G498">
        <f>E498-D498+1</f>
        <v>3</v>
      </c>
    </row>
    <row r="499" spans="1:7" x14ac:dyDescent="0.25">
      <c r="A499" t="s">
        <v>31</v>
      </c>
      <c r="B499" t="s">
        <v>32</v>
      </c>
      <c r="C499" t="s">
        <v>24</v>
      </c>
      <c r="D499" s="1">
        <v>41773</v>
      </c>
      <c r="E499" s="1">
        <v>41775</v>
      </c>
      <c r="F499">
        <v>588.70000000000005</v>
      </c>
      <c r="G499">
        <f>E499-D499+1</f>
        <v>3</v>
      </c>
    </row>
    <row r="500" spans="1:7" x14ac:dyDescent="0.25">
      <c r="A500" t="s">
        <v>151</v>
      </c>
      <c r="B500" t="s">
        <v>152</v>
      </c>
      <c r="C500" t="s">
        <v>30</v>
      </c>
      <c r="D500" s="1">
        <v>41779</v>
      </c>
      <c r="E500" s="1">
        <v>41782</v>
      </c>
      <c r="F500">
        <v>569.5</v>
      </c>
      <c r="G500">
        <f>E500-D500+1</f>
        <v>4</v>
      </c>
    </row>
    <row r="501" spans="1:7" x14ac:dyDescent="0.25">
      <c r="A501" t="s">
        <v>25</v>
      </c>
      <c r="B501" t="s">
        <v>26</v>
      </c>
      <c r="C501" t="s">
        <v>59</v>
      </c>
      <c r="D501" s="1">
        <v>41785</v>
      </c>
      <c r="E501" s="1">
        <v>41788</v>
      </c>
      <c r="F501">
        <v>919</v>
      </c>
      <c r="G501">
        <f>E501-D501+1</f>
        <v>4</v>
      </c>
    </row>
    <row r="502" spans="1:7" x14ac:dyDescent="0.25">
      <c r="A502" t="s">
        <v>25</v>
      </c>
      <c r="B502" t="s">
        <v>26</v>
      </c>
      <c r="C502" t="s">
        <v>38</v>
      </c>
      <c r="D502" s="1">
        <v>41792</v>
      </c>
      <c r="E502" s="1">
        <v>41792</v>
      </c>
      <c r="F502">
        <v>278.8</v>
      </c>
      <c r="G502">
        <f>E502-D502+1</f>
        <v>1</v>
      </c>
    </row>
    <row r="503" spans="1:7" x14ac:dyDescent="0.25">
      <c r="A503" t="s">
        <v>15</v>
      </c>
      <c r="B503" t="s">
        <v>63</v>
      </c>
      <c r="C503" t="s">
        <v>24</v>
      </c>
      <c r="D503" s="1">
        <v>41792</v>
      </c>
      <c r="E503" s="1">
        <v>41794</v>
      </c>
      <c r="F503">
        <v>588.70000000000005</v>
      </c>
      <c r="G503">
        <f>E503-D503+1</f>
        <v>3</v>
      </c>
    </row>
    <row r="504" spans="1:7" x14ac:dyDescent="0.25">
      <c r="A504" t="s">
        <v>151</v>
      </c>
      <c r="B504" t="s">
        <v>152</v>
      </c>
      <c r="C504" t="s">
        <v>72</v>
      </c>
      <c r="D504" s="1">
        <v>41803</v>
      </c>
      <c r="E504" s="1">
        <v>41803</v>
      </c>
      <c r="F504">
        <v>494.7</v>
      </c>
      <c r="G504">
        <f>E504-D504+1</f>
        <v>1</v>
      </c>
    </row>
    <row r="505" spans="1:7" x14ac:dyDescent="0.25">
      <c r="A505" t="s">
        <v>86</v>
      </c>
      <c r="B505" t="s">
        <v>136</v>
      </c>
      <c r="C505" t="s">
        <v>14</v>
      </c>
      <c r="D505" s="1">
        <v>41815</v>
      </c>
      <c r="E505" s="1">
        <v>41816</v>
      </c>
      <c r="F505">
        <v>302.5</v>
      </c>
      <c r="G505">
        <f>E505-D505+1</f>
        <v>2</v>
      </c>
    </row>
    <row r="506" spans="1:7" x14ac:dyDescent="0.25">
      <c r="A506" t="s">
        <v>151</v>
      </c>
      <c r="B506" t="s">
        <v>152</v>
      </c>
      <c r="C506" t="s">
        <v>17</v>
      </c>
      <c r="D506" s="1">
        <v>41821</v>
      </c>
      <c r="E506" s="1">
        <v>41823</v>
      </c>
      <c r="F506">
        <v>911.5</v>
      </c>
      <c r="G506">
        <f>E506-D506+1</f>
        <v>3</v>
      </c>
    </row>
    <row r="507" spans="1:7" x14ac:dyDescent="0.25">
      <c r="A507" t="s">
        <v>25</v>
      </c>
      <c r="B507" t="s">
        <v>26</v>
      </c>
      <c r="C507" t="s">
        <v>38</v>
      </c>
      <c r="D507" s="1">
        <v>41827</v>
      </c>
      <c r="E507" s="1">
        <v>41828</v>
      </c>
      <c r="F507">
        <v>407.8</v>
      </c>
      <c r="G507">
        <f>E507-D507+1</f>
        <v>2</v>
      </c>
    </row>
    <row r="508" spans="1:7" x14ac:dyDescent="0.25">
      <c r="A508" t="s">
        <v>168</v>
      </c>
      <c r="B508" t="s">
        <v>169</v>
      </c>
      <c r="C508" t="s">
        <v>24</v>
      </c>
      <c r="D508" s="1">
        <v>41827</v>
      </c>
      <c r="E508" s="1">
        <v>41828</v>
      </c>
      <c r="F508">
        <v>439.7</v>
      </c>
      <c r="G508">
        <f>E508-D508+1</f>
        <v>2</v>
      </c>
    </row>
    <row r="509" spans="1:7" x14ac:dyDescent="0.25">
      <c r="A509" t="s">
        <v>15</v>
      </c>
      <c r="B509" t="s">
        <v>63</v>
      </c>
      <c r="C509" t="s">
        <v>66</v>
      </c>
      <c r="D509" s="1">
        <v>41827</v>
      </c>
      <c r="E509" s="1">
        <v>41828</v>
      </c>
      <c r="F509">
        <v>485.7</v>
      </c>
      <c r="G509">
        <f>E509-D509+1</f>
        <v>2</v>
      </c>
    </row>
    <row r="510" spans="1:7" x14ac:dyDescent="0.25">
      <c r="A510" t="s">
        <v>15</v>
      </c>
      <c r="B510" t="s">
        <v>63</v>
      </c>
      <c r="C510" t="s">
        <v>17</v>
      </c>
      <c r="D510" s="1">
        <v>41834</v>
      </c>
      <c r="E510" s="1">
        <v>41834</v>
      </c>
      <c r="F510">
        <v>501.5</v>
      </c>
      <c r="G510">
        <f>E510-D510+1</f>
        <v>1</v>
      </c>
    </row>
    <row r="511" spans="1:7" x14ac:dyDescent="0.25">
      <c r="A511" t="s">
        <v>168</v>
      </c>
      <c r="B511" t="s">
        <v>169</v>
      </c>
      <c r="C511" t="s">
        <v>11</v>
      </c>
      <c r="D511" s="1">
        <v>41835</v>
      </c>
      <c r="E511" s="1">
        <v>41836</v>
      </c>
      <c r="F511">
        <v>295.39999999999998</v>
      </c>
      <c r="G511">
        <f>E511-D511+1</f>
        <v>2</v>
      </c>
    </row>
    <row r="512" spans="1:7" x14ac:dyDescent="0.25">
      <c r="A512" t="s">
        <v>15</v>
      </c>
      <c r="B512" t="s">
        <v>63</v>
      </c>
      <c r="C512" t="s">
        <v>11</v>
      </c>
      <c r="D512" s="1">
        <v>41839</v>
      </c>
      <c r="E512" s="1">
        <v>41839</v>
      </c>
      <c r="F512">
        <v>156.4</v>
      </c>
      <c r="G512">
        <f>E512-D512+1</f>
        <v>1</v>
      </c>
    </row>
    <row r="513" spans="1:7" x14ac:dyDescent="0.25">
      <c r="A513" t="s">
        <v>168</v>
      </c>
      <c r="B513" t="s">
        <v>169</v>
      </c>
      <c r="C513" t="s">
        <v>8</v>
      </c>
      <c r="D513" s="1">
        <v>41841</v>
      </c>
      <c r="E513" s="1">
        <v>41841</v>
      </c>
      <c r="F513">
        <v>680</v>
      </c>
      <c r="G513">
        <f>E513-D513+1</f>
        <v>1</v>
      </c>
    </row>
    <row r="514" spans="1:7" x14ac:dyDescent="0.25">
      <c r="A514" t="s">
        <v>137</v>
      </c>
      <c r="B514" t="s">
        <v>138</v>
      </c>
      <c r="C514" t="s">
        <v>66</v>
      </c>
      <c r="D514" s="1">
        <v>41841</v>
      </c>
      <c r="E514" s="1">
        <v>41841</v>
      </c>
      <c r="F514">
        <v>307.7</v>
      </c>
      <c r="G514">
        <f>E514-D514+1</f>
        <v>1</v>
      </c>
    </row>
    <row r="515" spans="1:7" x14ac:dyDescent="0.25">
      <c r="A515" t="s">
        <v>107</v>
      </c>
      <c r="B515" t="s">
        <v>108</v>
      </c>
      <c r="C515" t="s">
        <v>8</v>
      </c>
      <c r="D515" s="1">
        <v>41851</v>
      </c>
      <c r="E515" s="1">
        <v>41855</v>
      </c>
      <c r="F515">
        <v>1524</v>
      </c>
      <c r="G515">
        <f>E515-D515+1</f>
        <v>5</v>
      </c>
    </row>
    <row r="516" spans="1:7" x14ac:dyDescent="0.25">
      <c r="A516" t="s">
        <v>25</v>
      </c>
      <c r="B516" t="s">
        <v>35</v>
      </c>
      <c r="C516" t="s">
        <v>27</v>
      </c>
      <c r="D516" s="1">
        <v>41857</v>
      </c>
      <c r="E516" s="1">
        <v>41861</v>
      </c>
      <c r="F516">
        <v>954</v>
      </c>
      <c r="G516">
        <f>E516-D516+1</f>
        <v>5</v>
      </c>
    </row>
    <row r="517" spans="1:7" x14ac:dyDescent="0.25">
      <c r="A517" t="s">
        <v>15</v>
      </c>
      <c r="B517" t="s">
        <v>63</v>
      </c>
      <c r="C517" t="s">
        <v>30</v>
      </c>
      <c r="D517" s="1">
        <v>41857</v>
      </c>
      <c r="E517" s="1">
        <v>41861</v>
      </c>
      <c r="F517">
        <v>688.5</v>
      </c>
      <c r="G517">
        <f>E517-D517+1</f>
        <v>5</v>
      </c>
    </row>
    <row r="518" spans="1:7" x14ac:dyDescent="0.25">
      <c r="A518" t="s">
        <v>25</v>
      </c>
      <c r="B518" t="s">
        <v>35</v>
      </c>
      <c r="C518" t="s">
        <v>72</v>
      </c>
      <c r="D518" s="1">
        <v>41863</v>
      </c>
      <c r="E518" s="1">
        <v>41863</v>
      </c>
      <c r="F518">
        <v>494.7</v>
      </c>
      <c r="G518">
        <f>E518-D518+1</f>
        <v>1</v>
      </c>
    </row>
    <row r="519" spans="1:7" x14ac:dyDescent="0.25">
      <c r="A519" t="s">
        <v>119</v>
      </c>
      <c r="B519" t="s">
        <v>120</v>
      </c>
      <c r="C519" t="s">
        <v>47</v>
      </c>
      <c r="D519" s="1">
        <v>41863</v>
      </c>
      <c r="E519" s="1">
        <v>41865</v>
      </c>
      <c r="F519">
        <v>689.8</v>
      </c>
      <c r="G519">
        <f>E519-D519+1</f>
        <v>3</v>
      </c>
    </row>
    <row r="520" spans="1:7" x14ac:dyDescent="0.25">
      <c r="A520" t="s">
        <v>25</v>
      </c>
      <c r="B520" t="s">
        <v>35</v>
      </c>
      <c r="C520" t="s">
        <v>47</v>
      </c>
      <c r="D520" s="1">
        <v>41865</v>
      </c>
      <c r="E520" s="1">
        <v>41865</v>
      </c>
      <c r="F520">
        <v>363.8</v>
      </c>
      <c r="G520">
        <f>E520-D520+1</f>
        <v>1</v>
      </c>
    </row>
    <row r="521" spans="1:7" x14ac:dyDescent="0.25">
      <c r="A521" t="s">
        <v>86</v>
      </c>
      <c r="B521" t="s">
        <v>136</v>
      </c>
      <c r="C521" t="s">
        <v>14</v>
      </c>
      <c r="D521" s="1">
        <v>41875</v>
      </c>
      <c r="E521" s="1">
        <v>41879</v>
      </c>
      <c r="F521">
        <v>674.5</v>
      </c>
      <c r="G521">
        <f>E521-D521+1</f>
        <v>5</v>
      </c>
    </row>
    <row r="522" spans="1:7" x14ac:dyDescent="0.25">
      <c r="A522" t="s">
        <v>107</v>
      </c>
      <c r="B522" t="s">
        <v>108</v>
      </c>
      <c r="C522" t="s">
        <v>19</v>
      </c>
      <c r="D522" s="1">
        <v>41876</v>
      </c>
      <c r="E522" s="1">
        <v>41877</v>
      </c>
      <c r="F522">
        <v>654.4</v>
      </c>
      <c r="G522">
        <f>E522-D522+1</f>
        <v>2</v>
      </c>
    </row>
    <row r="523" spans="1:7" x14ac:dyDescent="0.25">
      <c r="A523" t="s">
        <v>25</v>
      </c>
      <c r="B523" t="s">
        <v>26</v>
      </c>
      <c r="C523" t="s">
        <v>38</v>
      </c>
      <c r="D523" s="1">
        <v>41877</v>
      </c>
      <c r="E523" s="1">
        <v>41878</v>
      </c>
      <c r="F523">
        <v>407.8</v>
      </c>
      <c r="G523">
        <f>E523-D523+1</f>
        <v>2</v>
      </c>
    </row>
    <row r="524" spans="1:7" x14ac:dyDescent="0.25">
      <c r="A524" t="s">
        <v>93</v>
      </c>
      <c r="B524" t="s">
        <v>106</v>
      </c>
      <c r="C524" t="s">
        <v>72</v>
      </c>
      <c r="D524" s="1">
        <v>41878</v>
      </c>
      <c r="E524" s="1">
        <v>41878</v>
      </c>
      <c r="F524">
        <v>494.7</v>
      </c>
      <c r="G524">
        <f>E524-D524+1</f>
        <v>1</v>
      </c>
    </row>
    <row r="525" spans="1:7" x14ac:dyDescent="0.25">
      <c r="A525" t="s">
        <v>25</v>
      </c>
      <c r="B525" t="s">
        <v>26</v>
      </c>
      <c r="C525" t="s">
        <v>11</v>
      </c>
      <c r="D525" s="1">
        <v>41881</v>
      </c>
      <c r="E525" s="1">
        <v>41883</v>
      </c>
      <c r="F525">
        <v>434.4</v>
      </c>
      <c r="G525">
        <f>E525-D525+1</f>
        <v>3</v>
      </c>
    </row>
    <row r="526" spans="1:7" x14ac:dyDescent="0.25">
      <c r="A526" t="s">
        <v>119</v>
      </c>
      <c r="B526" t="s">
        <v>120</v>
      </c>
      <c r="C526" t="s">
        <v>11</v>
      </c>
      <c r="D526" s="1">
        <v>41886</v>
      </c>
      <c r="E526" s="1">
        <v>41889</v>
      </c>
      <c r="F526">
        <v>573.4</v>
      </c>
      <c r="G526">
        <f>E526-D526+1</f>
        <v>4</v>
      </c>
    </row>
    <row r="527" spans="1:7" x14ac:dyDescent="0.25">
      <c r="A527" t="s">
        <v>25</v>
      </c>
      <c r="B527" t="s">
        <v>26</v>
      </c>
      <c r="C527" t="s">
        <v>17</v>
      </c>
      <c r="D527" s="1">
        <v>41887</v>
      </c>
      <c r="E527" s="1">
        <v>41887</v>
      </c>
      <c r="F527">
        <v>501.5</v>
      </c>
      <c r="G527">
        <f>E527-D527+1</f>
        <v>1</v>
      </c>
    </row>
    <row r="528" spans="1:7" x14ac:dyDescent="0.25">
      <c r="A528" t="s">
        <v>93</v>
      </c>
      <c r="B528" t="s">
        <v>106</v>
      </c>
      <c r="C528" t="s">
        <v>17</v>
      </c>
      <c r="D528" s="1">
        <v>41887</v>
      </c>
      <c r="E528" s="1">
        <v>41890</v>
      </c>
      <c r="F528">
        <v>1116.5</v>
      </c>
      <c r="G528">
        <f>E528-D528+1</f>
        <v>4</v>
      </c>
    </row>
    <row r="529" spans="1:7" x14ac:dyDescent="0.25">
      <c r="A529" t="s">
        <v>137</v>
      </c>
      <c r="B529" t="s">
        <v>138</v>
      </c>
      <c r="C529" t="s">
        <v>27</v>
      </c>
      <c r="D529" s="1">
        <v>41887</v>
      </c>
      <c r="E529" s="1">
        <v>41889</v>
      </c>
      <c r="F529">
        <v>698</v>
      </c>
      <c r="G529">
        <f>E529-D529+1</f>
        <v>3</v>
      </c>
    </row>
    <row r="530" spans="1:7" x14ac:dyDescent="0.25">
      <c r="A530" t="s">
        <v>86</v>
      </c>
      <c r="B530" t="s">
        <v>136</v>
      </c>
      <c r="C530" t="s">
        <v>72</v>
      </c>
      <c r="D530" s="1">
        <v>41887</v>
      </c>
      <c r="E530" s="1">
        <v>41888</v>
      </c>
      <c r="F530">
        <v>693.7</v>
      </c>
      <c r="G530">
        <f>E530-D530+1</f>
        <v>2</v>
      </c>
    </row>
    <row r="531" spans="1:7" x14ac:dyDescent="0.25">
      <c r="A531" t="s">
        <v>137</v>
      </c>
      <c r="B531" t="s">
        <v>138</v>
      </c>
      <c r="C531" t="s">
        <v>47</v>
      </c>
      <c r="D531" s="1">
        <v>41893</v>
      </c>
      <c r="E531" s="1">
        <v>41895</v>
      </c>
      <c r="F531">
        <v>689.8</v>
      </c>
      <c r="G531">
        <f>E531-D531+1</f>
        <v>3</v>
      </c>
    </row>
    <row r="532" spans="1:7" x14ac:dyDescent="0.25">
      <c r="A532" t="s">
        <v>93</v>
      </c>
      <c r="B532" t="s">
        <v>106</v>
      </c>
      <c r="C532" t="s">
        <v>27</v>
      </c>
      <c r="D532" s="1">
        <v>41898</v>
      </c>
      <c r="E532" s="1">
        <v>41899</v>
      </c>
      <c r="F532">
        <v>570</v>
      </c>
      <c r="G532">
        <f>E532-D532+1</f>
        <v>2</v>
      </c>
    </row>
    <row r="533" spans="1:7" x14ac:dyDescent="0.25">
      <c r="A533" t="s">
        <v>25</v>
      </c>
      <c r="B533" t="s">
        <v>35</v>
      </c>
      <c r="C533" t="s">
        <v>38</v>
      </c>
      <c r="D533" s="1">
        <v>41898</v>
      </c>
      <c r="E533" s="1">
        <v>41901</v>
      </c>
      <c r="F533">
        <v>665.8</v>
      </c>
      <c r="G533">
        <f>E533-D533+1</f>
        <v>4</v>
      </c>
    </row>
    <row r="534" spans="1:7" x14ac:dyDescent="0.25">
      <c r="A534" t="s">
        <v>119</v>
      </c>
      <c r="B534" t="s">
        <v>120</v>
      </c>
      <c r="C534" t="s">
        <v>30</v>
      </c>
      <c r="D534" s="1">
        <v>41898</v>
      </c>
      <c r="E534" s="1">
        <v>41899</v>
      </c>
      <c r="F534">
        <v>331.5</v>
      </c>
      <c r="G534">
        <f>E534-D534+1</f>
        <v>2</v>
      </c>
    </row>
    <row r="535" spans="1:7" x14ac:dyDescent="0.25">
      <c r="A535" t="s">
        <v>137</v>
      </c>
      <c r="B535" t="s">
        <v>138</v>
      </c>
      <c r="C535" t="s">
        <v>72</v>
      </c>
      <c r="D535" s="1">
        <v>41898</v>
      </c>
      <c r="E535" s="1">
        <v>41900</v>
      </c>
      <c r="F535">
        <v>892.7</v>
      </c>
      <c r="G535">
        <f>E535-D535+1</f>
        <v>3</v>
      </c>
    </row>
    <row r="536" spans="1:7" x14ac:dyDescent="0.25">
      <c r="A536" t="s">
        <v>151</v>
      </c>
      <c r="B536" t="s">
        <v>152</v>
      </c>
      <c r="C536" t="s">
        <v>14</v>
      </c>
      <c r="D536" s="1">
        <v>41899</v>
      </c>
      <c r="E536" s="1">
        <v>41902</v>
      </c>
      <c r="F536">
        <v>550.5</v>
      </c>
      <c r="G536">
        <f>E536-D536+1</f>
        <v>4</v>
      </c>
    </row>
    <row r="537" spans="1:7" x14ac:dyDescent="0.25">
      <c r="A537" t="s">
        <v>119</v>
      </c>
      <c r="B537" t="s">
        <v>120</v>
      </c>
      <c r="C537" t="s">
        <v>47</v>
      </c>
      <c r="D537" s="1">
        <v>41899</v>
      </c>
      <c r="E537" s="1">
        <v>41900</v>
      </c>
      <c r="F537">
        <v>526.79999999999995</v>
      </c>
      <c r="G537">
        <f>E537-D537+1</f>
        <v>2</v>
      </c>
    </row>
    <row r="538" spans="1:7" x14ac:dyDescent="0.25">
      <c r="A538" t="s">
        <v>107</v>
      </c>
      <c r="B538" t="s">
        <v>108</v>
      </c>
      <c r="C538" t="s">
        <v>17</v>
      </c>
      <c r="D538" s="1">
        <v>41905</v>
      </c>
      <c r="E538" s="1">
        <v>41907</v>
      </c>
      <c r="F538">
        <v>911.5</v>
      </c>
      <c r="G538">
        <f>E538-D538+1</f>
        <v>3</v>
      </c>
    </row>
    <row r="539" spans="1:7" x14ac:dyDescent="0.25">
      <c r="A539" t="s">
        <v>15</v>
      </c>
      <c r="B539" t="s">
        <v>63</v>
      </c>
      <c r="C539" t="s">
        <v>27</v>
      </c>
      <c r="D539" s="1">
        <v>41911</v>
      </c>
      <c r="E539" s="1">
        <v>41912</v>
      </c>
      <c r="F539">
        <v>570</v>
      </c>
      <c r="G539">
        <f>E539-D539+1</f>
        <v>2</v>
      </c>
    </row>
    <row r="540" spans="1:7" x14ac:dyDescent="0.25">
      <c r="A540" t="s">
        <v>119</v>
      </c>
      <c r="B540" t="s">
        <v>120</v>
      </c>
      <c r="C540" t="s">
        <v>30</v>
      </c>
      <c r="D540" s="1">
        <v>41917</v>
      </c>
      <c r="E540" s="1">
        <v>41918</v>
      </c>
      <c r="F540">
        <v>331.5</v>
      </c>
      <c r="G540">
        <f>E540-D540+1</f>
        <v>2</v>
      </c>
    </row>
    <row r="541" spans="1:7" x14ac:dyDescent="0.25">
      <c r="A541" t="s">
        <v>137</v>
      </c>
      <c r="B541" t="s">
        <v>138</v>
      </c>
      <c r="C541" t="s">
        <v>8</v>
      </c>
      <c r="D541" s="1">
        <v>41917</v>
      </c>
      <c r="E541" s="1">
        <v>41918</v>
      </c>
      <c r="F541">
        <v>891</v>
      </c>
      <c r="G541">
        <f>E541-D541+1</f>
        <v>2</v>
      </c>
    </row>
    <row r="542" spans="1:7" x14ac:dyDescent="0.25">
      <c r="A542" t="s">
        <v>31</v>
      </c>
      <c r="B542" t="s">
        <v>32</v>
      </c>
      <c r="C542" t="s">
        <v>27</v>
      </c>
      <c r="D542" s="1">
        <v>41918</v>
      </c>
      <c r="E542" s="1">
        <v>41918</v>
      </c>
      <c r="F542">
        <v>442</v>
      </c>
      <c r="G542">
        <f>E542-D542+1</f>
        <v>1</v>
      </c>
    </row>
    <row r="543" spans="1:7" x14ac:dyDescent="0.25">
      <c r="A543" t="s">
        <v>107</v>
      </c>
      <c r="B543" t="s">
        <v>108</v>
      </c>
      <c r="C543" t="s">
        <v>38</v>
      </c>
      <c r="D543" s="1">
        <v>41918</v>
      </c>
      <c r="E543" s="1">
        <v>41920</v>
      </c>
      <c r="F543">
        <v>536.79999999999995</v>
      </c>
      <c r="G543">
        <f>E543-D543+1</f>
        <v>3</v>
      </c>
    </row>
    <row r="544" spans="1:7" x14ac:dyDescent="0.25">
      <c r="A544" t="s">
        <v>168</v>
      </c>
      <c r="B544" t="s">
        <v>169</v>
      </c>
      <c r="C544" t="s">
        <v>17</v>
      </c>
      <c r="D544" s="1">
        <v>41922</v>
      </c>
      <c r="E544" s="1">
        <v>41922</v>
      </c>
      <c r="F544">
        <v>501.5</v>
      </c>
      <c r="G544">
        <f>E544-D544+1</f>
        <v>1</v>
      </c>
    </row>
    <row r="545" spans="1:7" x14ac:dyDescent="0.25">
      <c r="A545" t="s">
        <v>93</v>
      </c>
      <c r="B545" t="s">
        <v>106</v>
      </c>
      <c r="C545" t="s">
        <v>17</v>
      </c>
      <c r="D545" s="1">
        <v>41922</v>
      </c>
      <c r="E545" s="1">
        <v>41923</v>
      </c>
      <c r="F545">
        <v>706.5</v>
      </c>
      <c r="G545">
        <f>E545-D545+1</f>
        <v>2</v>
      </c>
    </row>
    <row r="546" spans="1:7" x14ac:dyDescent="0.25">
      <c r="A546" t="s">
        <v>137</v>
      </c>
      <c r="B546" t="s">
        <v>138</v>
      </c>
      <c r="C546" t="s">
        <v>19</v>
      </c>
      <c r="D546" s="1">
        <v>41923</v>
      </c>
      <c r="E546" s="1">
        <v>41927</v>
      </c>
      <c r="F546">
        <v>1077.4000000000001</v>
      </c>
      <c r="G546">
        <f>E546-D546+1</f>
        <v>5</v>
      </c>
    </row>
    <row r="547" spans="1:7" x14ac:dyDescent="0.25">
      <c r="A547" t="s">
        <v>86</v>
      </c>
      <c r="B547" t="s">
        <v>136</v>
      </c>
      <c r="C547" t="s">
        <v>59</v>
      </c>
      <c r="D547" s="1">
        <v>41923</v>
      </c>
      <c r="E547" s="1">
        <v>41927</v>
      </c>
      <c r="F547">
        <v>1078</v>
      </c>
      <c r="G547">
        <f>E547-D547+1</f>
        <v>5</v>
      </c>
    </row>
    <row r="548" spans="1:7" x14ac:dyDescent="0.25">
      <c r="A548" t="s">
        <v>168</v>
      </c>
      <c r="B548" t="s">
        <v>169</v>
      </c>
      <c r="C548" t="s">
        <v>19</v>
      </c>
      <c r="D548" s="1">
        <v>41925</v>
      </c>
      <c r="E548" s="1">
        <v>41925</v>
      </c>
      <c r="F548">
        <v>513.4</v>
      </c>
      <c r="G548">
        <f>E548-D548+1</f>
        <v>1</v>
      </c>
    </row>
    <row r="549" spans="1:7" x14ac:dyDescent="0.25">
      <c r="A549" t="s">
        <v>25</v>
      </c>
      <c r="B549" t="s">
        <v>26</v>
      </c>
      <c r="C549" t="s">
        <v>11</v>
      </c>
      <c r="D549" s="1">
        <v>41935</v>
      </c>
      <c r="E549" s="1">
        <v>41936</v>
      </c>
      <c r="F549">
        <v>295.39999999999998</v>
      </c>
      <c r="G549">
        <f>E549-D549+1</f>
        <v>2</v>
      </c>
    </row>
    <row r="550" spans="1:7" x14ac:dyDescent="0.25">
      <c r="A550" t="s">
        <v>31</v>
      </c>
      <c r="B550" t="s">
        <v>32</v>
      </c>
      <c r="C550" t="s">
        <v>8</v>
      </c>
      <c r="D550" s="1">
        <v>41935</v>
      </c>
      <c r="E550" s="1">
        <v>41936</v>
      </c>
      <c r="F550">
        <v>891</v>
      </c>
      <c r="G550">
        <f>E550-D550+1</f>
        <v>2</v>
      </c>
    </row>
    <row r="551" spans="1:7" x14ac:dyDescent="0.25">
      <c r="A551" t="s">
        <v>168</v>
      </c>
      <c r="B551" t="s">
        <v>169</v>
      </c>
      <c r="C551" t="s">
        <v>27</v>
      </c>
      <c r="D551" s="1">
        <v>41935</v>
      </c>
      <c r="E551" s="1">
        <v>41936</v>
      </c>
      <c r="F551">
        <v>570</v>
      </c>
      <c r="G551">
        <f>E551-D551+1</f>
        <v>2</v>
      </c>
    </row>
    <row r="552" spans="1:7" x14ac:dyDescent="0.25">
      <c r="A552" t="s">
        <v>119</v>
      </c>
      <c r="B552" t="s">
        <v>120</v>
      </c>
      <c r="C552" t="s">
        <v>17</v>
      </c>
      <c r="D552" s="1">
        <v>41935</v>
      </c>
      <c r="E552" s="1">
        <v>41937</v>
      </c>
      <c r="F552">
        <v>911.5</v>
      </c>
      <c r="G552">
        <f>E552-D552+1</f>
        <v>3</v>
      </c>
    </row>
    <row r="553" spans="1:7" x14ac:dyDescent="0.25">
      <c r="A553" t="s">
        <v>107</v>
      </c>
      <c r="B553" t="s">
        <v>108</v>
      </c>
      <c r="C553" t="s">
        <v>66</v>
      </c>
      <c r="D553" s="1">
        <v>41935</v>
      </c>
      <c r="E553" s="1">
        <v>41938</v>
      </c>
      <c r="F553">
        <v>841.7</v>
      </c>
      <c r="G553">
        <f>E553-D553+1</f>
        <v>4</v>
      </c>
    </row>
    <row r="554" spans="1:7" x14ac:dyDescent="0.25">
      <c r="A554" t="s">
        <v>31</v>
      </c>
      <c r="B554" t="s">
        <v>32</v>
      </c>
      <c r="C554" t="s">
        <v>19</v>
      </c>
      <c r="D554" s="1">
        <v>41938</v>
      </c>
      <c r="E554" s="1">
        <v>41938</v>
      </c>
      <c r="F554">
        <v>513.4</v>
      </c>
      <c r="G554">
        <f>E554-D554+1</f>
        <v>1</v>
      </c>
    </row>
    <row r="555" spans="1:7" x14ac:dyDescent="0.25">
      <c r="A555" t="s">
        <v>31</v>
      </c>
      <c r="B555" t="s">
        <v>32</v>
      </c>
      <c r="C555" t="s">
        <v>19</v>
      </c>
      <c r="D555" s="1">
        <v>41941</v>
      </c>
      <c r="E555" s="1">
        <v>41941</v>
      </c>
      <c r="F555">
        <v>513.4</v>
      </c>
      <c r="G555">
        <f>E555-D555+1</f>
        <v>1</v>
      </c>
    </row>
    <row r="556" spans="1:7" x14ac:dyDescent="0.25">
      <c r="A556" t="s">
        <v>151</v>
      </c>
      <c r="B556" t="s">
        <v>152</v>
      </c>
      <c r="C556" t="s">
        <v>72</v>
      </c>
      <c r="D556" s="1">
        <v>41946</v>
      </c>
      <c r="E556" s="1">
        <v>41946</v>
      </c>
      <c r="F556">
        <v>494.7</v>
      </c>
      <c r="G556">
        <f>E556-D556+1</f>
        <v>1</v>
      </c>
    </row>
    <row r="557" spans="1:7" x14ac:dyDescent="0.25">
      <c r="A557" t="s">
        <v>25</v>
      </c>
      <c r="B557" t="s">
        <v>35</v>
      </c>
      <c r="C557" t="s">
        <v>72</v>
      </c>
      <c r="D557" s="1">
        <v>41947</v>
      </c>
      <c r="E557" s="1">
        <v>41951</v>
      </c>
      <c r="F557">
        <v>1290.7</v>
      </c>
      <c r="G557">
        <f>E557-D557+1</f>
        <v>5</v>
      </c>
    </row>
    <row r="558" spans="1:7" x14ac:dyDescent="0.25">
      <c r="A558" t="s">
        <v>151</v>
      </c>
      <c r="B558" t="s">
        <v>152</v>
      </c>
      <c r="C558" t="s">
        <v>38</v>
      </c>
      <c r="D558" s="1">
        <v>41950</v>
      </c>
      <c r="E558" s="1">
        <v>41950</v>
      </c>
      <c r="F558">
        <v>278.8</v>
      </c>
      <c r="G558">
        <f>E558-D558+1</f>
        <v>1</v>
      </c>
    </row>
    <row r="559" spans="1:7" x14ac:dyDescent="0.25">
      <c r="A559" t="s">
        <v>93</v>
      </c>
      <c r="B559" t="s">
        <v>106</v>
      </c>
      <c r="C559" t="s">
        <v>27</v>
      </c>
      <c r="D559" s="1">
        <v>41958</v>
      </c>
      <c r="E559" s="1">
        <v>41958</v>
      </c>
      <c r="F559">
        <v>442</v>
      </c>
      <c r="G559">
        <f>E559-D559+1</f>
        <v>1</v>
      </c>
    </row>
    <row r="560" spans="1:7" x14ac:dyDescent="0.25">
      <c r="A560" t="s">
        <v>107</v>
      </c>
      <c r="B560" t="s">
        <v>108</v>
      </c>
      <c r="C560" t="s">
        <v>27</v>
      </c>
      <c r="D560" s="1">
        <v>41958</v>
      </c>
      <c r="E560" s="1">
        <v>41958</v>
      </c>
      <c r="F560">
        <v>442</v>
      </c>
      <c r="G560">
        <f>E560-D560+1</f>
        <v>1</v>
      </c>
    </row>
    <row r="561" spans="1:7" x14ac:dyDescent="0.25">
      <c r="A561" t="s">
        <v>168</v>
      </c>
      <c r="B561" t="s">
        <v>169</v>
      </c>
      <c r="C561" t="s">
        <v>11</v>
      </c>
      <c r="D561" s="1">
        <v>41962</v>
      </c>
      <c r="E561" s="1">
        <v>41962</v>
      </c>
      <c r="F561">
        <v>156.4</v>
      </c>
      <c r="G561">
        <f>E561-D561+1</f>
        <v>1</v>
      </c>
    </row>
    <row r="562" spans="1:7" x14ac:dyDescent="0.25">
      <c r="A562" t="s">
        <v>119</v>
      </c>
      <c r="B562" t="s">
        <v>120</v>
      </c>
      <c r="C562" t="s">
        <v>14</v>
      </c>
      <c r="D562" s="1">
        <v>41967</v>
      </c>
      <c r="E562" s="1">
        <v>41967</v>
      </c>
      <c r="F562">
        <v>178.5</v>
      </c>
      <c r="G562">
        <f>E562-D562+1</f>
        <v>1</v>
      </c>
    </row>
    <row r="563" spans="1:7" x14ac:dyDescent="0.25">
      <c r="A563" t="s">
        <v>25</v>
      </c>
      <c r="B563" t="s">
        <v>35</v>
      </c>
      <c r="C563" t="s">
        <v>72</v>
      </c>
      <c r="D563" s="1">
        <v>41970</v>
      </c>
      <c r="E563" s="1">
        <v>41972</v>
      </c>
      <c r="F563">
        <v>892.7</v>
      </c>
      <c r="G563">
        <f>E563-D563+1</f>
        <v>3</v>
      </c>
    </row>
    <row r="564" spans="1:7" x14ac:dyDescent="0.25">
      <c r="A564" t="s">
        <v>151</v>
      </c>
      <c r="B564" t="s">
        <v>152</v>
      </c>
      <c r="C564" t="s">
        <v>47</v>
      </c>
      <c r="D564" s="1">
        <v>41970</v>
      </c>
      <c r="E564" s="1">
        <v>41970</v>
      </c>
      <c r="F564">
        <v>363.8</v>
      </c>
      <c r="G564">
        <f>E564-D564+1</f>
        <v>1</v>
      </c>
    </row>
    <row r="565" spans="1:7" x14ac:dyDescent="0.25">
      <c r="A565" t="s">
        <v>25</v>
      </c>
      <c r="B565" t="s">
        <v>26</v>
      </c>
      <c r="C565" t="s">
        <v>66</v>
      </c>
      <c r="D565" s="1">
        <v>41971</v>
      </c>
      <c r="E565" s="1">
        <v>41971</v>
      </c>
      <c r="F565">
        <v>307.7</v>
      </c>
      <c r="G565">
        <f>E565-D565+1</f>
        <v>1</v>
      </c>
    </row>
    <row r="566" spans="1:7" x14ac:dyDescent="0.25">
      <c r="A566" t="s">
        <v>168</v>
      </c>
      <c r="B566" t="s">
        <v>169</v>
      </c>
      <c r="C566" t="s">
        <v>59</v>
      </c>
      <c r="D566" s="1">
        <v>41971</v>
      </c>
      <c r="E566" s="1">
        <v>41975</v>
      </c>
      <c r="F566">
        <v>1078</v>
      </c>
      <c r="G566">
        <f>E566-D566+1</f>
        <v>5</v>
      </c>
    </row>
    <row r="567" spans="1:7" x14ac:dyDescent="0.25">
      <c r="A567" t="s">
        <v>86</v>
      </c>
      <c r="B567" t="s">
        <v>136</v>
      </c>
      <c r="C567" t="s">
        <v>8</v>
      </c>
      <c r="D567" s="1">
        <v>41971</v>
      </c>
      <c r="E567" s="1">
        <v>41972</v>
      </c>
      <c r="F567">
        <v>891</v>
      </c>
      <c r="G567">
        <f>E567-D567+1</f>
        <v>2</v>
      </c>
    </row>
    <row r="568" spans="1:7" x14ac:dyDescent="0.25">
      <c r="A568" t="s">
        <v>151</v>
      </c>
      <c r="B568" t="s">
        <v>152</v>
      </c>
      <c r="C568" t="s">
        <v>59</v>
      </c>
      <c r="D568" s="1">
        <v>41974</v>
      </c>
      <c r="E568" s="1">
        <v>41974</v>
      </c>
      <c r="F568">
        <v>442</v>
      </c>
      <c r="G568">
        <f>E568-D568+1</f>
        <v>1</v>
      </c>
    </row>
    <row r="569" spans="1:7" x14ac:dyDescent="0.25">
      <c r="A569" t="s">
        <v>31</v>
      </c>
      <c r="B569" t="s">
        <v>32</v>
      </c>
      <c r="C569" t="s">
        <v>8</v>
      </c>
      <c r="D569" s="1">
        <v>41982</v>
      </c>
      <c r="E569" s="1">
        <v>41984</v>
      </c>
      <c r="F569">
        <v>1102</v>
      </c>
      <c r="G569">
        <f>E569-D569+1</f>
        <v>3</v>
      </c>
    </row>
    <row r="570" spans="1:7" x14ac:dyDescent="0.25">
      <c r="A570" t="s">
        <v>168</v>
      </c>
      <c r="B570" t="s">
        <v>169</v>
      </c>
      <c r="C570" t="s">
        <v>59</v>
      </c>
      <c r="D570" s="1">
        <v>41982</v>
      </c>
      <c r="E570" s="1">
        <v>41984</v>
      </c>
      <c r="F570">
        <v>760</v>
      </c>
      <c r="G570">
        <f>E570-D570+1</f>
        <v>3</v>
      </c>
    </row>
    <row r="571" spans="1:7" x14ac:dyDescent="0.25">
      <c r="A571" t="s">
        <v>107</v>
      </c>
      <c r="B571" t="s">
        <v>108</v>
      </c>
      <c r="C571" t="s">
        <v>19</v>
      </c>
      <c r="D571" s="1">
        <v>41982</v>
      </c>
      <c r="E571" s="1">
        <v>41983</v>
      </c>
      <c r="F571">
        <v>654.4</v>
      </c>
      <c r="G571">
        <f>E571-D571+1</f>
        <v>2</v>
      </c>
    </row>
    <row r="572" spans="1:7" x14ac:dyDescent="0.25">
      <c r="A572" t="s">
        <v>86</v>
      </c>
      <c r="B572" t="s">
        <v>136</v>
      </c>
      <c r="C572" t="s">
        <v>47</v>
      </c>
      <c r="D572" s="1">
        <v>41982</v>
      </c>
      <c r="E572" s="1">
        <v>41983</v>
      </c>
      <c r="F572">
        <v>526.79999999999995</v>
      </c>
      <c r="G572">
        <f>E572-D572+1</f>
        <v>2</v>
      </c>
    </row>
    <row r="573" spans="1:7" x14ac:dyDescent="0.25">
      <c r="A573" t="s">
        <v>93</v>
      </c>
      <c r="B573" t="s">
        <v>106</v>
      </c>
      <c r="C573" t="s">
        <v>66</v>
      </c>
      <c r="D573" s="1">
        <v>41983</v>
      </c>
      <c r="E573" s="1">
        <v>41984</v>
      </c>
      <c r="F573">
        <v>485.7</v>
      </c>
      <c r="G573">
        <f>E573-D573+1</f>
        <v>2</v>
      </c>
    </row>
    <row r="574" spans="1:7" x14ac:dyDescent="0.25">
      <c r="A574" t="s">
        <v>25</v>
      </c>
      <c r="B574" t="s">
        <v>35</v>
      </c>
      <c r="C574" t="s">
        <v>72</v>
      </c>
      <c r="D574" s="1">
        <v>41983</v>
      </c>
      <c r="E574" s="1">
        <v>41986</v>
      </c>
      <c r="F574">
        <v>1091.7</v>
      </c>
      <c r="G574">
        <f>E574-D574+1</f>
        <v>4</v>
      </c>
    </row>
    <row r="575" spans="1:7" x14ac:dyDescent="0.25">
      <c r="A575" t="s">
        <v>119</v>
      </c>
      <c r="B575" t="s">
        <v>120</v>
      </c>
      <c r="C575" t="s">
        <v>11</v>
      </c>
      <c r="D575" s="1">
        <v>41985</v>
      </c>
      <c r="E575" s="1">
        <v>41988</v>
      </c>
      <c r="F575">
        <v>573.4</v>
      </c>
      <c r="G575">
        <f>E575-D575+1</f>
        <v>4</v>
      </c>
    </row>
    <row r="576" spans="1:7" x14ac:dyDescent="0.25">
      <c r="A576" t="s">
        <v>31</v>
      </c>
      <c r="B576" t="s">
        <v>32</v>
      </c>
      <c r="C576" t="s">
        <v>17</v>
      </c>
      <c r="D576" s="1">
        <v>41987</v>
      </c>
      <c r="E576" s="1">
        <v>41987</v>
      </c>
      <c r="F576">
        <v>501.5</v>
      </c>
      <c r="G576">
        <f>E576-D576+1</f>
        <v>1</v>
      </c>
    </row>
    <row r="577" spans="1:7" x14ac:dyDescent="0.25">
      <c r="A577" t="s">
        <v>107</v>
      </c>
      <c r="B577" t="s">
        <v>108</v>
      </c>
      <c r="C577" t="s">
        <v>59</v>
      </c>
      <c r="D577" s="1">
        <v>41989</v>
      </c>
      <c r="E577" s="1">
        <v>41989</v>
      </c>
      <c r="F577">
        <v>442</v>
      </c>
      <c r="G577">
        <f>E577-D577+1</f>
        <v>1</v>
      </c>
    </row>
    <row r="578" spans="1:7" x14ac:dyDescent="0.25">
      <c r="A578" t="s">
        <v>15</v>
      </c>
      <c r="B578" t="s">
        <v>63</v>
      </c>
      <c r="C578" t="s">
        <v>11</v>
      </c>
      <c r="D578" s="1">
        <v>41989</v>
      </c>
      <c r="E578" s="1">
        <v>41990</v>
      </c>
      <c r="F578">
        <v>295.39999999999998</v>
      </c>
      <c r="G578">
        <f>E578-D578+1</f>
        <v>2</v>
      </c>
    </row>
    <row r="579" spans="1:7" x14ac:dyDescent="0.25">
      <c r="A579" t="s">
        <v>25</v>
      </c>
      <c r="B579" t="s">
        <v>35</v>
      </c>
      <c r="C579" t="s">
        <v>11</v>
      </c>
      <c r="D579" s="1">
        <v>41992</v>
      </c>
      <c r="E579" s="1">
        <v>41992</v>
      </c>
      <c r="F579">
        <v>156.4</v>
      </c>
      <c r="G579">
        <f>E579-D579+1</f>
        <v>1</v>
      </c>
    </row>
    <row r="580" spans="1:7" x14ac:dyDescent="0.25">
      <c r="A580" t="s">
        <v>151</v>
      </c>
      <c r="B580" t="s">
        <v>152</v>
      </c>
      <c r="C580" t="s">
        <v>72</v>
      </c>
      <c r="D580" s="1">
        <v>41992</v>
      </c>
      <c r="E580" s="1">
        <v>41992</v>
      </c>
      <c r="F580">
        <v>494.7</v>
      </c>
      <c r="G580">
        <f>E580-D580+1</f>
        <v>1</v>
      </c>
    </row>
    <row r="581" spans="1:7" x14ac:dyDescent="0.25">
      <c r="A581" t="s">
        <v>15</v>
      </c>
      <c r="B581" t="s">
        <v>63</v>
      </c>
      <c r="C581" t="s">
        <v>8</v>
      </c>
      <c r="D581" s="1">
        <v>41993</v>
      </c>
      <c r="E581" s="1">
        <v>41993</v>
      </c>
      <c r="F581">
        <v>680</v>
      </c>
      <c r="G581">
        <f>E581-D581+1</f>
        <v>1</v>
      </c>
    </row>
    <row r="582" spans="1:7" x14ac:dyDescent="0.25">
      <c r="A582" t="s">
        <v>168</v>
      </c>
      <c r="B582" t="s">
        <v>169</v>
      </c>
      <c r="C582" t="s">
        <v>66</v>
      </c>
      <c r="D582" s="1">
        <v>41995</v>
      </c>
      <c r="E582" s="1">
        <v>41996</v>
      </c>
      <c r="F582">
        <v>485.7</v>
      </c>
      <c r="G582">
        <f>E582-D582+1</f>
        <v>2</v>
      </c>
    </row>
    <row r="583" spans="1:7" x14ac:dyDescent="0.25">
      <c r="A583" t="s">
        <v>93</v>
      </c>
      <c r="B583" t="s">
        <v>106</v>
      </c>
      <c r="C583" t="s">
        <v>30</v>
      </c>
      <c r="D583" s="1">
        <v>41995</v>
      </c>
      <c r="E583" s="1">
        <v>41995</v>
      </c>
      <c r="F583">
        <v>212.5</v>
      </c>
      <c r="G583">
        <f>E583-D583+1</f>
        <v>1</v>
      </c>
    </row>
    <row r="584" spans="1:7" x14ac:dyDescent="0.25">
      <c r="A584" t="s">
        <v>86</v>
      </c>
      <c r="B584" t="s">
        <v>136</v>
      </c>
      <c r="C584" t="s">
        <v>30</v>
      </c>
      <c r="D584" s="1">
        <v>42002</v>
      </c>
      <c r="E584" s="1">
        <v>42003</v>
      </c>
      <c r="F584">
        <v>331.5</v>
      </c>
      <c r="G584">
        <f>E584-D584+1</f>
        <v>2</v>
      </c>
    </row>
    <row r="585" spans="1:7" x14ac:dyDescent="0.25">
      <c r="A585" t="s">
        <v>6</v>
      </c>
      <c r="B585" t="s">
        <v>7</v>
      </c>
      <c r="C585" t="s">
        <v>8</v>
      </c>
      <c r="D585" s="1">
        <v>41641</v>
      </c>
      <c r="E585" s="1">
        <v>41642</v>
      </c>
      <c r="F585">
        <v>891</v>
      </c>
      <c r="G585">
        <f>E585-D585+1</f>
        <v>2</v>
      </c>
    </row>
    <row r="586" spans="1:7" x14ac:dyDescent="0.25">
      <c r="A586" t="s">
        <v>12</v>
      </c>
      <c r="B586" t="s">
        <v>13</v>
      </c>
      <c r="C586" t="s">
        <v>14</v>
      </c>
      <c r="D586" s="1">
        <v>41641</v>
      </c>
      <c r="E586" s="1">
        <v>41642</v>
      </c>
      <c r="F586">
        <v>302.5</v>
      </c>
      <c r="G586">
        <f>E586-D586+1</f>
        <v>2</v>
      </c>
    </row>
    <row r="587" spans="1:7" x14ac:dyDescent="0.25">
      <c r="A587" t="s">
        <v>22</v>
      </c>
      <c r="B587" t="s">
        <v>23</v>
      </c>
      <c r="C587" t="s">
        <v>24</v>
      </c>
      <c r="D587" s="1">
        <v>41642</v>
      </c>
      <c r="E587" s="1">
        <v>41643</v>
      </c>
      <c r="F587">
        <v>439.7</v>
      </c>
      <c r="G587">
        <f>E587-D587+1</f>
        <v>2</v>
      </c>
    </row>
    <row r="588" spans="1:7" x14ac:dyDescent="0.25">
      <c r="A588" t="s">
        <v>6</v>
      </c>
      <c r="B588" t="s">
        <v>7</v>
      </c>
      <c r="C588" t="s">
        <v>24</v>
      </c>
      <c r="D588" s="1">
        <v>41643</v>
      </c>
      <c r="E588" s="1">
        <v>41644</v>
      </c>
      <c r="F588">
        <v>439.7</v>
      </c>
      <c r="G588">
        <f>E588-D588+1</f>
        <v>2</v>
      </c>
    </row>
    <row r="589" spans="1:7" x14ac:dyDescent="0.25">
      <c r="A589" t="s">
        <v>6</v>
      </c>
      <c r="B589" t="s">
        <v>56</v>
      </c>
      <c r="C589" t="s">
        <v>19</v>
      </c>
      <c r="D589" s="1">
        <v>41647</v>
      </c>
      <c r="E589" s="1">
        <v>41647</v>
      </c>
      <c r="F589">
        <v>513.4</v>
      </c>
      <c r="G589">
        <f>E589-D589+1</f>
        <v>1</v>
      </c>
    </row>
    <row r="590" spans="1:7" x14ac:dyDescent="0.25">
      <c r="A590" t="s">
        <v>28</v>
      </c>
      <c r="B590" t="s">
        <v>60</v>
      </c>
      <c r="C590" t="s">
        <v>11</v>
      </c>
      <c r="D590" s="1">
        <v>41648</v>
      </c>
      <c r="E590" s="1">
        <v>41652</v>
      </c>
      <c r="F590">
        <v>712.4</v>
      </c>
      <c r="G590">
        <f>E590-D590+1</f>
        <v>5</v>
      </c>
    </row>
    <row r="591" spans="1:7" x14ac:dyDescent="0.25">
      <c r="A591" t="s">
        <v>22</v>
      </c>
      <c r="B591" t="s">
        <v>23</v>
      </c>
      <c r="C591" t="s">
        <v>59</v>
      </c>
      <c r="D591" s="1">
        <v>41651</v>
      </c>
      <c r="E591" s="1">
        <v>41651</v>
      </c>
      <c r="F591">
        <v>442</v>
      </c>
      <c r="G591">
        <f>E591-D591+1</f>
        <v>1</v>
      </c>
    </row>
    <row r="592" spans="1:7" x14ac:dyDescent="0.25">
      <c r="A592" t="s">
        <v>31</v>
      </c>
      <c r="B592" t="s">
        <v>77</v>
      </c>
      <c r="C592" t="s">
        <v>38</v>
      </c>
      <c r="D592" s="1">
        <v>41652</v>
      </c>
      <c r="E592" s="1">
        <v>41652</v>
      </c>
      <c r="F592">
        <v>278.8</v>
      </c>
      <c r="G592">
        <f>E592-D592+1</f>
        <v>1</v>
      </c>
    </row>
    <row r="593" spans="1:7" x14ac:dyDescent="0.25">
      <c r="A593" t="s">
        <v>22</v>
      </c>
      <c r="B593" t="s">
        <v>23</v>
      </c>
      <c r="C593" t="s">
        <v>38</v>
      </c>
      <c r="D593" s="1">
        <v>41653</v>
      </c>
      <c r="E593" s="1">
        <v>41656</v>
      </c>
      <c r="F593">
        <v>665.8</v>
      </c>
      <c r="G593">
        <f>E593-D593+1</f>
        <v>4</v>
      </c>
    </row>
    <row r="594" spans="1:7" x14ac:dyDescent="0.25">
      <c r="A594" t="s">
        <v>84</v>
      </c>
      <c r="B594" t="s">
        <v>85</v>
      </c>
      <c r="C594" t="s">
        <v>24</v>
      </c>
      <c r="D594" s="1">
        <v>41653</v>
      </c>
      <c r="E594" s="1">
        <v>41655</v>
      </c>
      <c r="F594">
        <v>588.70000000000005</v>
      </c>
      <c r="G594">
        <f>E594-D594+1</f>
        <v>3</v>
      </c>
    </row>
    <row r="595" spans="1:7" x14ac:dyDescent="0.25">
      <c r="A595" t="s">
        <v>6</v>
      </c>
      <c r="B595" t="s">
        <v>56</v>
      </c>
      <c r="C595" t="s">
        <v>30</v>
      </c>
      <c r="D595" s="1">
        <v>41653</v>
      </c>
      <c r="E595" s="1">
        <v>41657</v>
      </c>
      <c r="F595">
        <v>688.5</v>
      </c>
      <c r="G595">
        <f>E595-D595+1</f>
        <v>5</v>
      </c>
    </row>
    <row r="596" spans="1:7" x14ac:dyDescent="0.25">
      <c r="A596" t="s">
        <v>28</v>
      </c>
      <c r="B596" t="s">
        <v>60</v>
      </c>
      <c r="C596" t="s">
        <v>17</v>
      </c>
      <c r="D596" s="1">
        <v>41654</v>
      </c>
      <c r="E596" s="1">
        <v>41657</v>
      </c>
      <c r="F596">
        <v>1116.5</v>
      </c>
      <c r="G596">
        <f>E596-D596+1</f>
        <v>4</v>
      </c>
    </row>
    <row r="597" spans="1:7" x14ac:dyDescent="0.25">
      <c r="A597" t="s">
        <v>31</v>
      </c>
      <c r="B597" t="s">
        <v>77</v>
      </c>
      <c r="C597" t="s">
        <v>11</v>
      </c>
      <c r="D597" s="1">
        <v>41656</v>
      </c>
      <c r="E597" s="1">
        <v>41656</v>
      </c>
      <c r="F597">
        <v>156.4</v>
      </c>
      <c r="G597">
        <f>E597-D597+1</f>
        <v>1</v>
      </c>
    </row>
    <row r="598" spans="1:7" x14ac:dyDescent="0.25">
      <c r="A598" t="s">
        <v>6</v>
      </c>
      <c r="B598" t="s">
        <v>56</v>
      </c>
      <c r="C598" t="s">
        <v>72</v>
      </c>
      <c r="D598" s="1">
        <v>41660</v>
      </c>
      <c r="E598" s="1">
        <v>41662</v>
      </c>
      <c r="F598">
        <v>892.7</v>
      </c>
      <c r="G598">
        <f>E598-D598+1</f>
        <v>3</v>
      </c>
    </row>
    <row r="599" spans="1:7" x14ac:dyDescent="0.25">
      <c r="A599" t="s">
        <v>31</v>
      </c>
      <c r="B599" t="s">
        <v>77</v>
      </c>
      <c r="C599" t="s">
        <v>47</v>
      </c>
      <c r="D599" s="1">
        <v>41660</v>
      </c>
      <c r="E599" s="1">
        <v>41663</v>
      </c>
      <c r="F599">
        <v>852.8</v>
      </c>
      <c r="G599">
        <f>E599-D599+1</f>
        <v>4</v>
      </c>
    </row>
    <row r="600" spans="1:7" x14ac:dyDescent="0.25">
      <c r="A600" t="s">
        <v>6</v>
      </c>
      <c r="B600" t="s">
        <v>7</v>
      </c>
      <c r="C600" t="s">
        <v>66</v>
      </c>
      <c r="D600" s="1">
        <v>41665</v>
      </c>
      <c r="E600" s="1">
        <v>41669</v>
      </c>
      <c r="F600">
        <v>1019.7</v>
      </c>
      <c r="G600">
        <f>E600-D600+1</f>
        <v>5</v>
      </c>
    </row>
    <row r="601" spans="1:7" x14ac:dyDescent="0.25">
      <c r="A601" t="s">
        <v>31</v>
      </c>
      <c r="B601" t="s">
        <v>77</v>
      </c>
      <c r="C601" t="s">
        <v>72</v>
      </c>
      <c r="D601" s="1">
        <v>41666</v>
      </c>
      <c r="E601" s="1">
        <v>41668</v>
      </c>
      <c r="F601">
        <v>892.7</v>
      </c>
      <c r="G601">
        <f>E601-D601+1</f>
        <v>3</v>
      </c>
    </row>
    <row r="602" spans="1:7" x14ac:dyDescent="0.25">
      <c r="A602" t="s">
        <v>6</v>
      </c>
      <c r="B602" t="s">
        <v>7</v>
      </c>
      <c r="C602" t="s">
        <v>59</v>
      </c>
      <c r="D602" s="1">
        <v>41672</v>
      </c>
      <c r="E602" s="1">
        <v>41674</v>
      </c>
      <c r="F602">
        <v>760</v>
      </c>
      <c r="G602">
        <f>E602-D602+1</f>
        <v>3</v>
      </c>
    </row>
    <row r="603" spans="1:7" x14ac:dyDescent="0.25">
      <c r="A603" t="s">
        <v>6</v>
      </c>
      <c r="B603" t="s">
        <v>7</v>
      </c>
      <c r="C603" t="s">
        <v>38</v>
      </c>
      <c r="D603" s="1">
        <v>41677</v>
      </c>
      <c r="E603" s="1">
        <v>41681</v>
      </c>
      <c r="F603">
        <v>794.8</v>
      </c>
      <c r="G603">
        <f>E603-D603+1</f>
        <v>5</v>
      </c>
    </row>
    <row r="604" spans="1:7" x14ac:dyDescent="0.25">
      <c r="A604" t="s">
        <v>6</v>
      </c>
      <c r="B604" t="s">
        <v>56</v>
      </c>
      <c r="C604" t="s">
        <v>19</v>
      </c>
      <c r="D604" s="1">
        <v>41677</v>
      </c>
      <c r="E604" s="1">
        <v>41680</v>
      </c>
      <c r="F604">
        <v>936.4</v>
      </c>
      <c r="G604">
        <f>E604-D604+1</f>
        <v>4</v>
      </c>
    </row>
    <row r="605" spans="1:7" x14ac:dyDescent="0.25">
      <c r="A605" t="s">
        <v>143</v>
      </c>
      <c r="B605" t="s">
        <v>144</v>
      </c>
      <c r="C605" t="s">
        <v>27</v>
      </c>
      <c r="D605" s="1">
        <v>41677</v>
      </c>
      <c r="E605" s="1">
        <v>41678</v>
      </c>
      <c r="F605">
        <v>570</v>
      </c>
      <c r="G605">
        <f>E605-D605+1</f>
        <v>2</v>
      </c>
    </row>
    <row r="606" spans="1:7" x14ac:dyDescent="0.25">
      <c r="A606" t="s">
        <v>31</v>
      </c>
      <c r="B606" t="s">
        <v>77</v>
      </c>
      <c r="C606" t="s">
        <v>66</v>
      </c>
      <c r="D606" s="1">
        <v>41684</v>
      </c>
      <c r="E606" s="1">
        <v>41688</v>
      </c>
      <c r="F606">
        <v>1019.7</v>
      </c>
      <c r="G606">
        <f>E606-D606+1</f>
        <v>5</v>
      </c>
    </row>
    <row r="607" spans="1:7" x14ac:dyDescent="0.25">
      <c r="A607" t="s">
        <v>22</v>
      </c>
      <c r="B607" t="s">
        <v>23</v>
      </c>
      <c r="C607" t="s">
        <v>72</v>
      </c>
      <c r="D607" s="1">
        <v>41689</v>
      </c>
      <c r="E607" s="1">
        <v>41693</v>
      </c>
      <c r="F607">
        <v>1290.7</v>
      </c>
      <c r="G607">
        <f>E607-D607+1</f>
        <v>5</v>
      </c>
    </row>
    <row r="608" spans="1:7" x14ac:dyDescent="0.25">
      <c r="A608" t="s">
        <v>131</v>
      </c>
      <c r="B608" t="s">
        <v>154</v>
      </c>
      <c r="C608" t="s">
        <v>27</v>
      </c>
      <c r="D608" s="1">
        <v>41689</v>
      </c>
      <c r="E608" s="1">
        <v>41690</v>
      </c>
      <c r="F608">
        <v>570</v>
      </c>
      <c r="G608">
        <f>E608-D608+1</f>
        <v>2</v>
      </c>
    </row>
    <row r="609" spans="1:7" x14ac:dyDescent="0.25">
      <c r="A609" t="s">
        <v>131</v>
      </c>
      <c r="B609" t="s">
        <v>154</v>
      </c>
      <c r="C609" t="s">
        <v>8</v>
      </c>
      <c r="D609" s="1">
        <v>41692</v>
      </c>
      <c r="E609" s="1">
        <v>41692</v>
      </c>
      <c r="F609">
        <v>680</v>
      </c>
      <c r="G609">
        <f>E609-D609+1</f>
        <v>1</v>
      </c>
    </row>
    <row r="610" spans="1:7" x14ac:dyDescent="0.25">
      <c r="A610" t="s">
        <v>131</v>
      </c>
      <c r="B610" t="s">
        <v>154</v>
      </c>
      <c r="C610" t="s">
        <v>38</v>
      </c>
      <c r="D610" s="1">
        <v>41698</v>
      </c>
      <c r="E610" s="1">
        <v>41698</v>
      </c>
      <c r="F610">
        <v>278.8</v>
      </c>
      <c r="G610">
        <f>E610-D610+1</f>
        <v>1</v>
      </c>
    </row>
    <row r="611" spans="1:7" x14ac:dyDescent="0.25">
      <c r="A611" t="s">
        <v>131</v>
      </c>
      <c r="B611" t="s">
        <v>154</v>
      </c>
      <c r="C611" t="s">
        <v>24</v>
      </c>
      <c r="D611" s="1">
        <v>41708</v>
      </c>
      <c r="E611" s="1">
        <v>41708</v>
      </c>
      <c r="F611">
        <v>290.7</v>
      </c>
      <c r="G611">
        <f>E611-D611+1</f>
        <v>1</v>
      </c>
    </row>
    <row r="612" spans="1:7" x14ac:dyDescent="0.25">
      <c r="A612" t="s">
        <v>131</v>
      </c>
      <c r="B612" t="s">
        <v>154</v>
      </c>
      <c r="C612" t="s">
        <v>27</v>
      </c>
      <c r="D612" s="1">
        <v>41713</v>
      </c>
      <c r="E612" s="1">
        <v>41715</v>
      </c>
      <c r="F612">
        <v>698</v>
      </c>
      <c r="G612">
        <f>E612-D612+1</f>
        <v>3</v>
      </c>
    </row>
    <row r="613" spans="1:7" x14ac:dyDescent="0.25">
      <c r="A613" t="s">
        <v>28</v>
      </c>
      <c r="B613" t="s">
        <v>60</v>
      </c>
      <c r="C613" t="s">
        <v>72</v>
      </c>
      <c r="D613" s="1">
        <v>41713</v>
      </c>
      <c r="E613" s="1">
        <v>41716</v>
      </c>
      <c r="F613">
        <v>1091.7</v>
      </c>
      <c r="G613">
        <f>E613-D613+1</f>
        <v>4</v>
      </c>
    </row>
    <row r="614" spans="1:7" x14ac:dyDescent="0.25">
      <c r="A614" t="s">
        <v>12</v>
      </c>
      <c r="B614" t="s">
        <v>13</v>
      </c>
      <c r="C614" t="s">
        <v>30</v>
      </c>
      <c r="D614" s="1">
        <v>41716</v>
      </c>
      <c r="E614" s="1">
        <v>41717</v>
      </c>
      <c r="F614">
        <v>331.5</v>
      </c>
      <c r="G614">
        <f>E614-D614+1</f>
        <v>2</v>
      </c>
    </row>
    <row r="615" spans="1:7" x14ac:dyDescent="0.25">
      <c r="A615" t="s">
        <v>6</v>
      </c>
      <c r="B615" t="s">
        <v>56</v>
      </c>
      <c r="C615" t="s">
        <v>11</v>
      </c>
      <c r="D615" s="1">
        <v>41725</v>
      </c>
      <c r="E615" s="1">
        <v>41726</v>
      </c>
      <c r="F615">
        <v>295.39999999999998</v>
      </c>
      <c r="G615">
        <f>E615-D615+1</f>
        <v>2</v>
      </c>
    </row>
    <row r="616" spans="1:7" x14ac:dyDescent="0.25">
      <c r="A616" t="s">
        <v>143</v>
      </c>
      <c r="B616" t="s">
        <v>144</v>
      </c>
      <c r="C616" t="s">
        <v>27</v>
      </c>
      <c r="D616" s="1">
        <v>41731</v>
      </c>
      <c r="E616" s="1">
        <v>41734</v>
      </c>
      <c r="F616">
        <v>826</v>
      </c>
      <c r="G616">
        <f>E616-D616+1</f>
        <v>4</v>
      </c>
    </row>
    <row r="617" spans="1:7" x14ac:dyDescent="0.25">
      <c r="A617" t="s">
        <v>12</v>
      </c>
      <c r="B617" t="s">
        <v>13</v>
      </c>
      <c r="C617" t="s">
        <v>14</v>
      </c>
      <c r="D617" s="1">
        <v>41737</v>
      </c>
      <c r="E617" s="1">
        <v>41740</v>
      </c>
      <c r="F617">
        <v>550.5</v>
      </c>
      <c r="G617">
        <f>E617-D617+1</f>
        <v>4</v>
      </c>
    </row>
    <row r="618" spans="1:7" x14ac:dyDescent="0.25">
      <c r="A618" t="s">
        <v>28</v>
      </c>
      <c r="B618" t="s">
        <v>60</v>
      </c>
      <c r="C618" t="s">
        <v>38</v>
      </c>
      <c r="D618" s="1">
        <v>41755</v>
      </c>
      <c r="E618" s="1">
        <v>41759</v>
      </c>
      <c r="F618">
        <v>794.8</v>
      </c>
      <c r="G618">
        <f>E618-D618+1</f>
        <v>5</v>
      </c>
    </row>
    <row r="619" spans="1:7" x14ac:dyDescent="0.25">
      <c r="A619" t="s">
        <v>22</v>
      </c>
      <c r="B619" t="s">
        <v>23</v>
      </c>
      <c r="C619" t="s">
        <v>19</v>
      </c>
      <c r="D619" s="1">
        <v>41764</v>
      </c>
      <c r="E619" s="1">
        <v>41765</v>
      </c>
      <c r="F619">
        <v>654.4</v>
      </c>
      <c r="G619">
        <f>E619-D619+1</f>
        <v>2</v>
      </c>
    </row>
    <row r="620" spans="1:7" x14ac:dyDescent="0.25">
      <c r="A620" t="s">
        <v>84</v>
      </c>
      <c r="B620" t="s">
        <v>85</v>
      </c>
      <c r="C620" t="s">
        <v>8</v>
      </c>
      <c r="D620" s="1">
        <v>41767</v>
      </c>
      <c r="E620" s="1">
        <v>41769</v>
      </c>
      <c r="F620">
        <v>1102</v>
      </c>
      <c r="G620">
        <f>E620-D620+1</f>
        <v>3</v>
      </c>
    </row>
    <row r="621" spans="1:7" x14ac:dyDescent="0.25">
      <c r="A621" t="s">
        <v>28</v>
      </c>
      <c r="B621" t="s">
        <v>60</v>
      </c>
      <c r="C621" t="s">
        <v>24</v>
      </c>
      <c r="D621" s="1">
        <v>41773</v>
      </c>
      <c r="E621" s="1">
        <v>41774</v>
      </c>
      <c r="F621">
        <v>439.7</v>
      </c>
      <c r="G621">
        <f>E621-D621+1</f>
        <v>2</v>
      </c>
    </row>
    <row r="622" spans="1:7" x14ac:dyDescent="0.25">
      <c r="A622" t="s">
        <v>31</v>
      </c>
      <c r="B622" t="s">
        <v>77</v>
      </c>
      <c r="C622" t="s">
        <v>24</v>
      </c>
      <c r="D622" s="1">
        <v>41773</v>
      </c>
      <c r="E622" s="1">
        <v>41775</v>
      </c>
      <c r="F622">
        <v>588.70000000000005</v>
      </c>
      <c r="G622">
        <f>E622-D622+1</f>
        <v>3</v>
      </c>
    </row>
    <row r="623" spans="1:7" x14ac:dyDescent="0.25">
      <c r="A623" t="s">
        <v>131</v>
      </c>
      <c r="B623" t="s">
        <v>154</v>
      </c>
      <c r="C623" t="s">
        <v>66</v>
      </c>
      <c r="D623" s="1">
        <v>41785</v>
      </c>
      <c r="E623" s="1">
        <v>41789</v>
      </c>
      <c r="F623">
        <v>1019.7</v>
      </c>
      <c r="G623">
        <f>E623-D623+1</f>
        <v>5</v>
      </c>
    </row>
    <row r="624" spans="1:7" x14ac:dyDescent="0.25">
      <c r="A624" t="s">
        <v>84</v>
      </c>
      <c r="B624" t="s">
        <v>85</v>
      </c>
      <c r="C624" t="s">
        <v>19</v>
      </c>
      <c r="D624" s="1">
        <v>41791</v>
      </c>
      <c r="E624" s="1">
        <v>41794</v>
      </c>
      <c r="F624">
        <v>936.4</v>
      </c>
      <c r="G624">
        <f>E624-D624+1</f>
        <v>4</v>
      </c>
    </row>
    <row r="625" spans="1:7" x14ac:dyDescent="0.25">
      <c r="A625" t="s">
        <v>28</v>
      </c>
      <c r="B625" t="s">
        <v>60</v>
      </c>
      <c r="C625" t="s">
        <v>30</v>
      </c>
      <c r="D625" s="1">
        <v>41792</v>
      </c>
      <c r="E625" s="1">
        <v>41792</v>
      </c>
      <c r="F625">
        <v>212.5</v>
      </c>
      <c r="G625">
        <f>E625-D625+1</f>
        <v>1</v>
      </c>
    </row>
    <row r="626" spans="1:7" x14ac:dyDescent="0.25">
      <c r="A626" t="s">
        <v>31</v>
      </c>
      <c r="B626" t="s">
        <v>77</v>
      </c>
      <c r="C626" t="s">
        <v>17</v>
      </c>
      <c r="D626" s="1">
        <v>41793</v>
      </c>
      <c r="E626" s="1">
        <v>41794</v>
      </c>
      <c r="F626">
        <v>706.5</v>
      </c>
      <c r="G626">
        <f>E626-D626+1</f>
        <v>2</v>
      </c>
    </row>
    <row r="627" spans="1:7" x14ac:dyDescent="0.25">
      <c r="A627" t="s">
        <v>22</v>
      </c>
      <c r="B627" t="s">
        <v>23</v>
      </c>
      <c r="C627" t="s">
        <v>11</v>
      </c>
      <c r="D627" s="1">
        <v>41797</v>
      </c>
      <c r="E627" s="1">
        <v>41797</v>
      </c>
      <c r="F627">
        <v>156.4</v>
      </c>
      <c r="G627">
        <f>E627-D627+1</f>
        <v>1</v>
      </c>
    </row>
    <row r="628" spans="1:7" x14ac:dyDescent="0.25">
      <c r="A628" t="s">
        <v>12</v>
      </c>
      <c r="B628" t="s">
        <v>13</v>
      </c>
      <c r="C628" t="s">
        <v>11</v>
      </c>
      <c r="D628" s="1">
        <v>41797</v>
      </c>
      <c r="E628" s="1">
        <v>41801</v>
      </c>
      <c r="F628">
        <v>712.4</v>
      </c>
      <c r="G628">
        <f>E628-D628+1</f>
        <v>5</v>
      </c>
    </row>
    <row r="629" spans="1:7" x14ac:dyDescent="0.25">
      <c r="A629" t="s">
        <v>131</v>
      </c>
      <c r="B629" t="s">
        <v>154</v>
      </c>
      <c r="C629" t="s">
        <v>59</v>
      </c>
      <c r="D629" s="1">
        <v>41803</v>
      </c>
      <c r="E629" s="1">
        <v>41807</v>
      </c>
      <c r="F629">
        <v>1078</v>
      </c>
      <c r="G629">
        <f>E629-D629+1</f>
        <v>5</v>
      </c>
    </row>
    <row r="630" spans="1:7" x14ac:dyDescent="0.25">
      <c r="A630" t="s">
        <v>84</v>
      </c>
      <c r="B630" t="s">
        <v>85</v>
      </c>
      <c r="C630" t="s">
        <v>38</v>
      </c>
      <c r="D630" s="1">
        <v>41803</v>
      </c>
      <c r="E630" s="1">
        <v>41807</v>
      </c>
      <c r="F630">
        <v>794.8</v>
      </c>
      <c r="G630">
        <f>E630-D630+1</f>
        <v>5</v>
      </c>
    </row>
    <row r="631" spans="1:7" x14ac:dyDescent="0.25">
      <c r="A631" t="s">
        <v>6</v>
      </c>
      <c r="B631" t="s">
        <v>56</v>
      </c>
      <c r="C631" t="s">
        <v>72</v>
      </c>
      <c r="D631" s="1">
        <v>41803</v>
      </c>
      <c r="E631" s="1">
        <v>41806</v>
      </c>
      <c r="F631">
        <v>1091.7</v>
      </c>
      <c r="G631">
        <f>E631-D631+1</f>
        <v>4</v>
      </c>
    </row>
    <row r="632" spans="1:7" x14ac:dyDescent="0.25">
      <c r="A632" t="s">
        <v>31</v>
      </c>
      <c r="B632" t="s">
        <v>77</v>
      </c>
      <c r="C632" t="s">
        <v>8</v>
      </c>
      <c r="D632" s="1">
        <v>41815</v>
      </c>
      <c r="E632" s="1">
        <v>41819</v>
      </c>
      <c r="F632">
        <v>1524</v>
      </c>
      <c r="G632">
        <f>E632-D632+1</f>
        <v>5</v>
      </c>
    </row>
    <row r="633" spans="1:7" x14ac:dyDescent="0.25">
      <c r="A633" t="s">
        <v>143</v>
      </c>
      <c r="B633" t="s">
        <v>144</v>
      </c>
      <c r="C633" t="s">
        <v>14</v>
      </c>
      <c r="D633" s="1">
        <v>41821</v>
      </c>
      <c r="E633" s="1">
        <v>41825</v>
      </c>
      <c r="F633">
        <v>674.5</v>
      </c>
      <c r="G633">
        <f>E633-D633+1</f>
        <v>5</v>
      </c>
    </row>
    <row r="634" spans="1:7" x14ac:dyDescent="0.25">
      <c r="A634" t="s">
        <v>143</v>
      </c>
      <c r="B634" t="s">
        <v>144</v>
      </c>
      <c r="C634" t="s">
        <v>14</v>
      </c>
      <c r="D634" s="1">
        <v>41827</v>
      </c>
      <c r="E634" s="1">
        <v>41828</v>
      </c>
      <c r="F634">
        <v>302.5</v>
      </c>
      <c r="G634">
        <f>E634-D634+1</f>
        <v>2</v>
      </c>
    </row>
    <row r="635" spans="1:7" x14ac:dyDescent="0.25">
      <c r="A635" t="s">
        <v>84</v>
      </c>
      <c r="B635" t="s">
        <v>85</v>
      </c>
      <c r="C635" t="s">
        <v>11</v>
      </c>
      <c r="D635" s="1">
        <v>41839</v>
      </c>
      <c r="E635" s="1">
        <v>41840</v>
      </c>
      <c r="F635">
        <v>295.39999999999998</v>
      </c>
      <c r="G635">
        <f>E635-D635+1</f>
        <v>2</v>
      </c>
    </row>
    <row r="636" spans="1:7" x14ac:dyDescent="0.25">
      <c r="A636" t="s">
        <v>28</v>
      </c>
      <c r="B636" t="s">
        <v>60</v>
      </c>
      <c r="C636" t="s">
        <v>30</v>
      </c>
      <c r="D636" s="1">
        <v>41845</v>
      </c>
      <c r="E636" s="1">
        <v>41849</v>
      </c>
      <c r="F636">
        <v>688.5</v>
      </c>
      <c r="G636">
        <f>E636-D636+1</f>
        <v>5</v>
      </c>
    </row>
    <row r="637" spans="1:7" x14ac:dyDescent="0.25">
      <c r="A637" t="s">
        <v>6</v>
      </c>
      <c r="B637" t="s">
        <v>56</v>
      </c>
      <c r="C637" t="s">
        <v>24</v>
      </c>
      <c r="D637" s="1">
        <v>41851</v>
      </c>
      <c r="E637" s="1">
        <v>41854</v>
      </c>
      <c r="F637">
        <v>737.7</v>
      </c>
      <c r="G637">
        <f>E637-D637+1</f>
        <v>4</v>
      </c>
    </row>
    <row r="638" spans="1:7" x14ac:dyDescent="0.25">
      <c r="A638" t="s">
        <v>31</v>
      </c>
      <c r="B638" t="s">
        <v>77</v>
      </c>
      <c r="C638" t="s">
        <v>59</v>
      </c>
      <c r="D638" s="1">
        <v>41851</v>
      </c>
      <c r="E638" s="1">
        <v>41852</v>
      </c>
      <c r="F638">
        <v>601</v>
      </c>
      <c r="G638">
        <f>E638-D638+1</f>
        <v>2</v>
      </c>
    </row>
    <row r="639" spans="1:7" x14ac:dyDescent="0.25">
      <c r="A639" t="s">
        <v>143</v>
      </c>
      <c r="B639" t="s">
        <v>144</v>
      </c>
      <c r="C639" t="s">
        <v>17</v>
      </c>
      <c r="D639" s="1">
        <v>41857</v>
      </c>
      <c r="E639" s="1">
        <v>41858</v>
      </c>
      <c r="F639">
        <v>706.5</v>
      </c>
      <c r="G639">
        <f>E639-D639+1</f>
        <v>2</v>
      </c>
    </row>
    <row r="640" spans="1:7" x14ac:dyDescent="0.25">
      <c r="A640" t="s">
        <v>143</v>
      </c>
      <c r="B640" t="s">
        <v>144</v>
      </c>
      <c r="C640" t="s">
        <v>66</v>
      </c>
      <c r="D640" s="1">
        <v>41860</v>
      </c>
      <c r="E640" s="1">
        <v>41860</v>
      </c>
      <c r="F640">
        <v>307.7</v>
      </c>
      <c r="G640">
        <f>E640-D640+1</f>
        <v>1</v>
      </c>
    </row>
    <row r="641" spans="1:7" x14ac:dyDescent="0.25">
      <c r="A641" t="s">
        <v>22</v>
      </c>
      <c r="B641" t="s">
        <v>23</v>
      </c>
      <c r="C641" t="s">
        <v>8</v>
      </c>
      <c r="D641" s="1">
        <v>41863</v>
      </c>
      <c r="E641" s="1">
        <v>41867</v>
      </c>
      <c r="F641">
        <v>1524</v>
      </c>
      <c r="G641">
        <f>E641-D641+1</f>
        <v>5</v>
      </c>
    </row>
    <row r="642" spans="1:7" x14ac:dyDescent="0.25">
      <c r="A642" t="s">
        <v>84</v>
      </c>
      <c r="B642" t="s">
        <v>85</v>
      </c>
      <c r="C642" t="s">
        <v>66</v>
      </c>
      <c r="D642" s="1">
        <v>41863</v>
      </c>
      <c r="E642" s="1">
        <v>41865</v>
      </c>
      <c r="F642">
        <v>663.7</v>
      </c>
      <c r="G642">
        <f>E642-D642+1</f>
        <v>3</v>
      </c>
    </row>
    <row r="643" spans="1:7" x14ac:dyDescent="0.25">
      <c r="A643" t="s">
        <v>28</v>
      </c>
      <c r="B643" t="s">
        <v>60</v>
      </c>
      <c r="C643" t="s">
        <v>38</v>
      </c>
      <c r="D643" s="1">
        <v>41863</v>
      </c>
      <c r="E643" s="1">
        <v>41865</v>
      </c>
      <c r="F643">
        <v>536.79999999999995</v>
      </c>
      <c r="G643">
        <f>E643-D643+1</f>
        <v>3</v>
      </c>
    </row>
    <row r="644" spans="1:7" x14ac:dyDescent="0.25">
      <c r="A644" t="s">
        <v>6</v>
      </c>
      <c r="B644" t="s">
        <v>7</v>
      </c>
      <c r="C644" t="s">
        <v>8</v>
      </c>
      <c r="D644" s="1">
        <v>41875</v>
      </c>
      <c r="E644" s="1">
        <v>41879</v>
      </c>
      <c r="F644">
        <v>1524</v>
      </c>
      <c r="G644">
        <f>E644-D644+1</f>
        <v>5</v>
      </c>
    </row>
    <row r="645" spans="1:7" x14ac:dyDescent="0.25">
      <c r="A645" t="s">
        <v>131</v>
      </c>
      <c r="B645" t="s">
        <v>154</v>
      </c>
      <c r="C645" t="s">
        <v>19</v>
      </c>
      <c r="D645" s="1">
        <v>41875</v>
      </c>
      <c r="E645" s="1">
        <v>41879</v>
      </c>
      <c r="F645">
        <v>1077.4000000000001</v>
      </c>
      <c r="G645">
        <f>E645-D645+1</f>
        <v>5</v>
      </c>
    </row>
    <row r="646" spans="1:7" x14ac:dyDescent="0.25">
      <c r="A646" t="s">
        <v>6</v>
      </c>
      <c r="B646" t="s">
        <v>7</v>
      </c>
      <c r="C646" t="s">
        <v>30</v>
      </c>
      <c r="D646" s="1">
        <v>41886</v>
      </c>
      <c r="E646" s="1">
        <v>41889</v>
      </c>
      <c r="F646">
        <v>569.5</v>
      </c>
      <c r="G646">
        <f>E646-D646+1</f>
        <v>4</v>
      </c>
    </row>
    <row r="647" spans="1:7" x14ac:dyDescent="0.25">
      <c r="A647" t="s">
        <v>84</v>
      </c>
      <c r="B647" t="s">
        <v>85</v>
      </c>
      <c r="C647" t="s">
        <v>19</v>
      </c>
      <c r="D647" s="1">
        <v>41886</v>
      </c>
      <c r="E647" s="1">
        <v>41890</v>
      </c>
      <c r="F647">
        <v>1077.4000000000001</v>
      </c>
      <c r="G647">
        <f>E647-D647+1</f>
        <v>5</v>
      </c>
    </row>
    <row r="648" spans="1:7" x14ac:dyDescent="0.25">
      <c r="A648" t="s">
        <v>143</v>
      </c>
      <c r="B648" t="s">
        <v>144</v>
      </c>
      <c r="C648" t="s">
        <v>19</v>
      </c>
      <c r="D648" s="1">
        <v>41886</v>
      </c>
      <c r="E648" s="1">
        <v>41887</v>
      </c>
      <c r="F648">
        <v>654.4</v>
      </c>
      <c r="G648">
        <f>E648-D648+1</f>
        <v>2</v>
      </c>
    </row>
    <row r="649" spans="1:7" x14ac:dyDescent="0.25">
      <c r="A649" t="s">
        <v>143</v>
      </c>
      <c r="B649" t="s">
        <v>144</v>
      </c>
      <c r="C649" t="s">
        <v>30</v>
      </c>
      <c r="D649" s="1">
        <v>41887</v>
      </c>
      <c r="E649" s="1">
        <v>41891</v>
      </c>
      <c r="F649">
        <v>688.5</v>
      </c>
      <c r="G649">
        <f>E649-D649+1</f>
        <v>5</v>
      </c>
    </row>
    <row r="650" spans="1:7" x14ac:dyDescent="0.25">
      <c r="A650" t="s">
        <v>6</v>
      </c>
      <c r="B650" t="s">
        <v>7</v>
      </c>
      <c r="C650" t="s">
        <v>38</v>
      </c>
      <c r="D650" s="1">
        <v>41897</v>
      </c>
      <c r="E650" s="1">
        <v>41897</v>
      </c>
      <c r="F650">
        <v>278.8</v>
      </c>
      <c r="G650">
        <f>E650-D650+1</f>
        <v>1</v>
      </c>
    </row>
    <row r="651" spans="1:7" x14ac:dyDescent="0.25">
      <c r="A651" t="s">
        <v>22</v>
      </c>
      <c r="B651" t="s">
        <v>23</v>
      </c>
      <c r="C651" t="s">
        <v>24</v>
      </c>
      <c r="D651" s="1">
        <v>41898</v>
      </c>
      <c r="E651" s="1">
        <v>41901</v>
      </c>
      <c r="F651">
        <v>737.7</v>
      </c>
      <c r="G651">
        <f>E651-D651+1</f>
        <v>4</v>
      </c>
    </row>
    <row r="652" spans="1:7" x14ac:dyDescent="0.25">
      <c r="A652" t="s">
        <v>22</v>
      </c>
      <c r="B652" t="s">
        <v>23</v>
      </c>
      <c r="C652" t="s">
        <v>27</v>
      </c>
      <c r="D652" s="1">
        <v>41898</v>
      </c>
      <c r="E652" s="1">
        <v>41900</v>
      </c>
      <c r="F652">
        <v>698</v>
      </c>
      <c r="G652">
        <f>E652-D652+1</f>
        <v>3</v>
      </c>
    </row>
    <row r="653" spans="1:7" x14ac:dyDescent="0.25">
      <c r="A653" t="s">
        <v>12</v>
      </c>
      <c r="B653" t="s">
        <v>13</v>
      </c>
      <c r="C653" t="s">
        <v>8</v>
      </c>
      <c r="D653" s="1">
        <v>41901</v>
      </c>
      <c r="E653" s="1">
        <v>41901</v>
      </c>
      <c r="F653">
        <v>680</v>
      </c>
      <c r="G653">
        <f>E653-D653+1</f>
        <v>1</v>
      </c>
    </row>
    <row r="654" spans="1:7" x14ac:dyDescent="0.25">
      <c r="A654" t="s">
        <v>22</v>
      </c>
      <c r="B654" t="s">
        <v>23</v>
      </c>
      <c r="C654" t="s">
        <v>59</v>
      </c>
      <c r="D654" s="1">
        <v>41905</v>
      </c>
      <c r="E654" s="1">
        <v>41909</v>
      </c>
      <c r="F654">
        <v>1078</v>
      </c>
      <c r="G654">
        <f>E654-D654+1</f>
        <v>5</v>
      </c>
    </row>
    <row r="655" spans="1:7" x14ac:dyDescent="0.25">
      <c r="A655" t="s">
        <v>84</v>
      </c>
      <c r="B655" t="s">
        <v>85</v>
      </c>
      <c r="C655" t="s">
        <v>30</v>
      </c>
      <c r="D655" s="1">
        <v>41910</v>
      </c>
      <c r="E655" s="1">
        <v>41911</v>
      </c>
      <c r="F655">
        <v>331.5</v>
      </c>
      <c r="G655">
        <f>E655-D655+1</f>
        <v>2</v>
      </c>
    </row>
    <row r="656" spans="1:7" x14ac:dyDescent="0.25">
      <c r="A656" t="s">
        <v>22</v>
      </c>
      <c r="B656" t="s">
        <v>23</v>
      </c>
      <c r="C656" t="s">
        <v>24</v>
      </c>
      <c r="D656" s="1">
        <v>41911</v>
      </c>
      <c r="E656" s="1">
        <v>41915</v>
      </c>
      <c r="F656">
        <v>886.7</v>
      </c>
      <c r="G656">
        <f>E656-D656+1</f>
        <v>5</v>
      </c>
    </row>
    <row r="657" spans="1:7" x14ac:dyDescent="0.25">
      <c r="A657" t="s">
        <v>6</v>
      </c>
      <c r="B657" t="s">
        <v>7</v>
      </c>
      <c r="C657" t="s">
        <v>19</v>
      </c>
      <c r="D657" s="1">
        <v>41911</v>
      </c>
      <c r="E657" s="1">
        <v>41913</v>
      </c>
      <c r="F657">
        <v>795.4</v>
      </c>
      <c r="G657">
        <f>E657-D657+1</f>
        <v>3</v>
      </c>
    </row>
    <row r="658" spans="1:7" x14ac:dyDescent="0.25">
      <c r="A658" t="s">
        <v>12</v>
      </c>
      <c r="B658" t="s">
        <v>13</v>
      </c>
      <c r="C658" t="s">
        <v>17</v>
      </c>
      <c r="D658" s="1">
        <v>41911</v>
      </c>
      <c r="E658" s="1">
        <v>41912</v>
      </c>
      <c r="F658">
        <v>706.5</v>
      </c>
      <c r="G658">
        <f>E658-D658+1</f>
        <v>2</v>
      </c>
    </row>
    <row r="659" spans="1:7" x14ac:dyDescent="0.25">
      <c r="A659" t="s">
        <v>84</v>
      </c>
      <c r="B659" t="s">
        <v>85</v>
      </c>
      <c r="C659" t="s">
        <v>59</v>
      </c>
      <c r="D659" s="1">
        <v>41913</v>
      </c>
      <c r="E659" s="1">
        <v>41913</v>
      </c>
      <c r="F659">
        <v>442</v>
      </c>
      <c r="G659">
        <f>E659-D659+1</f>
        <v>1</v>
      </c>
    </row>
    <row r="660" spans="1:7" x14ac:dyDescent="0.25">
      <c r="A660" t="s">
        <v>143</v>
      </c>
      <c r="B660" t="s">
        <v>144</v>
      </c>
      <c r="C660" t="s">
        <v>66</v>
      </c>
      <c r="D660" s="1">
        <v>41914</v>
      </c>
      <c r="E660" s="1">
        <v>41914</v>
      </c>
      <c r="F660">
        <v>307.7</v>
      </c>
      <c r="G660">
        <f>E660-D660+1</f>
        <v>1</v>
      </c>
    </row>
    <row r="661" spans="1:7" x14ac:dyDescent="0.25">
      <c r="A661" t="s">
        <v>84</v>
      </c>
      <c r="B661" t="s">
        <v>85</v>
      </c>
      <c r="C661" t="s">
        <v>24</v>
      </c>
      <c r="D661" s="1">
        <v>41922</v>
      </c>
      <c r="E661" s="1">
        <v>41925</v>
      </c>
      <c r="F661">
        <v>737.7</v>
      </c>
      <c r="G661">
        <f>E661-D661+1</f>
        <v>4</v>
      </c>
    </row>
    <row r="662" spans="1:7" x14ac:dyDescent="0.25">
      <c r="A662" t="s">
        <v>12</v>
      </c>
      <c r="B662" t="s">
        <v>13</v>
      </c>
      <c r="C662" t="s">
        <v>59</v>
      </c>
      <c r="D662" s="1">
        <v>41922</v>
      </c>
      <c r="E662" s="1">
        <v>41923</v>
      </c>
      <c r="F662">
        <v>601</v>
      </c>
      <c r="G662">
        <f>E662-D662+1</f>
        <v>2</v>
      </c>
    </row>
    <row r="663" spans="1:7" x14ac:dyDescent="0.25">
      <c r="A663" t="s">
        <v>12</v>
      </c>
      <c r="B663" t="s">
        <v>13</v>
      </c>
      <c r="C663" t="s">
        <v>11</v>
      </c>
      <c r="D663" s="1">
        <v>41927</v>
      </c>
      <c r="E663" s="1">
        <v>41927</v>
      </c>
      <c r="F663">
        <v>156.4</v>
      </c>
      <c r="G663">
        <f>E663-D663+1</f>
        <v>1</v>
      </c>
    </row>
    <row r="664" spans="1:7" x14ac:dyDescent="0.25">
      <c r="A664" t="s">
        <v>12</v>
      </c>
      <c r="B664" t="s">
        <v>13</v>
      </c>
      <c r="C664" t="s">
        <v>30</v>
      </c>
      <c r="D664" s="1">
        <v>41930</v>
      </c>
      <c r="E664" s="1">
        <v>41930</v>
      </c>
      <c r="F664">
        <v>212.5</v>
      </c>
      <c r="G664">
        <f>E664-D664+1</f>
        <v>1</v>
      </c>
    </row>
    <row r="665" spans="1:7" x14ac:dyDescent="0.25">
      <c r="A665" t="s">
        <v>12</v>
      </c>
      <c r="B665" t="s">
        <v>13</v>
      </c>
      <c r="C665" t="s">
        <v>38</v>
      </c>
      <c r="D665" s="1">
        <v>41934</v>
      </c>
      <c r="E665" s="1">
        <v>41936</v>
      </c>
      <c r="F665">
        <v>536.79999999999995</v>
      </c>
      <c r="G665">
        <f>E665-D665+1</f>
        <v>3</v>
      </c>
    </row>
    <row r="666" spans="1:7" x14ac:dyDescent="0.25">
      <c r="A666" t="s">
        <v>22</v>
      </c>
      <c r="B666" t="s">
        <v>23</v>
      </c>
      <c r="C666" t="s">
        <v>72</v>
      </c>
      <c r="D666" s="1">
        <v>41935</v>
      </c>
      <c r="E666" s="1">
        <v>41937</v>
      </c>
      <c r="F666">
        <v>892.7</v>
      </c>
      <c r="G666">
        <f>E666-D666+1</f>
        <v>3</v>
      </c>
    </row>
    <row r="667" spans="1:7" x14ac:dyDescent="0.25">
      <c r="A667" t="s">
        <v>143</v>
      </c>
      <c r="B667" t="s">
        <v>144</v>
      </c>
      <c r="C667" t="s">
        <v>59</v>
      </c>
      <c r="D667" s="1">
        <v>41946</v>
      </c>
      <c r="E667" s="1">
        <v>41947</v>
      </c>
      <c r="F667">
        <v>601</v>
      </c>
      <c r="G667">
        <f>E667-D667+1</f>
        <v>2</v>
      </c>
    </row>
    <row r="668" spans="1:7" x14ac:dyDescent="0.25">
      <c r="A668" t="s">
        <v>6</v>
      </c>
      <c r="B668" t="s">
        <v>7</v>
      </c>
      <c r="C668" t="s">
        <v>14</v>
      </c>
      <c r="D668" s="1">
        <v>41947</v>
      </c>
      <c r="E668" s="1">
        <v>41949</v>
      </c>
      <c r="F668">
        <v>426.5</v>
      </c>
      <c r="G668">
        <f>E668-D668+1</f>
        <v>3</v>
      </c>
    </row>
    <row r="669" spans="1:7" x14ac:dyDescent="0.25">
      <c r="A669" t="s">
        <v>12</v>
      </c>
      <c r="B669" t="s">
        <v>13</v>
      </c>
      <c r="C669" t="s">
        <v>17</v>
      </c>
      <c r="D669" s="1">
        <v>41947</v>
      </c>
      <c r="E669" s="1">
        <v>41948</v>
      </c>
      <c r="F669">
        <v>706.5</v>
      </c>
      <c r="G669">
        <f>E669-D669+1</f>
        <v>2</v>
      </c>
    </row>
    <row r="670" spans="1:7" x14ac:dyDescent="0.25">
      <c r="A670" t="s">
        <v>31</v>
      </c>
      <c r="B670" t="s">
        <v>77</v>
      </c>
      <c r="C670" t="s">
        <v>47</v>
      </c>
      <c r="D670" s="1">
        <v>41947</v>
      </c>
      <c r="E670" s="1">
        <v>41948</v>
      </c>
      <c r="F670">
        <v>526.79999999999995</v>
      </c>
      <c r="G670">
        <f>E670-D670+1</f>
        <v>2</v>
      </c>
    </row>
    <row r="671" spans="1:7" x14ac:dyDescent="0.25">
      <c r="A671" t="s">
        <v>84</v>
      </c>
      <c r="B671" t="s">
        <v>85</v>
      </c>
      <c r="C671" t="s">
        <v>8</v>
      </c>
      <c r="D671" s="1">
        <v>41958</v>
      </c>
      <c r="E671" s="1">
        <v>41962</v>
      </c>
      <c r="F671">
        <v>1524</v>
      </c>
      <c r="G671">
        <f>E671-D671+1</f>
        <v>5</v>
      </c>
    </row>
    <row r="672" spans="1:7" x14ac:dyDescent="0.25">
      <c r="A672" t="s">
        <v>6</v>
      </c>
      <c r="B672" t="s">
        <v>56</v>
      </c>
      <c r="C672" t="s">
        <v>14</v>
      </c>
      <c r="D672" s="1">
        <v>41958</v>
      </c>
      <c r="E672" s="1">
        <v>41958</v>
      </c>
      <c r="F672">
        <v>178.5</v>
      </c>
      <c r="G672">
        <f>E672-D672+1</f>
        <v>1</v>
      </c>
    </row>
    <row r="673" spans="1:7" x14ac:dyDescent="0.25">
      <c r="A673" t="s">
        <v>31</v>
      </c>
      <c r="B673" t="s">
        <v>77</v>
      </c>
      <c r="C673" t="s">
        <v>19</v>
      </c>
      <c r="D673" s="1">
        <v>41958</v>
      </c>
      <c r="E673" s="1">
        <v>41962</v>
      </c>
      <c r="F673">
        <v>1077.4000000000001</v>
      </c>
      <c r="G673">
        <f>E673-D673+1</f>
        <v>5</v>
      </c>
    </row>
    <row r="674" spans="1:7" x14ac:dyDescent="0.25">
      <c r="A674" t="s">
        <v>131</v>
      </c>
      <c r="B674" t="s">
        <v>154</v>
      </c>
      <c r="C674" t="s">
        <v>38</v>
      </c>
      <c r="D674" s="1">
        <v>41959</v>
      </c>
      <c r="E674" s="1">
        <v>41960</v>
      </c>
      <c r="F674">
        <v>407.8</v>
      </c>
      <c r="G674">
        <f>E674-D674+1</f>
        <v>2</v>
      </c>
    </row>
    <row r="675" spans="1:7" x14ac:dyDescent="0.25">
      <c r="A675" t="s">
        <v>28</v>
      </c>
      <c r="B675" t="s">
        <v>60</v>
      </c>
      <c r="C675" t="s">
        <v>66</v>
      </c>
      <c r="D675" s="1">
        <v>41961</v>
      </c>
      <c r="E675" s="1">
        <v>41961</v>
      </c>
      <c r="F675">
        <v>307.7</v>
      </c>
      <c r="G675">
        <f>E675-D675+1</f>
        <v>1</v>
      </c>
    </row>
    <row r="676" spans="1:7" x14ac:dyDescent="0.25">
      <c r="A676" t="s">
        <v>6</v>
      </c>
      <c r="B676" t="s">
        <v>56</v>
      </c>
      <c r="C676" t="s">
        <v>59</v>
      </c>
      <c r="D676" s="1">
        <v>41963</v>
      </c>
      <c r="E676" s="1">
        <v>41963</v>
      </c>
      <c r="F676">
        <v>442</v>
      </c>
      <c r="G676">
        <f>E676-D676+1</f>
        <v>1</v>
      </c>
    </row>
    <row r="677" spans="1:7" x14ac:dyDescent="0.25">
      <c r="A677" t="s">
        <v>131</v>
      </c>
      <c r="B677" t="s">
        <v>154</v>
      </c>
      <c r="C677" t="s">
        <v>38</v>
      </c>
      <c r="D677" s="1">
        <v>41964</v>
      </c>
      <c r="E677" s="1">
        <v>41965</v>
      </c>
      <c r="F677">
        <v>407.8</v>
      </c>
      <c r="G677">
        <f>E677-D677+1</f>
        <v>2</v>
      </c>
    </row>
    <row r="678" spans="1:7" x14ac:dyDescent="0.25">
      <c r="A678" t="s">
        <v>143</v>
      </c>
      <c r="B678" t="s">
        <v>144</v>
      </c>
      <c r="C678" t="s">
        <v>72</v>
      </c>
      <c r="D678" s="1">
        <v>41965</v>
      </c>
      <c r="E678" s="1">
        <v>41966</v>
      </c>
      <c r="F678">
        <v>693.7</v>
      </c>
      <c r="G678">
        <f>E678-D678+1</f>
        <v>2</v>
      </c>
    </row>
    <row r="679" spans="1:7" x14ac:dyDescent="0.25">
      <c r="A679" t="s">
        <v>28</v>
      </c>
      <c r="B679" t="s">
        <v>60</v>
      </c>
      <c r="C679" t="s">
        <v>8</v>
      </c>
      <c r="D679" s="1">
        <v>41968</v>
      </c>
      <c r="E679" s="1">
        <v>41968</v>
      </c>
      <c r="F679">
        <v>680</v>
      </c>
      <c r="G679">
        <f>E679-D679+1</f>
        <v>1</v>
      </c>
    </row>
    <row r="680" spans="1:7" x14ac:dyDescent="0.25">
      <c r="A680" t="s">
        <v>84</v>
      </c>
      <c r="B680" t="s">
        <v>85</v>
      </c>
      <c r="C680" t="s">
        <v>27</v>
      </c>
      <c r="D680" s="1">
        <v>41971</v>
      </c>
      <c r="E680" s="1">
        <v>41973</v>
      </c>
      <c r="F680">
        <v>698</v>
      </c>
      <c r="G680">
        <f>E680-D680+1</f>
        <v>3</v>
      </c>
    </row>
    <row r="681" spans="1:7" x14ac:dyDescent="0.25">
      <c r="A681" t="s">
        <v>31</v>
      </c>
      <c r="B681" t="s">
        <v>77</v>
      </c>
      <c r="C681" t="s">
        <v>72</v>
      </c>
      <c r="D681" s="1">
        <v>41971</v>
      </c>
      <c r="E681" s="1">
        <v>41972</v>
      </c>
      <c r="F681">
        <v>693.7</v>
      </c>
      <c r="G681">
        <f>E681-D681+1</f>
        <v>2</v>
      </c>
    </row>
    <row r="682" spans="1:7" x14ac:dyDescent="0.25">
      <c r="A682" t="s">
        <v>131</v>
      </c>
      <c r="B682" t="s">
        <v>154</v>
      </c>
      <c r="C682" t="s">
        <v>59</v>
      </c>
      <c r="D682" s="1">
        <v>41975</v>
      </c>
      <c r="E682" s="1">
        <v>41975</v>
      </c>
      <c r="F682">
        <v>442</v>
      </c>
      <c r="G682">
        <f>E682-D682+1</f>
        <v>1</v>
      </c>
    </row>
    <row r="683" spans="1:7" x14ac:dyDescent="0.25">
      <c r="A683" t="s">
        <v>6</v>
      </c>
      <c r="B683" t="s">
        <v>7</v>
      </c>
      <c r="C683" t="s">
        <v>30</v>
      </c>
      <c r="D683" s="1">
        <v>41983</v>
      </c>
      <c r="E683" s="1">
        <v>41984</v>
      </c>
      <c r="F683">
        <v>331.5</v>
      </c>
      <c r="G683">
        <f>E683-D683+1</f>
        <v>2</v>
      </c>
    </row>
    <row r="684" spans="1:7" x14ac:dyDescent="0.25">
      <c r="A684" t="s">
        <v>28</v>
      </c>
      <c r="B684" t="s">
        <v>60</v>
      </c>
      <c r="C684" t="s">
        <v>59</v>
      </c>
      <c r="D684" s="1">
        <v>41983</v>
      </c>
      <c r="E684" s="1">
        <v>41983</v>
      </c>
      <c r="F684">
        <v>442</v>
      </c>
      <c r="G684">
        <f>E684-D684+1</f>
        <v>1</v>
      </c>
    </row>
    <row r="685" spans="1:7" x14ac:dyDescent="0.25">
      <c r="A685" t="s">
        <v>6</v>
      </c>
      <c r="B685" t="s">
        <v>56</v>
      </c>
      <c r="C685" t="s">
        <v>27</v>
      </c>
      <c r="D685" s="1">
        <v>41983</v>
      </c>
      <c r="E685" s="1">
        <v>41987</v>
      </c>
      <c r="F685">
        <v>954</v>
      </c>
      <c r="G685">
        <f>E685-D685+1</f>
        <v>5</v>
      </c>
    </row>
    <row r="686" spans="1:7" x14ac:dyDescent="0.25">
      <c r="A686" t="s">
        <v>12</v>
      </c>
      <c r="B686" t="s">
        <v>13</v>
      </c>
      <c r="C686" t="s">
        <v>47</v>
      </c>
      <c r="D686" s="1">
        <v>41983</v>
      </c>
      <c r="E686" s="1">
        <v>41987</v>
      </c>
      <c r="F686">
        <v>1015.8</v>
      </c>
      <c r="G686">
        <f>E686-D686+1</f>
        <v>5</v>
      </c>
    </row>
    <row r="687" spans="1:7" x14ac:dyDescent="0.25">
      <c r="A687" t="s">
        <v>6</v>
      </c>
      <c r="B687" t="s">
        <v>7</v>
      </c>
      <c r="C687" t="s">
        <v>66</v>
      </c>
      <c r="D687" s="1">
        <v>41993</v>
      </c>
      <c r="E687" s="1">
        <v>41993</v>
      </c>
      <c r="F687">
        <v>307.7</v>
      </c>
      <c r="G687">
        <f>E687-D687+1</f>
        <v>1</v>
      </c>
    </row>
    <row r="688" spans="1:7" x14ac:dyDescent="0.25">
      <c r="A688" t="s">
        <v>6</v>
      </c>
      <c r="B688" t="s">
        <v>56</v>
      </c>
      <c r="C688" t="s">
        <v>59</v>
      </c>
      <c r="D688" s="1">
        <v>41994</v>
      </c>
      <c r="E688" s="1">
        <v>41995</v>
      </c>
      <c r="F688">
        <v>601</v>
      </c>
      <c r="G688">
        <f>E688-D688+1</f>
        <v>2</v>
      </c>
    </row>
    <row r="689" spans="1:7" x14ac:dyDescent="0.25">
      <c r="A689" t="s">
        <v>143</v>
      </c>
      <c r="B689" t="s">
        <v>144</v>
      </c>
      <c r="C689" t="s">
        <v>27</v>
      </c>
      <c r="D689" s="1">
        <v>41994</v>
      </c>
      <c r="E689" s="1">
        <v>41995</v>
      </c>
      <c r="F689">
        <v>570</v>
      </c>
      <c r="G689">
        <f>E689-D689+1</f>
        <v>2</v>
      </c>
    </row>
    <row r="690" spans="1:7" x14ac:dyDescent="0.25">
      <c r="A690" t="s">
        <v>131</v>
      </c>
      <c r="B690" t="s">
        <v>154</v>
      </c>
      <c r="C690" t="s">
        <v>11</v>
      </c>
      <c r="D690" s="1">
        <v>42001</v>
      </c>
      <c r="E690" s="1">
        <v>42002</v>
      </c>
      <c r="F690">
        <v>295.39999999999998</v>
      </c>
      <c r="G690">
        <f>E690-D690+1</f>
        <v>2</v>
      </c>
    </row>
    <row r="691" spans="1:7" x14ac:dyDescent="0.25">
      <c r="A691" t="s">
        <v>28</v>
      </c>
      <c r="B691" t="s">
        <v>60</v>
      </c>
      <c r="C691" t="s">
        <v>59</v>
      </c>
      <c r="D691" s="1">
        <v>42002</v>
      </c>
      <c r="E691" s="1">
        <v>42003</v>
      </c>
      <c r="F691">
        <v>601</v>
      </c>
      <c r="G691">
        <f>E691-D691+1</f>
        <v>2</v>
      </c>
    </row>
    <row r="692" spans="1:7" x14ac:dyDescent="0.25">
      <c r="A692" t="s">
        <v>6</v>
      </c>
      <c r="B692" t="s">
        <v>56</v>
      </c>
      <c r="C692" t="s">
        <v>72</v>
      </c>
      <c r="D692" s="1">
        <v>42002</v>
      </c>
      <c r="E692" s="1">
        <v>42002</v>
      </c>
      <c r="F692">
        <v>494.7</v>
      </c>
      <c r="G692">
        <f>E692-D692+1</f>
        <v>1</v>
      </c>
    </row>
    <row r="693" spans="1:7" x14ac:dyDescent="0.25">
      <c r="A693" t="s">
        <v>15</v>
      </c>
      <c r="B693" t="s">
        <v>16</v>
      </c>
      <c r="C693" t="s">
        <v>17</v>
      </c>
      <c r="D693" s="1">
        <v>41641</v>
      </c>
      <c r="E693" s="1">
        <v>41641</v>
      </c>
      <c r="F693">
        <v>501.5</v>
      </c>
      <c r="G693">
        <f>E693-D693+1</f>
        <v>1</v>
      </c>
    </row>
    <row r="694" spans="1:7" x14ac:dyDescent="0.25">
      <c r="A694" t="s">
        <v>9</v>
      </c>
      <c r="B694" t="s">
        <v>18</v>
      </c>
      <c r="C694" t="s">
        <v>19</v>
      </c>
      <c r="D694" s="1">
        <v>41641</v>
      </c>
      <c r="E694" s="1">
        <v>41642</v>
      </c>
      <c r="F694">
        <v>654.4</v>
      </c>
      <c r="G694">
        <f>E694-D694+1</f>
        <v>2</v>
      </c>
    </row>
    <row r="695" spans="1:7" x14ac:dyDescent="0.25">
      <c r="A695" t="s">
        <v>20</v>
      </c>
      <c r="B695" t="s">
        <v>21</v>
      </c>
      <c r="C695" t="s">
        <v>8</v>
      </c>
      <c r="D695" s="1">
        <v>41641</v>
      </c>
      <c r="E695" s="1">
        <v>41642</v>
      </c>
      <c r="F695">
        <v>891</v>
      </c>
      <c r="G695">
        <f>E695-D695+1</f>
        <v>2</v>
      </c>
    </row>
    <row r="696" spans="1:7" x14ac:dyDescent="0.25">
      <c r="A696" t="s">
        <v>33</v>
      </c>
      <c r="B696" t="s">
        <v>34</v>
      </c>
      <c r="C696" t="s">
        <v>30</v>
      </c>
      <c r="D696" s="1">
        <v>41642</v>
      </c>
      <c r="E696" s="1">
        <v>41644</v>
      </c>
      <c r="F696">
        <v>450.5</v>
      </c>
      <c r="G696">
        <f>E696-D696+1</f>
        <v>3</v>
      </c>
    </row>
    <row r="697" spans="1:7" x14ac:dyDescent="0.25">
      <c r="A697" t="s">
        <v>25</v>
      </c>
      <c r="B697" t="s">
        <v>67</v>
      </c>
      <c r="C697" t="s">
        <v>38</v>
      </c>
      <c r="D697" s="1">
        <v>41649</v>
      </c>
      <c r="E697" s="1">
        <v>41649</v>
      </c>
      <c r="F697">
        <v>278.8</v>
      </c>
      <c r="G697">
        <f>E697-D697+1</f>
        <v>1</v>
      </c>
    </row>
    <row r="698" spans="1:7" x14ac:dyDescent="0.25">
      <c r="A698" t="s">
        <v>9</v>
      </c>
      <c r="B698" t="s">
        <v>69</v>
      </c>
      <c r="C698" t="s">
        <v>8</v>
      </c>
      <c r="D698" s="1">
        <v>41649</v>
      </c>
      <c r="E698" s="1">
        <v>41649</v>
      </c>
      <c r="F698">
        <v>680</v>
      </c>
      <c r="G698">
        <f>E698-D698+1</f>
        <v>1</v>
      </c>
    </row>
    <row r="699" spans="1:7" x14ac:dyDescent="0.25">
      <c r="A699" t="s">
        <v>91</v>
      </c>
      <c r="B699" t="s">
        <v>92</v>
      </c>
      <c r="C699" t="s">
        <v>59</v>
      </c>
      <c r="D699" s="1">
        <v>41653</v>
      </c>
      <c r="E699" s="1">
        <v>41655</v>
      </c>
      <c r="F699">
        <v>760</v>
      </c>
      <c r="G699">
        <f>E699-D699+1</f>
        <v>3</v>
      </c>
    </row>
    <row r="700" spans="1:7" x14ac:dyDescent="0.25">
      <c r="A700" t="s">
        <v>12</v>
      </c>
      <c r="B700" t="s">
        <v>95</v>
      </c>
      <c r="C700" t="s">
        <v>8</v>
      </c>
      <c r="D700" s="1">
        <v>41653</v>
      </c>
      <c r="E700" s="1">
        <v>41656</v>
      </c>
      <c r="F700">
        <v>1313</v>
      </c>
      <c r="G700">
        <f>E700-D700+1</f>
        <v>4</v>
      </c>
    </row>
    <row r="701" spans="1:7" x14ac:dyDescent="0.25">
      <c r="A701" t="s">
        <v>9</v>
      </c>
      <c r="B701" t="s">
        <v>69</v>
      </c>
      <c r="C701" t="s">
        <v>19</v>
      </c>
      <c r="D701" s="1">
        <v>41654</v>
      </c>
      <c r="E701" s="1">
        <v>41657</v>
      </c>
      <c r="F701">
        <v>936.4</v>
      </c>
      <c r="G701">
        <f>E701-D701+1</f>
        <v>4</v>
      </c>
    </row>
    <row r="702" spans="1:7" x14ac:dyDescent="0.25">
      <c r="A702" t="s">
        <v>9</v>
      </c>
      <c r="B702" t="s">
        <v>18</v>
      </c>
      <c r="C702" t="s">
        <v>11</v>
      </c>
      <c r="D702" s="1">
        <v>41656</v>
      </c>
      <c r="E702" s="1">
        <v>41656</v>
      </c>
      <c r="F702">
        <v>156.4</v>
      </c>
      <c r="G702">
        <f>E702-D702+1</f>
        <v>1</v>
      </c>
    </row>
    <row r="703" spans="1:7" x14ac:dyDescent="0.25">
      <c r="A703" t="s">
        <v>54</v>
      </c>
      <c r="B703" t="s">
        <v>121</v>
      </c>
      <c r="C703" t="s">
        <v>19</v>
      </c>
      <c r="D703" s="1">
        <v>41660</v>
      </c>
      <c r="E703" s="1">
        <v>41662</v>
      </c>
      <c r="F703">
        <v>795.4</v>
      </c>
      <c r="G703">
        <f>E703-D703+1</f>
        <v>3</v>
      </c>
    </row>
    <row r="704" spans="1:7" x14ac:dyDescent="0.25">
      <c r="A704" t="s">
        <v>122</v>
      </c>
      <c r="B704" t="s">
        <v>123</v>
      </c>
      <c r="C704" t="s">
        <v>17</v>
      </c>
      <c r="D704" s="1">
        <v>41661</v>
      </c>
      <c r="E704" s="1">
        <v>41661</v>
      </c>
      <c r="F704">
        <v>501.5</v>
      </c>
      <c r="G704">
        <f>E704-D704+1</f>
        <v>1</v>
      </c>
    </row>
    <row r="705" spans="1:7" x14ac:dyDescent="0.25">
      <c r="A705" t="s">
        <v>82</v>
      </c>
      <c r="B705" t="s">
        <v>125</v>
      </c>
      <c r="C705" t="s">
        <v>8</v>
      </c>
      <c r="D705" s="1">
        <v>41661</v>
      </c>
      <c r="E705" s="1">
        <v>41663</v>
      </c>
      <c r="F705">
        <v>1102</v>
      </c>
      <c r="G705">
        <f>E705-D705+1</f>
        <v>3</v>
      </c>
    </row>
    <row r="706" spans="1:7" x14ac:dyDescent="0.25">
      <c r="A706" t="s">
        <v>12</v>
      </c>
      <c r="B706" t="s">
        <v>95</v>
      </c>
      <c r="C706" t="s">
        <v>11</v>
      </c>
      <c r="D706" s="1">
        <v>41665</v>
      </c>
      <c r="E706" s="1">
        <v>41667</v>
      </c>
      <c r="F706">
        <v>434.4</v>
      </c>
      <c r="G706">
        <f>E706-D706+1</f>
        <v>3</v>
      </c>
    </row>
    <row r="707" spans="1:7" x14ac:dyDescent="0.25">
      <c r="A707" t="s">
        <v>20</v>
      </c>
      <c r="B707" t="s">
        <v>21</v>
      </c>
      <c r="C707" t="s">
        <v>38</v>
      </c>
      <c r="D707" s="1">
        <v>41665</v>
      </c>
      <c r="E707" s="1">
        <v>41666</v>
      </c>
      <c r="F707">
        <v>407.8</v>
      </c>
      <c r="G707">
        <f>E707-D707+1</f>
        <v>2</v>
      </c>
    </row>
    <row r="708" spans="1:7" x14ac:dyDescent="0.25">
      <c r="A708" t="s">
        <v>91</v>
      </c>
      <c r="B708" t="s">
        <v>92</v>
      </c>
      <c r="C708" t="s">
        <v>17</v>
      </c>
      <c r="D708" s="1">
        <v>41667</v>
      </c>
      <c r="E708" s="1">
        <v>41669</v>
      </c>
      <c r="F708">
        <v>911.5</v>
      </c>
      <c r="G708">
        <f>E708-D708+1</f>
        <v>3</v>
      </c>
    </row>
    <row r="709" spans="1:7" x14ac:dyDescent="0.25">
      <c r="A709" t="s">
        <v>122</v>
      </c>
      <c r="B709" t="s">
        <v>123</v>
      </c>
      <c r="C709" t="s">
        <v>66</v>
      </c>
      <c r="D709" s="1">
        <v>41677</v>
      </c>
      <c r="E709" s="1">
        <v>41678</v>
      </c>
      <c r="F709">
        <v>485.7</v>
      </c>
      <c r="G709">
        <f>E709-D709+1</f>
        <v>2</v>
      </c>
    </row>
    <row r="710" spans="1:7" x14ac:dyDescent="0.25">
      <c r="A710" t="s">
        <v>15</v>
      </c>
      <c r="B710" t="s">
        <v>16</v>
      </c>
      <c r="C710" t="s">
        <v>30</v>
      </c>
      <c r="D710" s="1">
        <v>41677</v>
      </c>
      <c r="E710" s="1">
        <v>41680</v>
      </c>
      <c r="F710">
        <v>569.5</v>
      </c>
      <c r="G710">
        <f>E710-D710+1</f>
        <v>4</v>
      </c>
    </row>
    <row r="711" spans="1:7" x14ac:dyDescent="0.25">
      <c r="A711" t="s">
        <v>25</v>
      </c>
      <c r="B711" t="s">
        <v>67</v>
      </c>
      <c r="C711" t="s">
        <v>17</v>
      </c>
      <c r="D711" s="1">
        <v>41689</v>
      </c>
      <c r="E711" s="1">
        <v>41692</v>
      </c>
      <c r="F711">
        <v>1116.5</v>
      </c>
      <c r="G711">
        <f>E711-D711+1</f>
        <v>4</v>
      </c>
    </row>
    <row r="712" spans="1:7" x14ac:dyDescent="0.25">
      <c r="A712" t="s">
        <v>12</v>
      </c>
      <c r="B712" t="s">
        <v>95</v>
      </c>
      <c r="C712" t="s">
        <v>8</v>
      </c>
      <c r="D712" s="1">
        <v>41689</v>
      </c>
      <c r="E712" s="1">
        <v>41690</v>
      </c>
      <c r="F712">
        <v>891</v>
      </c>
      <c r="G712">
        <f>E712-D712+1</f>
        <v>2</v>
      </c>
    </row>
    <row r="713" spans="1:7" x14ac:dyDescent="0.25">
      <c r="A713" t="s">
        <v>12</v>
      </c>
      <c r="B713" t="s">
        <v>95</v>
      </c>
      <c r="C713" t="s">
        <v>11</v>
      </c>
      <c r="D713" s="1">
        <v>41689</v>
      </c>
      <c r="E713" s="1">
        <v>41690</v>
      </c>
      <c r="F713">
        <v>295.39999999999998</v>
      </c>
      <c r="G713">
        <f>E713-D713+1</f>
        <v>2</v>
      </c>
    </row>
    <row r="714" spans="1:7" x14ac:dyDescent="0.25">
      <c r="A714" t="s">
        <v>9</v>
      </c>
      <c r="B714" t="s">
        <v>18</v>
      </c>
      <c r="C714" t="s">
        <v>27</v>
      </c>
      <c r="D714" s="1">
        <v>41689</v>
      </c>
      <c r="E714" s="1">
        <v>41691</v>
      </c>
      <c r="F714">
        <v>698</v>
      </c>
      <c r="G714">
        <f>E714-D714+1</f>
        <v>3</v>
      </c>
    </row>
    <row r="715" spans="1:7" x14ac:dyDescent="0.25">
      <c r="A715" t="s">
        <v>15</v>
      </c>
      <c r="B715" t="s">
        <v>16</v>
      </c>
      <c r="C715" t="s">
        <v>17</v>
      </c>
      <c r="D715" s="1">
        <v>41696</v>
      </c>
      <c r="E715" s="1">
        <v>41697</v>
      </c>
      <c r="F715">
        <v>706.5</v>
      </c>
      <c r="G715">
        <f>E715-D715+1</f>
        <v>2</v>
      </c>
    </row>
    <row r="716" spans="1:7" x14ac:dyDescent="0.25">
      <c r="A716" t="s">
        <v>54</v>
      </c>
      <c r="B716" t="s">
        <v>121</v>
      </c>
      <c r="C716" t="s">
        <v>30</v>
      </c>
      <c r="D716" s="1">
        <v>41701</v>
      </c>
      <c r="E716" s="1">
        <v>41703</v>
      </c>
      <c r="F716">
        <v>450.5</v>
      </c>
      <c r="G716">
        <f>E716-D716+1</f>
        <v>3</v>
      </c>
    </row>
    <row r="717" spans="1:7" x14ac:dyDescent="0.25">
      <c r="A717" t="s">
        <v>20</v>
      </c>
      <c r="B717" t="s">
        <v>21</v>
      </c>
      <c r="C717" t="s">
        <v>14</v>
      </c>
      <c r="D717" s="1">
        <v>41701</v>
      </c>
      <c r="E717" s="1">
        <v>41704</v>
      </c>
      <c r="F717">
        <v>550.5</v>
      </c>
      <c r="G717">
        <f>E717-D717+1</f>
        <v>4</v>
      </c>
    </row>
    <row r="718" spans="1:7" x14ac:dyDescent="0.25">
      <c r="A718" t="s">
        <v>54</v>
      </c>
      <c r="B718" t="s">
        <v>121</v>
      </c>
      <c r="C718" t="s">
        <v>47</v>
      </c>
      <c r="D718" s="1">
        <v>41709</v>
      </c>
      <c r="E718" s="1">
        <v>41709</v>
      </c>
      <c r="F718">
        <v>363.8</v>
      </c>
      <c r="G718">
        <f>E718-D718+1</f>
        <v>1</v>
      </c>
    </row>
    <row r="719" spans="1:7" x14ac:dyDescent="0.25">
      <c r="A719" t="s">
        <v>9</v>
      </c>
      <c r="B719" t="s">
        <v>18</v>
      </c>
      <c r="C719" t="s">
        <v>72</v>
      </c>
      <c r="D719" s="1">
        <v>41713</v>
      </c>
      <c r="E719" s="1">
        <v>41716</v>
      </c>
      <c r="F719">
        <v>1091.7</v>
      </c>
      <c r="G719">
        <f>E719-D719+1</f>
        <v>4</v>
      </c>
    </row>
    <row r="720" spans="1:7" x14ac:dyDescent="0.25">
      <c r="A720" t="s">
        <v>82</v>
      </c>
      <c r="B720" t="s">
        <v>125</v>
      </c>
      <c r="C720" t="s">
        <v>47</v>
      </c>
      <c r="D720" s="1">
        <v>41715</v>
      </c>
      <c r="E720" s="1">
        <v>41717</v>
      </c>
      <c r="F720">
        <v>689.8</v>
      </c>
      <c r="G720">
        <f>E720-D720+1</f>
        <v>3</v>
      </c>
    </row>
    <row r="721" spans="1:7" x14ac:dyDescent="0.25">
      <c r="A721" t="s">
        <v>25</v>
      </c>
      <c r="B721" t="s">
        <v>67</v>
      </c>
      <c r="C721" t="s">
        <v>72</v>
      </c>
      <c r="D721" s="1">
        <v>41719</v>
      </c>
      <c r="E721" s="1">
        <v>41723</v>
      </c>
      <c r="F721">
        <v>1290.7</v>
      </c>
      <c r="G721">
        <f>E721-D721+1</f>
        <v>5</v>
      </c>
    </row>
    <row r="722" spans="1:7" x14ac:dyDescent="0.25">
      <c r="A722" t="s">
        <v>9</v>
      </c>
      <c r="B722" t="s">
        <v>69</v>
      </c>
      <c r="C722" t="s">
        <v>66</v>
      </c>
      <c r="D722" s="1">
        <v>41719</v>
      </c>
      <c r="E722" s="1">
        <v>41721</v>
      </c>
      <c r="F722">
        <v>663.7</v>
      </c>
      <c r="G722">
        <f>E722-D722+1</f>
        <v>3</v>
      </c>
    </row>
    <row r="723" spans="1:7" x14ac:dyDescent="0.25">
      <c r="A723" t="s">
        <v>33</v>
      </c>
      <c r="B723" t="s">
        <v>34</v>
      </c>
      <c r="C723" t="s">
        <v>72</v>
      </c>
      <c r="D723" s="1">
        <v>41725</v>
      </c>
      <c r="E723" s="1">
        <v>41729</v>
      </c>
      <c r="F723">
        <v>1290.7</v>
      </c>
      <c r="G723">
        <f>E723-D723+1</f>
        <v>5</v>
      </c>
    </row>
    <row r="724" spans="1:7" x14ac:dyDescent="0.25">
      <c r="A724" t="s">
        <v>9</v>
      </c>
      <c r="B724" t="s">
        <v>18</v>
      </c>
      <c r="C724" t="s">
        <v>11</v>
      </c>
      <c r="D724" s="1">
        <v>41725</v>
      </c>
      <c r="E724" s="1">
        <v>41728</v>
      </c>
      <c r="F724">
        <v>573.4</v>
      </c>
      <c r="G724">
        <f>E724-D724+1</f>
        <v>4</v>
      </c>
    </row>
    <row r="725" spans="1:7" x14ac:dyDescent="0.25">
      <c r="A725" t="s">
        <v>25</v>
      </c>
      <c r="B725" t="s">
        <v>67</v>
      </c>
      <c r="C725" t="s">
        <v>8</v>
      </c>
      <c r="D725" s="1">
        <v>41743</v>
      </c>
      <c r="E725" s="1">
        <v>41745</v>
      </c>
      <c r="F725">
        <v>1102</v>
      </c>
      <c r="G725">
        <f>E725-D725+1</f>
        <v>3</v>
      </c>
    </row>
    <row r="726" spans="1:7" x14ac:dyDescent="0.25">
      <c r="A726" t="s">
        <v>54</v>
      </c>
      <c r="B726" t="s">
        <v>121</v>
      </c>
      <c r="C726" t="s">
        <v>8</v>
      </c>
      <c r="D726" s="1">
        <v>41743</v>
      </c>
      <c r="E726" s="1">
        <v>41746</v>
      </c>
      <c r="F726">
        <v>1313</v>
      </c>
      <c r="G726">
        <f>E726-D726+1</f>
        <v>4</v>
      </c>
    </row>
    <row r="727" spans="1:7" x14ac:dyDescent="0.25">
      <c r="A727" t="s">
        <v>122</v>
      </c>
      <c r="B727" t="s">
        <v>123</v>
      </c>
      <c r="C727" t="s">
        <v>72</v>
      </c>
      <c r="D727" s="1">
        <v>41749</v>
      </c>
      <c r="E727" s="1">
        <v>41751</v>
      </c>
      <c r="F727">
        <v>892.7</v>
      </c>
      <c r="G727">
        <f>E727-D727+1</f>
        <v>3</v>
      </c>
    </row>
    <row r="728" spans="1:7" x14ac:dyDescent="0.25">
      <c r="A728" t="s">
        <v>91</v>
      </c>
      <c r="B728" t="s">
        <v>92</v>
      </c>
      <c r="C728" t="s">
        <v>11</v>
      </c>
      <c r="D728" s="1">
        <v>41755</v>
      </c>
      <c r="E728" s="1">
        <v>41755</v>
      </c>
      <c r="F728">
        <v>156.4</v>
      </c>
      <c r="G728">
        <f>E728-D728+1</f>
        <v>1</v>
      </c>
    </row>
    <row r="729" spans="1:7" x14ac:dyDescent="0.25">
      <c r="A729" t="s">
        <v>122</v>
      </c>
      <c r="B729" t="s">
        <v>123</v>
      </c>
      <c r="C729" t="s">
        <v>11</v>
      </c>
      <c r="D729" s="1">
        <v>41773</v>
      </c>
      <c r="E729" s="1">
        <v>41776</v>
      </c>
      <c r="F729">
        <v>573.4</v>
      </c>
      <c r="G729">
        <f>E729-D729+1</f>
        <v>4</v>
      </c>
    </row>
    <row r="730" spans="1:7" x14ac:dyDescent="0.25">
      <c r="A730" t="s">
        <v>25</v>
      </c>
      <c r="B730" t="s">
        <v>67</v>
      </c>
      <c r="C730" t="s">
        <v>19</v>
      </c>
      <c r="D730" s="1">
        <v>41773</v>
      </c>
      <c r="E730" s="1">
        <v>41777</v>
      </c>
      <c r="F730">
        <v>1077.4000000000001</v>
      </c>
      <c r="G730">
        <f>E730-D730+1</f>
        <v>5</v>
      </c>
    </row>
    <row r="731" spans="1:7" x14ac:dyDescent="0.25">
      <c r="A731" t="s">
        <v>91</v>
      </c>
      <c r="B731" t="s">
        <v>92</v>
      </c>
      <c r="C731" t="s">
        <v>66</v>
      </c>
      <c r="D731" s="1">
        <v>41779</v>
      </c>
      <c r="E731" s="1">
        <v>41782</v>
      </c>
      <c r="F731">
        <v>841.7</v>
      </c>
      <c r="G731">
        <f>E731-D731+1</f>
        <v>4</v>
      </c>
    </row>
    <row r="732" spans="1:7" x14ac:dyDescent="0.25">
      <c r="A732" t="s">
        <v>25</v>
      </c>
      <c r="B732" t="s">
        <v>67</v>
      </c>
      <c r="C732" t="s">
        <v>30</v>
      </c>
      <c r="D732" s="1">
        <v>41791</v>
      </c>
      <c r="E732" s="1">
        <v>41793</v>
      </c>
      <c r="F732">
        <v>450.5</v>
      </c>
      <c r="G732">
        <f>E732-D732+1</f>
        <v>3</v>
      </c>
    </row>
    <row r="733" spans="1:7" x14ac:dyDescent="0.25">
      <c r="A733" t="s">
        <v>91</v>
      </c>
      <c r="B733" t="s">
        <v>92</v>
      </c>
      <c r="C733" t="s">
        <v>38</v>
      </c>
      <c r="D733" s="1">
        <v>41792</v>
      </c>
      <c r="E733" s="1">
        <v>41792</v>
      </c>
      <c r="F733">
        <v>278.8</v>
      </c>
      <c r="G733">
        <f>E733-D733+1</f>
        <v>1</v>
      </c>
    </row>
    <row r="734" spans="1:7" x14ac:dyDescent="0.25">
      <c r="A734" t="s">
        <v>91</v>
      </c>
      <c r="B734" t="s">
        <v>92</v>
      </c>
      <c r="C734" t="s">
        <v>17</v>
      </c>
      <c r="D734" s="1">
        <v>41794</v>
      </c>
      <c r="E734" s="1">
        <v>41795</v>
      </c>
      <c r="F734">
        <v>706.5</v>
      </c>
      <c r="G734">
        <f>E734-D734+1</f>
        <v>2</v>
      </c>
    </row>
    <row r="735" spans="1:7" x14ac:dyDescent="0.25">
      <c r="A735" t="s">
        <v>25</v>
      </c>
      <c r="B735" t="s">
        <v>67</v>
      </c>
      <c r="C735" t="s">
        <v>17</v>
      </c>
      <c r="D735" s="1">
        <v>41795</v>
      </c>
      <c r="E735" s="1">
        <v>41795</v>
      </c>
      <c r="F735">
        <v>501.5</v>
      </c>
      <c r="G735">
        <f>E735-D735+1</f>
        <v>1</v>
      </c>
    </row>
    <row r="736" spans="1:7" x14ac:dyDescent="0.25">
      <c r="A736" t="s">
        <v>9</v>
      </c>
      <c r="B736" t="s">
        <v>69</v>
      </c>
      <c r="C736" t="s">
        <v>72</v>
      </c>
      <c r="D736" s="1">
        <v>41803</v>
      </c>
      <c r="E736" s="1">
        <v>41804</v>
      </c>
      <c r="F736">
        <v>693.7</v>
      </c>
      <c r="G736">
        <f>E736-D736+1</f>
        <v>2</v>
      </c>
    </row>
    <row r="737" spans="1:7" x14ac:dyDescent="0.25">
      <c r="A737" t="s">
        <v>20</v>
      </c>
      <c r="B737" t="s">
        <v>21</v>
      </c>
      <c r="C737" t="s">
        <v>27</v>
      </c>
      <c r="D737" s="1">
        <v>41809</v>
      </c>
      <c r="E737" s="1">
        <v>41811</v>
      </c>
      <c r="F737">
        <v>698</v>
      </c>
      <c r="G737">
        <f>E737-D737+1</f>
        <v>3</v>
      </c>
    </row>
    <row r="738" spans="1:7" x14ac:dyDescent="0.25">
      <c r="A738" t="s">
        <v>15</v>
      </c>
      <c r="B738" t="s">
        <v>16</v>
      </c>
      <c r="C738" t="s">
        <v>11</v>
      </c>
      <c r="D738" s="1">
        <v>41815</v>
      </c>
      <c r="E738" s="1">
        <v>41816</v>
      </c>
      <c r="F738">
        <v>295.39999999999998</v>
      </c>
      <c r="G738">
        <f>E738-D738+1</f>
        <v>2</v>
      </c>
    </row>
    <row r="739" spans="1:7" x14ac:dyDescent="0.25">
      <c r="A739" t="s">
        <v>25</v>
      </c>
      <c r="B739" t="s">
        <v>67</v>
      </c>
      <c r="C739" t="s">
        <v>24</v>
      </c>
      <c r="D739" s="1">
        <v>41827</v>
      </c>
      <c r="E739" s="1">
        <v>41830</v>
      </c>
      <c r="F739">
        <v>737.7</v>
      </c>
      <c r="G739">
        <f>E739-D739+1</f>
        <v>4</v>
      </c>
    </row>
    <row r="740" spans="1:7" x14ac:dyDescent="0.25">
      <c r="A740" t="s">
        <v>91</v>
      </c>
      <c r="B740" t="s">
        <v>92</v>
      </c>
      <c r="C740" t="s">
        <v>66</v>
      </c>
      <c r="D740" s="1">
        <v>41827</v>
      </c>
      <c r="E740" s="1">
        <v>41830</v>
      </c>
      <c r="F740">
        <v>841.7</v>
      </c>
      <c r="G740">
        <f>E740-D740+1</f>
        <v>4</v>
      </c>
    </row>
    <row r="741" spans="1:7" x14ac:dyDescent="0.25">
      <c r="A741" t="s">
        <v>25</v>
      </c>
      <c r="B741" t="s">
        <v>67</v>
      </c>
      <c r="C741" t="s">
        <v>66</v>
      </c>
      <c r="D741" s="1">
        <v>41839</v>
      </c>
      <c r="E741" s="1">
        <v>41840</v>
      </c>
      <c r="F741">
        <v>485.7</v>
      </c>
      <c r="G741">
        <f>E741-D741+1</f>
        <v>2</v>
      </c>
    </row>
    <row r="742" spans="1:7" x14ac:dyDescent="0.25">
      <c r="A742" t="s">
        <v>122</v>
      </c>
      <c r="B742" t="s">
        <v>123</v>
      </c>
      <c r="C742" t="s">
        <v>17</v>
      </c>
      <c r="D742" s="1">
        <v>41845</v>
      </c>
      <c r="E742" s="1">
        <v>41847</v>
      </c>
      <c r="F742">
        <v>911.5</v>
      </c>
      <c r="G742">
        <f>E742-D742+1</f>
        <v>3</v>
      </c>
    </row>
    <row r="743" spans="1:7" x14ac:dyDescent="0.25">
      <c r="A743" t="s">
        <v>54</v>
      </c>
      <c r="B743" t="s">
        <v>121</v>
      </c>
      <c r="C743" t="s">
        <v>11</v>
      </c>
      <c r="D743" s="1">
        <v>41845</v>
      </c>
      <c r="E743" s="1">
        <v>41849</v>
      </c>
      <c r="F743">
        <v>712.4</v>
      </c>
      <c r="G743">
        <f>E743-D743+1</f>
        <v>5</v>
      </c>
    </row>
    <row r="744" spans="1:7" x14ac:dyDescent="0.25">
      <c r="A744" t="s">
        <v>15</v>
      </c>
      <c r="B744" t="s">
        <v>16</v>
      </c>
      <c r="C744" t="s">
        <v>8</v>
      </c>
      <c r="D744" s="1">
        <v>41851</v>
      </c>
      <c r="E744" s="1">
        <v>41854</v>
      </c>
      <c r="F744">
        <v>1313</v>
      </c>
      <c r="G744">
        <f>E744-D744+1</f>
        <v>4</v>
      </c>
    </row>
    <row r="745" spans="1:7" x14ac:dyDescent="0.25">
      <c r="A745" t="s">
        <v>91</v>
      </c>
      <c r="B745" t="s">
        <v>92</v>
      </c>
      <c r="C745" t="s">
        <v>66</v>
      </c>
      <c r="D745" s="1">
        <v>41851</v>
      </c>
      <c r="E745" s="1">
        <v>41854</v>
      </c>
      <c r="F745">
        <v>841.7</v>
      </c>
      <c r="G745">
        <f>E745-D745+1</f>
        <v>4</v>
      </c>
    </row>
    <row r="746" spans="1:7" x14ac:dyDescent="0.25">
      <c r="A746" t="s">
        <v>91</v>
      </c>
      <c r="B746" t="s">
        <v>92</v>
      </c>
      <c r="C746" t="s">
        <v>14</v>
      </c>
      <c r="D746" s="1">
        <v>41863</v>
      </c>
      <c r="E746" s="1">
        <v>41867</v>
      </c>
      <c r="F746">
        <v>674.5</v>
      </c>
      <c r="G746">
        <f>E746-D746+1</f>
        <v>5</v>
      </c>
    </row>
    <row r="747" spans="1:7" x14ac:dyDescent="0.25">
      <c r="A747" t="s">
        <v>20</v>
      </c>
      <c r="B747" t="s">
        <v>21</v>
      </c>
      <c r="C747" t="s">
        <v>47</v>
      </c>
      <c r="D747" s="1">
        <v>41863</v>
      </c>
      <c r="E747" s="1">
        <v>41867</v>
      </c>
      <c r="F747">
        <v>1015.8</v>
      </c>
      <c r="G747">
        <f>E747-D747+1</f>
        <v>5</v>
      </c>
    </row>
    <row r="748" spans="1:7" x14ac:dyDescent="0.25">
      <c r="A748" t="s">
        <v>15</v>
      </c>
      <c r="B748" t="s">
        <v>16</v>
      </c>
      <c r="C748" t="s">
        <v>38</v>
      </c>
      <c r="D748" s="1">
        <v>41876</v>
      </c>
      <c r="E748" s="1">
        <v>41877</v>
      </c>
      <c r="F748">
        <v>407.8</v>
      </c>
      <c r="G748">
        <f>E748-D748+1</f>
        <v>2</v>
      </c>
    </row>
    <row r="749" spans="1:7" x14ac:dyDescent="0.25">
      <c r="A749" t="s">
        <v>20</v>
      </c>
      <c r="B749" t="s">
        <v>21</v>
      </c>
      <c r="C749" t="s">
        <v>19</v>
      </c>
      <c r="D749" s="1">
        <v>41876</v>
      </c>
      <c r="E749" s="1">
        <v>41877</v>
      </c>
      <c r="F749">
        <v>654.4</v>
      </c>
      <c r="G749">
        <f>E749-D749+1</f>
        <v>2</v>
      </c>
    </row>
    <row r="750" spans="1:7" x14ac:dyDescent="0.25">
      <c r="A750" t="s">
        <v>82</v>
      </c>
      <c r="B750" t="s">
        <v>125</v>
      </c>
      <c r="C750" t="s">
        <v>66</v>
      </c>
      <c r="D750" s="1">
        <v>41881</v>
      </c>
      <c r="E750" s="1">
        <v>41882</v>
      </c>
      <c r="F750">
        <v>485.7</v>
      </c>
      <c r="G750">
        <f>E750-D750+1</f>
        <v>2</v>
      </c>
    </row>
    <row r="751" spans="1:7" x14ac:dyDescent="0.25">
      <c r="A751" t="s">
        <v>122</v>
      </c>
      <c r="B751" t="s">
        <v>123</v>
      </c>
      <c r="C751" t="s">
        <v>14</v>
      </c>
      <c r="D751" s="1">
        <v>41886</v>
      </c>
      <c r="E751" s="1">
        <v>41889</v>
      </c>
      <c r="F751">
        <v>550.5</v>
      </c>
      <c r="G751">
        <f>E751-D751+1</f>
        <v>4</v>
      </c>
    </row>
    <row r="752" spans="1:7" x14ac:dyDescent="0.25">
      <c r="A752" t="s">
        <v>82</v>
      </c>
      <c r="B752" t="s">
        <v>125</v>
      </c>
      <c r="C752" t="s">
        <v>14</v>
      </c>
      <c r="D752" s="1">
        <v>41886</v>
      </c>
      <c r="E752" s="1">
        <v>41888</v>
      </c>
      <c r="F752">
        <v>426.5</v>
      </c>
      <c r="G752">
        <f>E752-D752+1</f>
        <v>3</v>
      </c>
    </row>
    <row r="753" spans="1:7" x14ac:dyDescent="0.25">
      <c r="A753" t="s">
        <v>33</v>
      </c>
      <c r="B753" t="s">
        <v>34</v>
      </c>
      <c r="C753" t="s">
        <v>27</v>
      </c>
      <c r="D753" s="1">
        <v>41886</v>
      </c>
      <c r="E753" s="1">
        <v>41887</v>
      </c>
      <c r="F753">
        <v>570</v>
      </c>
      <c r="G753">
        <f>E753-D753+1</f>
        <v>2</v>
      </c>
    </row>
    <row r="754" spans="1:7" x14ac:dyDescent="0.25">
      <c r="A754" t="s">
        <v>9</v>
      </c>
      <c r="B754" t="s">
        <v>69</v>
      </c>
      <c r="C754" t="s">
        <v>24</v>
      </c>
      <c r="D754" s="1">
        <v>41886</v>
      </c>
      <c r="E754" s="1">
        <v>41886</v>
      </c>
      <c r="F754">
        <v>290.7</v>
      </c>
      <c r="G754">
        <f>E754-D754+1</f>
        <v>1</v>
      </c>
    </row>
    <row r="755" spans="1:7" x14ac:dyDescent="0.25">
      <c r="A755" t="s">
        <v>91</v>
      </c>
      <c r="B755" t="s">
        <v>92</v>
      </c>
      <c r="C755" t="s">
        <v>38</v>
      </c>
      <c r="D755" s="1">
        <v>41886</v>
      </c>
      <c r="E755" s="1">
        <v>41887</v>
      </c>
      <c r="F755">
        <v>407.8</v>
      </c>
      <c r="G755">
        <f>E755-D755+1</f>
        <v>2</v>
      </c>
    </row>
    <row r="756" spans="1:7" x14ac:dyDescent="0.25">
      <c r="A756" t="s">
        <v>12</v>
      </c>
      <c r="B756" t="s">
        <v>95</v>
      </c>
      <c r="C756" t="s">
        <v>66</v>
      </c>
      <c r="D756" s="1">
        <v>41886</v>
      </c>
      <c r="E756" s="1">
        <v>41889</v>
      </c>
      <c r="F756">
        <v>841.7</v>
      </c>
      <c r="G756">
        <f>E756-D756+1</f>
        <v>4</v>
      </c>
    </row>
    <row r="757" spans="1:7" x14ac:dyDescent="0.25">
      <c r="A757" t="s">
        <v>9</v>
      </c>
      <c r="B757" t="s">
        <v>69</v>
      </c>
      <c r="C757" t="s">
        <v>38</v>
      </c>
      <c r="D757" s="1">
        <v>41890</v>
      </c>
      <c r="E757" s="1">
        <v>41890</v>
      </c>
      <c r="F757">
        <v>278.8</v>
      </c>
      <c r="G757">
        <f>E757-D757+1</f>
        <v>1</v>
      </c>
    </row>
    <row r="758" spans="1:7" x14ac:dyDescent="0.25">
      <c r="A758" t="s">
        <v>12</v>
      </c>
      <c r="B758" t="s">
        <v>95</v>
      </c>
      <c r="C758" t="s">
        <v>47</v>
      </c>
      <c r="D758" s="1">
        <v>41893</v>
      </c>
      <c r="E758" s="1">
        <v>41894</v>
      </c>
      <c r="F758">
        <v>526.79999999999995</v>
      </c>
      <c r="G758">
        <f>E758-D758+1</f>
        <v>2</v>
      </c>
    </row>
    <row r="759" spans="1:7" x14ac:dyDescent="0.25">
      <c r="A759" t="s">
        <v>122</v>
      </c>
      <c r="B759" t="s">
        <v>123</v>
      </c>
      <c r="C759" t="s">
        <v>11</v>
      </c>
      <c r="D759" s="1">
        <v>41898</v>
      </c>
      <c r="E759" s="1">
        <v>41902</v>
      </c>
      <c r="F759">
        <v>712.4</v>
      </c>
      <c r="G759">
        <f>E759-D759+1</f>
        <v>5</v>
      </c>
    </row>
    <row r="760" spans="1:7" x14ac:dyDescent="0.25">
      <c r="A760" t="s">
        <v>33</v>
      </c>
      <c r="B760" t="s">
        <v>34</v>
      </c>
      <c r="C760" t="s">
        <v>72</v>
      </c>
      <c r="D760" s="1">
        <v>41898</v>
      </c>
      <c r="E760" s="1">
        <v>41900</v>
      </c>
      <c r="F760">
        <v>892.7</v>
      </c>
      <c r="G760">
        <f>E760-D760+1</f>
        <v>3</v>
      </c>
    </row>
    <row r="761" spans="1:7" x14ac:dyDescent="0.25">
      <c r="A761" t="s">
        <v>15</v>
      </c>
      <c r="B761" t="s">
        <v>16</v>
      </c>
      <c r="C761" t="s">
        <v>24</v>
      </c>
      <c r="D761" s="1">
        <v>41898</v>
      </c>
      <c r="E761" s="1">
        <v>41902</v>
      </c>
      <c r="F761">
        <v>886.7</v>
      </c>
      <c r="G761">
        <f>E761-D761+1</f>
        <v>5</v>
      </c>
    </row>
    <row r="762" spans="1:7" x14ac:dyDescent="0.25">
      <c r="A762" t="s">
        <v>91</v>
      </c>
      <c r="B762" t="s">
        <v>92</v>
      </c>
      <c r="C762" t="s">
        <v>8</v>
      </c>
      <c r="D762" s="1">
        <v>41898</v>
      </c>
      <c r="E762" s="1">
        <v>41900</v>
      </c>
      <c r="F762">
        <v>1102</v>
      </c>
      <c r="G762">
        <f>E762-D762+1</f>
        <v>3</v>
      </c>
    </row>
    <row r="763" spans="1:7" x14ac:dyDescent="0.25">
      <c r="A763" t="s">
        <v>82</v>
      </c>
      <c r="B763" t="s">
        <v>125</v>
      </c>
      <c r="C763" t="s">
        <v>66</v>
      </c>
      <c r="D763" s="1">
        <v>41899</v>
      </c>
      <c r="E763" s="1">
        <v>41900</v>
      </c>
      <c r="F763">
        <v>485.7</v>
      </c>
      <c r="G763">
        <f>E763-D763+1</f>
        <v>2</v>
      </c>
    </row>
    <row r="764" spans="1:7" x14ac:dyDescent="0.25">
      <c r="A764" t="s">
        <v>20</v>
      </c>
      <c r="B764" t="s">
        <v>21</v>
      </c>
      <c r="C764" t="s">
        <v>11</v>
      </c>
      <c r="D764" s="1">
        <v>41899</v>
      </c>
      <c r="E764" s="1">
        <v>41901</v>
      </c>
      <c r="F764">
        <v>434.4</v>
      </c>
      <c r="G764">
        <f>E764-D764+1</f>
        <v>3</v>
      </c>
    </row>
    <row r="765" spans="1:7" x14ac:dyDescent="0.25">
      <c r="A765" t="s">
        <v>82</v>
      </c>
      <c r="B765" t="s">
        <v>125</v>
      </c>
      <c r="C765" t="s">
        <v>17</v>
      </c>
      <c r="D765" s="1">
        <v>41902</v>
      </c>
      <c r="E765" s="1">
        <v>41902</v>
      </c>
      <c r="F765">
        <v>501.5</v>
      </c>
      <c r="G765">
        <f>E765-D765+1</f>
        <v>1</v>
      </c>
    </row>
    <row r="766" spans="1:7" x14ac:dyDescent="0.25">
      <c r="A766" t="s">
        <v>9</v>
      </c>
      <c r="B766" t="s">
        <v>18</v>
      </c>
      <c r="C766" t="s">
        <v>19</v>
      </c>
      <c r="D766" s="1">
        <v>41905</v>
      </c>
      <c r="E766" s="1">
        <v>41908</v>
      </c>
      <c r="F766">
        <v>936.4</v>
      </c>
      <c r="G766">
        <f>E766-D766+1</f>
        <v>4</v>
      </c>
    </row>
    <row r="767" spans="1:7" x14ac:dyDescent="0.25">
      <c r="A767" t="s">
        <v>20</v>
      </c>
      <c r="B767" t="s">
        <v>21</v>
      </c>
      <c r="C767" t="s">
        <v>17</v>
      </c>
      <c r="D767" s="1">
        <v>41905</v>
      </c>
      <c r="E767" s="1">
        <v>41905</v>
      </c>
      <c r="F767">
        <v>501.5</v>
      </c>
      <c r="G767">
        <f>E767-D767+1</f>
        <v>1</v>
      </c>
    </row>
    <row r="768" spans="1:7" x14ac:dyDescent="0.25">
      <c r="A768" t="s">
        <v>15</v>
      </c>
      <c r="B768" t="s">
        <v>16</v>
      </c>
      <c r="C768" t="s">
        <v>8</v>
      </c>
      <c r="D768" s="1">
        <v>41906</v>
      </c>
      <c r="E768" s="1">
        <v>41908</v>
      </c>
      <c r="F768">
        <v>1102</v>
      </c>
      <c r="G768">
        <f>E768-D768+1</f>
        <v>3</v>
      </c>
    </row>
    <row r="769" spans="1:7" x14ac:dyDescent="0.25">
      <c r="A769" t="s">
        <v>82</v>
      </c>
      <c r="B769" t="s">
        <v>125</v>
      </c>
      <c r="C769" t="s">
        <v>30</v>
      </c>
      <c r="D769" s="1">
        <v>41910</v>
      </c>
      <c r="E769" s="1">
        <v>41912</v>
      </c>
      <c r="F769">
        <v>450.5</v>
      </c>
      <c r="G769">
        <f>E769-D769+1</f>
        <v>3</v>
      </c>
    </row>
    <row r="770" spans="1:7" x14ac:dyDescent="0.25">
      <c r="A770" t="s">
        <v>9</v>
      </c>
      <c r="B770" t="s">
        <v>18</v>
      </c>
      <c r="C770" t="s">
        <v>66</v>
      </c>
      <c r="D770" s="1">
        <v>41910</v>
      </c>
      <c r="E770" s="1">
        <v>41913</v>
      </c>
      <c r="F770">
        <v>841.7</v>
      </c>
      <c r="G770">
        <f>E770-D770+1</f>
        <v>4</v>
      </c>
    </row>
    <row r="771" spans="1:7" x14ac:dyDescent="0.25">
      <c r="A771" t="s">
        <v>25</v>
      </c>
      <c r="B771" t="s">
        <v>67</v>
      </c>
      <c r="C771" t="s">
        <v>66</v>
      </c>
      <c r="D771" s="1">
        <v>41911</v>
      </c>
      <c r="E771" s="1">
        <v>41912</v>
      </c>
      <c r="F771">
        <v>485.7</v>
      </c>
      <c r="G771">
        <f>E771-D771+1</f>
        <v>2</v>
      </c>
    </row>
    <row r="772" spans="1:7" x14ac:dyDescent="0.25">
      <c r="A772" t="s">
        <v>91</v>
      </c>
      <c r="B772" t="s">
        <v>92</v>
      </c>
      <c r="C772" t="s">
        <v>66</v>
      </c>
      <c r="D772" s="1">
        <v>41911</v>
      </c>
      <c r="E772" s="1">
        <v>41915</v>
      </c>
      <c r="F772">
        <v>1019.7</v>
      </c>
      <c r="G772">
        <f>E772-D772+1</f>
        <v>5</v>
      </c>
    </row>
    <row r="773" spans="1:7" x14ac:dyDescent="0.25">
      <c r="A773" t="s">
        <v>82</v>
      </c>
      <c r="B773" t="s">
        <v>125</v>
      </c>
      <c r="C773" t="s">
        <v>11</v>
      </c>
      <c r="D773" s="1">
        <v>41915</v>
      </c>
      <c r="E773" s="1">
        <v>41915</v>
      </c>
      <c r="F773">
        <v>156.4</v>
      </c>
      <c r="G773">
        <f>E773-D773+1</f>
        <v>1</v>
      </c>
    </row>
    <row r="774" spans="1:7" x14ac:dyDescent="0.25">
      <c r="A774" t="s">
        <v>33</v>
      </c>
      <c r="B774" t="s">
        <v>34</v>
      </c>
      <c r="C774" t="s">
        <v>17</v>
      </c>
      <c r="D774" s="1">
        <v>41922</v>
      </c>
      <c r="E774" s="1">
        <v>41922</v>
      </c>
      <c r="F774">
        <v>501.5</v>
      </c>
      <c r="G774">
        <f>E774-D774+1</f>
        <v>1</v>
      </c>
    </row>
    <row r="775" spans="1:7" x14ac:dyDescent="0.25">
      <c r="A775" t="s">
        <v>54</v>
      </c>
      <c r="B775" t="s">
        <v>121</v>
      </c>
      <c r="C775" t="s">
        <v>27</v>
      </c>
      <c r="D775" s="1">
        <v>41922</v>
      </c>
      <c r="E775" s="1">
        <v>41925</v>
      </c>
      <c r="F775">
        <v>826</v>
      </c>
      <c r="G775">
        <f>E775-D775+1</f>
        <v>4</v>
      </c>
    </row>
    <row r="776" spans="1:7" x14ac:dyDescent="0.25">
      <c r="A776" t="s">
        <v>15</v>
      </c>
      <c r="B776" t="s">
        <v>16</v>
      </c>
      <c r="C776" t="s">
        <v>38</v>
      </c>
      <c r="D776" s="1">
        <v>41922</v>
      </c>
      <c r="E776" s="1">
        <v>41926</v>
      </c>
      <c r="F776">
        <v>794.8</v>
      </c>
      <c r="G776">
        <f>E776-D776+1</f>
        <v>5</v>
      </c>
    </row>
    <row r="777" spans="1:7" x14ac:dyDescent="0.25">
      <c r="A777" t="s">
        <v>9</v>
      </c>
      <c r="B777" t="s">
        <v>69</v>
      </c>
      <c r="C777" t="s">
        <v>14</v>
      </c>
      <c r="D777" s="1">
        <v>41923</v>
      </c>
      <c r="E777" s="1">
        <v>41925</v>
      </c>
      <c r="F777">
        <v>426.5</v>
      </c>
      <c r="G777">
        <f>E777-D777+1</f>
        <v>3</v>
      </c>
    </row>
    <row r="778" spans="1:7" x14ac:dyDescent="0.25">
      <c r="A778" t="s">
        <v>9</v>
      </c>
      <c r="B778" t="s">
        <v>18</v>
      </c>
      <c r="C778" t="s">
        <v>24</v>
      </c>
      <c r="D778" s="1">
        <v>41923</v>
      </c>
      <c r="E778" s="1">
        <v>41926</v>
      </c>
      <c r="F778">
        <v>737.7</v>
      </c>
      <c r="G778">
        <f>E778-D778+1</f>
        <v>4</v>
      </c>
    </row>
    <row r="779" spans="1:7" x14ac:dyDescent="0.25">
      <c r="A779" t="s">
        <v>9</v>
      </c>
      <c r="B779" t="s">
        <v>18</v>
      </c>
      <c r="C779" t="s">
        <v>27</v>
      </c>
      <c r="D779" s="1">
        <v>41923</v>
      </c>
      <c r="E779" s="1">
        <v>41924</v>
      </c>
      <c r="F779">
        <v>570</v>
      </c>
      <c r="G779">
        <f>E779-D779+1</f>
        <v>2</v>
      </c>
    </row>
    <row r="780" spans="1:7" x14ac:dyDescent="0.25">
      <c r="A780" t="s">
        <v>33</v>
      </c>
      <c r="B780" t="s">
        <v>34</v>
      </c>
      <c r="C780" t="s">
        <v>72</v>
      </c>
      <c r="D780" s="1">
        <v>41925</v>
      </c>
      <c r="E780" s="1">
        <v>41925</v>
      </c>
      <c r="F780">
        <v>494.7</v>
      </c>
      <c r="G780">
        <f>E780-D780+1</f>
        <v>1</v>
      </c>
    </row>
    <row r="781" spans="1:7" x14ac:dyDescent="0.25">
      <c r="A781" t="s">
        <v>33</v>
      </c>
      <c r="B781" t="s">
        <v>34</v>
      </c>
      <c r="C781" t="s">
        <v>59</v>
      </c>
      <c r="D781" s="1">
        <v>41929</v>
      </c>
      <c r="E781" s="1">
        <v>41932</v>
      </c>
      <c r="F781">
        <v>919</v>
      </c>
      <c r="G781">
        <f>E781-D781+1</f>
        <v>4</v>
      </c>
    </row>
    <row r="782" spans="1:7" x14ac:dyDescent="0.25">
      <c r="A782" t="s">
        <v>12</v>
      </c>
      <c r="B782" t="s">
        <v>95</v>
      </c>
      <c r="C782" t="s">
        <v>8</v>
      </c>
      <c r="D782" s="1">
        <v>41929</v>
      </c>
      <c r="E782" s="1">
        <v>41930</v>
      </c>
      <c r="F782">
        <v>891</v>
      </c>
      <c r="G782">
        <f>E782-D782+1</f>
        <v>2</v>
      </c>
    </row>
    <row r="783" spans="1:7" x14ac:dyDescent="0.25">
      <c r="A783" t="s">
        <v>9</v>
      </c>
      <c r="B783" t="s">
        <v>18</v>
      </c>
      <c r="C783" t="s">
        <v>38</v>
      </c>
      <c r="D783" s="1">
        <v>41929</v>
      </c>
      <c r="E783" s="1">
        <v>41932</v>
      </c>
      <c r="F783">
        <v>665.8</v>
      </c>
      <c r="G783">
        <f>E783-D783+1</f>
        <v>4</v>
      </c>
    </row>
    <row r="784" spans="1:7" x14ac:dyDescent="0.25">
      <c r="A784" t="s">
        <v>122</v>
      </c>
      <c r="B784" t="s">
        <v>123</v>
      </c>
      <c r="C784" t="s">
        <v>59</v>
      </c>
      <c r="D784" s="1">
        <v>41934</v>
      </c>
      <c r="E784" s="1">
        <v>41937</v>
      </c>
      <c r="F784">
        <v>919</v>
      </c>
      <c r="G784">
        <f>E784-D784+1</f>
        <v>4</v>
      </c>
    </row>
    <row r="785" spans="1:7" x14ac:dyDescent="0.25">
      <c r="A785" t="s">
        <v>82</v>
      </c>
      <c r="B785" t="s">
        <v>125</v>
      </c>
      <c r="C785" t="s">
        <v>72</v>
      </c>
      <c r="D785" s="1">
        <v>41934</v>
      </c>
      <c r="E785" s="1">
        <v>41934</v>
      </c>
      <c r="F785">
        <v>494.7</v>
      </c>
      <c r="G785">
        <f>E785-D785+1</f>
        <v>1</v>
      </c>
    </row>
    <row r="786" spans="1:7" x14ac:dyDescent="0.25">
      <c r="A786" t="s">
        <v>54</v>
      </c>
      <c r="B786" t="s">
        <v>121</v>
      </c>
      <c r="C786" t="s">
        <v>38</v>
      </c>
      <c r="D786" s="1">
        <v>41934</v>
      </c>
      <c r="E786" s="1">
        <v>41934</v>
      </c>
      <c r="F786">
        <v>278.8</v>
      </c>
      <c r="G786">
        <f>E786-D786+1</f>
        <v>1</v>
      </c>
    </row>
    <row r="787" spans="1:7" x14ac:dyDescent="0.25">
      <c r="A787" t="s">
        <v>9</v>
      </c>
      <c r="B787" t="s">
        <v>18</v>
      </c>
      <c r="C787" t="s">
        <v>38</v>
      </c>
      <c r="D787" s="1">
        <v>41934</v>
      </c>
      <c r="E787" s="1">
        <v>41934</v>
      </c>
      <c r="F787">
        <v>278.8</v>
      </c>
      <c r="G787">
        <f>E787-D787+1</f>
        <v>1</v>
      </c>
    </row>
    <row r="788" spans="1:7" x14ac:dyDescent="0.25">
      <c r="A788" t="s">
        <v>20</v>
      </c>
      <c r="B788" t="s">
        <v>21</v>
      </c>
      <c r="C788" t="s">
        <v>47</v>
      </c>
      <c r="D788" s="1">
        <v>41934</v>
      </c>
      <c r="E788" s="1">
        <v>41938</v>
      </c>
      <c r="F788">
        <v>1015.8</v>
      </c>
      <c r="G788">
        <f>E788-D788+1</f>
        <v>5</v>
      </c>
    </row>
    <row r="789" spans="1:7" x14ac:dyDescent="0.25">
      <c r="A789" t="s">
        <v>12</v>
      </c>
      <c r="B789" t="s">
        <v>95</v>
      </c>
      <c r="C789" t="s">
        <v>8</v>
      </c>
      <c r="D789" s="1">
        <v>41935</v>
      </c>
      <c r="E789" s="1">
        <v>41935</v>
      </c>
      <c r="F789">
        <v>680</v>
      </c>
      <c r="G789">
        <f>E789-D789+1</f>
        <v>1</v>
      </c>
    </row>
    <row r="790" spans="1:7" x14ac:dyDescent="0.25">
      <c r="A790" t="s">
        <v>9</v>
      </c>
      <c r="B790" t="s">
        <v>18</v>
      </c>
      <c r="C790" t="s">
        <v>24</v>
      </c>
      <c r="D790" s="1">
        <v>41936</v>
      </c>
      <c r="E790" s="1">
        <v>41936</v>
      </c>
      <c r="F790">
        <v>290.7</v>
      </c>
      <c r="G790">
        <f>E790-D790+1</f>
        <v>1</v>
      </c>
    </row>
    <row r="791" spans="1:7" x14ac:dyDescent="0.25">
      <c r="A791" t="s">
        <v>82</v>
      </c>
      <c r="B791" t="s">
        <v>125</v>
      </c>
      <c r="C791" t="s">
        <v>66</v>
      </c>
      <c r="D791" s="1">
        <v>41937</v>
      </c>
      <c r="E791" s="1">
        <v>41937</v>
      </c>
      <c r="F791">
        <v>307.7</v>
      </c>
      <c r="G791">
        <f>E791-D791+1</f>
        <v>1</v>
      </c>
    </row>
    <row r="792" spans="1:7" x14ac:dyDescent="0.25">
      <c r="A792" t="s">
        <v>54</v>
      </c>
      <c r="B792" t="s">
        <v>121</v>
      </c>
      <c r="C792" t="s">
        <v>38</v>
      </c>
      <c r="D792" s="1">
        <v>41937</v>
      </c>
      <c r="E792" s="1">
        <v>41937</v>
      </c>
      <c r="F792">
        <v>278.8</v>
      </c>
      <c r="G792">
        <f>E792-D792+1</f>
        <v>1</v>
      </c>
    </row>
    <row r="793" spans="1:7" x14ac:dyDescent="0.25">
      <c r="A793" t="s">
        <v>12</v>
      </c>
      <c r="B793" t="s">
        <v>95</v>
      </c>
      <c r="C793" t="s">
        <v>27</v>
      </c>
      <c r="D793" s="1">
        <v>41937</v>
      </c>
      <c r="E793" s="1">
        <v>41938</v>
      </c>
      <c r="F793">
        <v>570</v>
      </c>
      <c r="G793">
        <f>E793-D793+1</f>
        <v>2</v>
      </c>
    </row>
    <row r="794" spans="1:7" x14ac:dyDescent="0.25">
      <c r="A794" t="s">
        <v>91</v>
      </c>
      <c r="B794" t="s">
        <v>92</v>
      </c>
      <c r="C794" t="s">
        <v>24</v>
      </c>
      <c r="D794" s="1">
        <v>41941</v>
      </c>
      <c r="E794" s="1">
        <v>41945</v>
      </c>
      <c r="F794">
        <v>886.7</v>
      </c>
      <c r="G794">
        <f>E794-D794+1</f>
        <v>5</v>
      </c>
    </row>
    <row r="795" spans="1:7" x14ac:dyDescent="0.25">
      <c r="A795" t="s">
        <v>12</v>
      </c>
      <c r="B795" t="s">
        <v>95</v>
      </c>
      <c r="C795" t="s">
        <v>27</v>
      </c>
      <c r="D795" s="1">
        <v>41941</v>
      </c>
      <c r="E795" s="1">
        <v>41943</v>
      </c>
      <c r="F795">
        <v>698</v>
      </c>
      <c r="G795">
        <f>E795-D795+1</f>
        <v>3</v>
      </c>
    </row>
    <row r="796" spans="1:7" x14ac:dyDescent="0.25">
      <c r="A796" t="s">
        <v>20</v>
      </c>
      <c r="B796" t="s">
        <v>21</v>
      </c>
      <c r="C796" t="s">
        <v>66</v>
      </c>
      <c r="D796" s="1">
        <v>41941</v>
      </c>
      <c r="E796" s="1">
        <v>41941</v>
      </c>
      <c r="F796">
        <v>307.7</v>
      </c>
      <c r="G796">
        <f>E796-D796+1</f>
        <v>1</v>
      </c>
    </row>
    <row r="797" spans="1:7" x14ac:dyDescent="0.25">
      <c r="A797" t="s">
        <v>9</v>
      </c>
      <c r="B797" t="s">
        <v>69</v>
      </c>
      <c r="C797" t="s">
        <v>47</v>
      </c>
      <c r="D797" s="1">
        <v>41946</v>
      </c>
      <c r="E797" s="1">
        <v>41946</v>
      </c>
      <c r="F797">
        <v>363.8</v>
      </c>
      <c r="G797">
        <f>E797-D797+1</f>
        <v>1</v>
      </c>
    </row>
    <row r="798" spans="1:7" x14ac:dyDescent="0.25">
      <c r="A798" t="s">
        <v>54</v>
      </c>
      <c r="B798" t="s">
        <v>121</v>
      </c>
      <c r="C798" t="s">
        <v>24</v>
      </c>
      <c r="D798" s="1">
        <v>41946</v>
      </c>
      <c r="E798" s="1">
        <v>41950</v>
      </c>
      <c r="F798">
        <v>886.7</v>
      </c>
      <c r="G798">
        <f>E798-D798+1</f>
        <v>5</v>
      </c>
    </row>
    <row r="799" spans="1:7" x14ac:dyDescent="0.25">
      <c r="A799" t="s">
        <v>33</v>
      </c>
      <c r="B799" t="s">
        <v>34</v>
      </c>
      <c r="C799" t="s">
        <v>14</v>
      </c>
      <c r="D799" s="1">
        <v>41947</v>
      </c>
      <c r="E799" s="1">
        <v>41951</v>
      </c>
      <c r="F799">
        <v>674.5</v>
      </c>
      <c r="G799">
        <f>E799-D799+1</f>
        <v>5</v>
      </c>
    </row>
    <row r="800" spans="1:7" x14ac:dyDescent="0.25">
      <c r="A800" t="s">
        <v>9</v>
      </c>
      <c r="B800" t="s">
        <v>69</v>
      </c>
      <c r="C800" t="s">
        <v>30</v>
      </c>
      <c r="D800" s="1">
        <v>41950</v>
      </c>
      <c r="E800" s="1">
        <v>41951</v>
      </c>
      <c r="F800">
        <v>331.5</v>
      </c>
      <c r="G800">
        <f>E800-D800+1</f>
        <v>2</v>
      </c>
    </row>
    <row r="801" spans="1:7" x14ac:dyDescent="0.25">
      <c r="A801" t="s">
        <v>122</v>
      </c>
      <c r="B801" t="s">
        <v>123</v>
      </c>
      <c r="C801" t="s">
        <v>8</v>
      </c>
      <c r="D801" s="1">
        <v>41953</v>
      </c>
      <c r="E801" s="1">
        <v>41956</v>
      </c>
      <c r="F801">
        <v>1313</v>
      </c>
      <c r="G801">
        <f>E801-D801+1</f>
        <v>4</v>
      </c>
    </row>
    <row r="802" spans="1:7" x14ac:dyDescent="0.25">
      <c r="A802" t="s">
        <v>9</v>
      </c>
      <c r="B802" t="s">
        <v>69</v>
      </c>
      <c r="C802" t="s">
        <v>59</v>
      </c>
      <c r="D802" s="1">
        <v>41958</v>
      </c>
      <c r="E802" s="1">
        <v>41958</v>
      </c>
      <c r="F802">
        <v>442</v>
      </c>
      <c r="G802">
        <f>E802-D802+1</f>
        <v>1</v>
      </c>
    </row>
    <row r="803" spans="1:7" x14ac:dyDescent="0.25">
      <c r="A803" t="s">
        <v>54</v>
      </c>
      <c r="B803" t="s">
        <v>121</v>
      </c>
      <c r="C803" t="s">
        <v>17</v>
      </c>
      <c r="D803" s="1">
        <v>41958</v>
      </c>
      <c r="E803" s="1">
        <v>41961</v>
      </c>
      <c r="F803">
        <v>1116.5</v>
      </c>
      <c r="G803">
        <f>E803-D803+1</f>
        <v>4</v>
      </c>
    </row>
    <row r="804" spans="1:7" x14ac:dyDescent="0.25">
      <c r="A804" t="s">
        <v>122</v>
      </c>
      <c r="B804" t="s">
        <v>123</v>
      </c>
      <c r="C804" t="s">
        <v>30</v>
      </c>
      <c r="D804" s="1">
        <v>41959</v>
      </c>
      <c r="E804" s="1">
        <v>41960</v>
      </c>
      <c r="F804">
        <v>331.5</v>
      </c>
      <c r="G804">
        <f>E804-D804+1</f>
        <v>2</v>
      </c>
    </row>
    <row r="805" spans="1:7" x14ac:dyDescent="0.25">
      <c r="A805" t="s">
        <v>9</v>
      </c>
      <c r="B805" t="s">
        <v>18</v>
      </c>
      <c r="C805" t="s">
        <v>47</v>
      </c>
      <c r="D805" s="1">
        <v>41959</v>
      </c>
      <c r="E805" s="1">
        <v>41960</v>
      </c>
      <c r="F805">
        <v>526.79999999999995</v>
      </c>
      <c r="G805">
        <f>E805-D805+1</f>
        <v>2</v>
      </c>
    </row>
    <row r="806" spans="1:7" x14ac:dyDescent="0.25">
      <c r="A806" t="s">
        <v>9</v>
      </c>
      <c r="B806" t="s">
        <v>69</v>
      </c>
      <c r="C806" t="s">
        <v>27</v>
      </c>
      <c r="D806" s="1">
        <v>41961</v>
      </c>
      <c r="E806" s="1">
        <v>41961</v>
      </c>
      <c r="F806">
        <v>442</v>
      </c>
      <c r="G806">
        <f>E806-D806+1</f>
        <v>1</v>
      </c>
    </row>
    <row r="807" spans="1:7" x14ac:dyDescent="0.25">
      <c r="A807" t="s">
        <v>82</v>
      </c>
      <c r="B807" t="s">
        <v>125</v>
      </c>
      <c r="C807" t="s">
        <v>72</v>
      </c>
      <c r="D807" s="1">
        <v>41962</v>
      </c>
      <c r="E807" s="1">
        <v>41962</v>
      </c>
      <c r="F807">
        <v>494.7</v>
      </c>
      <c r="G807">
        <f>E807-D807+1</f>
        <v>1</v>
      </c>
    </row>
    <row r="808" spans="1:7" x14ac:dyDescent="0.25">
      <c r="A808" t="s">
        <v>25</v>
      </c>
      <c r="B808" t="s">
        <v>67</v>
      </c>
      <c r="C808" t="s">
        <v>30</v>
      </c>
      <c r="D808" s="1">
        <v>41965</v>
      </c>
      <c r="E808" s="1">
        <v>41969</v>
      </c>
      <c r="F808">
        <v>688.5</v>
      </c>
      <c r="G808">
        <f>E808-D808+1</f>
        <v>5</v>
      </c>
    </row>
    <row r="809" spans="1:7" x14ac:dyDescent="0.25">
      <c r="A809" t="s">
        <v>12</v>
      </c>
      <c r="B809" t="s">
        <v>95</v>
      </c>
      <c r="C809" t="s">
        <v>19</v>
      </c>
      <c r="D809" s="1">
        <v>41968</v>
      </c>
      <c r="E809" s="1">
        <v>41968</v>
      </c>
      <c r="F809">
        <v>513.4</v>
      </c>
      <c r="G809">
        <f>E809-D809+1</f>
        <v>1</v>
      </c>
    </row>
    <row r="810" spans="1:7" x14ac:dyDescent="0.25">
      <c r="A810" t="s">
        <v>82</v>
      </c>
      <c r="B810" t="s">
        <v>125</v>
      </c>
      <c r="C810" t="s">
        <v>17</v>
      </c>
      <c r="D810" s="1">
        <v>41970</v>
      </c>
      <c r="E810" s="1">
        <v>41970</v>
      </c>
      <c r="F810">
        <v>501.5</v>
      </c>
      <c r="G810">
        <f>E810-D810+1</f>
        <v>1</v>
      </c>
    </row>
    <row r="811" spans="1:7" x14ac:dyDescent="0.25">
      <c r="A811" t="s">
        <v>33</v>
      </c>
      <c r="B811" t="s">
        <v>34</v>
      </c>
      <c r="C811" t="s">
        <v>59</v>
      </c>
      <c r="D811" s="1">
        <v>41970</v>
      </c>
      <c r="E811" s="1">
        <v>41970</v>
      </c>
      <c r="F811">
        <v>442</v>
      </c>
      <c r="G811">
        <f>E811-D811+1</f>
        <v>1</v>
      </c>
    </row>
    <row r="812" spans="1:7" x14ac:dyDescent="0.25">
      <c r="A812" t="s">
        <v>54</v>
      </c>
      <c r="B812" t="s">
        <v>121</v>
      </c>
      <c r="C812" t="s">
        <v>72</v>
      </c>
      <c r="D812" s="1">
        <v>41970</v>
      </c>
      <c r="E812" s="1">
        <v>41974</v>
      </c>
      <c r="F812">
        <v>1290.7</v>
      </c>
      <c r="G812">
        <f>E812-D812+1</f>
        <v>5</v>
      </c>
    </row>
    <row r="813" spans="1:7" x14ac:dyDescent="0.25">
      <c r="A813" t="s">
        <v>12</v>
      </c>
      <c r="B813" t="s">
        <v>95</v>
      </c>
      <c r="C813" t="s">
        <v>19</v>
      </c>
      <c r="D813" s="1">
        <v>41970</v>
      </c>
      <c r="E813" s="1">
        <v>41970</v>
      </c>
      <c r="F813">
        <v>513.4</v>
      </c>
      <c r="G813">
        <f>E813-D813+1</f>
        <v>1</v>
      </c>
    </row>
    <row r="814" spans="1:7" x14ac:dyDescent="0.25">
      <c r="A814" t="s">
        <v>20</v>
      </c>
      <c r="B814" t="s">
        <v>21</v>
      </c>
      <c r="C814" t="s">
        <v>14</v>
      </c>
      <c r="D814" s="1">
        <v>41970</v>
      </c>
      <c r="E814" s="1">
        <v>41972</v>
      </c>
      <c r="F814">
        <v>426.5</v>
      </c>
      <c r="G814">
        <f>E814-D814+1</f>
        <v>3</v>
      </c>
    </row>
    <row r="815" spans="1:7" x14ac:dyDescent="0.25">
      <c r="A815" t="s">
        <v>9</v>
      </c>
      <c r="B815" t="s">
        <v>69</v>
      </c>
      <c r="C815" t="s">
        <v>38</v>
      </c>
      <c r="D815" s="1">
        <v>41971</v>
      </c>
      <c r="E815" s="1">
        <v>41972</v>
      </c>
      <c r="F815">
        <v>407.8</v>
      </c>
      <c r="G815">
        <f>E815-D815+1</f>
        <v>2</v>
      </c>
    </row>
    <row r="816" spans="1:7" x14ac:dyDescent="0.25">
      <c r="A816" t="s">
        <v>33</v>
      </c>
      <c r="B816" t="s">
        <v>34</v>
      </c>
      <c r="C816" t="s">
        <v>59</v>
      </c>
      <c r="D816" s="1">
        <v>41974</v>
      </c>
      <c r="E816" s="1">
        <v>41974</v>
      </c>
      <c r="F816">
        <v>442</v>
      </c>
      <c r="G816">
        <f>E816-D816+1</f>
        <v>1</v>
      </c>
    </row>
    <row r="817" spans="1:7" x14ac:dyDescent="0.25">
      <c r="A817" t="s">
        <v>15</v>
      </c>
      <c r="B817" t="s">
        <v>16</v>
      </c>
      <c r="C817" t="s">
        <v>38</v>
      </c>
      <c r="D817" s="1">
        <v>41977</v>
      </c>
      <c r="E817" s="1">
        <v>41979</v>
      </c>
      <c r="F817">
        <v>536.79999999999995</v>
      </c>
      <c r="G817">
        <f>E817-D817+1</f>
        <v>3</v>
      </c>
    </row>
    <row r="818" spans="1:7" x14ac:dyDescent="0.25">
      <c r="A818" t="s">
        <v>122</v>
      </c>
      <c r="B818" t="s">
        <v>123</v>
      </c>
      <c r="C818" t="s">
        <v>59</v>
      </c>
      <c r="D818" s="1">
        <v>41982</v>
      </c>
      <c r="E818" s="1">
        <v>41982</v>
      </c>
      <c r="F818">
        <v>442</v>
      </c>
      <c r="G818">
        <f>E818-D818+1</f>
        <v>1</v>
      </c>
    </row>
    <row r="819" spans="1:7" x14ac:dyDescent="0.25">
      <c r="A819" t="s">
        <v>33</v>
      </c>
      <c r="B819" t="s">
        <v>34</v>
      </c>
      <c r="C819" t="s">
        <v>8</v>
      </c>
      <c r="D819" s="1">
        <v>41982</v>
      </c>
      <c r="E819" s="1">
        <v>41983</v>
      </c>
      <c r="F819">
        <v>891</v>
      </c>
      <c r="G819">
        <f>E819-D819+1</f>
        <v>2</v>
      </c>
    </row>
    <row r="820" spans="1:7" x14ac:dyDescent="0.25">
      <c r="A820" t="s">
        <v>25</v>
      </c>
      <c r="B820" t="s">
        <v>67</v>
      </c>
      <c r="C820" t="s">
        <v>24</v>
      </c>
      <c r="D820" s="1">
        <v>41983</v>
      </c>
      <c r="E820" s="1">
        <v>41984</v>
      </c>
      <c r="F820">
        <v>439.7</v>
      </c>
      <c r="G820">
        <f>E820-D820+1</f>
        <v>2</v>
      </c>
    </row>
    <row r="821" spans="1:7" x14ac:dyDescent="0.25">
      <c r="A821" t="s">
        <v>82</v>
      </c>
      <c r="B821" t="s">
        <v>125</v>
      </c>
      <c r="C821" t="s">
        <v>47</v>
      </c>
      <c r="D821" s="1">
        <v>41983</v>
      </c>
      <c r="E821" s="1">
        <v>41987</v>
      </c>
      <c r="F821">
        <v>1015.8</v>
      </c>
      <c r="G821">
        <f>E821-D821+1</f>
        <v>5</v>
      </c>
    </row>
    <row r="822" spans="1:7" x14ac:dyDescent="0.25">
      <c r="A822" t="s">
        <v>9</v>
      </c>
      <c r="B822" t="s">
        <v>69</v>
      </c>
      <c r="C822" t="s">
        <v>8</v>
      </c>
      <c r="D822" s="1">
        <v>41983</v>
      </c>
      <c r="E822" s="1">
        <v>41985</v>
      </c>
      <c r="F822">
        <v>1102</v>
      </c>
      <c r="G822">
        <f>E822-D822+1</f>
        <v>3</v>
      </c>
    </row>
    <row r="823" spans="1:7" x14ac:dyDescent="0.25">
      <c r="A823" t="s">
        <v>54</v>
      </c>
      <c r="B823" t="s">
        <v>121</v>
      </c>
      <c r="C823" t="s">
        <v>38</v>
      </c>
      <c r="D823" s="1">
        <v>41983</v>
      </c>
      <c r="E823" s="1">
        <v>41986</v>
      </c>
      <c r="F823">
        <v>665.8</v>
      </c>
      <c r="G823">
        <f>E823-D823+1</f>
        <v>4</v>
      </c>
    </row>
    <row r="824" spans="1:7" x14ac:dyDescent="0.25">
      <c r="A824" t="s">
        <v>15</v>
      </c>
      <c r="B824" t="s">
        <v>16</v>
      </c>
      <c r="C824" t="s">
        <v>8</v>
      </c>
      <c r="D824" s="1">
        <v>41983</v>
      </c>
      <c r="E824" s="1">
        <v>41987</v>
      </c>
      <c r="F824">
        <v>1524</v>
      </c>
      <c r="G824">
        <f>E824-D824+1</f>
        <v>5</v>
      </c>
    </row>
    <row r="825" spans="1:7" x14ac:dyDescent="0.25">
      <c r="A825" t="s">
        <v>20</v>
      </c>
      <c r="B825" t="s">
        <v>21</v>
      </c>
      <c r="C825" t="s">
        <v>38</v>
      </c>
      <c r="D825" s="1">
        <v>41983</v>
      </c>
      <c r="E825" s="1">
        <v>41984</v>
      </c>
      <c r="F825">
        <v>407.8</v>
      </c>
      <c r="G825">
        <f>E825-D825+1</f>
        <v>2</v>
      </c>
    </row>
    <row r="826" spans="1:7" x14ac:dyDescent="0.25">
      <c r="A826" t="s">
        <v>33</v>
      </c>
      <c r="B826" t="s">
        <v>34</v>
      </c>
      <c r="C826" t="s">
        <v>24</v>
      </c>
      <c r="D826" s="1">
        <v>41984</v>
      </c>
      <c r="E826" s="1">
        <v>41984</v>
      </c>
      <c r="F826">
        <v>290.7</v>
      </c>
      <c r="G826">
        <f>E826-D826+1</f>
        <v>1</v>
      </c>
    </row>
    <row r="827" spans="1:7" x14ac:dyDescent="0.25">
      <c r="A827" t="s">
        <v>122</v>
      </c>
      <c r="B827" t="s">
        <v>123</v>
      </c>
      <c r="C827" t="s">
        <v>38</v>
      </c>
      <c r="D827" s="1">
        <v>41985</v>
      </c>
      <c r="E827" s="1">
        <v>41985</v>
      </c>
      <c r="F827">
        <v>278.8</v>
      </c>
      <c r="G827">
        <f>E827-D827+1</f>
        <v>1</v>
      </c>
    </row>
    <row r="828" spans="1:7" x14ac:dyDescent="0.25">
      <c r="A828" t="s">
        <v>33</v>
      </c>
      <c r="B828" t="s">
        <v>34</v>
      </c>
      <c r="C828" t="s">
        <v>17</v>
      </c>
      <c r="D828" s="1">
        <v>41986</v>
      </c>
      <c r="E828" s="1">
        <v>41986</v>
      </c>
      <c r="F828">
        <v>501.5</v>
      </c>
      <c r="G828">
        <f>E828-D828+1</f>
        <v>1</v>
      </c>
    </row>
    <row r="829" spans="1:7" x14ac:dyDescent="0.25">
      <c r="A829" t="s">
        <v>54</v>
      </c>
      <c r="B829" t="s">
        <v>121</v>
      </c>
      <c r="C829" t="s">
        <v>17</v>
      </c>
      <c r="D829" s="1">
        <v>41990</v>
      </c>
      <c r="E829" s="1">
        <v>41990</v>
      </c>
      <c r="F829">
        <v>501.5</v>
      </c>
      <c r="G829">
        <f>E829-D829+1</f>
        <v>1</v>
      </c>
    </row>
    <row r="830" spans="1:7" x14ac:dyDescent="0.25">
      <c r="A830" t="s">
        <v>25</v>
      </c>
      <c r="B830" t="s">
        <v>67</v>
      </c>
      <c r="C830" t="s">
        <v>47</v>
      </c>
      <c r="D830" s="1">
        <v>41991</v>
      </c>
      <c r="E830" s="1">
        <v>41991</v>
      </c>
      <c r="F830">
        <v>363.8</v>
      </c>
      <c r="G830">
        <f>E830-D830+1</f>
        <v>1</v>
      </c>
    </row>
    <row r="831" spans="1:7" x14ac:dyDescent="0.25">
      <c r="A831" t="s">
        <v>15</v>
      </c>
      <c r="B831" t="s">
        <v>16</v>
      </c>
      <c r="C831" t="s">
        <v>30</v>
      </c>
      <c r="D831" s="1">
        <v>41991</v>
      </c>
      <c r="E831" s="1">
        <v>41992</v>
      </c>
      <c r="F831">
        <v>331.5</v>
      </c>
      <c r="G831">
        <f>E831-D831+1</f>
        <v>2</v>
      </c>
    </row>
    <row r="832" spans="1:7" x14ac:dyDescent="0.25">
      <c r="A832" t="s">
        <v>20</v>
      </c>
      <c r="B832" t="s">
        <v>21</v>
      </c>
      <c r="C832" t="s">
        <v>72</v>
      </c>
      <c r="D832" s="1">
        <v>41991</v>
      </c>
      <c r="E832" s="1">
        <v>41991</v>
      </c>
      <c r="F832">
        <v>494.7</v>
      </c>
      <c r="G832">
        <f>E832-D832+1</f>
        <v>1</v>
      </c>
    </row>
    <row r="833" spans="1:7" x14ac:dyDescent="0.25">
      <c r="A833" t="s">
        <v>122</v>
      </c>
      <c r="B833" t="s">
        <v>123</v>
      </c>
      <c r="C833" t="s">
        <v>27</v>
      </c>
      <c r="D833" s="1">
        <v>41994</v>
      </c>
      <c r="E833" s="1">
        <v>41994</v>
      </c>
      <c r="F833">
        <v>442</v>
      </c>
      <c r="G833">
        <f>E833-D833+1</f>
        <v>1</v>
      </c>
    </row>
    <row r="834" spans="1:7" x14ac:dyDescent="0.25">
      <c r="A834" t="s">
        <v>12</v>
      </c>
      <c r="B834" t="s">
        <v>95</v>
      </c>
      <c r="C834" t="s">
        <v>19</v>
      </c>
      <c r="D834" s="1">
        <v>41995</v>
      </c>
      <c r="E834" s="1">
        <v>41996</v>
      </c>
      <c r="F834">
        <v>654.4</v>
      </c>
      <c r="G834">
        <f>E834-D834+1</f>
        <v>2</v>
      </c>
    </row>
    <row r="835" spans="1:7" x14ac:dyDescent="0.25">
      <c r="A835" t="s">
        <v>15</v>
      </c>
      <c r="B835" t="s">
        <v>16</v>
      </c>
      <c r="C835" t="s">
        <v>59</v>
      </c>
      <c r="D835" s="1">
        <v>42002</v>
      </c>
      <c r="E835" s="1">
        <v>42002</v>
      </c>
      <c r="F835">
        <v>442</v>
      </c>
      <c r="G835">
        <f>E835-D835+1</f>
        <v>1</v>
      </c>
    </row>
    <row r="836" spans="1:7" x14ac:dyDescent="0.25">
      <c r="A836" t="s">
        <v>33</v>
      </c>
      <c r="B836" t="s">
        <v>41</v>
      </c>
      <c r="C836" t="s">
        <v>30</v>
      </c>
      <c r="D836" s="1">
        <v>41643</v>
      </c>
      <c r="E836" s="1">
        <v>41644</v>
      </c>
      <c r="F836">
        <v>331.5</v>
      </c>
      <c r="G836">
        <f>E836-D836+1</f>
        <v>2</v>
      </c>
    </row>
    <row r="837" spans="1:7" x14ac:dyDescent="0.25">
      <c r="A837" t="s">
        <v>33</v>
      </c>
      <c r="B837" t="s">
        <v>41</v>
      </c>
      <c r="C837" t="s">
        <v>14</v>
      </c>
      <c r="D837" s="1">
        <v>41646</v>
      </c>
      <c r="E837" s="1">
        <v>41646</v>
      </c>
      <c r="F837">
        <v>178.5</v>
      </c>
      <c r="G837">
        <f>E837-D837+1</f>
        <v>1</v>
      </c>
    </row>
    <row r="838" spans="1:7" x14ac:dyDescent="0.25">
      <c r="A838" t="s">
        <v>111</v>
      </c>
      <c r="B838" t="s">
        <v>112</v>
      </c>
      <c r="C838" t="s">
        <v>66</v>
      </c>
      <c r="D838" s="1">
        <v>41654</v>
      </c>
      <c r="E838" s="1">
        <v>41656</v>
      </c>
      <c r="F838">
        <v>663.7</v>
      </c>
      <c r="G838">
        <f>E838-D838+1</f>
        <v>3</v>
      </c>
    </row>
    <row r="839" spans="1:7" x14ac:dyDescent="0.25">
      <c r="A839" t="s">
        <v>111</v>
      </c>
      <c r="B839" t="s">
        <v>112</v>
      </c>
      <c r="C839" t="s">
        <v>17</v>
      </c>
      <c r="D839" s="1">
        <v>41658</v>
      </c>
      <c r="E839" s="1">
        <v>41658</v>
      </c>
      <c r="F839">
        <v>501.5</v>
      </c>
      <c r="G839">
        <f>E839-D839+1</f>
        <v>1</v>
      </c>
    </row>
    <row r="840" spans="1:7" x14ac:dyDescent="0.25">
      <c r="A840" t="s">
        <v>111</v>
      </c>
      <c r="B840" t="s">
        <v>112</v>
      </c>
      <c r="C840" t="s">
        <v>66</v>
      </c>
      <c r="D840" s="1">
        <v>41677</v>
      </c>
      <c r="E840" s="1">
        <v>41679</v>
      </c>
      <c r="F840">
        <v>663.7</v>
      </c>
      <c r="G840">
        <f>E840-D840+1</f>
        <v>3</v>
      </c>
    </row>
    <row r="841" spans="1:7" x14ac:dyDescent="0.25">
      <c r="A841" t="s">
        <v>33</v>
      </c>
      <c r="B841" t="s">
        <v>41</v>
      </c>
      <c r="C841" t="s">
        <v>19</v>
      </c>
      <c r="D841" s="1">
        <v>41680</v>
      </c>
      <c r="E841" s="1">
        <v>41680</v>
      </c>
      <c r="F841">
        <v>513.4</v>
      </c>
      <c r="G841">
        <f>E841-D841+1</f>
        <v>1</v>
      </c>
    </row>
    <row r="842" spans="1:7" x14ac:dyDescent="0.25">
      <c r="A842" t="s">
        <v>33</v>
      </c>
      <c r="B842" t="s">
        <v>41</v>
      </c>
      <c r="C842" t="s">
        <v>11</v>
      </c>
      <c r="D842" s="1">
        <v>41689</v>
      </c>
      <c r="E842" s="1">
        <v>41691</v>
      </c>
      <c r="F842">
        <v>434.4</v>
      </c>
      <c r="G842">
        <f>E842-D842+1</f>
        <v>3</v>
      </c>
    </row>
    <row r="843" spans="1:7" x14ac:dyDescent="0.25">
      <c r="A843" t="s">
        <v>111</v>
      </c>
      <c r="B843" t="s">
        <v>112</v>
      </c>
      <c r="C843" t="s">
        <v>11</v>
      </c>
      <c r="D843" s="1">
        <v>41701</v>
      </c>
      <c r="E843" s="1">
        <v>41701</v>
      </c>
      <c r="F843">
        <v>156.4</v>
      </c>
      <c r="G843">
        <f>E843-D843+1</f>
        <v>1</v>
      </c>
    </row>
    <row r="844" spans="1:7" x14ac:dyDescent="0.25">
      <c r="A844" t="s">
        <v>111</v>
      </c>
      <c r="B844" t="s">
        <v>112</v>
      </c>
      <c r="C844" t="s">
        <v>30</v>
      </c>
      <c r="D844" s="1">
        <v>41704</v>
      </c>
      <c r="E844" s="1">
        <v>41704</v>
      </c>
      <c r="F844">
        <v>212.5</v>
      </c>
      <c r="G844">
        <f>E844-D844+1</f>
        <v>1</v>
      </c>
    </row>
    <row r="845" spans="1:7" x14ac:dyDescent="0.25">
      <c r="A845" t="s">
        <v>164</v>
      </c>
      <c r="B845" t="s">
        <v>165</v>
      </c>
      <c r="C845" t="s">
        <v>14</v>
      </c>
      <c r="D845" s="1">
        <v>41708</v>
      </c>
      <c r="E845" s="1">
        <v>41710</v>
      </c>
      <c r="F845">
        <v>426.5</v>
      </c>
      <c r="G845">
        <f>E845-D845+1</f>
        <v>3</v>
      </c>
    </row>
    <row r="846" spans="1:7" x14ac:dyDescent="0.25">
      <c r="A846" t="s">
        <v>33</v>
      </c>
      <c r="B846" t="s">
        <v>41</v>
      </c>
      <c r="C846" t="s">
        <v>72</v>
      </c>
      <c r="D846" s="1">
        <v>41713</v>
      </c>
      <c r="E846" s="1">
        <v>41717</v>
      </c>
      <c r="F846">
        <v>1290.7</v>
      </c>
      <c r="G846">
        <f>E846-D846+1</f>
        <v>5</v>
      </c>
    </row>
    <row r="847" spans="1:7" x14ac:dyDescent="0.25">
      <c r="A847" t="s">
        <v>33</v>
      </c>
      <c r="B847" t="s">
        <v>41</v>
      </c>
      <c r="C847" t="s">
        <v>8</v>
      </c>
      <c r="D847" s="1">
        <v>41743</v>
      </c>
      <c r="E847" s="1">
        <v>41744</v>
      </c>
      <c r="F847">
        <v>891</v>
      </c>
      <c r="G847">
        <f>E847-D847+1</f>
        <v>2</v>
      </c>
    </row>
    <row r="848" spans="1:7" x14ac:dyDescent="0.25">
      <c r="A848" t="s">
        <v>111</v>
      </c>
      <c r="B848" t="s">
        <v>112</v>
      </c>
      <c r="C848" t="s">
        <v>17</v>
      </c>
      <c r="D848" s="1">
        <v>41743</v>
      </c>
      <c r="E848" s="1">
        <v>41744</v>
      </c>
      <c r="F848">
        <v>706.5</v>
      </c>
      <c r="G848">
        <f>E848-D848+1</f>
        <v>2</v>
      </c>
    </row>
    <row r="849" spans="1:7" x14ac:dyDescent="0.25">
      <c r="A849" t="s">
        <v>33</v>
      </c>
      <c r="B849" t="s">
        <v>41</v>
      </c>
      <c r="C849" t="s">
        <v>72</v>
      </c>
      <c r="D849" s="1">
        <v>41779</v>
      </c>
      <c r="E849" s="1">
        <v>41780</v>
      </c>
      <c r="F849">
        <v>693.7</v>
      </c>
      <c r="G849">
        <f>E849-D849+1</f>
        <v>2</v>
      </c>
    </row>
    <row r="850" spans="1:7" x14ac:dyDescent="0.25">
      <c r="A850" t="s">
        <v>164</v>
      </c>
      <c r="B850" t="s">
        <v>165</v>
      </c>
      <c r="C850" t="s">
        <v>27</v>
      </c>
      <c r="D850" s="1">
        <v>41794</v>
      </c>
      <c r="E850" s="1">
        <v>41795</v>
      </c>
      <c r="F850">
        <v>570</v>
      </c>
      <c r="G850">
        <f>E850-D850+1</f>
        <v>2</v>
      </c>
    </row>
    <row r="851" spans="1:7" x14ac:dyDescent="0.25">
      <c r="A851" t="s">
        <v>33</v>
      </c>
      <c r="B851" t="s">
        <v>41</v>
      </c>
      <c r="C851" t="s">
        <v>72</v>
      </c>
      <c r="D851" s="1">
        <v>41803</v>
      </c>
      <c r="E851" s="1">
        <v>41806</v>
      </c>
      <c r="F851">
        <v>1091.7</v>
      </c>
      <c r="G851">
        <f>E851-D851+1</f>
        <v>4</v>
      </c>
    </row>
    <row r="852" spans="1:7" x14ac:dyDescent="0.25">
      <c r="A852" t="s">
        <v>164</v>
      </c>
      <c r="B852" t="s">
        <v>165</v>
      </c>
      <c r="C852" t="s">
        <v>59</v>
      </c>
      <c r="D852" s="1">
        <v>41806</v>
      </c>
      <c r="E852" s="1">
        <v>41807</v>
      </c>
      <c r="F852">
        <v>601</v>
      </c>
      <c r="G852">
        <f>E852-D852+1</f>
        <v>2</v>
      </c>
    </row>
    <row r="853" spans="1:7" x14ac:dyDescent="0.25">
      <c r="A853" t="s">
        <v>33</v>
      </c>
      <c r="B853" t="s">
        <v>41</v>
      </c>
      <c r="C853" t="s">
        <v>19</v>
      </c>
      <c r="D853" s="1">
        <v>41821</v>
      </c>
      <c r="E853" s="1">
        <v>41825</v>
      </c>
      <c r="F853">
        <v>1077.4000000000001</v>
      </c>
      <c r="G853">
        <f>E853-D853+1</f>
        <v>5</v>
      </c>
    </row>
    <row r="854" spans="1:7" x14ac:dyDescent="0.25">
      <c r="A854" t="s">
        <v>33</v>
      </c>
      <c r="B854" t="s">
        <v>41</v>
      </c>
      <c r="C854" t="s">
        <v>19</v>
      </c>
      <c r="D854" s="1">
        <v>41827</v>
      </c>
      <c r="E854" s="1">
        <v>41829</v>
      </c>
      <c r="F854">
        <v>795.4</v>
      </c>
      <c r="G854">
        <f>E854-D854+1</f>
        <v>3</v>
      </c>
    </row>
    <row r="855" spans="1:7" x14ac:dyDescent="0.25">
      <c r="A855" t="s">
        <v>164</v>
      </c>
      <c r="B855" t="s">
        <v>165</v>
      </c>
      <c r="C855" t="s">
        <v>47</v>
      </c>
      <c r="D855" s="1">
        <v>41827</v>
      </c>
      <c r="E855" s="1">
        <v>41827</v>
      </c>
      <c r="F855">
        <v>363.8</v>
      </c>
      <c r="G855">
        <f>E855-D855+1</f>
        <v>1</v>
      </c>
    </row>
    <row r="856" spans="1:7" x14ac:dyDescent="0.25">
      <c r="A856" t="s">
        <v>164</v>
      </c>
      <c r="B856" t="s">
        <v>165</v>
      </c>
      <c r="C856" t="s">
        <v>59</v>
      </c>
      <c r="D856" s="1">
        <v>41830</v>
      </c>
      <c r="E856" s="1">
        <v>41830</v>
      </c>
      <c r="F856">
        <v>442</v>
      </c>
      <c r="G856">
        <f>E856-D856+1</f>
        <v>1</v>
      </c>
    </row>
    <row r="857" spans="1:7" x14ac:dyDescent="0.25">
      <c r="A857" t="s">
        <v>111</v>
      </c>
      <c r="B857" t="s">
        <v>112</v>
      </c>
      <c r="C857" t="s">
        <v>17</v>
      </c>
      <c r="D857" s="1">
        <v>41845</v>
      </c>
      <c r="E857" s="1">
        <v>41846</v>
      </c>
      <c r="F857">
        <v>706.5</v>
      </c>
      <c r="G857">
        <f>E857-D857+1</f>
        <v>2</v>
      </c>
    </row>
    <row r="858" spans="1:7" x14ac:dyDescent="0.25">
      <c r="A858" t="s">
        <v>33</v>
      </c>
      <c r="B858" t="s">
        <v>41</v>
      </c>
      <c r="C858" t="s">
        <v>30</v>
      </c>
      <c r="D858" s="1">
        <v>41851</v>
      </c>
      <c r="E858" s="1">
        <v>41855</v>
      </c>
      <c r="F858">
        <v>688.5</v>
      </c>
      <c r="G858">
        <f>E858-D858+1</f>
        <v>5</v>
      </c>
    </row>
    <row r="859" spans="1:7" x14ac:dyDescent="0.25">
      <c r="A859" t="s">
        <v>164</v>
      </c>
      <c r="B859" t="s">
        <v>165</v>
      </c>
      <c r="C859" t="s">
        <v>47</v>
      </c>
      <c r="D859" s="1">
        <v>41851</v>
      </c>
      <c r="E859" s="1">
        <v>41852</v>
      </c>
      <c r="F859">
        <v>526.79999999999995</v>
      </c>
      <c r="G859">
        <f>E859-D859+1</f>
        <v>2</v>
      </c>
    </row>
    <row r="860" spans="1:7" x14ac:dyDescent="0.25">
      <c r="A860" t="s">
        <v>111</v>
      </c>
      <c r="B860" t="s">
        <v>112</v>
      </c>
      <c r="C860" t="s">
        <v>72</v>
      </c>
      <c r="D860" s="1">
        <v>41851</v>
      </c>
      <c r="E860" s="1">
        <v>41852</v>
      </c>
      <c r="F860">
        <v>693.7</v>
      </c>
      <c r="G860">
        <f>E860-D860+1</f>
        <v>2</v>
      </c>
    </row>
    <row r="861" spans="1:7" x14ac:dyDescent="0.25">
      <c r="A861" t="s">
        <v>33</v>
      </c>
      <c r="B861" t="s">
        <v>41</v>
      </c>
      <c r="C861" t="s">
        <v>17</v>
      </c>
      <c r="D861" s="1">
        <v>41898</v>
      </c>
      <c r="E861" s="1">
        <v>41898</v>
      </c>
      <c r="F861">
        <v>501.5</v>
      </c>
      <c r="G861">
        <f>E861-D861+1</f>
        <v>1</v>
      </c>
    </row>
    <row r="862" spans="1:7" x14ac:dyDescent="0.25">
      <c r="A862" t="s">
        <v>111</v>
      </c>
      <c r="B862" t="s">
        <v>112</v>
      </c>
      <c r="C862" t="s">
        <v>30</v>
      </c>
      <c r="D862" s="1">
        <v>41899</v>
      </c>
      <c r="E862" s="1">
        <v>41902</v>
      </c>
      <c r="F862">
        <v>569.5</v>
      </c>
      <c r="G862">
        <f>E862-D862+1</f>
        <v>4</v>
      </c>
    </row>
    <row r="863" spans="1:7" x14ac:dyDescent="0.25">
      <c r="A863" t="s">
        <v>33</v>
      </c>
      <c r="B863" t="s">
        <v>41</v>
      </c>
      <c r="C863" t="s">
        <v>11</v>
      </c>
      <c r="D863" s="1">
        <v>41900</v>
      </c>
      <c r="E863" s="1">
        <v>41902</v>
      </c>
      <c r="F863">
        <v>434.4</v>
      </c>
      <c r="G863">
        <f>E863-D863+1</f>
        <v>3</v>
      </c>
    </row>
    <row r="864" spans="1:7" x14ac:dyDescent="0.25">
      <c r="A864" t="s">
        <v>111</v>
      </c>
      <c r="B864" t="s">
        <v>112</v>
      </c>
      <c r="C864" t="s">
        <v>47</v>
      </c>
      <c r="D864" s="1">
        <v>41911</v>
      </c>
      <c r="E864" s="1">
        <v>41914</v>
      </c>
      <c r="F864">
        <v>852.8</v>
      </c>
      <c r="G864">
        <f>E864-D864+1</f>
        <v>4</v>
      </c>
    </row>
    <row r="865" spans="1:7" x14ac:dyDescent="0.25">
      <c r="A865" t="s">
        <v>33</v>
      </c>
      <c r="B865" t="s">
        <v>41</v>
      </c>
      <c r="C865" t="s">
        <v>11</v>
      </c>
      <c r="D865" s="1">
        <v>41922</v>
      </c>
      <c r="E865" s="1">
        <v>41925</v>
      </c>
      <c r="F865">
        <v>573.4</v>
      </c>
      <c r="G865">
        <f>E865-D865+1</f>
        <v>4</v>
      </c>
    </row>
    <row r="866" spans="1:7" x14ac:dyDescent="0.25">
      <c r="A866" t="s">
        <v>111</v>
      </c>
      <c r="B866" t="s">
        <v>112</v>
      </c>
      <c r="C866" t="s">
        <v>11</v>
      </c>
      <c r="D866" s="1">
        <v>41941</v>
      </c>
      <c r="E866" s="1">
        <v>41942</v>
      </c>
      <c r="F866">
        <v>295.39999999999998</v>
      </c>
      <c r="G866">
        <f>E866-D866+1</f>
        <v>2</v>
      </c>
    </row>
    <row r="867" spans="1:7" x14ac:dyDescent="0.25">
      <c r="A867" t="s">
        <v>164</v>
      </c>
      <c r="B867" t="s">
        <v>165</v>
      </c>
      <c r="C867" t="s">
        <v>72</v>
      </c>
      <c r="D867" s="1">
        <v>41946</v>
      </c>
      <c r="E867" s="1">
        <v>41946</v>
      </c>
      <c r="F867">
        <v>494.7</v>
      </c>
      <c r="G867">
        <f>E867-D867+1</f>
        <v>1</v>
      </c>
    </row>
    <row r="868" spans="1:7" x14ac:dyDescent="0.25">
      <c r="A868" t="s">
        <v>111</v>
      </c>
      <c r="B868" t="s">
        <v>112</v>
      </c>
      <c r="C868" t="s">
        <v>66</v>
      </c>
      <c r="D868" s="1">
        <v>41947</v>
      </c>
      <c r="E868" s="1">
        <v>41948</v>
      </c>
      <c r="F868">
        <v>485.7</v>
      </c>
      <c r="G868">
        <f>E868-D868+1</f>
        <v>2</v>
      </c>
    </row>
    <row r="869" spans="1:7" x14ac:dyDescent="0.25">
      <c r="A869" t="s">
        <v>164</v>
      </c>
      <c r="B869" t="s">
        <v>165</v>
      </c>
      <c r="C869" t="s">
        <v>66</v>
      </c>
      <c r="D869" s="1">
        <v>41950</v>
      </c>
      <c r="E869" s="1">
        <v>41950</v>
      </c>
      <c r="F869">
        <v>307.7</v>
      </c>
      <c r="G869">
        <f>E869-D869+1</f>
        <v>1</v>
      </c>
    </row>
    <row r="870" spans="1:7" x14ac:dyDescent="0.25">
      <c r="A870" t="s">
        <v>111</v>
      </c>
      <c r="B870" t="s">
        <v>112</v>
      </c>
      <c r="C870" t="s">
        <v>38</v>
      </c>
      <c r="D870" s="1">
        <v>41958</v>
      </c>
      <c r="E870" s="1">
        <v>41959</v>
      </c>
      <c r="F870">
        <v>407.8</v>
      </c>
      <c r="G870">
        <f>E870-D870+1</f>
        <v>2</v>
      </c>
    </row>
    <row r="871" spans="1:7" x14ac:dyDescent="0.25">
      <c r="A871" t="s">
        <v>164</v>
      </c>
      <c r="B871" t="s">
        <v>165</v>
      </c>
      <c r="C871" t="s">
        <v>38</v>
      </c>
      <c r="D871" s="1">
        <v>41960</v>
      </c>
      <c r="E871" s="1">
        <v>41960</v>
      </c>
      <c r="F871">
        <v>278.8</v>
      </c>
      <c r="G871">
        <f>E871-D871+1</f>
        <v>1</v>
      </c>
    </row>
    <row r="872" spans="1:7" x14ac:dyDescent="0.25">
      <c r="A872" t="s">
        <v>164</v>
      </c>
      <c r="B872" t="s">
        <v>165</v>
      </c>
      <c r="C872" t="s">
        <v>17</v>
      </c>
      <c r="D872" s="1">
        <v>41962</v>
      </c>
      <c r="E872" s="1">
        <v>41962</v>
      </c>
      <c r="F872">
        <v>501.5</v>
      </c>
      <c r="G872">
        <f>E872-D872+1</f>
        <v>1</v>
      </c>
    </row>
    <row r="873" spans="1:7" x14ac:dyDescent="0.25">
      <c r="A873" t="s">
        <v>164</v>
      </c>
      <c r="B873" t="s">
        <v>165</v>
      </c>
      <c r="C873" t="s">
        <v>72</v>
      </c>
      <c r="D873" s="1">
        <v>41965</v>
      </c>
      <c r="E873" s="1">
        <v>41965</v>
      </c>
      <c r="F873">
        <v>494.7</v>
      </c>
      <c r="G873">
        <f>E873-D873+1</f>
        <v>1</v>
      </c>
    </row>
    <row r="874" spans="1:7" x14ac:dyDescent="0.25">
      <c r="A874" t="s">
        <v>164</v>
      </c>
      <c r="B874" t="s">
        <v>165</v>
      </c>
      <c r="C874" t="s">
        <v>14</v>
      </c>
      <c r="D874" s="1">
        <v>41968</v>
      </c>
      <c r="E874" s="1">
        <v>41968</v>
      </c>
      <c r="F874">
        <v>178.5</v>
      </c>
      <c r="G874">
        <f>E874-D874+1</f>
        <v>1</v>
      </c>
    </row>
    <row r="875" spans="1:7" x14ac:dyDescent="0.25">
      <c r="A875" t="s">
        <v>164</v>
      </c>
      <c r="B875" t="s">
        <v>165</v>
      </c>
      <c r="C875" t="s">
        <v>17</v>
      </c>
      <c r="D875" s="1">
        <v>41970</v>
      </c>
      <c r="E875" s="1">
        <v>41973</v>
      </c>
      <c r="F875">
        <v>1116.5</v>
      </c>
      <c r="G875">
        <f>E875-D875+1</f>
        <v>4</v>
      </c>
    </row>
    <row r="876" spans="1:7" x14ac:dyDescent="0.25">
      <c r="A876" t="s">
        <v>111</v>
      </c>
      <c r="B876" t="s">
        <v>112</v>
      </c>
      <c r="C876" t="s">
        <v>59</v>
      </c>
      <c r="D876" s="1">
        <v>41982</v>
      </c>
      <c r="E876" s="1">
        <v>41984</v>
      </c>
      <c r="F876">
        <v>760</v>
      </c>
      <c r="G876">
        <f>E876-D876+1</f>
        <v>3</v>
      </c>
    </row>
    <row r="877" spans="1:7" x14ac:dyDescent="0.25">
      <c r="A877" t="s">
        <v>164</v>
      </c>
      <c r="B877" t="s">
        <v>165</v>
      </c>
      <c r="C877" t="s">
        <v>17</v>
      </c>
      <c r="D877" s="1">
        <v>41995</v>
      </c>
      <c r="E877" s="1">
        <v>41995</v>
      </c>
      <c r="F877">
        <v>501.5</v>
      </c>
      <c r="G877">
        <f>E877-D877+1</f>
        <v>1</v>
      </c>
    </row>
    <row r="878" spans="1:7" x14ac:dyDescent="0.25">
      <c r="A878" t="s">
        <v>93</v>
      </c>
      <c r="B878" t="s">
        <v>94</v>
      </c>
      <c r="C878" t="s">
        <v>47</v>
      </c>
      <c r="D878" s="1">
        <v>41653</v>
      </c>
      <c r="E878" s="1">
        <v>41654</v>
      </c>
      <c r="F878">
        <v>526.79999999999995</v>
      </c>
      <c r="G878">
        <f>E878-D878+1</f>
        <v>2</v>
      </c>
    </row>
    <row r="879" spans="1:7" x14ac:dyDescent="0.25">
      <c r="A879" t="s">
        <v>9</v>
      </c>
      <c r="B879" t="s">
        <v>103</v>
      </c>
      <c r="C879" t="s">
        <v>47</v>
      </c>
      <c r="D879" s="1">
        <v>41654</v>
      </c>
      <c r="E879" s="1">
        <v>41658</v>
      </c>
      <c r="F879">
        <v>1015.8</v>
      </c>
      <c r="G879">
        <f>E879-D879+1</f>
        <v>5</v>
      </c>
    </row>
    <row r="880" spans="1:7" x14ac:dyDescent="0.25">
      <c r="A880" t="s">
        <v>93</v>
      </c>
      <c r="B880" t="s">
        <v>94</v>
      </c>
      <c r="C880" t="s">
        <v>8</v>
      </c>
      <c r="D880" s="1">
        <v>41657</v>
      </c>
      <c r="E880" s="1">
        <v>41657</v>
      </c>
      <c r="F880">
        <v>680</v>
      </c>
      <c r="G880">
        <f>E880-D880+1</f>
        <v>1</v>
      </c>
    </row>
    <row r="881" spans="1:7" x14ac:dyDescent="0.25">
      <c r="A881" t="s">
        <v>93</v>
      </c>
      <c r="B881" t="s">
        <v>94</v>
      </c>
      <c r="C881" t="s">
        <v>47</v>
      </c>
      <c r="D881" s="1">
        <v>41664</v>
      </c>
      <c r="E881" s="1">
        <v>41664</v>
      </c>
      <c r="F881">
        <v>363.8</v>
      </c>
      <c r="G881">
        <f>E881-D881+1</f>
        <v>1</v>
      </c>
    </row>
    <row r="882" spans="1:7" x14ac:dyDescent="0.25">
      <c r="A882" t="s">
        <v>93</v>
      </c>
      <c r="B882" t="s">
        <v>94</v>
      </c>
      <c r="C882" t="s">
        <v>8</v>
      </c>
      <c r="D882" s="1">
        <v>41666</v>
      </c>
      <c r="E882" s="1">
        <v>41666</v>
      </c>
      <c r="F882">
        <v>680</v>
      </c>
      <c r="G882">
        <f>E882-D882+1</f>
        <v>1</v>
      </c>
    </row>
    <row r="883" spans="1:7" x14ac:dyDescent="0.25">
      <c r="A883" t="s">
        <v>115</v>
      </c>
      <c r="B883" t="s">
        <v>140</v>
      </c>
      <c r="C883" t="s">
        <v>66</v>
      </c>
      <c r="D883" s="1">
        <v>41673</v>
      </c>
      <c r="E883" s="1">
        <v>41673</v>
      </c>
      <c r="F883">
        <v>307.7</v>
      </c>
      <c r="G883">
        <f>E883-D883+1</f>
        <v>1</v>
      </c>
    </row>
    <row r="884" spans="1:7" x14ac:dyDescent="0.25">
      <c r="A884" t="s">
        <v>115</v>
      </c>
      <c r="B884" t="s">
        <v>140</v>
      </c>
      <c r="C884" t="s">
        <v>59</v>
      </c>
      <c r="D884" s="1">
        <v>41677</v>
      </c>
      <c r="E884" s="1">
        <v>41677</v>
      </c>
      <c r="F884">
        <v>442</v>
      </c>
      <c r="G884">
        <f>E884-D884+1</f>
        <v>1</v>
      </c>
    </row>
    <row r="885" spans="1:7" x14ac:dyDescent="0.25">
      <c r="A885" t="s">
        <v>134</v>
      </c>
      <c r="B885" t="s">
        <v>149</v>
      </c>
      <c r="C885" t="s">
        <v>30</v>
      </c>
      <c r="D885" s="1">
        <v>41677</v>
      </c>
      <c r="E885" s="1">
        <v>41681</v>
      </c>
      <c r="F885">
        <v>688.5</v>
      </c>
      <c r="G885">
        <f>E885-D885+1</f>
        <v>5</v>
      </c>
    </row>
    <row r="886" spans="1:7" x14ac:dyDescent="0.25">
      <c r="A886" t="s">
        <v>93</v>
      </c>
      <c r="B886" t="s">
        <v>94</v>
      </c>
      <c r="C886" t="s">
        <v>11</v>
      </c>
      <c r="D886" s="1">
        <v>41708</v>
      </c>
      <c r="E886" s="1">
        <v>41710</v>
      </c>
      <c r="F886">
        <v>434.4</v>
      </c>
      <c r="G886">
        <f>E886-D886+1</f>
        <v>3</v>
      </c>
    </row>
    <row r="887" spans="1:7" x14ac:dyDescent="0.25">
      <c r="A887" t="s">
        <v>9</v>
      </c>
      <c r="B887" t="s">
        <v>103</v>
      </c>
      <c r="C887" t="s">
        <v>27</v>
      </c>
      <c r="D887" s="1">
        <v>41713</v>
      </c>
      <c r="E887" s="1">
        <v>41717</v>
      </c>
      <c r="F887">
        <v>954</v>
      </c>
      <c r="G887">
        <f>E887-D887+1</f>
        <v>5</v>
      </c>
    </row>
    <row r="888" spans="1:7" x14ac:dyDescent="0.25">
      <c r="A888" t="s">
        <v>93</v>
      </c>
      <c r="B888" t="s">
        <v>94</v>
      </c>
      <c r="C888" t="s">
        <v>19</v>
      </c>
      <c r="D888" s="1">
        <v>41725</v>
      </c>
      <c r="E888" s="1">
        <v>41726</v>
      </c>
      <c r="F888">
        <v>654.4</v>
      </c>
      <c r="G888">
        <f>E888-D888+1</f>
        <v>2</v>
      </c>
    </row>
    <row r="889" spans="1:7" x14ac:dyDescent="0.25">
      <c r="A889" t="s">
        <v>115</v>
      </c>
      <c r="B889" t="s">
        <v>140</v>
      </c>
      <c r="C889" t="s">
        <v>38</v>
      </c>
      <c r="D889" s="1">
        <v>41731</v>
      </c>
      <c r="E889" s="1">
        <v>41733</v>
      </c>
      <c r="F889">
        <v>536.79999999999995</v>
      </c>
      <c r="G889">
        <f>E889-D889+1</f>
        <v>3</v>
      </c>
    </row>
    <row r="890" spans="1:7" x14ac:dyDescent="0.25">
      <c r="A890" t="s">
        <v>9</v>
      </c>
      <c r="B890" t="s">
        <v>103</v>
      </c>
      <c r="C890" t="s">
        <v>47</v>
      </c>
      <c r="D890" s="1">
        <v>41731</v>
      </c>
      <c r="E890" s="1">
        <v>41735</v>
      </c>
      <c r="F890">
        <v>1015.8</v>
      </c>
      <c r="G890">
        <f>E890-D890+1</f>
        <v>5</v>
      </c>
    </row>
    <row r="891" spans="1:7" x14ac:dyDescent="0.25">
      <c r="A891" t="s">
        <v>9</v>
      </c>
      <c r="B891" t="s">
        <v>103</v>
      </c>
      <c r="C891" t="s">
        <v>19</v>
      </c>
      <c r="D891" s="1">
        <v>41747</v>
      </c>
      <c r="E891" s="1">
        <v>41747</v>
      </c>
      <c r="F891">
        <v>513.4</v>
      </c>
      <c r="G891">
        <f>E891-D891+1</f>
        <v>1</v>
      </c>
    </row>
    <row r="892" spans="1:7" x14ac:dyDescent="0.25">
      <c r="A892" t="s">
        <v>9</v>
      </c>
      <c r="B892" t="s">
        <v>103</v>
      </c>
      <c r="C892" t="s">
        <v>59</v>
      </c>
      <c r="D892" s="1">
        <v>41752</v>
      </c>
      <c r="E892" s="1">
        <v>41753</v>
      </c>
      <c r="F892">
        <v>601</v>
      </c>
      <c r="G892">
        <f>E892-D892+1</f>
        <v>2</v>
      </c>
    </row>
    <row r="893" spans="1:7" x14ac:dyDescent="0.25">
      <c r="A893" t="s">
        <v>134</v>
      </c>
      <c r="B893" t="s">
        <v>149</v>
      </c>
      <c r="C893" t="s">
        <v>24</v>
      </c>
      <c r="D893" s="1">
        <v>41791</v>
      </c>
      <c r="E893" s="1">
        <v>41793</v>
      </c>
      <c r="F893">
        <v>588.70000000000005</v>
      </c>
      <c r="G893">
        <f>E893-D893+1</f>
        <v>3</v>
      </c>
    </row>
    <row r="894" spans="1:7" x14ac:dyDescent="0.25">
      <c r="A894" t="s">
        <v>22</v>
      </c>
      <c r="B894" t="s">
        <v>172</v>
      </c>
      <c r="C894" t="s">
        <v>72</v>
      </c>
      <c r="D894" s="1">
        <v>41803</v>
      </c>
      <c r="E894" s="1">
        <v>41803</v>
      </c>
      <c r="F894">
        <v>494.7</v>
      </c>
      <c r="G894">
        <f>E894-D894+1</f>
        <v>1</v>
      </c>
    </row>
    <row r="895" spans="1:7" x14ac:dyDescent="0.25">
      <c r="A895" t="s">
        <v>9</v>
      </c>
      <c r="B895" t="s">
        <v>103</v>
      </c>
      <c r="C895" t="s">
        <v>19</v>
      </c>
      <c r="D895" s="1">
        <v>41815</v>
      </c>
      <c r="E895" s="1">
        <v>41816</v>
      </c>
      <c r="F895">
        <v>654.4</v>
      </c>
      <c r="G895">
        <f>E895-D895+1</f>
        <v>2</v>
      </c>
    </row>
    <row r="896" spans="1:7" x14ac:dyDescent="0.25">
      <c r="A896" t="s">
        <v>9</v>
      </c>
      <c r="B896" t="s">
        <v>103</v>
      </c>
      <c r="C896" t="s">
        <v>47</v>
      </c>
      <c r="D896" s="1">
        <v>41818</v>
      </c>
      <c r="E896" s="1">
        <v>41818</v>
      </c>
      <c r="F896">
        <v>363.8</v>
      </c>
      <c r="G896">
        <f>E896-D896+1</f>
        <v>1</v>
      </c>
    </row>
    <row r="897" spans="1:7" x14ac:dyDescent="0.25">
      <c r="A897" t="s">
        <v>22</v>
      </c>
      <c r="B897" t="s">
        <v>172</v>
      </c>
      <c r="C897" t="s">
        <v>66</v>
      </c>
      <c r="D897" s="1">
        <v>41835</v>
      </c>
      <c r="E897" s="1">
        <v>41835</v>
      </c>
      <c r="F897">
        <v>307.7</v>
      </c>
      <c r="G897">
        <f>E897-D897+1</f>
        <v>1</v>
      </c>
    </row>
    <row r="898" spans="1:7" x14ac:dyDescent="0.25">
      <c r="A898" t="s">
        <v>22</v>
      </c>
      <c r="B898" t="s">
        <v>172</v>
      </c>
      <c r="C898" t="s">
        <v>30</v>
      </c>
      <c r="D898" s="1">
        <v>41839</v>
      </c>
      <c r="E898" s="1">
        <v>41843</v>
      </c>
      <c r="F898">
        <v>688.5</v>
      </c>
      <c r="G898">
        <f>E898-D898+1</f>
        <v>5</v>
      </c>
    </row>
    <row r="899" spans="1:7" x14ac:dyDescent="0.25">
      <c r="A899" t="s">
        <v>9</v>
      </c>
      <c r="B899" t="s">
        <v>103</v>
      </c>
      <c r="C899" t="s">
        <v>24</v>
      </c>
      <c r="D899" s="1">
        <v>41839</v>
      </c>
      <c r="E899" s="1">
        <v>41840</v>
      </c>
      <c r="F899">
        <v>439.7</v>
      </c>
      <c r="G899">
        <f>E899-D899+1</f>
        <v>2</v>
      </c>
    </row>
    <row r="900" spans="1:7" x14ac:dyDescent="0.25">
      <c r="A900" t="s">
        <v>134</v>
      </c>
      <c r="B900" t="s">
        <v>149</v>
      </c>
      <c r="C900" t="s">
        <v>11</v>
      </c>
      <c r="D900" s="1">
        <v>41851</v>
      </c>
      <c r="E900" s="1">
        <v>41852</v>
      </c>
      <c r="F900">
        <v>295.39999999999998</v>
      </c>
      <c r="G900">
        <f>E900-D900+1</f>
        <v>2</v>
      </c>
    </row>
    <row r="901" spans="1:7" x14ac:dyDescent="0.25">
      <c r="A901" t="s">
        <v>93</v>
      </c>
      <c r="B901" t="s">
        <v>94</v>
      </c>
      <c r="C901" t="s">
        <v>27</v>
      </c>
      <c r="D901" s="1">
        <v>41851</v>
      </c>
      <c r="E901" s="1">
        <v>41855</v>
      </c>
      <c r="F901">
        <v>954</v>
      </c>
      <c r="G901">
        <f>E901-D901+1</f>
        <v>5</v>
      </c>
    </row>
    <row r="902" spans="1:7" x14ac:dyDescent="0.25">
      <c r="A902" t="s">
        <v>93</v>
      </c>
      <c r="B902" t="s">
        <v>94</v>
      </c>
      <c r="C902" t="s">
        <v>47</v>
      </c>
      <c r="D902" s="1">
        <v>41857</v>
      </c>
      <c r="E902" s="1">
        <v>41860</v>
      </c>
      <c r="F902">
        <v>852.8</v>
      </c>
      <c r="G902">
        <f>E902-D902+1</f>
        <v>4</v>
      </c>
    </row>
    <row r="903" spans="1:7" x14ac:dyDescent="0.25">
      <c r="A903" t="s">
        <v>93</v>
      </c>
      <c r="B903" t="s">
        <v>94</v>
      </c>
      <c r="C903" t="s">
        <v>66</v>
      </c>
      <c r="D903" s="1">
        <v>41863</v>
      </c>
      <c r="E903" s="1">
        <v>41865</v>
      </c>
      <c r="F903">
        <v>663.7</v>
      </c>
      <c r="G903">
        <f>E903-D903+1</f>
        <v>3</v>
      </c>
    </row>
    <row r="904" spans="1:7" x14ac:dyDescent="0.25">
      <c r="A904" t="s">
        <v>9</v>
      </c>
      <c r="B904" t="s">
        <v>103</v>
      </c>
      <c r="C904" t="s">
        <v>30</v>
      </c>
      <c r="D904" s="1">
        <v>41875</v>
      </c>
      <c r="E904" s="1">
        <v>41879</v>
      </c>
      <c r="F904">
        <v>688.5</v>
      </c>
      <c r="G904">
        <f>E904-D904+1</f>
        <v>5</v>
      </c>
    </row>
    <row r="905" spans="1:7" x14ac:dyDescent="0.25">
      <c r="A905" t="s">
        <v>134</v>
      </c>
      <c r="B905" t="s">
        <v>149</v>
      </c>
      <c r="C905" t="s">
        <v>24</v>
      </c>
      <c r="D905" s="1">
        <v>41875</v>
      </c>
      <c r="E905" s="1">
        <v>41879</v>
      </c>
      <c r="F905">
        <v>886.7</v>
      </c>
      <c r="G905">
        <f>E905-D905+1</f>
        <v>5</v>
      </c>
    </row>
    <row r="906" spans="1:7" x14ac:dyDescent="0.25">
      <c r="A906" t="s">
        <v>134</v>
      </c>
      <c r="B906" t="s">
        <v>149</v>
      </c>
      <c r="C906" t="s">
        <v>8</v>
      </c>
      <c r="D906" s="1">
        <v>41881</v>
      </c>
      <c r="E906" s="1">
        <v>41882</v>
      </c>
      <c r="F906">
        <v>891</v>
      </c>
      <c r="G906">
        <f>E906-D906+1</f>
        <v>2</v>
      </c>
    </row>
    <row r="907" spans="1:7" x14ac:dyDescent="0.25">
      <c r="A907" t="s">
        <v>22</v>
      </c>
      <c r="B907" t="s">
        <v>172</v>
      </c>
      <c r="C907" t="s">
        <v>24</v>
      </c>
      <c r="D907" s="1">
        <v>41886</v>
      </c>
      <c r="E907" s="1">
        <v>41886</v>
      </c>
      <c r="F907">
        <v>290.7</v>
      </c>
      <c r="G907">
        <f>E907-D907+1</f>
        <v>1</v>
      </c>
    </row>
    <row r="908" spans="1:7" x14ac:dyDescent="0.25">
      <c r="A908" t="s">
        <v>115</v>
      </c>
      <c r="B908" t="s">
        <v>140</v>
      </c>
      <c r="C908" t="s">
        <v>27</v>
      </c>
      <c r="D908" s="1">
        <v>41887</v>
      </c>
      <c r="E908" s="1">
        <v>41887</v>
      </c>
      <c r="F908">
        <v>442</v>
      </c>
      <c r="G908">
        <f>E908-D908+1</f>
        <v>1</v>
      </c>
    </row>
    <row r="909" spans="1:7" x14ac:dyDescent="0.25">
      <c r="A909" t="s">
        <v>93</v>
      </c>
      <c r="B909" t="s">
        <v>94</v>
      </c>
      <c r="C909" t="s">
        <v>14</v>
      </c>
      <c r="D909" s="1">
        <v>41887</v>
      </c>
      <c r="E909" s="1">
        <v>41889</v>
      </c>
      <c r="F909">
        <v>426.5</v>
      </c>
      <c r="G909">
        <f>E909-D909+1</f>
        <v>3</v>
      </c>
    </row>
    <row r="910" spans="1:7" x14ac:dyDescent="0.25">
      <c r="A910" t="s">
        <v>22</v>
      </c>
      <c r="B910" t="s">
        <v>172</v>
      </c>
      <c r="C910" t="s">
        <v>27</v>
      </c>
      <c r="D910" s="1">
        <v>41890</v>
      </c>
      <c r="E910" s="1">
        <v>41890</v>
      </c>
      <c r="F910">
        <v>442</v>
      </c>
      <c r="G910">
        <f>E910-D910+1</f>
        <v>1</v>
      </c>
    </row>
    <row r="911" spans="1:7" x14ac:dyDescent="0.25">
      <c r="A911" t="s">
        <v>115</v>
      </c>
      <c r="B911" t="s">
        <v>140</v>
      </c>
      <c r="C911" t="s">
        <v>8</v>
      </c>
      <c r="D911" s="1">
        <v>41893</v>
      </c>
      <c r="E911" s="1">
        <v>41896</v>
      </c>
      <c r="F911">
        <v>1313</v>
      </c>
      <c r="G911">
        <f>E911-D911+1</f>
        <v>4</v>
      </c>
    </row>
    <row r="912" spans="1:7" x14ac:dyDescent="0.25">
      <c r="A912" t="s">
        <v>22</v>
      </c>
      <c r="B912" t="s">
        <v>172</v>
      </c>
      <c r="C912" t="s">
        <v>19</v>
      </c>
      <c r="D912" s="1">
        <v>41898</v>
      </c>
      <c r="E912" s="1">
        <v>41900</v>
      </c>
      <c r="F912">
        <v>795.4</v>
      </c>
      <c r="G912">
        <f>E912-D912+1</f>
        <v>3</v>
      </c>
    </row>
    <row r="913" spans="1:7" x14ac:dyDescent="0.25">
      <c r="A913" t="s">
        <v>115</v>
      </c>
      <c r="B913" t="s">
        <v>140</v>
      </c>
      <c r="C913" t="s">
        <v>72</v>
      </c>
      <c r="D913" s="1">
        <v>41898</v>
      </c>
      <c r="E913" s="1">
        <v>41899</v>
      </c>
      <c r="F913">
        <v>693.7</v>
      </c>
      <c r="G913">
        <f>E913-D913+1</f>
        <v>2</v>
      </c>
    </row>
    <row r="914" spans="1:7" x14ac:dyDescent="0.25">
      <c r="A914" t="s">
        <v>22</v>
      </c>
      <c r="B914" t="s">
        <v>172</v>
      </c>
      <c r="C914" t="s">
        <v>11</v>
      </c>
      <c r="D914" s="1">
        <v>41911</v>
      </c>
      <c r="E914" s="1">
        <v>41915</v>
      </c>
      <c r="F914">
        <v>712.4</v>
      </c>
      <c r="G914">
        <f>E914-D914+1</f>
        <v>5</v>
      </c>
    </row>
    <row r="915" spans="1:7" x14ac:dyDescent="0.25">
      <c r="A915" t="s">
        <v>9</v>
      </c>
      <c r="B915" t="s">
        <v>103</v>
      </c>
      <c r="C915" t="s">
        <v>38</v>
      </c>
      <c r="D915" s="1">
        <v>41911</v>
      </c>
      <c r="E915" s="1">
        <v>41911</v>
      </c>
      <c r="F915">
        <v>278.8</v>
      </c>
      <c r="G915">
        <f>E915-D915+1</f>
        <v>1</v>
      </c>
    </row>
    <row r="916" spans="1:7" x14ac:dyDescent="0.25">
      <c r="A916" t="s">
        <v>134</v>
      </c>
      <c r="B916" t="s">
        <v>149</v>
      </c>
      <c r="C916" t="s">
        <v>27</v>
      </c>
      <c r="D916" s="1">
        <v>41911</v>
      </c>
      <c r="E916" s="1">
        <v>41913</v>
      </c>
      <c r="F916">
        <v>698</v>
      </c>
      <c r="G916">
        <f>E916-D916+1</f>
        <v>3</v>
      </c>
    </row>
    <row r="917" spans="1:7" x14ac:dyDescent="0.25">
      <c r="A917" t="s">
        <v>9</v>
      </c>
      <c r="B917" t="s">
        <v>103</v>
      </c>
      <c r="C917" t="s">
        <v>24</v>
      </c>
      <c r="D917" s="1">
        <v>41915</v>
      </c>
      <c r="E917" s="1">
        <v>41915</v>
      </c>
      <c r="F917">
        <v>290.7</v>
      </c>
      <c r="G917">
        <f>E917-D917+1</f>
        <v>1</v>
      </c>
    </row>
    <row r="918" spans="1:7" x14ac:dyDescent="0.25">
      <c r="A918" t="s">
        <v>115</v>
      </c>
      <c r="B918" t="s">
        <v>140</v>
      </c>
      <c r="C918" t="s">
        <v>11</v>
      </c>
      <c r="D918" s="1">
        <v>41922</v>
      </c>
      <c r="E918" s="1">
        <v>41922</v>
      </c>
      <c r="F918">
        <v>156.4</v>
      </c>
      <c r="G918">
        <f>E918-D918+1</f>
        <v>1</v>
      </c>
    </row>
    <row r="919" spans="1:7" x14ac:dyDescent="0.25">
      <c r="A919" t="s">
        <v>22</v>
      </c>
      <c r="B919" t="s">
        <v>172</v>
      </c>
      <c r="C919" t="s">
        <v>24</v>
      </c>
      <c r="D919" s="1">
        <v>41929</v>
      </c>
      <c r="E919" s="1">
        <v>41930</v>
      </c>
      <c r="F919">
        <v>439.7</v>
      </c>
      <c r="G919">
        <f>E919-D919+1</f>
        <v>2</v>
      </c>
    </row>
    <row r="920" spans="1:7" x14ac:dyDescent="0.25">
      <c r="A920" t="s">
        <v>9</v>
      </c>
      <c r="B920" t="s">
        <v>103</v>
      </c>
      <c r="C920" t="s">
        <v>24</v>
      </c>
      <c r="D920" s="1">
        <v>41929</v>
      </c>
      <c r="E920" s="1">
        <v>41932</v>
      </c>
      <c r="F920">
        <v>737.7</v>
      </c>
      <c r="G920">
        <f>E920-D920+1</f>
        <v>4</v>
      </c>
    </row>
    <row r="921" spans="1:7" x14ac:dyDescent="0.25">
      <c r="A921" t="s">
        <v>22</v>
      </c>
      <c r="B921" t="s">
        <v>172</v>
      </c>
      <c r="C921" t="s">
        <v>66</v>
      </c>
      <c r="D921" s="1">
        <v>41934</v>
      </c>
      <c r="E921" s="1">
        <v>41935</v>
      </c>
      <c r="F921">
        <v>485.7</v>
      </c>
      <c r="G921">
        <f>E921-D921+1</f>
        <v>2</v>
      </c>
    </row>
    <row r="922" spans="1:7" x14ac:dyDescent="0.25">
      <c r="A922" t="s">
        <v>115</v>
      </c>
      <c r="B922" t="s">
        <v>140</v>
      </c>
      <c r="C922" t="s">
        <v>24</v>
      </c>
      <c r="D922" s="1">
        <v>41935</v>
      </c>
      <c r="E922" s="1">
        <v>41935</v>
      </c>
      <c r="F922">
        <v>290.7</v>
      </c>
      <c r="G922">
        <f>E922-D922+1</f>
        <v>1</v>
      </c>
    </row>
    <row r="923" spans="1:7" x14ac:dyDescent="0.25">
      <c r="A923" t="s">
        <v>115</v>
      </c>
      <c r="B923" t="s">
        <v>140</v>
      </c>
      <c r="C923" t="s">
        <v>47</v>
      </c>
      <c r="D923" s="1">
        <v>41946</v>
      </c>
      <c r="E923" s="1">
        <v>41950</v>
      </c>
      <c r="F923">
        <v>1015.8</v>
      </c>
      <c r="G923">
        <f>E923-D923+1</f>
        <v>5</v>
      </c>
    </row>
    <row r="924" spans="1:7" x14ac:dyDescent="0.25">
      <c r="A924" t="s">
        <v>22</v>
      </c>
      <c r="B924" t="s">
        <v>172</v>
      </c>
      <c r="C924" t="s">
        <v>17</v>
      </c>
      <c r="D924" s="1">
        <v>41947</v>
      </c>
      <c r="E924" s="1">
        <v>41949</v>
      </c>
      <c r="F924">
        <v>911.5</v>
      </c>
      <c r="G924">
        <f>E924-D924+1</f>
        <v>3</v>
      </c>
    </row>
    <row r="925" spans="1:7" x14ac:dyDescent="0.25">
      <c r="A925" t="s">
        <v>134</v>
      </c>
      <c r="B925" t="s">
        <v>149</v>
      </c>
      <c r="C925" t="s">
        <v>17</v>
      </c>
      <c r="D925" s="1">
        <v>41947</v>
      </c>
      <c r="E925" s="1">
        <v>41947</v>
      </c>
      <c r="F925">
        <v>501.5</v>
      </c>
      <c r="G925">
        <f>E925-D925+1</f>
        <v>1</v>
      </c>
    </row>
    <row r="926" spans="1:7" x14ac:dyDescent="0.25">
      <c r="A926" t="s">
        <v>134</v>
      </c>
      <c r="B926" t="s">
        <v>149</v>
      </c>
      <c r="C926" t="s">
        <v>72</v>
      </c>
      <c r="D926" s="1">
        <v>41949</v>
      </c>
      <c r="E926" s="1">
        <v>41951</v>
      </c>
      <c r="F926">
        <v>892.7</v>
      </c>
      <c r="G926">
        <f>E926-D926+1</f>
        <v>3</v>
      </c>
    </row>
    <row r="927" spans="1:7" x14ac:dyDescent="0.25">
      <c r="A927" t="s">
        <v>134</v>
      </c>
      <c r="B927" t="s">
        <v>149</v>
      </c>
      <c r="C927" t="s">
        <v>38</v>
      </c>
      <c r="D927" s="1">
        <v>41956</v>
      </c>
      <c r="E927" s="1">
        <v>41957</v>
      </c>
      <c r="F927">
        <v>407.8</v>
      </c>
      <c r="G927">
        <f>E927-D927+1</f>
        <v>2</v>
      </c>
    </row>
    <row r="928" spans="1:7" x14ac:dyDescent="0.25">
      <c r="A928" t="s">
        <v>22</v>
      </c>
      <c r="B928" t="s">
        <v>172</v>
      </c>
      <c r="C928" t="s">
        <v>72</v>
      </c>
      <c r="D928" s="1">
        <v>41959</v>
      </c>
      <c r="E928" s="1">
        <v>41963</v>
      </c>
      <c r="F928">
        <v>1290.7</v>
      </c>
      <c r="G928">
        <f>E928-D928+1</f>
        <v>5</v>
      </c>
    </row>
    <row r="929" spans="1:7" x14ac:dyDescent="0.25">
      <c r="A929" t="s">
        <v>9</v>
      </c>
      <c r="B929" t="s">
        <v>103</v>
      </c>
      <c r="C929" t="s">
        <v>17</v>
      </c>
      <c r="D929" s="1">
        <v>41959</v>
      </c>
      <c r="E929" s="1">
        <v>41961</v>
      </c>
      <c r="F929">
        <v>911.5</v>
      </c>
      <c r="G929">
        <f>E929-D929+1</f>
        <v>3</v>
      </c>
    </row>
    <row r="930" spans="1:7" x14ac:dyDescent="0.25">
      <c r="A930" t="s">
        <v>115</v>
      </c>
      <c r="B930" t="s">
        <v>140</v>
      </c>
      <c r="C930" t="s">
        <v>66</v>
      </c>
      <c r="D930" s="1">
        <v>41960</v>
      </c>
      <c r="E930" s="1">
        <v>41960</v>
      </c>
      <c r="F930">
        <v>307.7</v>
      </c>
      <c r="G930">
        <f>E930-D930+1</f>
        <v>1</v>
      </c>
    </row>
    <row r="931" spans="1:7" x14ac:dyDescent="0.25">
      <c r="A931" t="s">
        <v>93</v>
      </c>
      <c r="B931" t="s">
        <v>94</v>
      </c>
      <c r="C931" t="s">
        <v>11</v>
      </c>
      <c r="D931" s="1">
        <v>41960</v>
      </c>
      <c r="E931" s="1">
        <v>41962</v>
      </c>
      <c r="F931">
        <v>434.4</v>
      </c>
      <c r="G931">
        <f>E931-D931+1</f>
        <v>3</v>
      </c>
    </row>
    <row r="932" spans="1:7" x14ac:dyDescent="0.25">
      <c r="A932" t="s">
        <v>9</v>
      </c>
      <c r="B932" t="s">
        <v>103</v>
      </c>
      <c r="C932" t="s">
        <v>11</v>
      </c>
      <c r="D932" s="1">
        <v>41965</v>
      </c>
      <c r="E932" s="1">
        <v>41965</v>
      </c>
      <c r="F932">
        <v>156.4</v>
      </c>
      <c r="G932">
        <f>E932-D932+1</f>
        <v>1</v>
      </c>
    </row>
    <row r="933" spans="1:7" x14ac:dyDescent="0.25">
      <c r="A933" t="s">
        <v>93</v>
      </c>
      <c r="B933" t="s">
        <v>94</v>
      </c>
      <c r="C933" t="s">
        <v>30</v>
      </c>
      <c r="D933" s="1">
        <v>41970</v>
      </c>
      <c r="E933" s="1">
        <v>41970</v>
      </c>
      <c r="F933">
        <v>212.5</v>
      </c>
      <c r="G933">
        <f>E933-D933+1</f>
        <v>1</v>
      </c>
    </row>
    <row r="934" spans="1:7" x14ac:dyDescent="0.25">
      <c r="A934" t="s">
        <v>22</v>
      </c>
      <c r="B934" t="s">
        <v>172</v>
      </c>
      <c r="C934" t="s">
        <v>72</v>
      </c>
      <c r="D934" s="1">
        <v>41971</v>
      </c>
      <c r="E934" s="1">
        <v>41973</v>
      </c>
      <c r="F934">
        <v>892.7</v>
      </c>
      <c r="G934">
        <f>E934-D934+1</f>
        <v>3</v>
      </c>
    </row>
    <row r="935" spans="1:7" x14ac:dyDescent="0.25">
      <c r="A935" t="s">
        <v>115</v>
      </c>
      <c r="B935" t="s">
        <v>140</v>
      </c>
      <c r="C935" t="s">
        <v>47</v>
      </c>
      <c r="D935" s="1">
        <v>41971</v>
      </c>
      <c r="E935" s="1">
        <v>41971</v>
      </c>
      <c r="F935">
        <v>363.8</v>
      </c>
      <c r="G935">
        <f>E935-D935+1</f>
        <v>1</v>
      </c>
    </row>
    <row r="936" spans="1:7" x14ac:dyDescent="0.25">
      <c r="A936" t="s">
        <v>115</v>
      </c>
      <c r="B936" t="s">
        <v>140</v>
      </c>
      <c r="C936" t="s">
        <v>8</v>
      </c>
      <c r="D936" s="1">
        <v>41974</v>
      </c>
      <c r="E936" s="1">
        <v>41974</v>
      </c>
      <c r="F936">
        <v>680</v>
      </c>
      <c r="G936">
        <f>E936-D936+1</f>
        <v>1</v>
      </c>
    </row>
    <row r="937" spans="1:7" x14ac:dyDescent="0.25">
      <c r="A937" t="s">
        <v>93</v>
      </c>
      <c r="B937" t="s">
        <v>94</v>
      </c>
      <c r="C937" t="s">
        <v>19</v>
      </c>
      <c r="D937" s="1">
        <v>41974</v>
      </c>
      <c r="E937" s="1">
        <v>41974</v>
      </c>
      <c r="F937">
        <v>513.4</v>
      </c>
      <c r="G937">
        <f>E937-D937+1</f>
        <v>1</v>
      </c>
    </row>
    <row r="938" spans="1:7" x14ac:dyDescent="0.25">
      <c r="A938" t="s">
        <v>22</v>
      </c>
      <c r="B938" t="s">
        <v>172</v>
      </c>
      <c r="C938" t="s">
        <v>30</v>
      </c>
      <c r="D938" s="1">
        <v>41975</v>
      </c>
      <c r="E938" s="1">
        <v>41976</v>
      </c>
      <c r="F938">
        <v>331.5</v>
      </c>
      <c r="G938">
        <f>E938-D938+1</f>
        <v>2</v>
      </c>
    </row>
    <row r="939" spans="1:7" x14ac:dyDescent="0.25">
      <c r="A939" t="s">
        <v>134</v>
      </c>
      <c r="B939" t="s">
        <v>149</v>
      </c>
      <c r="C939" t="s">
        <v>8</v>
      </c>
      <c r="D939" s="1">
        <v>41982</v>
      </c>
      <c r="E939" s="1">
        <v>41983</v>
      </c>
      <c r="F939">
        <v>891</v>
      </c>
      <c r="G939">
        <f>E939-D939+1</f>
        <v>2</v>
      </c>
    </row>
    <row r="940" spans="1:7" x14ac:dyDescent="0.25">
      <c r="A940" t="s">
        <v>93</v>
      </c>
      <c r="B940" t="s">
        <v>94</v>
      </c>
      <c r="C940" t="s">
        <v>66</v>
      </c>
      <c r="D940" s="1">
        <v>41982</v>
      </c>
      <c r="E940" s="1">
        <v>41986</v>
      </c>
      <c r="F940">
        <v>1019.7</v>
      </c>
      <c r="G940">
        <f>E940-D940+1</f>
        <v>5</v>
      </c>
    </row>
    <row r="941" spans="1:7" x14ac:dyDescent="0.25">
      <c r="A941" t="s">
        <v>115</v>
      </c>
      <c r="B941" t="s">
        <v>140</v>
      </c>
      <c r="C941" t="s">
        <v>17</v>
      </c>
      <c r="D941" s="1">
        <v>41984</v>
      </c>
      <c r="E941" s="1">
        <v>41985</v>
      </c>
      <c r="F941">
        <v>706.5</v>
      </c>
      <c r="G941">
        <f>E941-D941+1</f>
        <v>2</v>
      </c>
    </row>
    <row r="942" spans="1:7" x14ac:dyDescent="0.25">
      <c r="A942" t="s">
        <v>134</v>
      </c>
      <c r="B942" t="s">
        <v>149</v>
      </c>
      <c r="C942" t="s">
        <v>66</v>
      </c>
      <c r="D942" s="1">
        <v>41985</v>
      </c>
      <c r="E942" s="1">
        <v>41985</v>
      </c>
      <c r="F942">
        <v>307.7</v>
      </c>
      <c r="G942">
        <f>E942-D942+1</f>
        <v>1</v>
      </c>
    </row>
    <row r="943" spans="1:7" x14ac:dyDescent="0.25">
      <c r="A943" t="s">
        <v>22</v>
      </c>
      <c r="B943" t="s">
        <v>172</v>
      </c>
      <c r="C943" t="s">
        <v>47</v>
      </c>
      <c r="D943" s="1">
        <v>41989</v>
      </c>
      <c r="E943" s="1">
        <v>41992</v>
      </c>
      <c r="F943">
        <v>852.8</v>
      </c>
      <c r="G943">
        <f>E943-D943+1</f>
        <v>4</v>
      </c>
    </row>
    <row r="944" spans="1:7" x14ac:dyDescent="0.25">
      <c r="A944" t="s">
        <v>134</v>
      </c>
      <c r="B944" t="s">
        <v>149</v>
      </c>
      <c r="C944" t="s">
        <v>24</v>
      </c>
      <c r="D944" s="1">
        <v>41991</v>
      </c>
      <c r="E944" s="1">
        <v>41991</v>
      </c>
      <c r="F944">
        <v>290.7</v>
      </c>
      <c r="G944">
        <f>E944-D944+1</f>
        <v>1</v>
      </c>
    </row>
    <row r="945" spans="1:7" x14ac:dyDescent="0.25">
      <c r="A945" t="s">
        <v>22</v>
      </c>
      <c r="B945" t="s">
        <v>172</v>
      </c>
      <c r="C945" t="s">
        <v>17</v>
      </c>
      <c r="D945" s="1">
        <v>41994</v>
      </c>
      <c r="E945" s="1">
        <v>41994</v>
      </c>
      <c r="F945">
        <v>501.5</v>
      </c>
      <c r="G945">
        <f>E945-D945+1</f>
        <v>1</v>
      </c>
    </row>
    <row r="946" spans="1:7" x14ac:dyDescent="0.25">
      <c r="A946" t="s">
        <v>115</v>
      </c>
      <c r="B946" t="s">
        <v>140</v>
      </c>
      <c r="C946" t="s">
        <v>11</v>
      </c>
      <c r="D946" s="1">
        <v>41995</v>
      </c>
      <c r="E946" s="1">
        <v>41996</v>
      </c>
      <c r="F946">
        <v>295.39999999999998</v>
      </c>
      <c r="G946">
        <f>E946-D946+1</f>
        <v>2</v>
      </c>
    </row>
    <row r="947" spans="1:7" x14ac:dyDescent="0.25">
      <c r="A947" t="s">
        <v>134</v>
      </c>
      <c r="B947" t="s">
        <v>149</v>
      </c>
      <c r="C947" t="s">
        <v>17</v>
      </c>
      <c r="D947" s="1">
        <v>41995</v>
      </c>
      <c r="E947" s="1">
        <v>41996</v>
      </c>
      <c r="F947">
        <v>706.5</v>
      </c>
      <c r="G947">
        <f>E947-D947+1</f>
        <v>2</v>
      </c>
    </row>
    <row r="948" spans="1:7" x14ac:dyDescent="0.25">
      <c r="A948" t="s">
        <v>134</v>
      </c>
      <c r="B948" t="s">
        <v>149</v>
      </c>
      <c r="C948" t="s">
        <v>27</v>
      </c>
      <c r="D948" s="1">
        <v>41995</v>
      </c>
      <c r="E948" s="1">
        <v>41995</v>
      </c>
      <c r="F948">
        <v>442</v>
      </c>
      <c r="G948">
        <f>E948-D948+1</f>
        <v>1</v>
      </c>
    </row>
    <row r="949" spans="1:7" x14ac:dyDescent="0.25">
      <c r="A949" t="s">
        <v>93</v>
      </c>
      <c r="B949" t="s">
        <v>94</v>
      </c>
      <c r="C949" t="s">
        <v>38</v>
      </c>
      <c r="D949" s="1">
        <v>41995</v>
      </c>
      <c r="E949" s="1">
        <v>41995</v>
      </c>
      <c r="F949">
        <v>278.8</v>
      </c>
      <c r="G949">
        <f>E949-D949+1</f>
        <v>1</v>
      </c>
    </row>
    <row r="950" spans="1:7" x14ac:dyDescent="0.25">
      <c r="A950" t="s">
        <v>9</v>
      </c>
      <c r="B950" t="s">
        <v>103</v>
      </c>
      <c r="C950" t="s">
        <v>24</v>
      </c>
      <c r="D950" s="1">
        <v>42001</v>
      </c>
      <c r="E950" s="1">
        <v>42003</v>
      </c>
      <c r="F950">
        <v>588.70000000000005</v>
      </c>
      <c r="G950">
        <f>E950-D950+1</f>
        <v>3</v>
      </c>
    </row>
    <row r="951" spans="1:7" x14ac:dyDescent="0.25">
      <c r="A951" t="s">
        <v>115</v>
      </c>
      <c r="B951" t="s">
        <v>140</v>
      </c>
      <c r="C951" t="s">
        <v>19</v>
      </c>
      <c r="D951" s="1">
        <v>42002</v>
      </c>
      <c r="E951" s="1">
        <v>42002</v>
      </c>
      <c r="F951">
        <v>513.4</v>
      </c>
      <c r="G951">
        <f>E951-D951+1</f>
        <v>1</v>
      </c>
    </row>
    <row r="952" spans="1:7" x14ac:dyDescent="0.25">
      <c r="A952" t="s">
        <v>134</v>
      </c>
      <c r="B952" t="s">
        <v>149</v>
      </c>
      <c r="C952" t="s">
        <v>72</v>
      </c>
      <c r="D952" s="1">
        <v>42002</v>
      </c>
      <c r="E952" s="1">
        <v>42002</v>
      </c>
      <c r="F952">
        <v>494.7</v>
      </c>
      <c r="G952">
        <f>E952-D952+1</f>
        <v>1</v>
      </c>
    </row>
    <row r="953" spans="1:7" x14ac:dyDescent="0.25">
      <c r="A953" t="s">
        <v>50</v>
      </c>
      <c r="B953" t="s">
        <v>51</v>
      </c>
      <c r="C953" t="s">
        <v>38</v>
      </c>
      <c r="D953" s="1">
        <v>41646</v>
      </c>
      <c r="E953" s="1">
        <v>41646</v>
      </c>
      <c r="F953">
        <v>278.8</v>
      </c>
      <c r="G953">
        <f>E953-D953+1</f>
        <v>1</v>
      </c>
    </row>
    <row r="954" spans="1:7" x14ac:dyDescent="0.25">
      <c r="A954" t="s">
        <v>50</v>
      </c>
      <c r="B954" t="s">
        <v>51</v>
      </c>
      <c r="C954" t="s">
        <v>59</v>
      </c>
      <c r="D954" s="1">
        <v>41654</v>
      </c>
      <c r="E954" s="1">
        <v>41656</v>
      </c>
      <c r="F954">
        <v>760</v>
      </c>
      <c r="G954">
        <f>E954-D954+1</f>
        <v>3</v>
      </c>
    </row>
    <row r="955" spans="1:7" x14ac:dyDescent="0.25">
      <c r="A955" t="s">
        <v>93</v>
      </c>
      <c r="B955" t="s">
        <v>124</v>
      </c>
      <c r="C955" t="s">
        <v>59</v>
      </c>
      <c r="D955" s="1">
        <v>41661</v>
      </c>
      <c r="E955" s="1">
        <v>41661</v>
      </c>
      <c r="F955">
        <v>442</v>
      </c>
      <c r="G955">
        <f>E955-D955+1</f>
        <v>1</v>
      </c>
    </row>
    <row r="956" spans="1:7" x14ac:dyDescent="0.25">
      <c r="A956" t="s">
        <v>93</v>
      </c>
      <c r="B956" t="s">
        <v>124</v>
      </c>
      <c r="C956" t="s">
        <v>72</v>
      </c>
      <c r="D956" s="1">
        <v>41672</v>
      </c>
      <c r="E956" s="1">
        <v>41675</v>
      </c>
      <c r="F956">
        <v>1091.7</v>
      </c>
      <c r="G956">
        <f>E956-D956+1</f>
        <v>4</v>
      </c>
    </row>
    <row r="957" spans="1:7" x14ac:dyDescent="0.25">
      <c r="A957" t="s">
        <v>50</v>
      </c>
      <c r="B957" t="s">
        <v>51</v>
      </c>
      <c r="C957" t="s">
        <v>8</v>
      </c>
      <c r="D957" s="1">
        <v>41689</v>
      </c>
      <c r="E957" s="1">
        <v>41690</v>
      </c>
      <c r="F957">
        <v>891</v>
      </c>
      <c r="G957">
        <f>E957-D957+1</f>
        <v>2</v>
      </c>
    </row>
    <row r="958" spans="1:7" x14ac:dyDescent="0.25">
      <c r="A958" t="s">
        <v>93</v>
      </c>
      <c r="B958" t="s">
        <v>124</v>
      </c>
      <c r="C958" t="s">
        <v>24</v>
      </c>
      <c r="D958" s="1">
        <v>41791</v>
      </c>
      <c r="E958" s="1">
        <v>41795</v>
      </c>
      <c r="F958">
        <v>886.7</v>
      </c>
      <c r="G958">
        <f>E958-D958+1</f>
        <v>5</v>
      </c>
    </row>
    <row r="959" spans="1:7" x14ac:dyDescent="0.25">
      <c r="A959" t="s">
        <v>93</v>
      </c>
      <c r="B959" t="s">
        <v>124</v>
      </c>
      <c r="C959" t="s">
        <v>66</v>
      </c>
      <c r="D959" s="1">
        <v>41797</v>
      </c>
      <c r="E959" s="1">
        <v>41799</v>
      </c>
      <c r="F959">
        <v>663.7</v>
      </c>
      <c r="G959">
        <f>E959-D959+1</f>
        <v>3</v>
      </c>
    </row>
    <row r="960" spans="1:7" x14ac:dyDescent="0.25">
      <c r="A960" t="s">
        <v>50</v>
      </c>
      <c r="B960" t="s">
        <v>51</v>
      </c>
      <c r="C960" t="s">
        <v>8</v>
      </c>
      <c r="D960" s="1">
        <v>41815</v>
      </c>
      <c r="E960" s="1">
        <v>41816</v>
      </c>
      <c r="F960">
        <v>891</v>
      </c>
      <c r="G960">
        <f>E960-D960+1</f>
        <v>2</v>
      </c>
    </row>
    <row r="961" spans="1:7" x14ac:dyDescent="0.25">
      <c r="A961" t="s">
        <v>93</v>
      </c>
      <c r="B961" t="s">
        <v>124</v>
      </c>
      <c r="C961" t="s">
        <v>47</v>
      </c>
      <c r="D961" s="1">
        <v>41839</v>
      </c>
      <c r="E961" s="1">
        <v>41840</v>
      </c>
      <c r="F961">
        <v>526.79999999999995</v>
      </c>
      <c r="G961">
        <f>E961-D961+1</f>
        <v>2</v>
      </c>
    </row>
    <row r="962" spans="1:7" x14ac:dyDescent="0.25">
      <c r="A962" t="s">
        <v>93</v>
      </c>
      <c r="B962" t="s">
        <v>124</v>
      </c>
      <c r="C962" t="s">
        <v>72</v>
      </c>
      <c r="D962" s="1">
        <v>41851</v>
      </c>
      <c r="E962" s="1">
        <v>41853</v>
      </c>
      <c r="F962">
        <v>892.7</v>
      </c>
      <c r="G962">
        <f>E962-D962+1</f>
        <v>3</v>
      </c>
    </row>
    <row r="963" spans="1:7" x14ac:dyDescent="0.25">
      <c r="A963" t="s">
        <v>93</v>
      </c>
      <c r="B963" t="s">
        <v>124</v>
      </c>
      <c r="C963" t="s">
        <v>24</v>
      </c>
      <c r="D963" s="1">
        <v>41863</v>
      </c>
      <c r="E963" s="1">
        <v>41865</v>
      </c>
      <c r="F963">
        <v>588.70000000000005</v>
      </c>
      <c r="G963">
        <f>E963-D963+1</f>
        <v>3</v>
      </c>
    </row>
    <row r="964" spans="1:7" x14ac:dyDescent="0.25">
      <c r="A964" t="s">
        <v>93</v>
      </c>
      <c r="B964" t="s">
        <v>124</v>
      </c>
      <c r="C964" t="s">
        <v>8</v>
      </c>
      <c r="D964" s="1">
        <v>41869</v>
      </c>
      <c r="E964" s="1">
        <v>41871</v>
      </c>
      <c r="F964">
        <v>1102</v>
      </c>
      <c r="G964">
        <f>E964-D964+1</f>
        <v>3</v>
      </c>
    </row>
    <row r="965" spans="1:7" x14ac:dyDescent="0.25">
      <c r="A965" t="s">
        <v>50</v>
      </c>
      <c r="B965" t="s">
        <v>51</v>
      </c>
      <c r="C965" t="s">
        <v>8</v>
      </c>
      <c r="D965" s="1">
        <v>41876</v>
      </c>
      <c r="E965" s="1">
        <v>41877</v>
      </c>
      <c r="F965">
        <v>891</v>
      </c>
      <c r="G965">
        <f>E965-D965+1</f>
        <v>2</v>
      </c>
    </row>
    <row r="966" spans="1:7" x14ac:dyDescent="0.25">
      <c r="A966" t="s">
        <v>50</v>
      </c>
      <c r="B966" t="s">
        <v>51</v>
      </c>
      <c r="C966" t="s">
        <v>72</v>
      </c>
      <c r="D966" s="1">
        <v>41881</v>
      </c>
      <c r="E966" s="1">
        <v>41882</v>
      </c>
      <c r="F966">
        <v>693.7</v>
      </c>
      <c r="G966">
        <f>E966-D966+1</f>
        <v>2</v>
      </c>
    </row>
    <row r="967" spans="1:7" x14ac:dyDescent="0.25">
      <c r="A967" t="s">
        <v>93</v>
      </c>
      <c r="B967" t="s">
        <v>124</v>
      </c>
      <c r="C967" t="s">
        <v>24</v>
      </c>
      <c r="D967" s="1">
        <v>41886</v>
      </c>
      <c r="E967" s="1">
        <v>41887</v>
      </c>
      <c r="F967">
        <v>439.7</v>
      </c>
      <c r="G967">
        <f>E967-D967+1</f>
        <v>2</v>
      </c>
    </row>
    <row r="968" spans="1:7" x14ac:dyDescent="0.25">
      <c r="A968" t="s">
        <v>93</v>
      </c>
      <c r="B968" t="s">
        <v>124</v>
      </c>
      <c r="C968" t="s">
        <v>17</v>
      </c>
      <c r="D968" s="1">
        <v>41889</v>
      </c>
      <c r="E968" s="1">
        <v>41889</v>
      </c>
      <c r="F968">
        <v>501.5</v>
      </c>
      <c r="G968">
        <f>E968-D968+1</f>
        <v>1</v>
      </c>
    </row>
    <row r="969" spans="1:7" x14ac:dyDescent="0.25">
      <c r="A969" t="s">
        <v>50</v>
      </c>
      <c r="B969" t="s">
        <v>51</v>
      </c>
      <c r="C969" t="s">
        <v>17</v>
      </c>
      <c r="D969" s="1">
        <v>41898</v>
      </c>
      <c r="E969" s="1">
        <v>41901</v>
      </c>
      <c r="F969">
        <v>1116.5</v>
      </c>
      <c r="G969">
        <f>E969-D969+1</f>
        <v>4</v>
      </c>
    </row>
    <row r="970" spans="1:7" x14ac:dyDescent="0.25">
      <c r="A970" t="s">
        <v>50</v>
      </c>
      <c r="B970" t="s">
        <v>51</v>
      </c>
      <c r="C970" t="s">
        <v>72</v>
      </c>
      <c r="D970" s="1">
        <v>41899</v>
      </c>
      <c r="E970" s="1">
        <v>41902</v>
      </c>
      <c r="F970">
        <v>1091.7</v>
      </c>
      <c r="G970">
        <f>E970-D970+1</f>
        <v>4</v>
      </c>
    </row>
    <row r="971" spans="1:7" x14ac:dyDescent="0.25">
      <c r="A971" t="s">
        <v>93</v>
      </c>
      <c r="B971" t="s">
        <v>124</v>
      </c>
      <c r="C971" t="s">
        <v>24</v>
      </c>
      <c r="D971" s="1">
        <v>41905</v>
      </c>
      <c r="E971" s="1">
        <v>41909</v>
      </c>
      <c r="F971">
        <v>886.7</v>
      </c>
      <c r="G971">
        <f>E971-D971+1</f>
        <v>5</v>
      </c>
    </row>
    <row r="972" spans="1:7" x14ac:dyDescent="0.25">
      <c r="A972" t="s">
        <v>50</v>
      </c>
      <c r="B972" t="s">
        <v>51</v>
      </c>
      <c r="C972" t="s">
        <v>30</v>
      </c>
      <c r="D972" s="1">
        <v>41912</v>
      </c>
      <c r="E972" s="1">
        <v>41912</v>
      </c>
      <c r="F972">
        <v>212.5</v>
      </c>
      <c r="G972">
        <f>E972-D972+1</f>
        <v>1</v>
      </c>
    </row>
    <row r="973" spans="1:7" x14ac:dyDescent="0.25">
      <c r="A973" t="s">
        <v>50</v>
      </c>
      <c r="B973" t="s">
        <v>51</v>
      </c>
      <c r="C973" t="s">
        <v>27</v>
      </c>
      <c r="D973" s="1">
        <v>41922</v>
      </c>
      <c r="E973" s="1">
        <v>41922</v>
      </c>
      <c r="F973">
        <v>442</v>
      </c>
      <c r="G973">
        <f>E973-D973+1</f>
        <v>1</v>
      </c>
    </row>
    <row r="974" spans="1:7" x14ac:dyDescent="0.25">
      <c r="A974" t="s">
        <v>93</v>
      </c>
      <c r="B974" t="s">
        <v>124</v>
      </c>
      <c r="C974" t="s">
        <v>47</v>
      </c>
      <c r="D974" s="1">
        <v>41923</v>
      </c>
      <c r="E974" s="1">
        <v>41925</v>
      </c>
      <c r="F974">
        <v>689.8</v>
      </c>
      <c r="G974">
        <f>E974-D974+1</f>
        <v>3</v>
      </c>
    </row>
    <row r="975" spans="1:7" x14ac:dyDescent="0.25">
      <c r="A975" t="s">
        <v>50</v>
      </c>
      <c r="B975" t="s">
        <v>51</v>
      </c>
      <c r="C975" t="s">
        <v>17</v>
      </c>
      <c r="D975" s="1">
        <v>41926</v>
      </c>
      <c r="E975" s="1">
        <v>41926</v>
      </c>
      <c r="F975">
        <v>501.5</v>
      </c>
      <c r="G975">
        <f>E975-D975+1</f>
        <v>1</v>
      </c>
    </row>
    <row r="976" spans="1:7" x14ac:dyDescent="0.25">
      <c r="A976" t="s">
        <v>93</v>
      </c>
      <c r="B976" t="s">
        <v>124</v>
      </c>
      <c r="C976" t="s">
        <v>72</v>
      </c>
      <c r="D976" s="1">
        <v>41934</v>
      </c>
      <c r="E976" s="1">
        <v>41935</v>
      </c>
      <c r="F976">
        <v>693.7</v>
      </c>
      <c r="G976">
        <f>E976-D976+1</f>
        <v>2</v>
      </c>
    </row>
    <row r="977" spans="1:7" x14ac:dyDescent="0.25">
      <c r="A977" t="s">
        <v>50</v>
      </c>
      <c r="B977" t="s">
        <v>51</v>
      </c>
      <c r="C977" t="s">
        <v>47</v>
      </c>
      <c r="D977" s="1">
        <v>41934</v>
      </c>
      <c r="E977" s="1">
        <v>41936</v>
      </c>
      <c r="F977">
        <v>689.8</v>
      </c>
      <c r="G977">
        <f>E977-D977+1</f>
        <v>3</v>
      </c>
    </row>
    <row r="978" spans="1:7" x14ac:dyDescent="0.25">
      <c r="A978" t="s">
        <v>93</v>
      </c>
      <c r="B978" t="s">
        <v>124</v>
      </c>
      <c r="C978" t="s">
        <v>11</v>
      </c>
      <c r="D978" s="1">
        <v>41946</v>
      </c>
      <c r="E978" s="1">
        <v>41947</v>
      </c>
      <c r="F978">
        <v>295.39999999999998</v>
      </c>
      <c r="G978">
        <f>E978-D978+1</f>
        <v>2</v>
      </c>
    </row>
    <row r="979" spans="1:7" x14ac:dyDescent="0.25">
      <c r="A979" t="s">
        <v>50</v>
      </c>
      <c r="B979" t="s">
        <v>51</v>
      </c>
      <c r="C979" t="s">
        <v>17</v>
      </c>
      <c r="D979" s="1">
        <v>41971</v>
      </c>
      <c r="E979" s="1">
        <v>41971</v>
      </c>
      <c r="F979">
        <v>501.5</v>
      </c>
      <c r="G979">
        <f>E979-D979+1</f>
        <v>1</v>
      </c>
    </row>
    <row r="980" spans="1:7" x14ac:dyDescent="0.25">
      <c r="A980" t="s">
        <v>50</v>
      </c>
      <c r="B980" t="s">
        <v>51</v>
      </c>
      <c r="C980" t="s">
        <v>38</v>
      </c>
      <c r="D980" s="1">
        <v>41975</v>
      </c>
      <c r="E980" s="1">
        <v>41975</v>
      </c>
      <c r="F980">
        <v>278.8</v>
      </c>
      <c r="G980">
        <f>E980-D980+1</f>
        <v>1</v>
      </c>
    </row>
    <row r="981" spans="1:7" x14ac:dyDescent="0.25">
      <c r="A981" t="s">
        <v>93</v>
      </c>
      <c r="B981" t="s">
        <v>124</v>
      </c>
      <c r="C981" t="s">
        <v>72</v>
      </c>
      <c r="D981" s="1">
        <v>41982</v>
      </c>
      <c r="E981" s="1">
        <v>41982</v>
      </c>
      <c r="F981">
        <v>494.7</v>
      </c>
      <c r="G981">
        <f>E981-D981+1</f>
        <v>1</v>
      </c>
    </row>
    <row r="982" spans="1:7" x14ac:dyDescent="0.25">
      <c r="A982" t="s">
        <v>93</v>
      </c>
      <c r="B982" t="s">
        <v>124</v>
      </c>
      <c r="C982" t="s">
        <v>38</v>
      </c>
      <c r="D982" s="1">
        <v>41985</v>
      </c>
      <c r="E982" s="1">
        <v>41985</v>
      </c>
      <c r="F982">
        <v>278.8</v>
      </c>
      <c r="G982">
        <f>E982-D982+1</f>
        <v>1</v>
      </c>
    </row>
    <row r="983" spans="1:7" x14ac:dyDescent="0.25">
      <c r="A983" t="s">
        <v>50</v>
      </c>
      <c r="B983" t="s">
        <v>51</v>
      </c>
      <c r="C983" t="s">
        <v>17</v>
      </c>
      <c r="D983" s="1">
        <v>41989</v>
      </c>
      <c r="E983" s="1">
        <v>41990</v>
      </c>
      <c r="F983">
        <v>706.5</v>
      </c>
      <c r="G983">
        <f>E983-D983+1</f>
        <v>2</v>
      </c>
    </row>
    <row r="984" spans="1:7" x14ac:dyDescent="0.25">
      <c r="A984" t="s">
        <v>50</v>
      </c>
      <c r="B984" t="s">
        <v>51</v>
      </c>
      <c r="C984" t="s">
        <v>24</v>
      </c>
      <c r="D984" s="1">
        <v>41994</v>
      </c>
      <c r="E984" s="1">
        <v>41994</v>
      </c>
      <c r="F984">
        <v>290.7</v>
      </c>
      <c r="G984">
        <f>E984-D984+1</f>
        <v>1</v>
      </c>
    </row>
    <row r="985" spans="1:7" x14ac:dyDescent="0.25">
      <c r="A985" t="s">
        <v>113</v>
      </c>
      <c r="B985" t="s">
        <v>114</v>
      </c>
      <c r="C985" t="s">
        <v>11</v>
      </c>
      <c r="D985" s="1">
        <v>41654</v>
      </c>
      <c r="E985" s="1">
        <v>41658</v>
      </c>
      <c r="F985">
        <v>712.4</v>
      </c>
      <c r="G985">
        <f>E985-D985+1</f>
        <v>5</v>
      </c>
    </row>
    <row r="986" spans="1:7" x14ac:dyDescent="0.25">
      <c r="A986" t="s">
        <v>113</v>
      </c>
      <c r="B986" t="s">
        <v>114</v>
      </c>
      <c r="C986" t="s">
        <v>11</v>
      </c>
      <c r="D986" s="1">
        <v>41684</v>
      </c>
      <c r="E986" s="1">
        <v>41687</v>
      </c>
      <c r="F986">
        <v>573.4</v>
      </c>
      <c r="G986">
        <f>E986-D986+1</f>
        <v>4</v>
      </c>
    </row>
    <row r="987" spans="1:7" x14ac:dyDescent="0.25">
      <c r="A987" t="s">
        <v>113</v>
      </c>
      <c r="B987" t="s">
        <v>114</v>
      </c>
      <c r="C987" t="s">
        <v>59</v>
      </c>
      <c r="D987" s="1">
        <v>41719</v>
      </c>
      <c r="E987" s="1">
        <v>41720</v>
      </c>
      <c r="F987">
        <v>601</v>
      </c>
      <c r="G987">
        <f>E987-D987+1</f>
        <v>2</v>
      </c>
    </row>
    <row r="988" spans="1:7" x14ac:dyDescent="0.25">
      <c r="A988" t="s">
        <v>113</v>
      </c>
      <c r="B988" t="s">
        <v>114</v>
      </c>
      <c r="C988" t="s">
        <v>19</v>
      </c>
      <c r="D988" s="1">
        <v>41755</v>
      </c>
      <c r="E988" s="1">
        <v>41758</v>
      </c>
      <c r="F988">
        <v>936.4</v>
      </c>
      <c r="G988">
        <f>E988-D988+1</f>
        <v>4</v>
      </c>
    </row>
    <row r="989" spans="1:7" x14ac:dyDescent="0.25">
      <c r="A989" t="s">
        <v>113</v>
      </c>
      <c r="B989" t="s">
        <v>114</v>
      </c>
      <c r="C989" t="s">
        <v>59</v>
      </c>
      <c r="D989" s="1">
        <v>41815</v>
      </c>
      <c r="E989" s="1">
        <v>41817</v>
      </c>
      <c r="F989">
        <v>760</v>
      </c>
      <c r="G989">
        <f>E989-D989+1</f>
        <v>3</v>
      </c>
    </row>
    <row r="990" spans="1:7" x14ac:dyDescent="0.25">
      <c r="A990" t="s">
        <v>113</v>
      </c>
      <c r="B990" t="s">
        <v>114</v>
      </c>
      <c r="C990" t="s">
        <v>38</v>
      </c>
      <c r="D990" s="1">
        <v>41851</v>
      </c>
      <c r="E990" s="1">
        <v>41852</v>
      </c>
      <c r="F990">
        <v>407.8</v>
      </c>
      <c r="G990">
        <f>E990-D990+1</f>
        <v>2</v>
      </c>
    </row>
    <row r="991" spans="1:7" x14ac:dyDescent="0.25">
      <c r="A991" t="s">
        <v>113</v>
      </c>
      <c r="B991" t="s">
        <v>114</v>
      </c>
      <c r="C991" t="s">
        <v>17</v>
      </c>
      <c r="D991" s="1">
        <v>41869</v>
      </c>
      <c r="E991" s="1">
        <v>41871</v>
      </c>
      <c r="F991">
        <v>911.5</v>
      </c>
      <c r="G991">
        <f>E991-D991+1</f>
        <v>3</v>
      </c>
    </row>
    <row r="992" spans="1:7" x14ac:dyDescent="0.25">
      <c r="A992" t="s">
        <v>113</v>
      </c>
      <c r="B992" t="s">
        <v>114</v>
      </c>
      <c r="C992" t="s">
        <v>72</v>
      </c>
      <c r="D992" s="1">
        <v>41875</v>
      </c>
      <c r="E992" s="1">
        <v>41877</v>
      </c>
      <c r="F992">
        <v>892.7</v>
      </c>
      <c r="G992">
        <f>E992-D992+1</f>
        <v>3</v>
      </c>
    </row>
    <row r="993" spans="1:7" x14ac:dyDescent="0.25">
      <c r="A993" t="s">
        <v>113</v>
      </c>
      <c r="B993" t="s">
        <v>114</v>
      </c>
      <c r="C993" t="s">
        <v>8</v>
      </c>
      <c r="D993" s="1">
        <v>41899</v>
      </c>
      <c r="E993" s="1">
        <v>41901</v>
      </c>
      <c r="F993">
        <v>1102</v>
      </c>
      <c r="G993">
        <f>E993-D993+1</f>
        <v>3</v>
      </c>
    </row>
    <row r="994" spans="1:7" x14ac:dyDescent="0.25">
      <c r="A994" t="s">
        <v>113</v>
      </c>
      <c r="B994" t="s">
        <v>114</v>
      </c>
      <c r="C994" t="s">
        <v>24</v>
      </c>
      <c r="D994" s="1">
        <v>41914</v>
      </c>
      <c r="E994" s="1">
        <v>41915</v>
      </c>
      <c r="F994">
        <v>439.7</v>
      </c>
      <c r="G994">
        <f>E994-D994+1</f>
        <v>2</v>
      </c>
    </row>
    <row r="995" spans="1:7" x14ac:dyDescent="0.25">
      <c r="A995" t="s">
        <v>113</v>
      </c>
      <c r="B995" t="s">
        <v>114</v>
      </c>
      <c r="C995" t="s">
        <v>19</v>
      </c>
      <c r="D995" s="1">
        <v>41925</v>
      </c>
      <c r="E995" s="1">
        <v>41925</v>
      </c>
      <c r="F995">
        <v>513.4</v>
      </c>
      <c r="G995">
        <f>E995-D995+1</f>
        <v>1</v>
      </c>
    </row>
    <row r="996" spans="1:7" x14ac:dyDescent="0.25">
      <c r="A996" t="s">
        <v>113</v>
      </c>
      <c r="B996" t="s">
        <v>114</v>
      </c>
      <c r="C996" t="s">
        <v>24</v>
      </c>
      <c r="D996" s="1">
        <v>41928</v>
      </c>
      <c r="E996" s="1">
        <v>41928</v>
      </c>
      <c r="F996">
        <v>290.7</v>
      </c>
      <c r="G996">
        <f>E996-D996+1</f>
        <v>1</v>
      </c>
    </row>
    <row r="997" spans="1:7" x14ac:dyDescent="0.25">
      <c r="A997" t="s">
        <v>113</v>
      </c>
      <c r="B997" t="s">
        <v>114</v>
      </c>
      <c r="C997" t="s">
        <v>24</v>
      </c>
      <c r="D997" s="1">
        <v>41941</v>
      </c>
      <c r="E997" s="1">
        <v>41942</v>
      </c>
      <c r="F997">
        <v>439.7</v>
      </c>
      <c r="G997">
        <f>E997-D997+1</f>
        <v>2</v>
      </c>
    </row>
    <row r="998" spans="1:7" x14ac:dyDescent="0.25">
      <c r="A998" t="s">
        <v>113</v>
      </c>
      <c r="B998" t="s">
        <v>114</v>
      </c>
      <c r="C998" t="s">
        <v>11</v>
      </c>
      <c r="D998" s="1">
        <v>41946</v>
      </c>
      <c r="E998" s="1">
        <v>41947</v>
      </c>
      <c r="F998">
        <v>295.39999999999998</v>
      </c>
      <c r="G998">
        <f>E998-D998+1</f>
        <v>2</v>
      </c>
    </row>
    <row r="999" spans="1:7" x14ac:dyDescent="0.25">
      <c r="A999" t="s">
        <v>113</v>
      </c>
      <c r="B999" t="s">
        <v>114</v>
      </c>
      <c r="C999" t="s">
        <v>59</v>
      </c>
      <c r="D999" s="1">
        <v>41950</v>
      </c>
      <c r="E999" s="1">
        <v>41950</v>
      </c>
      <c r="F999">
        <v>442</v>
      </c>
      <c r="G999">
        <f>E999-D999+1</f>
        <v>1</v>
      </c>
    </row>
    <row r="1000" spans="1:7" x14ac:dyDescent="0.25">
      <c r="A1000" t="s">
        <v>113</v>
      </c>
      <c r="B1000" t="s">
        <v>114</v>
      </c>
      <c r="C1000" t="s">
        <v>8</v>
      </c>
      <c r="D1000" s="1">
        <v>41960</v>
      </c>
      <c r="E1000" s="1">
        <v>41962</v>
      </c>
      <c r="F1000">
        <v>1102</v>
      </c>
      <c r="G1000">
        <f>E1000-D1000+1</f>
        <v>3</v>
      </c>
    </row>
    <row r="1001" spans="1:7" x14ac:dyDescent="0.25">
      <c r="A1001" t="s">
        <v>113</v>
      </c>
      <c r="B1001" t="s">
        <v>114</v>
      </c>
      <c r="C1001" t="s">
        <v>66</v>
      </c>
      <c r="D1001" s="1">
        <v>41985</v>
      </c>
      <c r="E1001" s="1">
        <v>41985</v>
      </c>
      <c r="F1001">
        <v>307.7</v>
      </c>
      <c r="G1001">
        <f>E1001-D1001+1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42578125" bestFit="1" customWidth="1"/>
    <col min="6" max="6" width="9.85546875" bestFit="1" customWidth="1"/>
    <col min="7" max="7" width="11" bestFit="1" customWidth="1"/>
    <col min="8" max="8" width="14.85546875" bestFit="1" customWidth="1"/>
    <col min="10" max="10" width="17.7109375" bestFit="1" customWidth="1"/>
    <col min="11" max="11" width="21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180</v>
      </c>
    </row>
    <row r="2" spans="1:11" x14ac:dyDescent="0.25">
      <c r="A2" t="s">
        <v>173</v>
      </c>
      <c r="B2" t="s">
        <v>174</v>
      </c>
      <c r="C2" t="s">
        <v>72</v>
      </c>
      <c r="D2" s="1">
        <v>41947</v>
      </c>
      <c r="E2" s="1">
        <v>41949</v>
      </c>
      <c r="F2">
        <v>892.7</v>
      </c>
      <c r="G2">
        <f>E2-D2+1</f>
        <v>3</v>
      </c>
      <c r="H2" s="5">
        <f>IF(G2=1,F2+30,30+(G2-1)*24+F2)</f>
        <v>970.7</v>
      </c>
      <c r="J2" s="2" t="s">
        <v>175</v>
      </c>
      <c r="K2" t="s">
        <v>181</v>
      </c>
    </row>
    <row r="3" spans="1:11" x14ac:dyDescent="0.25">
      <c r="A3" t="s">
        <v>97</v>
      </c>
      <c r="B3" t="s">
        <v>98</v>
      </c>
      <c r="C3" t="s">
        <v>8</v>
      </c>
      <c r="D3" s="1">
        <v>41654</v>
      </c>
      <c r="E3" s="1">
        <v>41656</v>
      </c>
      <c r="F3">
        <v>1102</v>
      </c>
      <c r="G3">
        <f>E3-D3+1</f>
        <v>3</v>
      </c>
      <c r="H3" s="5">
        <f>IF(G3=1,F3+30,30+(G3-1)*24+F3)</f>
        <v>1180</v>
      </c>
      <c r="J3" s="3" t="s">
        <v>14</v>
      </c>
      <c r="K3" s="5">
        <v>27599.5</v>
      </c>
    </row>
    <row r="4" spans="1:11" x14ac:dyDescent="0.25">
      <c r="A4" t="s">
        <v>15</v>
      </c>
      <c r="B4" t="s">
        <v>105</v>
      </c>
      <c r="C4" t="s">
        <v>14</v>
      </c>
      <c r="D4" s="1">
        <v>41654</v>
      </c>
      <c r="E4" s="1">
        <v>41655</v>
      </c>
      <c r="F4">
        <v>302.5</v>
      </c>
      <c r="G4">
        <f>E4-D4+1</f>
        <v>2</v>
      </c>
      <c r="H4" s="5">
        <f>IF(G4=1,F4+30,30+(G4-1)*24+F4)</f>
        <v>356.5</v>
      </c>
      <c r="J4" s="3" t="s">
        <v>11</v>
      </c>
      <c r="K4" s="5">
        <v>34215.400000000045</v>
      </c>
    </row>
    <row r="5" spans="1:11" x14ac:dyDescent="0.25">
      <c r="A5" t="s">
        <v>15</v>
      </c>
      <c r="B5" t="s">
        <v>105</v>
      </c>
      <c r="C5" t="s">
        <v>66</v>
      </c>
      <c r="D5" s="1">
        <v>41689</v>
      </c>
      <c r="E5" s="1">
        <v>41692</v>
      </c>
      <c r="F5">
        <v>841.7</v>
      </c>
      <c r="G5">
        <f>E5-D5+1</f>
        <v>4</v>
      </c>
      <c r="H5" s="5">
        <f>IF(G5=1,F5+30,30+(G5-1)*24+F5)</f>
        <v>943.7</v>
      </c>
      <c r="J5" s="3" t="s">
        <v>30</v>
      </c>
      <c r="K5" s="5">
        <v>38263.5</v>
      </c>
    </row>
    <row r="6" spans="1:11" x14ac:dyDescent="0.25">
      <c r="A6" t="s">
        <v>91</v>
      </c>
      <c r="B6" t="s">
        <v>161</v>
      </c>
      <c r="C6" t="s">
        <v>66</v>
      </c>
      <c r="D6" s="1">
        <v>41696</v>
      </c>
      <c r="E6" s="1">
        <v>41697</v>
      </c>
      <c r="F6">
        <v>485.7</v>
      </c>
      <c r="G6">
        <f>E6-D6+1</f>
        <v>2</v>
      </c>
      <c r="H6" s="5">
        <f>IF(G6=1,F6+30,30+(G6-1)*24+F6)</f>
        <v>539.70000000000005</v>
      </c>
      <c r="J6" s="3" t="s">
        <v>38</v>
      </c>
      <c r="K6" s="5">
        <v>43372.800000000039</v>
      </c>
    </row>
    <row r="7" spans="1:11" x14ac:dyDescent="0.25">
      <c r="A7" t="s">
        <v>91</v>
      </c>
      <c r="B7" t="s">
        <v>161</v>
      </c>
      <c r="C7" t="s">
        <v>11</v>
      </c>
      <c r="D7" s="1">
        <v>41731</v>
      </c>
      <c r="E7" s="1">
        <v>41732</v>
      </c>
      <c r="F7">
        <v>295.39999999999998</v>
      </c>
      <c r="G7">
        <f>E7-D7+1</f>
        <v>2</v>
      </c>
      <c r="H7" s="5">
        <f>IF(G7=1,F7+30,30+(G7-1)*24+F7)</f>
        <v>349.4</v>
      </c>
      <c r="J7" s="3" t="s">
        <v>66</v>
      </c>
      <c r="K7" s="5">
        <v>48014.699999999953</v>
      </c>
    </row>
    <row r="8" spans="1:11" x14ac:dyDescent="0.25">
      <c r="A8" t="s">
        <v>15</v>
      </c>
      <c r="B8" t="s">
        <v>105</v>
      </c>
      <c r="C8" t="s">
        <v>47</v>
      </c>
      <c r="D8" s="1">
        <v>41749</v>
      </c>
      <c r="E8" s="1">
        <v>41750</v>
      </c>
      <c r="F8">
        <v>526.79999999999995</v>
      </c>
      <c r="G8">
        <f>E8-D8+1</f>
        <v>2</v>
      </c>
      <c r="H8" s="5">
        <f>IF(G8=1,F8+30,30+(G8-1)*24+F8)</f>
        <v>580.79999999999995</v>
      </c>
      <c r="J8" s="3" t="s">
        <v>47</v>
      </c>
      <c r="K8" s="5">
        <v>50606.600000000049</v>
      </c>
    </row>
    <row r="9" spans="1:11" x14ac:dyDescent="0.25">
      <c r="A9" t="s">
        <v>97</v>
      </c>
      <c r="B9" t="s">
        <v>98</v>
      </c>
      <c r="C9" t="s">
        <v>17</v>
      </c>
      <c r="D9" s="1">
        <v>41761</v>
      </c>
      <c r="E9" s="1">
        <v>41762</v>
      </c>
      <c r="F9">
        <v>706.5</v>
      </c>
      <c r="G9">
        <f>E9-D9+1</f>
        <v>2</v>
      </c>
      <c r="H9" s="5">
        <f>IF(G9=1,F9+30,30+(G9-1)*24+F9)</f>
        <v>760.5</v>
      </c>
      <c r="J9" s="3" t="s">
        <v>59</v>
      </c>
      <c r="K9" s="5">
        <v>51099</v>
      </c>
    </row>
    <row r="10" spans="1:11" x14ac:dyDescent="0.25">
      <c r="A10" t="s">
        <v>15</v>
      </c>
      <c r="B10" t="s">
        <v>105</v>
      </c>
      <c r="C10" t="s">
        <v>14</v>
      </c>
      <c r="D10" s="1">
        <v>41779</v>
      </c>
      <c r="E10" s="1">
        <v>41783</v>
      </c>
      <c r="F10">
        <v>674.5</v>
      </c>
      <c r="G10">
        <f>E10-D10+1</f>
        <v>5</v>
      </c>
      <c r="H10" s="5">
        <f>IF(G10=1,F10+30,30+(G10-1)*24+F10)</f>
        <v>800.5</v>
      </c>
      <c r="J10" s="3" t="s">
        <v>24</v>
      </c>
      <c r="K10" s="5">
        <v>53209.499999999935</v>
      </c>
    </row>
    <row r="11" spans="1:11" x14ac:dyDescent="0.25">
      <c r="A11" t="s">
        <v>91</v>
      </c>
      <c r="B11" t="s">
        <v>161</v>
      </c>
      <c r="C11" t="s">
        <v>19</v>
      </c>
      <c r="D11" s="1">
        <v>41797</v>
      </c>
      <c r="E11" s="1">
        <v>41799</v>
      </c>
      <c r="F11">
        <v>795.4</v>
      </c>
      <c r="G11">
        <f>E11-D11+1</f>
        <v>3</v>
      </c>
      <c r="H11" s="5">
        <f>IF(G11=1,F11+30,30+(G11-1)*24+F11)</f>
        <v>873.4</v>
      </c>
      <c r="J11" s="3" t="s">
        <v>27</v>
      </c>
      <c r="K11" s="5">
        <v>54144</v>
      </c>
    </row>
    <row r="12" spans="1:11" x14ac:dyDescent="0.25">
      <c r="A12" t="s">
        <v>97</v>
      </c>
      <c r="B12" t="s">
        <v>98</v>
      </c>
      <c r="C12" t="s">
        <v>8</v>
      </c>
      <c r="D12" s="1">
        <v>41875</v>
      </c>
      <c r="E12" s="1">
        <v>41876</v>
      </c>
      <c r="F12">
        <v>891</v>
      </c>
      <c r="G12">
        <f>E12-D12+1</f>
        <v>2</v>
      </c>
      <c r="H12" s="5">
        <f>IF(G12=1,F12+30,30+(G12-1)*24+F12)</f>
        <v>945</v>
      </c>
      <c r="J12" s="3" t="s">
        <v>19</v>
      </c>
      <c r="K12" s="5">
        <v>63932.00000000008</v>
      </c>
    </row>
    <row r="13" spans="1:11" x14ac:dyDescent="0.25">
      <c r="A13" t="s">
        <v>91</v>
      </c>
      <c r="B13" t="s">
        <v>161</v>
      </c>
      <c r="C13" t="s">
        <v>14</v>
      </c>
      <c r="D13" s="1">
        <v>41934</v>
      </c>
      <c r="E13" s="1">
        <v>41938</v>
      </c>
      <c r="F13">
        <v>674.5</v>
      </c>
      <c r="G13">
        <f>E13-D13+1</f>
        <v>5</v>
      </c>
      <c r="H13" s="5">
        <f>IF(G13=1,F13+30,30+(G13-1)*24+F13)</f>
        <v>800.5</v>
      </c>
      <c r="J13" s="3" t="s">
        <v>17</v>
      </c>
      <c r="K13" s="5">
        <v>80344.5</v>
      </c>
    </row>
    <row r="14" spans="1:11" x14ac:dyDescent="0.25">
      <c r="A14" t="s">
        <v>15</v>
      </c>
      <c r="B14" t="s">
        <v>105</v>
      </c>
      <c r="C14" t="s">
        <v>66</v>
      </c>
      <c r="D14" s="1">
        <v>41958</v>
      </c>
      <c r="E14" s="1">
        <v>41961</v>
      </c>
      <c r="F14">
        <v>841.7</v>
      </c>
      <c r="G14">
        <f>E14-D14+1</f>
        <v>4</v>
      </c>
      <c r="H14" s="5">
        <f>IF(G14=1,F14+30,30+(G14-1)*24+F14)</f>
        <v>943.7</v>
      </c>
      <c r="J14" s="3" t="s">
        <v>72</v>
      </c>
      <c r="K14" s="5">
        <v>81486.299999999872</v>
      </c>
    </row>
    <row r="15" spans="1:11" x14ac:dyDescent="0.25">
      <c r="A15" t="s">
        <v>97</v>
      </c>
      <c r="B15" t="s">
        <v>98</v>
      </c>
      <c r="C15" t="s">
        <v>14</v>
      </c>
      <c r="D15" s="1">
        <v>41977</v>
      </c>
      <c r="E15" s="1">
        <v>41978</v>
      </c>
      <c r="F15">
        <v>302.5</v>
      </c>
      <c r="G15">
        <f>E15-D15+1</f>
        <v>2</v>
      </c>
      <c r="H15" s="5">
        <f>IF(G15=1,F15+30,30+(G15-1)*24+F15)</f>
        <v>356.5</v>
      </c>
      <c r="J15" s="3" t="s">
        <v>8</v>
      </c>
      <c r="K15" s="5">
        <v>84280</v>
      </c>
    </row>
    <row r="16" spans="1:11" x14ac:dyDescent="0.25">
      <c r="A16" t="s">
        <v>91</v>
      </c>
      <c r="B16" t="s">
        <v>161</v>
      </c>
      <c r="C16" t="s">
        <v>66</v>
      </c>
      <c r="D16" s="1">
        <v>41985</v>
      </c>
      <c r="E16" s="1">
        <v>41989</v>
      </c>
      <c r="F16">
        <v>1019.7</v>
      </c>
      <c r="G16">
        <f>E16-D16+1</f>
        <v>5</v>
      </c>
      <c r="H16" s="5">
        <f>IF(G16=1,F16+30,30+(G16-1)*24+F16)</f>
        <v>1145.7</v>
      </c>
      <c r="J16" s="3" t="s">
        <v>176</v>
      </c>
      <c r="K16" s="4">
        <v>710567.79999999993</v>
      </c>
    </row>
    <row r="17" spans="1:8" x14ac:dyDescent="0.25">
      <c r="A17" t="s">
        <v>97</v>
      </c>
      <c r="B17" t="s">
        <v>98</v>
      </c>
      <c r="C17" t="s">
        <v>24</v>
      </c>
      <c r="D17" s="1">
        <v>41995</v>
      </c>
      <c r="E17" s="1">
        <v>41995</v>
      </c>
      <c r="F17">
        <v>290.7</v>
      </c>
      <c r="G17">
        <f>E17-D17+1</f>
        <v>1</v>
      </c>
      <c r="H17" s="5">
        <f>IF(G17=1,F17+30,30+(G17-1)*24+F17)</f>
        <v>320.7</v>
      </c>
    </row>
    <row r="18" spans="1:8" x14ac:dyDescent="0.25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  <c r="G18">
        <f>E18-D18+1</f>
        <v>1</v>
      </c>
      <c r="H18" s="5">
        <f>IF(G18=1,F18+30,30+(G18-1)*24+F18)</f>
        <v>543.4</v>
      </c>
    </row>
    <row r="19" spans="1:8" x14ac:dyDescent="0.25">
      <c r="A19" t="s">
        <v>25</v>
      </c>
      <c r="B19" t="s">
        <v>68</v>
      </c>
      <c r="C19" t="s">
        <v>59</v>
      </c>
      <c r="D19" s="1">
        <v>41649</v>
      </c>
      <c r="E19" s="1">
        <v>41649</v>
      </c>
      <c r="F19">
        <v>442</v>
      </c>
      <c r="G19">
        <f>E19-D19+1</f>
        <v>1</v>
      </c>
      <c r="H19" s="5">
        <f>IF(G19=1,F19+30,30+(G19-1)*24+F19)</f>
        <v>472</v>
      </c>
    </row>
    <row r="20" spans="1:8" x14ac:dyDescent="0.25">
      <c r="A20" t="s">
        <v>25</v>
      </c>
      <c r="B20" t="s">
        <v>68</v>
      </c>
      <c r="C20" t="s">
        <v>72</v>
      </c>
      <c r="D20" s="1">
        <v>41652</v>
      </c>
      <c r="E20" s="1">
        <v>41652</v>
      </c>
      <c r="F20">
        <v>494.7</v>
      </c>
      <c r="G20">
        <f>E20-D20+1</f>
        <v>1</v>
      </c>
      <c r="H20" s="5">
        <f>IF(G20=1,F20+30,30+(G20-1)*24+F20)</f>
        <v>524.70000000000005</v>
      </c>
    </row>
    <row r="21" spans="1:8" x14ac:dyDescent="0.25">
      <c r="A21" t="s">
        <v>79</v>
      </c>
      <c r="B21" t="s">
        <v>80</v>
      </c>
      <c r="C21" t="s">
        <v>27</v>
      </c>
      <c r="D21" s="1">
        <v>41653</v>
      </c>
      <c r="E21" s="1">
        <v>41657</v>
      </c>
      <c r="F21">
        <v>954</v>
      </c>
      <c r="G21">
        <f>E21-D21+1</f>
        <v>5</v>
      </c>
      <c r="H21" s="5">
        <f>IF(G21=1,F21+30,30+(G21-1)*24+F21)</f>
        <v>1080</v>
      </c>
    </row>
    <row r="22" spans="1:8" x14ac:dyDescent="0.25">
      <c r="A22" t="s">
        <v>89</v>
      </c>
      <c r="B22" t="s">
        <v>90</v>
      </c>
      <c r="C22" t="s">
        <v>8</v>
      </c>
      <c r="D22" s="1">
        <v>41653</v>
      </c>
      <c r="E22" s="1">
        <v>41654</v>
      </c>
      <c r="F22">
        <v>891</v>
      </c>
      <c r="G22">
        <f>E22-D22+1</f>
        <v>2</v>
      </c>
      <c r="H22" s="5">
        <f>IF(G22=1,F22+30,30+(G22-1)*24+F22)</f>
        <v>945</v>
      </c>
    </row>
    <row r="23" spans="1:8" x14ac:dyDescent="0.25">
      <c r="A23" t="s">
        <v>42</v>
      </c>
      <c r="B23" t="s">
        <v>43</v>
      </c>
      <c r="C23" t="s">
        <v>27</v>
      </c>
      <c r="D23" s="1">
        <v>41654</v>
      </c>
      <c r="E23" s="1">
        <v>41655</v>
      </c>
      <c r="F23">
        <v>570</v>
      </c>
      <c r="G23">
        <f>E23-D23+1</f>
        <v>2</v>
      </c>
      <c r="H23" s="5">
        <f>IF(G23=1,F23+30,30+(G23-1)*24+F23)</f>
        <v>624</v>
      </c>
    </row>
    <row r="24" spans="1:8" x14ac:dyDescent="0.25">
      <c r="A24" t="s">
        <v>25</v>
      </c>
      <c r="B24" t="s">
        <v>68</v>
      </c>
      <c r="C24" t="s">
        <v>66</v>
      </c>
      <c r="D24" s="1">
        <v>41662</v>
      </c>
      <c r="E24" s="1">
        <v>41663</v>
      </c>
      <c r="F24">
        <v>485.7</v>
      </c>
      <c r="G24">
        <f>E24-D24+1</f>
        <v>2</v>
      </c>
      <c r="H24" s="5">
        <f>IF(G24=1,F24+30,30+(G24-1)*24+F24)</f>
        <v>539.70000000000005</v>
      </c>
    </row>
    <row r="25" spans="1:8" x14ac:dyDescent="0.25">
      <c r="A25" t="s">
        <v>79</v>
      </c>
      <c r="B25" t="s">
        <v>80</v>
      </c>
      <c r="C25" t="s">
        <v>19</v>
      </c>
      <c r="D25" s="1">
        <v>41665</v>
      </c>
      <c r="E25" s="1">
        <v>41669</v>
      </c>
      <c r="F25">
        <v>1077.4000000000001</v>
      </c>
      <c r="G25">
        <f>E25-D25+1</f>
        <v>5</v>
      </c>
      <c r="H25" s="5">
        <f>IF(G25=1,F25+30,30+(G25-1)*24+F25)</f>
        <v>1203.4000000000001</v>
      </c>
    </row>
    <row r="26" spans="1:8" x14ac:dyDescent="0.25">
      <c r="A26" t="s">
        <v>89</v>
      </c>
      <c r="B26" t="s">
        <v>90</v>
      </c>
      <c r="C26" t="s">
        <v>72</v>
      </c>
      <c r="D26" s="1">
        <v>41665</v>
      </c>
      <c r="E26" s="1">
        <v>41666</v>
      </c>
      <c r="F26">
        <v>693.7</v>
      </c>
      <c r="G26">
        <f>E26-D26+1</f>
        <v>2</v>
      </c>
      <c r="H26" s="5">
        <f>IF(G26=1,F26+30,30+(G26-1)*24+F26)</f>
        <v>747.7</v>
      </c>
    </row>
    <row r="27" spans="1:8" x14ac:dyDescent="0.25">
      <c r="A27" t="s">
        <v>42</v>
      </c>
      <c r="B27" t="s">
        <v>43</v>
      </c>
      <c r="C27" t="s">
        <v>47</v>
      </c>
      <c r="D27" s="1">
        <v>41673</v>
      </c>
      <c r="E27" s="1">
        <v>41673</v>
      </c>
      <c r="F27">
        <v>363.8</v>
      </c>
      <c r="G27">
        <f>E27-D27+1</f>
        <v>1</v>
      </c>
      <c r="H27" s="5">
        <f>IF(G27=1,F27+30,30+(G27-1)*24+F27)</f>
        <v>393.8</v>
      </c>
    </row>
    <row r="28" spans="1:8" x14ac:dyDescent="0.25">
      <c r="A28" t="s">
        <v>25</v>
      </c>
      <c r="B28" t="s">
        <v>68</v>
      </c>
      <c r="C28" t="s">
        <v>27</v>
      </c>
      <c r="D28" s="1">
        <v>41696</v>
      </c>
      <c r="E28" s="1">
        <v>41700</v>
      </c>
      <c r="F28">
        <v>954</v>
      </c>
      <c r="G28">
        <f>E28-D28+1</f>
        <v>5</v>
      </c>
      <c r="H28" s="5">
        <f>IF(G28=1,F28+30,30+(G28-1)*24+F28)</f>
        <v>1080</v>
      </c>
    </row>
    <row r="29" spans="1:8" x14ac:dyDescent="0.25">
      <c r="A29" t="s">
        <v>89</v>
      </c>
      <c r="B29" t="s">
        <v>90</v>
      </c>
      <c r="C29" t="s">
        <v>8</v>
      </c>
      <c r="D29" s="1">
        <v>41701</v>
      </c>
      <c r="E29" s="1">
        <v>41705</v>
      </c>
      <c r="F29">
        <v>1524</v>
      </c>
      <c r="G29">
        <f>E29-D29+1</f>
        <v>5</v>
      </c>
      <c r="H29" s="5">
        <f>IF(G29=1,F29+30,30+(G29-1)*24+F29)</f>
        <v>1650</v>
      </c>
    </row>
    <row r="30" spans="1:8" x14ac:dyDescent="0.25">
      <c r="A30" t="s">
        <v>42</v>
      </c>
      <c r="B30" t="s">
        <v>43</v>
      </c>
      <c r="C30" t="s">
        <v>72</v>
      </c>
      <c r="D30" s="1">
        <v>41704</v>
      </c>
      <c r="E30" s="1">
        <v>41704</v>
      </c>
      <c r="F30">
        <v>494.7</v>
      </c>
      <c r="G30">
        <f>E30-D30+1</f>
        <v>1</v>
      </c>
      <c r="H30" s="5">
        <f>IF(G30=1,F30+30,30+(G30-1)*24+F30)</f>
        <v>524.70000000000005</v>
      </c>
    </row>
    <row r="31" spans="1:8" x14ac:dyDescent="0.25">
      <c r="A31" t="s">
        <v>57</v>
      </c>
      <c r="B31" t="s">
        <v>163</v>
      </c>
      <c r="C31" t="s">
        <v>27</v>
      </c>
      <c r="D31" s="1">
        <v>41707</v>
      </c>
      <c r="E31" s="1">
        <v>41710</v>
      </c>
      <c r="F31">
        <v>826</v>
      </c>
      <c r="G31">
        <f>E31-D31+1</f>
        <v>4</v>
      </c>
      <c r="H31" s="5">
        <f>IF(G31=1,F31+30,30+(G31-1)*24+F31)</f>
        <v>928</v>
      </c>
    </row>
    <row r="32" spans="1:8" x14ac:dyDescent="0.25">
      <c r="A32" t="s">
        <v>25</v>
      </c>
      <c r="B32" t="s">
        <v>68</v>
      </c>
      <c r="C32" t="s">
        <v>38</v>
      </c>
      <c r="D32" s="1">
        <v>41713</v>
      </c>
      <c r="E32" s="1">
        <v>41714</v>
      </c>
      <c r="F32">
        <v>407.8</v>
      </c>
      <c r="G32">
        <f>E32-D32+1</f>
        <v>2</v>
      </c>
      <c r="H32" s="5">
        <f>IF(G32=1,F32+30,30+(G32-1)*24+F32)</f>
        <v>461.8</v>
      </c>
    </row>
    <row r="33" spans="1:8" x14ac:dyDescent="0.25">
      <c r="A33" t="s">
        <v>79</v>
      </c>
      <c r="B33" t="s">
        <v>80</v>
      </c>
      <c r="C33" t="s">
        <v>11</v>
      </c>
      <c r="D33" s="1">
        <v>41785</v>
      </c>
      <c r="E33" s="1">
        <v>41787</v>
      </c>
      <c r="F33">
        <v>434.4</v>
      </c>
      <c r="G33">
        <f>E33-D33+1</f>
        <v>3</v>
      </c>
      <c r="H33" s="5">
        <f>IF(G33=1,F33+30,30+(G33-1)*24+F33)</f>
        <v>512.4</v>
      </c>
    </row>
    <row r="34" spans="1:8" x14ac:dyDescent="0.25">
      <c r="A34" t="s">
        <v>57</v>
      </c>
      <c r="B34" t="s">
        <v>163</v>
      </c>
      <c r="C34" t="s">
        <v>59</v>
      </c>
      <c r="D34" s="1">
        <v>41785</v>
      </c>
      <c r="E34" s="1">
        <v>41788</v>
      </c>
      <c r="F34">
        <v>919</v>
      </c>
      <c r="G34">
        <f>E34-D34+1</f>
        <v>4</v>
      </c>
      <c r="H34" s="5">
        <f>IF(G34=1,F34+30,30+(G34-1)*24+F34)</f>
        <v>1021</v>
      </c>
    </row>
    <row r="35" spans="1:8" x14ac:dyDescent="0.25">
      <c r="A35" t="s">
        <v>89</v>
      </c>
      <c r="B35" t="s">
        <v>90</v>
      </c>
      <c r="C35" t="s">
        <v>11</v>
      </c>
      <c r="D35" s="1">
        <v>41827</v>
      </c>
      <c r="E35" s="1">
        <v>41828</v>
      </c>
      <c r="F35">
        <v>295.39999999999998</v>
      </c>
      <c r="G35">
        <f>E35-D35+1</f>
        <v>2</v>
      </c>
      <c r="H35" s="5">
        <f>IF(G35=1,F35+30,30+(G35-1)*24+F35)</f>
        <v>349.4</v>
      </c>
    </row>
    <row r="36" spans="1:8" x14ac:dyDescent="0.25">
      <c r="A36" t="s">
        <v>42</v>
      </c>
      <c r="B36" t="s">
        <v>43</v>
      </c>
      <c r="C36" t="s">
        <v>24</v>
      </c>
      <c r="D36" s="1">
        <v>41839</v>
      </c>
      <c r="E36" s="1">
        <v>41841</v>
      </c>
      <c r="F36">
        <v>588.70000000000005</v>
      </c>
      <c r="G36">
        <f>E36-D36+1</f>
        <v>3</v>
      </c>
      <c r="H36" s="5">
        <f>IF(G36=1,F36+30,30+(G36-1)*24+F36)</f>
        <v>666.7</v>
      </c>
    </row>
    <row r="37" spans="1:8" x14ac:dyDescent="0.25">
      <c r="A37" t="s">
        <v>79</v>
      </c>
      <c r="B37" t="s">
        <v>80</v>
      </c>
      <c r="C37" t="s">
        <v>24</v>
      </c>
      <c r="D37" s="1">
        <v>41863</v>
      </c>
      <c r="E37" s="1">
        <v>41863</v>
      </c>
      <c r="F37">
        <v>290.7</v>
      </c>
      <c r="G37">
        <f>E37-D37+1</f>
        <v>1</v>
      </c>
      <c r="H37" s="5">
        <f>IF(G37=1,F37+30,30+(G37-1)*24+F37)</f>
        <v>320.7</v>
      </c>
    </row>
    <row r="38" spans="1:8" x14ac:dyDescent="0.25">
      <c r="A38" t="s">
        <v>79</v>
      </c>
      <c r="B38" t="s">
        <v>80</v>
      </c>
      <c r="C38" t="s">
        <v>47</v>
      </c>
      <c r="D38" s="1">
        <v>41881</v>
      </c>
      <c r="E38" s="1">
        <v>41884</v>
      </c>
      <c r="F38">
        <v>852.8</v>
      </c>
      <c r="G38">
        <f>E38-D38+1</f>
        <v>4</v>
      </c>
      <c r="H38" s="5">
        <f>IF(G38=1,F38+30,30+(G38-1)*24+F38)</f>
        <v>954.8</v>
      </c>
    </row>
    <row r="39" spans="1:8" x14ac:dyDescent="0.25">
      <c r="A39" t="s">
        <v>57</v>
      </c>
      <c r="B39" t="s">
        <v>163</v>
      </c>
      <c r="C39" t="s">
        <v>19</v>
      </c>
      <c r="D39" s="1">
        <v>41898</v>
      </c>
      <c r="E39" s="1">
        <v>41901</v>
      </c>
      <c r="F39">
        <v>936.4</v>
      </c>
      <c r="G39">
        <f>E39-D39+1</f>
        <v>4</v>
      </c>
      <c r="H39" s="5">
        <f>IF(G39=1,F39+30,30+(G39-1)*24+F39)</f>
        <v>1038.4000000000001</v>
      </c>
    </row>
    <row r="40" spans="1:8" x14ac:dyDescent="0.25">
      <c r="A40" t="s">
        <v>57</v>
      </c>
      <c r="B40" t="s">
        <v>163</v>
      </c>
      <c r="C40" t="s">
        <v>8</v>
      </c>
      <c r="D40" s="1">
        <v>41898</v>
      </c>
      <c r="E40" s="1">
        <v>41902</v>
      </c>
      <c r="F40">
        <v>1524</v>
      </c>
      <c r="G40">
        <f>E40-D40+1</f>
        <v>5</v>
      </c>
      <c r="H40" s="5">
        <f>IF(G40=1,F40+30,30+(G40-1)*24+F40)</f>
        <v>1650</v>
      </c>
    </row>
    <row r="41" spans="1:8" x14ac:dyDescent="0.25">
      <c r="A41" t="s">
        <v>57</v>
      </c>
      <c r="B41" t="s">
        <v>163</v>
      </c>
      <c r="C41" t="s">
        <v>24</v>
      </c>
      <c r="D41" s="1">
        <v>41910</v>
      </c>
      <c r="E41" s="1">
        <v>41914</v>
      </c>
      <c r="F41">
        <v>886.7</v>
      </c>
      <c r="G41">
        <f>E41-D41+1</f>
        <v>5</v>
      </c>
      <c r="H41" s="5">
        <f>IF(G41=1,F41+30,30+(G41-1)*24+F41)</f>
        <v>1012.7</v>
      </c>
    </row>
    <row r="42" spans="1:8" x14ac:dyDescent="0.25">
      <c r="A42" t="s">
        <v>42</v>
      </c>
      <c r="B42" t="s">
        <v>43</v>
      </c>
      <c r="C42" t="s">
        <v>24</v>
      </c>
      <c r="D42" s="1">
        <v>41911</v>
      </c>
      <c r="E42" s="1">
        <v>41913</v>
      </c>
      <c r="F42">
        <v>588.70000000000005</v>
      </c>
      <c r="G42">
        <f>E42-D42+1</f>
        <v>3</v>
      </c>
      <c r="H42" s="5">
        <f>IF(G42=1,F42+30,30+(G42-1)*24+F42)</f>
        <v>666.7</v>
      </c>
    </row>
    <row r="43" spans="1:8" x14ac:dyDescent="0.25">
      <c r="A43" t="s">
        <v>89</v>
      </c>
      <c r="B43" t="s">
        <v>90</v>
      </c>
      <c r="C43" t="s">
        <v>59</v>
      </c>
      <c r="D43" s="1">
        <v>41934</v>
      </c>
      <c r="E43" s="1">
        <v>41936</v>
      </c>
      <c r="F43">
        <v>760</v>
      </c>
      <c r="G43">
        <f>E43-D43+1</f>
        <v>3</v>
      </c>
      <c r="H43" s="5">
        <f>IF(G43=1,F43+30,30+(G43-1)*24+F43)</f>
        <v>838</v>
      </c>
    </row>
    <row r="44" spans="1:8" x14ac:dyDescent="0.25">
      <c r="A44" t="s">
        <v>89</v>
      </c>
      <c r="B44" t="s">
        <v>90</v>
      </c>
      <c r="C44" t="s">
        <v>8</v>
      </c>
      <c r="D44" s="1">
        <v>41965</v>
      </c>
      <c r="E44" s="1">
        <v>41966</v>
      </c>
      <c r="F44">
        <v>891</v>
      </c>
      <c r="G44">
        <f>E44-D44+1</f>
        <v>2</v>
      </c>
      <c r="H44" s="5">
        <f>IF(G44=1,F44+30,30+(G44-1)*24+F44)</f>
        <v>945</v>
      </c>
    </row>
    <row r="45" spans="1:8" x14ac:dyDescent="0.25">
      <c r="A45" t="s">
        <v>25</v>
      </c>
      <c r="B45" t="s">
        <v>68</v>
      </c>
      <c r="C45" t="s">
        <v>59</v>
      </c>
      <c r="D45" s="1">
        <v>41970</v>
      </c>
      <c r="E45" s="1">
        <v>41974</v>
      </c>
      <c r="F45">
        <v>1078</v>
      </c>
      <c r="G45">
        <f>E45-D45+1</f>
        <v>5</v>
      </c>
      <c r="H45" s="5">
        <f>IF(G45=1,F45+30,30+(G45-1)*24+F45)</f>
        <v>1204</v>
      </c>
    </row>
    <row r="46" spans="1:8" x14ac:dyDescent="0.25">
      <c r="A46" t="s">
        <v>57</v>
      </c>
      <c r="B46" t="s">
        <v>163</v>
      </c>
      <c r="C46" t="s">
        <v>8</v>
      </c>
      <c r="D46" s="1">
        <v>41994</v>
      </c>
      <c r="E46" s="1">
        <v>41994</v>
      </c>
      <c r="F46">
        <v>680</v>
      </c>
      <c r="G46">
        <f>E46-D46+1</f>
        <v>1</v>
      </c>
      <c r="H46" s="5">
        <f>IF(G46=1,F46+30,30+(G46-1)*24+F46)</f>
        <v>710</v>
      </c>
    </row>
    <row r="47" spans="1:8" x14ac:dyDescent="0.25">
      <c r="A47" t="s">
        <v>79</v>
      </c>
      <c r="B47" t="s">
        <v>80</v>
      </c>
      <c r="C47" t="s">
        <v>47</v>
      </c>
      <c r="D47" s="1">
        <v>41995</v>
      </c>
      <c r="E47" s="1">
        <v>41995</v>
      </c>
      <c r="F47">
        <v>363.8</v>
      </c>
      <c r="G47">
        <f>E47-D47+1</f>
        <v>1</v>
      </c>
      <c r="H47" s="5">
        <f>IF(G47=1,F47+30,30+(G47-1)*24+F47)</f>
        <v>393.8</v>
      </c>
    </row>
    <row r="48" spans="1:8" x14ac:dyDescent="0.25">
      <c r="A48" t="s">
        <v>28</v>
      </c>
      <c r="B48" t="s">
        <v>29</v>
      </c>
      <c r="C48" t="s">
        <v>30</v>
      </c>
      <c r="D48" s="1">
        <v>41642</v>
      </c>
      <c r="E48" s="1">
        <v>41643</v>
      </c>
      <c r="F48">
        <v>331.5</v>
      </c>
      <c r="G48">
        <f>E48-D48+1</f>
        <v>2</v>
      </c>
      <c r="H48" s="5">
        <f>IF(G48=1,F48+30,30+(G48-1)*24+F48)</f>
        <v>385.5</v>
      </c>
    </row>
    <row r="49" spans="1:8" x14ac:dyDescent="0.25">
      <c r="A49" t="s">
        <v>36</v>
      </c>
      <c r="B49" t="s">
        <v>37</v>
      </c>
      <c r="C49" t="s">
        <v>38</v>
      </c>
      <c r="D49" s="1">
        <v>41642</v>
      </c>
      <c r="E49" s="1">
        <v>41643</v>
      </c>
      <c r="F49">
        <v>407.8</v>
      </c>
      <c r="G49">
        <f>E49-D49+1</f>
        <v>2</v>
      </c>
      <c r="H49" s="5">
        <f>IF(G49=1,F49+30,30+(G49-1)*24+F49)</f>
        <v>461.8</v>
      </c>
    </row>
    <row r="50" spans="1:8" x14ac:dyDescent="0.25">
      <c r="A50" t="s">
        <v>39</v>
      </c>
      <c r="B50" t="s">
        <v>40</v>
      </c>
      <c r="C50" t="s">
        <v>27</v>
      </c>
      <c r="D50" s="1">
        <v>41642</v>
      </c>
      <c r="E50" s="1">
        <v>41642</v>
      </c>
      <c r="F50">
        <v>442</v>
      </c>
      <c r="G50">
        <f>E50-D50+1</f>
        <v>1</v>
      </c>
      <c r="H50" s="5">
        <f>IF(G50=1,F50+30,30+(G50-1)*24+F50)</f>
        <v>472</v>
      </c>
    </row>
    <row r="51" spans="1:8" x14ac:dyDescent="0.25">
      <c r="A51" t="s">
        <v>70</v>
      </c>
      <c r="B51" t="s">
        <v>71</v>
      </c>
      <c r="C51" t="s">
        <v>27</v>
      </c>
      <c r="D51" s="1">
        <v>41652</v>
      </c>
      <c r="E51" s="1">
        <v>41652</v>
      </c>
      <c r="F51">
        <v>442</v>
      </c>
      <c r="G51">
        <f>E51-D51+1</f>
        <v>1</v>
      </c>
      <c r="H51" s="5">
        <f>IF(G51=1,F51+30,30+(G51-1)*24+F51)</f>
        <v>472</v>
      </c>
    </row>
    <row r="52" spans="1:8" x14ac:dyDescent="0.25">
      <c r="A52" t="s">
        <v>39</v>
      </c>
      <c r="B52" t="s">
        <v>40</v>
      </c>
      <c r="C52" t="s">
        <v>38</v>
      </c>
      <c r="D52" s="1">
        <v>41653</v>
      </c>
      <c r="E52" s="1">
        <v>41654</v>
      </c>
      <c r="F52">
        <v>407.8</v>
      </c>
      <c r="G52">
        <f>E52-D52+1</f>
        <v>2</v>
      </c>
      <c r="H52" s="5">
        <f>IF(G52=1,F52+30,30+(G52-1)*24+F52)</f>
        <v>461.8</v>
      </c>
    </row>
    <row r="53" spans="1:8" x14ac:dyDescent="0.25">
      <c r="A53" t="s">
        <v>28</v>
      </c>
      <c r="B53" t="s">
        <v>29</v>
      </c>
      <c r="C53" t="s">
        <v>11</v>
      </c>
      <c r="D53" s="1">
        <v>41654</v>
      </c>
      <c r="E53" s="1">
        <v>41657</v>
      </c>
      <c r="F53">
        <v>573.4</v>
      </c>
      <c r="G53">
        <f>E53-D53+1</f>
        <v>4</v>
      </c>
      <c r="H53" s="5">
        <f>IF(G53=1,F53+30,30+(G53-1)*24+F53)</f>
        <v>675.4</v>
      </c>
    </row>
    <row r="54" spans="1:8" x14ac:dyDescent="0.25">
      <c r="A54" t="s">
        <v>54</v>
      </c>
      <c r="B54" t="s">
        <v>133</v>
      </c>
      <c r="C54" t="s">
        <v>17</v>
      </c>
      <c r="D54" s="1">
        <v>41665</v>
      </c>
      <c r="E54" s="1">
        <v>41667</v>
      </c>
      <c r="F54">
        <v>911.5</v>
      </c>
      <c r="G54">
        <f>E54-D54+1</f>
        <v>3</v>
      </c>
      <c r="H54" s="5">
        <f>IF(G54=1,F54+30,30+(G54-1)*24+F54)</f>
        <v>989.5</v>
      </c>
    </row>
    <row r="55" spans="1:8" x14ac:dyDescent="0.25">
      <c r="A55" t="s">
        <v>33</v>
      </c>
      <c r="B55" t="s">
        <v>141</v>
      </c>
      <c r="C55" t="s">
        <v>19</v>
      </c>
      <c r="D55" s="1">
        <v>41677</v>
      </c>
      <c r="E55" s="1">
        <v>41680</v>
      </c>
      <c r="F55">
        <v>936.4</v>
      </c>
      <c r="G55">
        <f>E55-D55+1</f>
        <v>4</v>
      </c>
      <c r="H55" s="5">
        <f>IF(G55=1,F55+30,30+(G55-1)*24+F55)</f>
        <v>1038.4000000000001</v>
      </c>
    </row>
    <row r="56" spans="1:8" x14ac:dyDescent="0.25">
      <c r="A56" t="s">
        <v>145</v>
      </c>
      <c r="B56" t="s">
        <v>146</v>
      </c>
      <c r="C56" t="s">
        <v>8</v>
      </c>
      <c r="D56" s="1">
        <v>41677</v>
      </c>
      <c r="E56" s="1">
        <v>41678</v>
      </c>
      <c r="F56">
        <v>891</v>
      </c>
      <c r="G56">
        <f>E56-D56+1</f>
        <v>2</v>
      </c>
      <c r="H56" s="5">
        <f>IF(G56=1,F56+30,30+(G56-1)*24+F56)</f>
        <v>945</v>
      </c>
    </row>
    <row r="57" spans="1:8" x14ac:dyDescent="0.25">
      <c r="A57" t="s">
        <v>70</v>
      </c>
      <c r="B57" t="s">
        <v>71</v>
      </c>
      <c r="C57" t="s">
        <v>38</v>
      </c>
      <c r="D57" s="1">
        <v>41689</v>
      </c>
      <c r="E57" s="1">
        <v>41692</v>
      </c>
      <c r="F57">
        <v>665.8</v>
      </c>
      <c r="G57">
        <f>E57-D57+1</f>
        <v>4</v>
      </c>
      <c r="H57" s="5">
        <f>IF(G57=1,F57+30,30+(G57-1)*24+F57)</f>
        <v>767.8</v>
      </c>
    </row>
    <row r="58" spans="1:8" x14ac:dyDescent="0.25">
      <c r="A58" t="s">
        <v>73</v>
      </c>
      <c r="B58" t="s">
        <v>155</v>
      </c>
      <c r="C58" t="s">
        <v>19</v>
      </c>
      <c r="D58" s="1">
        <v>41689</v>
      </c>
      <c r="E58" s="1">
        <v>41690</v>
      </c>
      <c r="F58">
        <v>654.4</v>
      </c>
      <c r="G58">
        <f>E58-D58+1</f>
        <v>2</v>
      </c>
      <c r="H58" s="5">
        <f>IF(G58=1,F58+30,30+(G58-1)*24+F58)</f>
        <v>708.4</v>
      </c>
    </row>
    <row r="59" spans="1:8" x14ac:dyDescent="0.25">
      <c r="A59" t="s">
        <v>73</v>
      </c>
      <c r="B59" t="s">
        <v>155</v>
      </c>
      <c r="C59" t="s">
        <v>19</v>
      </c>
      <c r="D59" s="1">
        <v>41696</v>
      </c>
      <c r="E59" s="1">
        <v>41698</v>
      </c>
      <c r="F59">
        <v>795.4</v>
      </c>
      <c r="G59">
        <f>E59-D59+1</f>
        <v>3</v>
      </c>
      <c r="H59" s="5">
        <f>IF(G59=1,F59+30,30+(G59-1)*24+F59)</f>
        <v>873.4</v>
      </c>
    </row>
    <row r="60" spans="1:8" x14ac:dyDescent="0.25">
      <c r="A60" t="s">
        <v>137</v>
      </c>
      <c r="B60" t="s">
        <v>160</v>
      </c>
      <c r="C60" t="s">
        <v>24</v>
      </c>
      <c r="D60" s="1">
        <v>41696</v>
      </c>
      <c r="E60" s="1">
        <v>41697</v>
      </c>
      <c r="F60">
        <v>439.7</v>
      </c>
      <c r="G60">
        <f>E60-D60+1</f>
        <v>2</v>
      </c>
      <c r="H60" s="5">
        <f>IF(G60=1,F60+30,30+(G60-1)*24+F60)</f>
        <v>493.7</v>
      </c>
    </row>
    <row r="61" spans="1:8" x14ac:dyDescent="0.25">
      <c r="A61" t="s">
        <v>28</v>
      </c>
      <c r="B61" t="s">
        <v>29</v>
      </c>
      <c r="C61" t="s">
        <v>11</v>
      </c>
      <c r="D61" s="1">
        <v>41701</v>
      </c>
      <c r="E61" s="1">
        <v>41702</v>
      </c>
      <c r="F61">
        <v>295.39999999999998</v>
      </c>
      <c r="G61">
        <f>E61-D61+1</f>
        <v>2</v>
      </c>
      <c r="H61" s="5">
        <f>IF(G61=1,F61+30,30+(G61-1)*24+F61)</f>
        <v>349.4</v>
      </c>
    </row>
    <row r="62" spans="1:8" x14ac:dyDescent="0.25">
      <c r="A62" t="s">
        <v>73</v>
      </c>
      <c r="B62" t="s">
        <v>155</v>
      </c>
      <c r="C62" t="s">
        <v>14</v>
      </c>
      <c r="D62" s="1">
        <v>41701</v>
      </c>
      <c r="E62" s="1">
        <v>41704</v>
      </c>
      <c r="F62">
        <v>550.5</v>
      </c>
      <c r="G62">
        <f>E62-D62+1</f>
        <v>4</v>
      </c>
      <c r="H62" s="5">
        <f>IF(G62=1,F62+30,30+(G62-1)*24+F62)</f>
        <v>652.5</v>
      </c>
    </row>
    <row r="63" spans="1:8" x14ac:dyDescent="0.25">
      <c r="A63" t="s">
        <v>137</v>
      </c>
      <c r="B63" t="s">
        <v>160</v>
      </c>
      <c r="C63" t="s">
        <v>27</v>
      </c>
      <c r="D63" s="1">
        <v>41701</v>
      </c>
      <c r="E63" s="1">
        <v>41703</v>
      </c>
      <c r="F63">
        <v>698</v>
      </c>
      <c r="G63">
        <f>E63-D63+1</f>
        <v>3</v>
      </c>
      <c r="H63" s="5">
        <f>IF(G63=1,F63+30,30+(G63-1)*24+F63)</f>
        <v>776</v>
      </c>
    </row>
    <row r="64" spans="1:8" x14ac:dyDescent="0.25">
      <c r="A64" t="s">
        <v>20</v>
      </c>
      <c r="B64" t="s">
        <v>162</v>
      </c>
      <c r="C64" t="s">
        <v>47</v>
      </c>
      <c r="D64" s="1">
        <v>41701</v>
      </c>
      <c r="E64" s="1">
        <v>41705</v>
      </c>
      <c r="F64">
        <v>1015.8</v>
      </c>
      <c r="G64">
        <f>E64-D64+1</f>
        <v>5</v>
      </c>
      <c r="H64" s="5">
        <f>IF(G64=1,F64+30,30+(G64-1)*24+F64)</f>
        <v>1141.8</v>
      </c>
    </row>
    <row r="65" spans="1:8" x14ac:dyDescent="0.25">
      <c r="A65" t="s">
        <v>137</v>
      </c>
      <c r="B65" t="s">
        <v>160</v>
      </c>
      <c r="C65" t="s">
        <v>66</v>
      </c>
      <c r="D65" s="1">
        <v>41710</v>
      </c>
      <c r="E65" s="1">
        <v>41710</v>
      </c>
      <c r="F65">
        <v>307.7</v>
      </c>
      <c r="G65">
        <f>E65-D65+1</f>
        <v>1</v>
      </c>
      <c r="H65" s="5">
        <f>IF(G65=1,F65+30,30+(G65-1)*24+F65)</f>
        <v>337.7</v>
      </c>
    </row>
    <row r="66" spans="1:8" x14ac:dyDescent="0.25">
      <c r="A66" t="s">
        <v>33</v>
      </c>
      <c r="B66" t="s">
        <v>141</v>
      </c>
      <c r="C66" t="s">
        <v>30</v>
      </c>
      <c r="D66" s="1">
        <v>41713</v>
      </c>
      <c r="E66" s="1">
        <v>41715</v>
      </c>
      <c r="F66">
        <v>450.5</v>
      </c>
      <c r="G66">
        <f>E66-D66+1</f>
        <v>3</v>
      </c>
      <c r="H66" s="5">
        <f>IF(G66=1,F66+30,30+(G66-1)*24+F66)</f>
        <v>528.5</v>
      </c>
    </row>
    <row r="67" spans="1:8" x14ac:dyDescent="0.25">
      <c r="A67" t="s">
        <v>73</v>
      </c>
      <c r="B67" t="s">
        <v>155</v>
      </c>
      <c r="C67" t="s">
        <v>27</v>
      </c>
      <c r="D67" s="1">
        <v>41713</v>
      </c>
      <c r="E67" s="1">
        <v>41713</v>
      </c>
      <c r="F67">
        <v>442</v>
      </c>
      <c r="G67">
        <f>E67-D67+1</f>
        <v>1</v>
      </c>
      <c r="H67" s="5">
        <f>IF(G67=1,F67+30,30+(G67-1)*24+F67)</f>
        <v>472</v>
      </c>
    </row>
    <row r="68" spans="1:8" x14ac:dyDescent="0.25">
      <c r="A68" t="s">
        <v>39</v>
      </c>
      <c r="B68" t="s">
        <v>40</v>
      </c>
      <c r="C68" t="s">
        <v>47</v>
      </c>
      <c r="D68" s="1">
        <v>41715</v>
      </c>
      <c r="E68" s="1">
        <v>41716</v>
      </c>
      <c r="F68">
        <v>526.79999999999995</v>
      </c>
      <c r="G68">
        <f>E68-D68+1</f>
        <v>2</v>
      </c>
      <c r="H68" s="5">
        <f>IF(G68=1,F68+30,30+(G68-1)*24+F68)</f>
        <v>580.79999999999995</v>
      </c>
    </row>
    <row r="69" spans="1:8" x14ac:dyDescent="0.25">
      <c r="A69" t="s">
        <v>54</v>
      </c>
      <c r="B69" t="s">
        <v>133</v>
      </c>
      <c r="C69" t="s">
        <v>24</v>
      </c>
      <c r="D69" s="1">
        <v>41719</v>
      </c>
      <c r="E69" s="1">
        <v>41721</v>
      </c>
      <c r="F69">
        <v>588.70000000000005</v>
      </c>
      <c r="G69">
        <f>E69-D69+1</f>
        <v>3</v>
      </c>
      <c r="H69" s="5">
        <f>IF(G69=1,F69+30,30+(G69-1)*24+F69)</f>
        <v>666.7</v>
      </c>
    </row>
    <row r="70" spans="1:8" x14ac:dyDescent="0.25">
      <c r="A70" t="s">
        <v>70</v>
      </c>
      <c r="B70" t="s">
        <v>71</v>
      </c>
      <c r="C70" t="s">
        <v>11</v>
      </c>
      <c r="D70" s="1">
        <v>41719</v>
      </c>
      <c r="E70" s="1">
        <v>41720</v>
      </c>
      <c r="F70">
        <v>295.39999999999998</v>
      </c>
      <c r="G70">
        <f>E70-D70+1</f>
        <v>2</v>
      </c>
      <c r="H70" s="5">
        <f>IF(G70=1,F70+30,30+(G70-1)*24+F70)</f>
        <v>349.4</v>
      </c>
    </row>
    <row r="71" spans="1:8" x14ac:dyDescent="0.25">
      <c r="A71" t="s">
        <v>137</v>
      </c>
      <c r="B71" t="s">
        <v>160</v>
      </c>
      <c r="C71" t="s">
        <v>38</v>
      </c>
      <c r="D71" s="1">
        <v>41732</v>
      </c>
      <c r="E71" s="1">
        <v>41736</v>
      </c>
      <c r="F71">
        <v>794.8</v>
      </c>
      <c r="G71">
        <f>E71-D71+1</f>
        <v>5</v>
      </c>
      <c r="H71" s="5">
        <f>IF(G71=1,F71+30,30+(G71-1)*24+F71)</f>
        <v>920.8</v>
      </c>
    </row>
    <row r="72" spans="1:8" x14ac:dyDescent="0.25">
      <c r="A72" t="s">
        <v>36</v>
      </c>
      <c r="B72" t="s">
        <v>37</v>
      </c>
      <c r="C72" t="s">
        <v>17</v>
      </c>
      <c r="D72" s="1">
        <v>41737</v>
      </c>
      <c r="E72" s="1">
        <v>41741</v>
      </c>
      <c r="F72">
        <v>1321.5</v>
      </c>
      <c r="G72">
        <f>E72-D72+1</f>
        <v>5</v>
      </c>
      <c r="H72" s="5">
        <f>IF(G72=1,F72+30,30+(G72-1)*24+F72)</f>
        <v>1447.5</v>
      </c>
    </row>
    <row r="73" spans="1:8" x14ac:dyDescent="0.25">
      <c r="A73" t="s">
        <v>28</v>
      </c>
      <c r="B73" t="s">
        <v>29</v>
      </c>
      <c r="C73" t="s">
        <v>19</v>
      </c>
      <c r="D73" s="1">
        <v>41761</v>
      </c>
      <c r="E73" s="1">
        <v>41765</v>
      </c>
      <c r="F73">
        <v>1077.4000000000001</v>
      </c>
      <c r="G73">
        <f>E73-D73+1</f>
        <v>5</v>
      </c>
      <c r="H73" s="5">
        <f>IF(G73=1,F73+30,30+(G73-1)*24+F73)</f>
        <v>1203.4000000000001</v>
      </c>
    </row>
    <row r="74" spans="1:8" x14ac:dyDescent="0.25">
      <c r="A74" t="s">
        <v>36</v>
      </c>
      <c r="B74" t="s">
        <v>37</v>
      </c>
      <c r="C74" t="s">
        <v>19</v>
      </c>
      <c r="D74" s="1">
        <v>41767</v>
      </c>
      <c r="E74" s="1">
        <v>41770</v>
      </c>
      <c r="F74">
        <v>936.4</v>
      </c>
      <c r="G74">
        <f>E74-D74+1</f>
        <v>4</v>
      </c>
      <c r="H74" s="5">
        <f>IF(G74=1,F74+30,30+(G74-1)*24+F74)</f>
        <v>1038.4000000000001</v>
      </c>
    </row>
    <row r="75" spans="1:8" x14ac:dyDescent="0.25">
      <c r="A75" t="s">
        <v>137</v>
      </c>
      <c r="B75" t="s">
        <v>160</v>
      </c>
      <c r="C75" t="s">
        <v>38</v>
      </c>
      <c r="D75" s="1">
        <v>41773</v>
      </c>
      <c r="E75" s="1">
        <v>41774</v>
      </c>
      <c r="F75">
        <v>407.8</v>
      </c>
      <c r="G75">
        <f>E75-D75+1</f>
        <v>2</v>
      </c>
      <c r="H75" s="5">
        <f>IF(G75=1,F75+30,30+(G75-1)*24+F75)</f>
        <v>461.8</v>
      </c>
    </row>
    <row r="76" spans="1:8" x14ac:dyDescent="0.25">
      <c r="A76" t="s">
        <v>36</v>
      </c>
      <c r="B76" t="s">
        <v>37</v>
      </c>
      <c r="C76" t="s">
        <v>59</v>
      </c>
      <c r="D76" s="1">
        <v>41785</v>
      </c>
      <c r="E76" s="1">
        <v>41787</v>
      </c>
      <c r="F76">
        <v>760</v>
      </c>
      <c r="G76">
        <f>E76-D76+1</f>
        <v>3</v>
      </c>
      <c r="H76" s="5">
        <f>IF(G76=1,F76+30,30+(G76-1)*24+F76)</f>
        <v>838</v>
      </c>
    </row>
    <row r="77" spans="1:8" x14ac:dyDescent="0.25">
      <c r="A77" t="s">
        <v>36</v>
      </c>
      <c r="B77" t="s">
        <v>37</v>
      </c>
      <c r="C77" t="s">
        <v>66</v>
      </c>
      <c r="D77" s="1">
        <v>41799</v>
      </c>
      <c r="E77" s="1">
        <v>41800</v>
      </c>
      <c r="F77">
        <v>485.7</v>
      </c>
      <c r="G77">
        <f>E77-D77+1</f>
        <v>2</v>
      </c>
      <c r="H77" s="5">
        <f>IF(G77=1,F77+30,30+(G77-1)*24+F77)</f>
        <v>539.70000000000005</v>
      </c>
    </row>
    <row r="78" spans="1:8" x14ac:dyDescent="0.25">
      <c r="A78" t="s">
        <v>145</v>
      </c>
      <c r="B78" t="s">
        <v>146</v>
      </c>
      <c r="C78" t="s">
        <v>47</v>
      </c>
      <c r="D78" s="1">
        <v>41803</v>
      </c>
      <c r="E78" s="1">
        <v>41806</v>
      </c>
      <c r="F78">
        <v>852.8</v>
      </c>
      <c r="G78">
        <f>E78-D78+1</f>
        <v>4</v>
      </c>
      <c r="H78" s="5">
        <f>IF(G78=1,F78+30,30+(G78-1)*24+F78)</f>
        <v>954.8</v>
      </c>
    </row>
    <row r="79" spans="1:8" x14ac:dyDescent="0.25">
      <c r="A79" t="s">
        <v>137</v>
      </c>
      <c r="B79" t="s">
        <v>160</v>
      </c>
      <c r="C79" t="s">
        <v>66</v>
      </c>
      <c r="D79" s="1">
        <v>41803</v>
      </c>
      <c r="E79" s="1">
        <v>41805</v>
      </c>
      <c r="F79">
        <v>663.7</v>
      </c>
      <c r="G79">
        <f>E79-D79+1</f>
        <v>3</v>
      </c>
      <c r="H79" s="5">
        <f>IF(G79=1,F79+30,30+(G79-1)*24+F79)</f>
        <v>741.7</v>
      </c>
    </row>
    <row r="80" spans="1:8" x14ac:dyDescent="0.25">
      <c r="A80" t="s">
        <v>145</v>
      </c>
      <c r="B80" t="s">
        <v>146</v>
      </c>
      <c r="C80" t="s">
        <v>24</v>
      </c>
      <c r="D80" s="1">
        <v>41809</v>
      </c>
      <c r="E80" s="1">
        <v>41810</v>
      </c>
      <c r="F80">
        <v>439.7</v>
      </c>
      <c r="G80">
        <f>E80-D80+1</f>
        <v>2</v>
      </c>
      <c r="H80" s="5">
        <f>IF(G80=1,F80+30,30+(G80-1)*24+F80)</f>
        <v>493.7</v>
      </c>
    </row>
    <row r="81" spans="1:8" x14ac:dyDescent="0.25">
      <c r="A81" t="s">
        <v>20</v>
      </c>
      <c r="B81" t="s">
        <v>162</v>
      </c>
      <c r="C81" t="s">
        <v>72</v>
      </c>
      <c r="D81" s="1">
        <v>41809</v>
      </c>
      <c r="E81" s="1">
        <v>41813</v>
      </c>
      <c r="F81">
        <v>1290.7</v>
      </c>
      <c r="G81">
        <f>E81-D81+1</f>
        <v>5</v>
      </c>
      <c r="H81" s="5">
        <f>IF(G81=1,F81+30,30+(G81-1)*24+F81)</f>
        <v>1416.7</v>
      </c>
    </row>
    <row r="82" spans="1:8" x14ac:dyDescent="0.25">
      <c r="A82" t="s">
        <v>54</v>
      </c>
      <c r="B82" t="s">
        <v>133</v>
      </c>
      <c r="C82" t="s">
        <v>72</v>
      </c>
      <c r="D82" s="1">
        <v>41815</v>
      </c>
      <c r="E82" s="1">
        <v>41815</v>
      </c>
      <c r="F82">
        <v>494.7</v>
      </c>
      <c r="G82">
        <f>E82-D82+1</f>
        <v>1</v>
      </c>
      <c r="H82" s="5">
        <f>IF(G82=1,F82+30,30+(G82-1)*24+F82)</f>
        <v>524.70000000000005</v>
      </c>
    </row>
    <row r="83" spans="1:8" x14ac:dyDescent="0.25">
      <c r="A83" t="s">
        <v>54</v>
      </c>
      <c r="B83" t="s">
        <v>133</v>
      </c>
      <c r="C83" t="s">
        <v>17</v>
      </c>
      <c r="D83" s="1">
        <v>41815</v>
      </c>
      <c r="E83" s="1">
        <v>41817</v>
      </c>
      <c r="F83">
        <v>911.5</v>
      </c>
      <c r="G83">
        <f>E83-D83+1</f>
        <v>3</v>
      </c>
      <c r="H83" s="5">
        <f>IF(G83=1,F83+30,30+(G83-1)*24+F83)</f>
        <v>989.5</v>
      </c>
    </row>
    <row r="84" spans="1:8" x14ac:dyDescent="0.25">
      <c r="A84" t="s">
        <v>39</v>
      </c>
      <c r="B84" t="s">
        <v>40</v>
      </c>
      <c r="C84" t="s">
        <v>17</v>
      </c>
      <c r="D84" s="1">
        <v>41827</v>
      </c>
      <c r="E84" s="1">
        <v>41828</v>
      </c>
      <c r="F84">
        <v>706.5</v>
      </c>
      <c r="G84">
        <f>E84-D84+1</f>
        <v>2</v>
      </c>
      <c r="H84" s="5">
        <f>IF(G84=1,F84+30,30+(G84-1)*24+F84)</f>
        <v>760.5</v>
      </c>
    </row>
    <row r="85" spans="1:8" x14ac:dyDescent="0.25">
      <c r="A85" t="s">
        <v>54</v>
      </c>
      <c r="B85" t="s">
        <v>133</v>
      </c>
      <c r="C85" t="s">
        <v>19</v>
      </c>
      <c r="D85" s="1">
        <v>41839</v>
      </c>
      <c r="E85" s="1">
        <v>41840</v>
      </c>
      <c r="F85">
        <v>654.4</v>
      </c>
      <c r="G85">
        <f>E85-D85+1</f>
        <v>2</v>
      </c>
      <c r="H85" s="5">
        <f>IF(G85=1,F85+30,30+(G85-1)*24+F85)</f>
        <v>708.4</v>
      </c>
    </row>
    <row r="86" spans="1:8" x14ac:dyDescent="0.25">
      <c r="A86" t="s">
        <v>145</v>
      </c>
      <c r="B86" t="s">
        <v>146</v>
      </c>
      <c r="C86" t="s">
        <v>30</v>
      </c>
      <c r="D86" s="1">
        <v>41863</v>
      </c>
      <c r="E86" s="1">
        <v>41867</v>
      </c>
      <c r="F86">
        <v>688.5</v>
      </c>
      <c r="G86">
        <f>E86-D86+1</f>
        <v>5</v>
      </c>
      <c r="H86" s="5">
        <f>IF(G86=1,F86+30,30+(G86-1)*24+F86)</f>
        <v>814.5</v>
      </c>
    </row>
    <row r="87" spans="1:8" x14ac:dyDescent="0.25">
      <c r="A87" t="s">
        <v>54</v>
      </c>
      <c r="B87" t="s">
        <v>133</v>
      </c>
      <c r="C87" t="s">
        <v>24</v>
      </c>
      <c r="D87" s="1">
        <v>41869</v>
      </c>
      <c r="E87" s="1">
        <v>41873</v>
      </c>
      <c r="F87">
        <v>886.7</v>
      </c>
      <c r="G87">
        <f>E87-D87+1</f>
        <v>5</v>
      </c>
      <c r="H87" s="5">
        <f>IF(G87=1,F87+30,30+(G87-1)*24+F87)</f>
        <v>1012.7</v>
      </c>
    </row>
    <row r="88" spans="1:8" x14ac:dyDescent="0.25">
      <c r="A88" t="s">
        <v>70</v>
      </c>
      <c r="B88" t="s">
        <v>71</v>
      </c>
      <c r="C88" t="s">
        <v>11</v>
      </c>
      <c r="D88" s="1">
        <v>41869</v>
      </c>
      <c r="E88" s="1">
        <v>41870</v>
      </c>
      <c r="F88">
        <v>295.39999999999998</v>
      </c>
      <c r="G88">
        <f>E88-D88+1</f>
        <v>2</v>
      </c>
      <c r="H88" s="5">
        <f>IF(G88=1,F88+30,30+(G88-1)*24+F88)</f>
        <v>349.4</v>
      </c>
    </row>
    <row r="89" spans="1:8" x14ac:dyDescent="0.25">
      <c r="A89" t="s">
        <v>33</v>
      </c>
      <c r="B89" t="s">
        <v>141</v>
      </c>
      <c r="C89" t="s">
        <v>17</v>
      </c>
      <c r="D89" s="1">
        <v>41875</v>
      </c>
      <c r="E89" s="1">
        <v>41876</v>
      </c>
      <c r="F89">
        <v>706.5</v>
      </c>
      <c r="G89">
        <f>E89-D89+1</f>
        <v>2</v>
      </c>
      <c r="H89" s="5">
        <f>IF(G89=1,F89+30,30+(G89-1)*24+F89)</f>
        <v>760.5</v>
      </c>
    </row>
    <row r="90" spans="1:8" x14ac:dyDescent="0.25">
      <c r="A90" t="s">
        <v>20</v>
      </c>
      <c r="B90" t="s">
        <v>162</v>
      </c>
      <c r="C90" t="s">
        <v>59</v>
      </c>
      <c r="D90" s="1">
        <v>41876</v>
      </c>
      <c r="E90" s="1">
        <v>41878</v>
      </c>
      <c r="F90">
        <v>760</v>
      </c>
      <c r="G90">
        <f>E90-D90+1</f>
        <v>3</v>
      </c>
      <c r="H90" s="5">
        <f>IF(G90=1,F90+30,30+(G90-1)*24+F90)</f>
        <v>838</v>
      </c>
    </row>
    <row r="91" spans="1:8" x14ac:dyDescent="0.25">
      <c r="A91" t="s">
        <v>36</v>
      </c>
      <c r="B91" t="s">
        <v>37</v>
      </c>
      <c r="C91" t="s">
        <v>17</v>
      </c>
      <c r="D91" s="1">
        <v>41886</v>
      </c>
      <c r="E91" s="1">
        <v>41889</v>
      </c>
      <c r="F91">
        <v>1116.5</v>
      </c>
      <c r="G91">
        <f>E91-D91+1</f>
        <v>4</v>
      </c>
      <c r="H91" s="5">
        <f>IF(G91=1,F91+30,30+(G91-1)*24+F91)</f>
        <v>1218.5</v>
      </c>
    </row>
    <row r="92" spans="1:8" x14ac:dyDescent="0.25">
      <c r="A92" t="s">
        <v>70</v>
      </c>
      <c r="B92" t="s">
        <v>71</v>
      </c>
      <c r="C92" t="s">
        <v>14</v>
      </c>
      <c r="D92" s="1">
        <v>41887</v>
      </c>
      <c r="E92" s="1">
        <v>41888</v>
      </c>
      <c r="F92">
        <v>302.5</v>
      </c>
      <c r="G92">
        <f>E92-D92+1</f>
        <v>2</v>
      </c>
      <c r="H92" s="5">
        <f>IF(G92=1,F92+30,30+(G92-1)*24+F92)</f>
        <v>356.5</v>
      </c>
    </row>
    <row r="93" spans="1:8" x14ac:dyDescent="0.25">
      <c r="A93" t="s">
        <v>73</v>
      </c>
      <c r="B93" t="s">
        <v>155</v>
      </c>
      <c r="C93" t="s">
        <v>17</v>
      </c>
      <c r="D93" s="1">
        <v>41899</v>
      </c>
      <c r="E93" s="1">
        <v>41900</v>
      </c>
      <c r="F93">
        <v>706.5</v>
      </c>
      <c r="G93">
        <f>E93-D93+1</f>
        <v>2</v>
      </c>
      <c r="H93" s="5">
        <f>IF(G93=1,F93+30,30+(G93-1)*24+F93)</f>
        <v>760.5</v>
      </c>
    </row>
    <row r="94" spans="1:8" x14ac:dyDescent="0.25">
      <c r="A94" t="s">
        <v>20</v>
      </c>
      <c r="B94" t="s">
        <v>162</v>
      </c>
      <c r="C94" t="s">
        <v>30</v>
      </c>
      <c r="D94" s="1">
        <v>41911</v>
      </c>
      <c r="E94" s="1">
        <v>41914</v>
      </c>
      <c r="F94">
        <v>569.5</v>
      </c>
      <c r="G94">
        <f>E94-D94+1</f>
        <v>4</v>
      </c>
      <c r="H94" s="5">
        <f>IF(G94=1,F94+30,30+(G94-1)*24+F94)</f>
        <v>671.5</v>
      </c>
    </row>
    <row r="95" spans="1:8" x14ac:dyDescent="0.25">
      <c r="A95" t="s">
        <v>145</v>
      </c>
      <c r="B95" t="s">
        <v>146</v>
      </c>
      <c r="C95" t="s">
        <v>66</v>
      </c>
      <c r="D95" s="1">
        <v>41918</v>
      </c>
      <c r="E95" s="1">
        <v>41919</v>
      </c>
      <c r="F95">
        <v>485.7</v>
      </c>
      <c r="G95">
        <f>E95-D95+1</f>
        <v>2</v>
      </c>
      <c r="H95" s="5">
        <f>IF(G95=1,F95+30,30+(G95-1)*24+F95)</f>
        <v>539.70000000000005</v>
      </c>
    </row>
    <row r="96" spans="1:8" x14ac:dyDescent="0.25">
      <c r="A96" t="s">
        <v>33</v>
      </c>
      <c r="B96" t="s">
        <v>141</v>
      </c>
      <c r="C96" t="s">
        <v>14</v>
      </c>
      <c r="D96" s="1">
        <v>41923</v>
      </c>
      <c r="E96" s="1">
        <v>41927</v>
      </c>
      <c r="F96">
        <v>674.5</v>
      </c>
      <c r="G96">
        <f>E96-D96+1</f>
        <v>5</v>
      </c>
      <c r="H96" s="5">
        <f>IF(G96=1,F96+30,30+(G96-1)*24+F96)</f>
        <v>800.5</v>
      </c>
    </row>
    <row r="97" spans="1:8" x14ac:dyDescent="0.25">
      <c r="A97" t="s">
        <v>39</v>
      </c>
      <c r="B97" t="s">
        <v>40</v>
      </c>
      <c r="C97" t="s">
        <v>8</v>
      </c>
      <c r="D97" s="1">
        <v>41935</v>
      </c>
      <c r="E97" s="1">
        <v>41937</v>
      </c>
      <c r="F97">
        <v>1102</v>
      </c>
      <c r="G97">
        <f>E97-D97+1</f>
        <v>3</v>
      </c>
      <c r="H97" s="5">
        <f>IF(G97=1,F97+30,30+(G97-1)*24+F97)</f>
        <v>1180</v>
      </c>
    </row>
    <row r="98" spans="1:8" x14ac:dyDescent="0.25">
      <c r="A98" t="s">
        <v>20</v>
      </c>
      <c r="B98" t="s">
        <v>162</v>
      </c>
      <c r="C98" t="s">
        <v>30</v>
      </c>
      <c r="D98" s="1">
        <v>41946</v>
      </c>
      <c r="E98" s="1">
        <v>41947</v>
      </c>
      <c r="F98">
        <v>331.5</v>
      </c>
      <c r="G98">
        <f>E98-D98+1</f>
        <v>2</v>
      </c>
      <c r="H98" s="5">
        <f>IF(G98=1,F98+30,30+(G98-1)*24+F98)</f>
        <v>385.5</v>
      </c>
    </row>
    <row r="99" spans="1:8" x14ac:dyDescent="0.25">
      <c r="A99" t="s">
        <v>39</v>
      </c>
      <c r="B99" t="s">
        <v>40</v>
      </c>
      <c r="C99" t="s">
        <v>11</v>
      </c>
      <c r="D99" s="1">
        <v>41946</v>
      </c>
      <c r="E99" s="1">
        <v>41950</v>
      </c>
      <c r="F99">
        <v>712.4</v>
      </c>
      <c r="G99">
        <f>E99-D99+1</f>
        <v>5</v>
      </c>
      <c r="H99" s="5">
        <f>IF(G99=1,F99+30,30+(G99-1)*24+F99)</f>
        <v>838.4</v>
      </c>
    </row>
    <row r="100" spans="1:8" x14ac:dyDescent="0.25">
      <c r="A100" t="s">
        <v>28</v>
      </c>
      <c r="B100" t="s">
        <v>29</v>
      </c>
      <c r="C100" t="s">
        <v>47</v>
      </c>
      <c r="D100" s="1">
        <v>41947</v>
      </c>
      <c r="E100" s="1">
        <v>41948</v>
      </c>
      <c r="F100">
        <v>526.79999999999995</v>
      </c>
      <c r="G100">
        <f>E100-D100+1</f>
        <v>2</v>
      </c>
      <c r="H100" s="5">
        <f>IF(G100=1,F100+30,30+(G100-1)*24+F100)</f>
        <v>580.79999999999995</v>
      </c>
    </row>
    <row r="101" spans="1:8" x14ac:dyDescent="0.25">
      <c r="A101" t="s">
        <v>39</v>
      </c>
      <c r="B101" t="s">
        <v>40</v>
      </c>
      <c r="C101" t="s">
        <v>24</v>
      </c>
      <c r="D101" s="1">
        <v>41957</v>
      </c>
      <c r="E101" s="1">
        <v>41957</v>
      </c>
      <c r="F101">
        <v>290.7</v>
      </c>
      <c r="G101">
        <f>E101-D101+1</f>
        <v>1</v>
      </c>
      <c r="H101" s="5">
        <f>IF(G101=1,F101+30,30+(G101-1)*24+F101)</f>
        <v>320.7</v>
      </c>
    </row>
    <row r="102" spans="1:8" x14ac:dyDescent="0.25">
      <c r="A102" t="s">
        <v>36</v>
      </c>
      <c r="B102" t="s">
        <v>37</v>
      </c>
      <c r="C102" t="s">
        <v>19</v>
      </c>
      <c r="D102" s="1">
        <v>41958</v>
      </c>
      <c r="E102" s="1">
        <v>41961</v>
      </c>
      <c r="F102">
        <v>936.4</v>
      </c>
      <c r="G102">
        <f>E102-D102+1</f>
        <v>4</v>
      </c>
      <c r="H102" s="5">
        <f>IF(G102=1,F102+30,30+(G102-1)*24+F102)</f>
        <v>1038.4000000000001</v>
      </c>
    </row>
    <row r="103" spans="1:8" x14ac:dyDescent="0.25">
      <c r="A103" t="s">
        <v>70</v>
      </c>
      <c r="B103" t="s">
        <v>71</v>
      </c>
      <c r="C103" t="s">
        <v>14</v>
      </c>
      <c r="D103" s="1">
        <v>41970</v>
      </c>
      <c r="E103" s="1">
        <v>41974</v>
      </c>
      <c r="F103">
        <v>674.5</v>
      </c>
      <c r="G103">
        <f>E103-D103+1</f>
        <v>5</v>
      </c>
      <c r="H103" s="5">
        <f>IF(G103=1,F103+30,30+(G103-1)*24+F103)</f>
        <v>800.5</v>
      </c>
    </row>
    <row r="104" spans="1:8" x14ac:dyDescent="0.25">
      <c r="A104" t="s">
        <v>28</v>
      </c>
      <c r="B104" t="s">
        <v>29</v>
      </c>
      <c r="C104" t="s">
        <v>66</v>
      </c>
      <c r="D104" s="1">
        <v>41971</v>
      </c>
      <c r="E104" s="1">
        <v>41972</v>
      </c>
      <c r="F104">
        <v>485.7</v>
      </c>
      <c r="G104">
        <f>E104-D104+1</f>
        <v>2</v>
      </c>
      <c r="H104" s="5">
        <f>IF(G104=1,F104+30,30+(G104-1)*24+F104)</f>
        <v>539.70000000000005</v>
      </c>
    </row>
    <row r="105" spans="1:8" x14ac:dyDescent="0.25">
      <c r="A105" t="s">
        <v>145</v>
      </c>
      <c r="B105" t="s">
        <v>146</v>
      </c>
      <c r="C105" t="s">
        <v>14</v>
      </c>
      <c r="D105" s="1">
        <v>41971</v>
      </c>
      <c r="E105" s="1">
        <v>41975</v>
      </c>
      <c r="F105">
        <v>674.5</v>
      </c>
      <c r="G105">
        <f>E105-D105+1</f>
        <v>5</v>
      </c>
      <c r="H105" s="5">
        <f>IF(G105=1,F105+30,30+(G105-1)*24+F105)</f>
        <v>800.5</v>
      </c>
    </row>
    <row r="106" spans="1:8" x14ac:dyDescent="0.25">
      <c r="A106" t="s">
        <v>137</v>
      </c>
      <c r="B106" t="s">
        <v>160</v>
      </c>
      <c r="C106" t="s">
        <v>30</v>
      </c>
      <c r="D106" s="1">
        <v>41971</v>
      </c>
      <c r="E106" s="1">
        <v>41975</v>
      </c>
      <c r="F106">
        <v>688.5</v>
      </c>
      <c r="G106">
        <f>E106-D106+1</f>
        <v>5</v>
      </c>
      <c r="H106" s="5">
        <f>IF(G106=1,F106+30,30+(G106-1)*24+F106)</f>
        <v>814.5</v>
      </c>
    </row>
    <row r="107" spans="1:8" x14ac:dyDescent="0.25">
      <c r="A107" t="s">
        <v>54</v>
      </c>
      <c r="B107" t="s">
        <v>133</v>
      </c>
      <c r="C107" t="s">
        <v>47</v>
      </c>
      <c r="D107" s="1">
        <v>41975</v>
      </c>
      <c r="E107" s="1">
        <v>41977</v>
      </c>
      <c r="F107">
        <v>689.8</v>
      </c>
      <c r="G107">
        <f>E107-D107+1</f>
        <v>3</v>
      </c>
      <c r="H107" s="5">
        <f>IF(G107=1,F107+30,30+(G107-1)*24+F107)</f>
        <v>767.8</v>
      </c>
    </row>
    <row r="108" spans="1:8" x14ac:dyDescent="0.25">
      <c r="A108" t="s">
        <v>73</v>
      </c>
      <c r="B108" t="s">
        <v>155</v>
      </c>
      <c r="C108" t="s">
        <v>11</v>
      </c>
      <c r="D108" s="1">
        <v>41977</v>
      </c>
      <c r="E108" s="1">
        <v>41978</v>
      </c>
      <c r="F108">
        <v>295.39999999999998</v>
      </c>
      <c r="G108">
        <f>E108-D108+1</f>
        <v>2</v>
      </c>
      <c r="H108" s="5">
        <f>IF(G108=1,F108+30,30+(G108-1)*24+F108)</f>
        <v>349.4</v>
      </c>
    </row>
    <row r="109" spans="1:8" x14ac:dyDescent="0.25">
      <c r="A109" t="s">
        <v>20</v>
      </c>
      <c r="B109" t="s">
        <v>162</v>
      </c>
      <c r="C109" t="s">
        <v>72</v>
      </c>
      <c r="D109" s="1">
        <v>41977</v>
      </c>
      <c r="E109" s="1">
        <v>41981</v>
      </c>
      <c r="F109">
        <v>1290.7</v>
      </c>
      <c r="G109">
        <f>E109-D109+1</f>
        <v>5</v>
      </c>
      <c r="H109" s="5">
        <f>IF(G109=1,F109+30,30+(G109-1)*24+F109)</f>
        <v>1416.7</v>
      </c>
    </row>
    <row r="110" spans="1:8" x14ac:dyDescent="0.25">
      <c r="A110" t="s">
        <v>33</v>
      </c>
      <c r="B110" t="s">
        <v>141</v>
      </c>
      <c r="C110" t="s">
        <v>38</v>
      </c>
      <c r="D110" s="1">
        <v>41982</v>
      </c>
      <c r="E110" s="1">
        <v>41982</v>
      </c>
      <c r="F110">
        <v>278.8</v>
      </c>
      <c r="G110">
        <f>E110-D110+1</f>
        <v>1</v>
      </c>
      <c r="H110" s="5">
        <f>IF(G110=1,F110+30,30+(G110-1)*24+F110)</f>
        <v>308.8</v>
      </c>
    </row>
    <row r="111" spans="1:8" x14ac:dyDescent="0.25">
      <c r="A111" t="s">
        <v>28</v>
      </c>
      <c r="B111" t="s">
        <v>29</v>
      </c>
      <c r="C111" t="s">
        <v>17</v>
      </c>
      <c r="D111" s="1">
        <v>41983</v>
      </c>
      <c r="E111" s="1">
        <v>41985</v>
      </c>
      <c r="F111">
        <v>911.5</v>
      </c>
      <c r="G111">
        <f>E111-D111+1</f>
        <v>3</v>
      </c>
      <c r="H111" s="5">
        <f>IF(G111=1,F111+30,30+(G111-1)*24+F111)</f>
        <v>989.5</v>
      </c>
    </row>
    <row r="112" spans="1:8" x14ac:dyDescent="0.25">
      <c r="A112" t="s">
        <v>70</v>
      </c>
      <c r="B112" t="s">
        <v>71</v>
      </c>
      <c r="C112" t="s">
        <v>30</v>
      </c>
      <c r="D112" s="1">
        <v>41983</v>
      </c>
      <c r="E112" s="1">
        <v>41984</v>
      </c>
      <c r="F112">
        <v>331.5</v>
      </c>
      <c r="G112">
        <f>E112-D112+1</f>
        <v>2</v>
      </c>
      <c r="H112" s="5">
        <f>IF(G112=1,F112+30,30+(G112-1)*24+F112)</f>
        <v>385.5</v>
      </c>
    </row>
    <row r="113" spans="1:8" x14ac:dyDescent="0.25">
      <c r="A113" t="s">
        <v>145</v>
      </c>
      <c r="B113" t="s">
        <v>146</v>
      </c>
      <c r="C113" t="s">
        <v>24</v>
      </c>
      <c r="D113" s="1">
        <v>41983</v>
      </c>
      <c r="E113" s="1">
        <v>41985</v>
      </c>
      <c r="F113">
        <v>588.70000000000005</v>
      </c>
      <c r="G113">
        <f>E113-D113+1</f>
        <v>3</v>
      </c>
      <c r="H113" s="5">
        <f>IF(G113=1,F113+30,30+(G113-1)*24+F113)</f>
        <v>666.7</v>
      </c>
    </row>
    <row r="114" spans="1:8" x14ac:dyDescent="0.25">
      <c r="A114" t="s">
        <v>20</v>
      </c>
      <c r="B114" t="s">
        <v>162</v>
      </c>
      <c r="C114" t="s">
        <v>14</v>
      </c>
      <c r="D114" s="1">
        <v>41983</v>
      </c>
      <c r="E114" s="1">
        <v>41986</v>
      </c>
      <c r="F114">
        <v>550.5</v>
      </c>
      <c r="G114">
        <f>E114-D114+1</f>
        <v>4</v>
      </c>
      <c r="H114" s="5">
        <f>IF(G114=1,F114+30,30+(G114-1)*24+F114)</f>
        <v>652.5</v>
      </c>
    </row>
    <row r="115" spans="1:8" x14ac:dyDescent="0.25">
      <c r="A115" t="s">
        <v>33</v>
      </c>
      <c r="B115" t="s">
        <v>141</v>
      </c>
      <c r="C115" t="s">
        <v>27</v>
      </c>
      <c r="D115" s="1">
        <v>41985</v>
      </c>
      <c r="E115" s="1">
        <v>41985</v>
      </c>
      <c r="F115">
        <v>442</v>
      </c>
      <c r="G115">
        <f>E115-D115+1</f>
        <v>1</v>
      </c>
      <c r="H115" s="5">
        <f>IF(G115=1,F115+30,30+(G115-1)*24+F115)</f>
        <v>472</v>
      </c>
    </row>
    <row r="116" spans="1:8" x14ac:dyDescent="0.25">
      <c r="A116" t="s">
        <v>73</v>
      </c>
      <c r="B116" t="s">
        <v>155</v>
      </c>
      <c r="C116" t="s">
        <v>11</v>
      </c>
      <c r="D116" s="1">
        <v>41988</v>
      </c>
      <c r="E116" s="1">
        <v>41988</v>
      </c>
      <c r="F116">
        <v>156.4</v>
      </c>
      <c r="G116">
        <f>E116-D116+1</f>
        <v>1</v>
      </c>
      <c r="H116" s="5">
        <f>IF(G116=1,F116+30,30+(G116-1)*24+F116)</f>
        <v>186.4</v>
      </c>
    </row>
    <row r="117" spans="1:8" x14ac:dyDescent="0.25">
      <c r="A117" t="s">
        <v>33</v>
      </c>
      <c r="B117" t="s">
        <v>141</v>
      </c>
      <c r="C117" t="s">
        <v>8</v>
      </c>
      <c r="D117" s="1">
        <v>41989</v>
      </c>
      <c r="E117" s="1">
        <v>41990</v>
      </c>
      <c r="F117">
        <v>891</v>
      </c>
      <c r="G117">
        <f>E117-D117+1</f>
        <v>2</v>
      </c>
      <c r="H117" s="5">
        <f>IF(G117=1,F117+30,30+(G117-1)*24+F117)</f>
        <v>945</v>
      </c>
    </row>
    <row r="118" spans="1:8" x14ac:dyDescent="0.25">
      <c r="A118" t="s">
        <v>9</v>
      </c>
      <c r="B118" t="s">
        <v>10</v>
      </c>
      <c r="C118" t="s">
        <v>11</v>
      </c>
      <c r="D118" s="1">
        <v>41641</v>
      </c>
      <c r="E118" s="1">
        <v>41642</v>
      </c>
      <c r="F118">
        <v>295.39999999999998</v>
      </c>
      <c r="G118">
        <f>E118-D118+1</f>
        <v>2</v>
      </c>
      <c r="H118" s="5">
        <f>IF(G118=1,F118+30,30+(G118-1)*24+F118)</f>
        <v>349.4</v>
      </c>
    </row>
    <row r="119" spans="1:8" x14ac:dyDescent="0.25">
      <c r="A119" t="s">
        <v>6</v>
      </c>
      <c r="B119" t="s">
        <v>45</v>
      </c>
      <c r="C119" t="s">
        <v>27</v>
      </c>
      <c r="D119" s="1">
        <v>41644</v>
      </c>
      <c r="E119" s="1">
        <v>41644</v>
      </c>
      <c r="F119">
        <v>442</v>
      </c>
      <c r="G119">
        <f>E119-D119+1</f>
        <v>1</v>
      </c>
      <c r="H119" s="5">
        <f>IF(G119=1,F119+30,30+(G119-1)*24+F119)</f>
        <v>472</v>
      </c>
    </row>
    <row r="120" spans="1:8" x14ac:dyDescent="0.25">
      <c r="A120" t="s">
        <v>48</v>
      </c>
      <c r="B120" t="s">
        <v>49</v>
      </c>
      <c r="C120" t="s">
        <v>11</v>
      </c>
      <c r="D120" s="1">
        <v>41646</v>
      </c>
      <c r="E120" s="1">
        <v>41646</v>
      </c>
      <c r="F120">
        <v>156.4</v>
      </c>
      <c r="G120">
        <f>E120-D120+1</f>
        <v>1</v>
      </c>
      <c r="H120" s="5">
        <f>IF(G120=1,F120+30,30+(G120-1)*24+F120)</f>
        <v>186.4</v>
      </c>
    </row>
    <row r="121" spans="1:8" x14ac:dyDescent="0.25">
      <c r="A121" t="s">
        <v>52</v>
      </c>
      <c r="B121" t="s">
        <v>53</v>
      </c>
      <c r="C121" t="s">
        <v>24</v>
      </c>
      <c r="D121" s="1">
        <v>41646</v>
      </c>
      <c r="E121" s="1">
        <v>41646</v>
      </c>
      <c r="F121">
        <v>290.7</v>
      </c>
      <c r="G121">
        <f>E121-D121+1</f>
        <v>1</v>
      </c>
      <c r="H121" s="5">
        <f>IF(G121=1,F121+30,30+(G121-1)*24+F121)</f>
        <v>320.7</v>
      </c>
    </row>
    <row r="122" spans="1:8" x14ac:dyDescent="0.25">
      <c r="A122" t="s">
        <v>54</v>
      </c>
      <c r="B122" t="s">
        <v>55</v>
      </c>
      <c r="C122" t="s">
        <v>19</v>
      </c>
      <c r="D122" s="1">
        <v>41647</v>
      </c>
      <c r="E122" s="1">
        <v>41647</v>
      </c>
      <c r="F122">
        <v>513.4</v>
      </c>
      <c r="G122">
        <f>E122-D122+1</f>
        <v>1</v>
      </c>
      <c r="H122" s="5">
        <f>IF(G122=1,F122+30,30+(G122-1)*24+F122)</f>
        <v>543.4</v>
      </c>
    </row>
    <row r="123" spans="1:8" x14ac:dyDescent="0.25">
      <c r="A123" t="s">
        <v>57</v>
      </c>
      <c r="B123" t="s">
        <v>58</v>
      </c>
      <c r="C123" t="s">
        <v>59</v>
      </c>
      <c r="D123" s="1">
        <v>41647</v>
      </c>
      <c r="E123" s="1">
        <v>41647</v>
      </c>
      <c r="F123">
        <v>442</v>
      </c>
      <c r="G123">
        <f>E123-D123+1</f>
        <v>1</v>
      </c>
      <c r="H123" s="5">
        <f>IF(G123=1,F123+30,30+(G123-1)*24+F123)</f>
        <v>472</v>
      </c>
    </row>
    <row r="124" spans="1:8" x14ac:dyDescent="0.25">
      <c r="A124" t="s">
        <v>64</v>
      </c>
      <c r="B124" t="s">
        <v>65</v>
      </c>
      <c r="C124" t="s">
        <v>66</v>
      </c>
      <c r="D124" s="1">
        <v>41648</v>
      </c>
      <c r="E124" s="1">
        <v>41649</v>
      </c>
      <c r="F124">
        <v>485.7</v>
      </c>
      <c r="G124">
        <f>E124-D124+1</f>
        <v>2</v>
      </c>
      <c r="H124" s="5">
        <f>IF(G124=1,F124+30,30+(G124-1)*24+F124)</f>
        <v>539.70000000000005</v>
      </c>
    </row>
    <row r="125" spans="1:8" x14ac:dyDescent="0.25">
      <c r="A125" t="s">
        <v>52</v>
      </c>
      <c r="B125" t="s">
        <v>53</v>
      </c>
      <c r="C125" t="s">
        <v>47</v>
      </c>
      <c r="D125" s="1">
        <v>41649</v>
      </c>
      <c r="E125" s="1">
        <v>41649</v>
      </c>
      <c r="F125">
        <v>363.8</v>
      </c>
      <c r="G125">
        <f>E125-D125+1</f>
        <v>1</v>
      </c>
      <c r="H125" s="5">
        <f>IF(G125=1,F125+30,30+(G125-1)*24+F125)</f>
        <v>393.8</v>
      </c>
    </row>
    <row r="126" spans="1:8" x14ac:dyDescent="0.25">
      <c r="A126" t="s">
        <v>75</v>
      </c>
      <c r="B126" t="s">
        <v>76</v>
      </c>
      <c r="C126" t="s">
        <v>47</v>
      </c>
      <c r="D126" s="1">
        <v>41652</v>
      </c>
      <c r="E126" s="1">
        <v>41653</v>
      </c>
      <c r="F126">
        <v>526.79999999999995</v>
      </c>
      <c r="G126">
        <f>E126-D126+1</f>
        <v>2</v>
      </c>
      <c r="H126" s="5">
        <f>IF(G126=1,F126+30,30+(G126-1)*24+F126)</f>
        <v>580.79999999999995</v>
      </c>
    </row>
    <row r="127" spans="1:8" x14ac:dyDescent="0.25">
      <c r="A127" t="s">
        <v>48</v>
      </c>
      <c r="B127" t="s">
        <v>49</v>
      </c>
      <c r="C127" t="s">
        <v>72</v>
      </c>
      <c r="D127" s="1">
        <v>41653</v>
      </c>
      <c r="E127" s="1">
        <v>41653</v>
      </c>
      <c r="F127">
        <v>494.7</v>
      </c>
      <c r="G127">
        <f>E127-D127+1</f>
        <v>1</v>
      </c>
      <c r="H127" s="5">
        <f>IF(G127=1,F127+30,30+(G127-1)*24+F127)</f>
        <v>524.70000000000005</v>
      </c>
    </row>
    <row r="128" spans="1:8" x14ac:dyDescent="0.25">
      <c r="A128" t="s">
        <v>86</v>
      </c>
      <c r="B128" t="s">
        <v>87</v>
      </c>
      <c r="C128" t="s">
        <v>72</v>
      </c>
      <c r="D128" s="1">
        <v>41653</v>
      </c>
      <c r="E128" s="1">
        <v>41654</v>
      </c>
      <c r="F128">
        <v>693.7</v>
      </c>
      <c r="G128">
        <f>E128-D128+1</f>
        <v>2</v>
      </c>
      <c r="H128" s="5">
        <f>IF(G128=1,F128+30,30+(G128-1)*24+F128)</f>
        <v>747.7</v>
      </c>
    </row>
    <row r="129" spans="1:8" x14ac:dyDescent="0.25">
      <c r="A129" t="s">
        <v>64</v>
      </c>
      <c r="B129" t="s">
        <v>65</v>
      </c>
      <c r="C129" t="s">
        <v>38</v>
      </c>
      <c r="D129" s="1">
        <v>41653</v>
      </c>
      <c r="E129" s="1">
        <v>41657</v>
      </c>
      <c r="F129">
        <v>794.8</v>
      </c>
      <c r="G129">
        <f>E129-D129+1</f>
        <v>5</v>
      </c>
      <c r="H129" s="5">
        <f>IF(G129=1,F129+30,30+(G129-1)*24+F129)</f>
        <v>920.8</v>
      </c>
    </row>
    <row r="130" spans="1:8" x14ac:dyDescent="0.25">
      <c r="A130" t="s">
        <v>57</v>
      </c>
      <c r="B130" t="s">
        <v>58</v>
      </c>
      <c r="C130" t="s">
        <v>47</v>
      </c>
      <c r="D130" s="1">
        <v>41653</v>
      </c>
      <c r="E130" s="1">
        <v>41656</v>
      </c>
      <c r="F130">
        <v>852.8</v>
      </c>
      <c r="G130">
        <f>E130-D130+1</f>
        <v>4</v>
      </c>
      <c r="H130" s="5">
        <f>IF(G130=1,F130+30,30+(G130-1)*24+F130)</f>
        <v>954.8</v>
      </c>
    </row>
    <row r="131" spans="1:8" x14ac:dyDescent="0.25">
      <c r="A131" t="s">
        <v>99</v>
      </c>
      <c r="B131" t="s">
        <v>100</v>
      </c>
      <c r="C131" t="s">
        <v>66</v>
      </c>
      <c r="D131" s="1">
        <v>41654</v>
      </c>
      <c r="E131" s="1">
        <v>41658</v>
      </c>
      <c r="F131">
        <v>1019.7</v>
      </c>
      <c r="G131">
        <f>E131-D131+1</f>
        <v>5</v>
      </c>
      <c r="H131" s="5">
        <f>IF(G131=1,F131+30,30+(G131-1)*24+F131)</f>
        <v>1145.7</v>
      </c>
    </row>
    <row r="132" spans="1:8" x14ac:dyDescent="0.25">
      <c r="A132" t="s">
        <v>73</v>
      </c>
      <c r="B132" t="s">
        <v>104</v>
      </c>
      <c r="C132" t="s">
        <v>47</v>
      </c>
      <c r="D132" s="1">
        <v>41654</v>
      </c>
      <c r="E132" s="1">
        <v>41655</v>
      </c>
      <c r="F132">
        <v>526.79999999999995</v>
      </c>
      <c r="G132">
        <f>E132-D132+1</f>
        <v>2</v>
      </c>
      <c r="H132" s="5">
        <f>IF(G132=1,F132+30,30+(G132-1)*24+F132)</f>
        <v>580.79999999999995</v>
      </c>
    </row>
    <row r="133" spans="1:8" x14ac:dyDescent="0.25">
      <c r="A133" t="s">
        <v>6</v>
      </c>
      <c r="B133" t="s">
        <v>45</v>
      </c>
      <c r="C133" t="s">
        <v>66</v>
      </c>
      <c r="D133" s="1">
        <v>41654</v>
      </c>
      <c r="E133" s="1">
        <v>41656</v>
      </c>
      <c r="F133">
        <v>663.7</v>
      </c>
      <c r="G133">
        <f>E133-D133+1</f>
        <v>3</v>
      </c>
      <c r="H133" s="5">
        <f>IF(G133=1,F133+30,30+(G133-1)*24+F133)</f>
        <v>741.7</v>
      </c>
    </row>
    <row r="134" spans="1:8" x14ac:dyDescent="0.25">
      <c r="A134" t="s">
        <v>86</v>
      </c>
      <c r="B134" t="s">
        <v>87</v>
      </c>
      <c r="C134" t="s">
        <v>17</v>
      </c>
      <c r="D134" s="1">
        <v>41657</v>
      </c>
      <c r="E134" s="1">
        <v>41657</v>
      </c>
      <c r="F134">
        <v>501.5</v>
      </c>
      <c r="G134">
        <f>E134-D134+1</f>
        <v>1</v>
      </c>
      <c r="H134" s="5">
        <f>IF(G134=1,F134+30,30+(G134-1)*24+F134)</f>
        <v>531.5</v>
      </c>
    </row>
    <row r="135" spans="1:8" x14ac:dyDescent="0.25">
      <c r="A135" t="s">
        <v>48</v>
      </c>
      <c r="B135" t="s">
        <v>49</v>
      </c>
      <c r="C135" t="s">
        <v>19</v>
      </c>
      <c r="D135" s="1">
        <v>41658</v>
      </c>
      <c r="E135" s="1">
        <v>41658</v>
      </c>
      <c r="F135">
        <v>513.4</v>
      </c>
      <c r="G135">
        <f>E135-D135+1</f>
        <v>1</v>
      </c>
      <c r="H135" s="5">
        <f>IF(G135=1,F135+30,30+(G135-1)*24+F135)</f>
        <v>543.4</v>
      </c>
    </row>
    <row r="136" spans="1:8" x14ac:dyDescent="0.25">
      <c r="A136" t="s">
        <v>99</v>
      </c>
      <c r="B136" t="s">
        <v>100</v>
      </c>
      <c r="C136" t="s">
        <v>27</v>
      </c>
      <c r="D136" s="1">
        <v>41660</v>
      </c>
      <c r="E136" s="1">
        <v>41663</v>
      </c>
      <c r="F136">
        <v>826</v>
      </c>
      <c r="G136">
        <f>E136-D136+1</f>
        <v>4</v>
      </c>
      <c r="H136" s="5">
        <f>IF(G136=1,F136+30,30+(G136-1)*24+F136)</f>
        <v>928</v>
      </c>
    </row>
    <row r="137" spans="1:8" x14ac:dyDescent="0.25">
      <c r="A137" t="s">
        <v>86</v>
      </c>
      <c r="B137" t="s">
        <v>87</v>
      </c>
      <c r="C137" t="s">
        <v>72</v>
      </c>
      <c r="D137" s="1">
        <v>41660</v>
      </c>
      <c r="E137" s="1">
        <v>41662</v>
      </c>
      <c r="F137">
        <v>892.7</v>
      </c>
      <c r="G137">
        <f>E137-D137+1</f>
        <v>3</v>
      </c>
      <c r="H137" s="5">
        <f>IF(G137=1,F137+30,30+(G137-1)*24+F137)</f>
        <v>970.7</v>
      </c>
    </row>
    <row r="138" spans="1:8" x14ac:dyDescent="0.25">
      <c r="A138" t="s">
        <v>75</v>
      </c>
      <c r="B138" t="s">
        <v>76</v>
      </c>
      <c r="C138" t="s">
        <v>8</v>
      </c>
      <c r="D138" s="1">
        <v>41660</v>
      </c>
      <c r="E138" s="1">
        <v>41664</v>
      </c>
      <c r="F138">
        <v>1524</v>
      </c>
      <c r="G138">
        <f>E138-D138+1</f>
        <v>5</v>
      </c>
      <c r="H138" s="5">
        <f>IF(G138=1,F138+30,30+(G138-1)*24+F138)</f>
        <v>1650</v>
      </c>
    </row>
    <row r="139" spans="1:8" x14ac:dyDescent="0.25">
      <c r="A139" t="s">
        <v>128</v>
      </c>
      <c r="B139" t="s">
        <v>129</v>
      </c>
      <c r="C139" t="s">
        <v>19</v>
      </c>
      <c r="D139" s="1">
        <v>41662</v>
      </c>
      <c r="E139" s="1">
        <v>41663</v>
      </c>
      <c r="F139">
        <v>654.4</v>
      </c>
      <c r="G139">
        <f>E139-D139+1</f>
        <v>2</v>
      </c>
      <c r="H139" s="5">
        <f>IF(G139=1,F139+30,30+(G139-1)*24+F139)</f>
        <v>708.4</v>
      </c>
    </row>
    <row r="140" spans="1:8" x14ac:dyDescent="0.25">
      <c r="A140" t="s">
        <v>131</v>
      </c>
      <c r="B140" t="s">
        <v>132</v>
      </c>
      <c r="C140" t="s">
        <v>38</v>
      </c>
      <c r="D140" s="1">
        <v>41663</v>
      </c>
      <c r="E140" s="1">
        <v>41663</v>
      </c>
      <c r="F140">
        <v>278.8</v>
      </c>
      <c r="G140">
        <f>E140-D140+1</f>
        <v>1</v>
      </c>
      <c r="H140" s="5">
        <f>IF(G140=1,F140+30,30+(G140-1)*24+F140)</f>
        <v>308.8</v>
      </c>
    </row>
    <row r="141" spans="1:8" x14ac:dyDescent="0.25">
      <c r="A141" t="s">
        <v>134</v>
      </c>
      <c r="B141" t="s">
        <v>135</v>
      </c>
      <c r="C141" t="s">
        <v>47</v>
      </c>
      <c r="D141" s="1">
        <v>41665</v>
      </c>
      <c r="E141" s="1">
        <v>41667</v>
      </c>
      <c r="F141">
        <v>689.8</v>
      </c>
      <c r="G141">
        <f>E141-D141+1</f>
        <v>3</v>
      </c>
      <c r="H141" s="5">
        <f>IF(G141=1,F141+30,30+(G141-1)*24+F141)</f>
        <v>767.8</v>
      </c>
    </row>
    <row r="142" spans="1:8" x14ac:dyDescent="0.25">
      <c r="A142" t="s">
        <v>52</v>
      </c>
      <c r="B142" t="s">
        <v>53</v>
      </c>
      <c r="C142" t="s">
        <v>59</v>
      </c>
      <c r="D142" s="1">
        <v>41665</v>
      </c>
      <c r="E142" s="1">
        <v>41669</v>
      </c>
      <c r="F142">
        <v>1078</v>
      </c>
      <c r="G142">
        <f>E142-D142+1</f>
        <v>5</v>
      </c>
      <c r="H142" s="5">
        <f>IF(G142=1,F142+30,30+(G142-1)*24+F142)</f>
        <v>1204</v>
      </c>
    </row>
    <row r="143" spans="1:8" x14ac:dyDescent="0.25">
      <c r="A143" t="s">
        <v>131</v>
      </c>
      <c r="B143" t="s">
        <v>132</v>
      </c>
      <c r="C143" t="s">
        <v>19</v>
      </c>
      <c r="D143" s="1">
        <v>41666</v>
      </c>
      <c r="E143" s="1">
        <v>41668</v>
      </c>
      <c r="F143">
        <v>795.4</v>
      </c>
      <c r="G143">
        <f>E143-D143+1</f>
        <v>3</v>
      </c>
      <c r="H143" s="5">
        <f>IF(G143=1,F143+30,30+(G143-1)*24+F143)</f>
        <v>873.4</v>
      </c>
    </row>
    <row r="144" spans="1:8" x14ac:dyDescent="0.25">
      <c r="A144" t="s">
        <v>57</v>
      </c>
      <c r="B144" t="s">
        <v>58</v>
      </c>
      <c r="C144" t="s">
        <v>38</v>
      </c>
      <c r="D144" s="1">
        <v>41667</v>
      </c>
      <c r="E144" s="1">
        <v>41669</v>
      </c>
      <c r="F144">
        <v>536.79999999999995</v>
      </c>
      <c r="G144">
        <f>E144-D144+1</f>
        <v>3</v>
      </c>
      <c r="H144" s="5">
        <f>IF(G144=1,F144+30,30+(G144-1)*24+F144)</f>
        <v>614.79999999999995</v>
      </c>
    </row>
    <row r="145" spans="1:8" x14ac:dyDescent="0.25">
      <c r="A145" t="s">
        <v>128</v>
      </c>
      <c r="B145" t="s">
        <v>129</v>
      </c>
      <c r="C145" t="s">
        <v>27</v>
      </c>
      <c r="D145" s="1">
        <v>41673</v>
      </c>
      <c r="E145" s="1">
        <v>41676</v>
      </c>
      <c r="F145">
        <v>826</v>
      </c>
      <c r="G145">
        <f>E145-D145+1</f>
        <v>4</v>
      </c>
      <c r="H145" s="5">
        <f>IF(G145=1,F145+30,30+(G145-1)*24+F145)</f>
        <v>928</v>
      </c>
    </row>
    <row r="146" spans="1:8" x14ac:dyDescent="0.25">
      <c r="A146" t="s">
        <v>73</v>
      </c>
      <c r="B146" t="s">
        <v>104</v>
      </c>
      <c r="C146" t="s">
        <v>47</v>
      </c>
      <c r="D146" s="1">
        <v>41677</v>
      </c>
      <c r="E146" s="1">
        <v>41679</v>
      </c>
      <c r="F146">
        <v>689.8</v>
      </c>
      <c r="G146">
        <f>E146-D146+1</f>
        <v>3</v>
      </c>
      <c r="H146" s="5">
        <f>IF(G146=1,F146+30,30+(G146-1)*24+F146)</f>
        <v>767.8</v>
      </c>
    </row>
    <row r="147" spans="1:8" x14ac:dyDescent="0.25">
      <c r="A147" t="s">
        <v>147</v>
      </c>
      <c r="B147" t="s">
        <v>148</v>
      </c>
      <c r="C147" t="s">
        <v>11</v>
      </c>
      <c r="D147" s="1">
        <v>41677</v>
      </c>
      <c r="E147" s="1">
        <v>41678</v>
      </c>
      <c r="F147">
        <v>295.39999999999998</v>
      </c>
      <c r="G147">
        <f>E147-D147+1</f>
        <v>2</v>
      </c>
      <c r="H147" s="5">
        <f>IF(G147=1,F147+30,30+(G147-1)*24+F147)</f>
        <v>349.4</v>
      </c>
    </row>
    <row r="148" spans="1:8" x14ac:dyDescent="0.25">
      <c r="A148" t="s">
        <v>54</v>
      </c>
      <c r="B148" t="s">
        <v>55</v>
      </c>
      <c r="C148" t="s">
        <v>27</v>
      </c>
      <c r="D148" s="1">
        <v>41680</v>
      </c>
      <c r="E148" s="1">
        <v>41680</v>
      </c>
      <c r="F148">
        <v>442</v>
      </c>
      <c r="G148">
        <f>E148-D148+1</f>
        <v>1</v>
      </c>
      <c r="H148" s="5">
        <f>IF(G148=1,F148+30,30+(G148-1)*24+F148)</f>
        <v>472</v>
      </c>
    </row>
    <row r="149" spans="1:8" x14ac:dyDescent="0.25">
      <c r="A149" t="s">
        <v>86</v>
      </c>
      <c r="B149" t="s">
        <v>150</v>
      </c>
      <c r="C149" t="s">
        <v>30</v>
      </c>
      <c r="D149" s="1">
        <v>41684</v>
      </c>
      <c r="E149" s="1">
        <v>41686</v>
      </c>
      <c r="F149">
        <v>450.5</v>
      </c>
      <c r="G149">
        <f>E149-D149+1</f>
        <v>3</v>
      </c>
      <c r="H149" s="5">
        <f>IF(G149=1,F149+30,30+(G149-1)*24+F149)</f>
        <v>528.5</v>
      </c>
    </row>
    <row r="150" spans="1:8" x14ac:dyDescent="0.25">
      <c r="A150" t="s">
        <v>99</v>
      </c>
      <c r="B150" t="s">
        <v>100</v>
      </c>
      <c r="C150" t="s">
        <v>19</v>
      </c>
      <c r="D150" s="1">
        <v>41684</v>
      </c>
      <c r="E150" s="1">
        <v>41686</v>
      </c>
      <c r="F150">
        <v>795.4</v>
      </c>
      <c r="G150">
        <f>E150-D150+1</f>
        <v>3</v>
      </c>
      <c r="H150" s="5">
        <f>IF(G150=1,F150+30,30+(G150-1)*24+F150)</f>
        <v>873.4</v>
      </c>
    </row>
    <row r="151" spans="1:8" x14ac:dyDescent="0.25">
      <c r="A151" t="s">
        <v>52</v>
      </c>
      <c r="B151" t="s">
        <v>53</v>
      </c>
      <c r="C151" t="s">
        <v>72</v>
      </c>
      <c r="D151" s="1">
        <v>41684</v>
      </c>
      <c r="E151" s="1">
        <v>41686</v>
      </c>
      <c r="F151">
        <v>892.7</v>
      </c>
      <c r="G151">
        <f>E151-D151+1</f>
        <v>3</v>
      </c>
      <c r="H151" s="5">
        <f>IF(G151=1,F151+30,30+(G151-1)*24+F151)</f>
        <v>970.7</v>
      </c>
    </row>
    <row r="152" spans="1:8" x14ac:dyDescent="0.25">
      <c r="A152" t="s">
        <v>64</v>
      </c>
      <c r="B152" t="s">
        <v>65</v>
      </c>
      <c r="C152" t="s">
        <v>17</v>
      </c>
      <c r="D152" s="1">
        <v>41685</v>
      </c>
      <c r="E152" s="1">
        <v>41686</v>
      </c>
      <c r="F152">
        <v>706.5</v>
      </c>
      <c r="G152">
        <f>E152-D152+1</f>
        <v>2</v>
      </c>
      <c r="H152" s="5">
        <f>IF(G152=1,F152+30,30+(G152-1)*24+F152)</f>
        <v>760.5</v>
      </c>
    </row>
    <row r="153" spans="1:8" x14ac:dyDescent="0.25">
      <c r="A153" t="s">
        <v>9</v>
      </c>
      <c r="B153" t="s">
        <v>10</v>
      </c>
      <c r="C153" t="s">
        <v>24</v>
      </c>
      <c r="D153" s="1">
        <v>41689</v>
      </c>
      <c r="E153" s="1">
        <v>41691</v>
      </c>
      <c r="F153">
        <v>588.70000000000005</v>
      </c>
      <c r="G153">
        <f>E153-D153+1</f>
        <v>3</v>
      </c>
      <c r="H153" s="5">
        <f>IF(G153=1,F153+30,30+(G153-1)*24+F153)</f>
        <v>666.7</v>
      </c>
    </row>
    <row r="154" spans="1:8" x14ac:dyDescent="0.25">
      <c r="A154" t="s">
        <v>158</v>
      </c>
      <c r="B154" t="s">
        <v>159</v>
      </c>
      <c r="C154" t="s">
        <v>24</v>
      </c>
      <c r="D154" s="1">
        <v>41689</v>
      </c>
      <c r="E154" s="1">
        <v>41693</v>
      </c>
      <c r="F154">
        <v>886.7</v>
      </c>
      <c r="G154">
        <f>E154-D154+1</f>
        <v>5</v>
      </c>
      <c r="H154" s="5">
        <f>IF(G154=1,F154+30,30+(G154-1)*24+F154)</f>
        <v>1012.7</v>
      </c>
    </row>
    <row r="155" spans="1:8" x14ac:dyDescent="0.25">
      <c r="A155" t="s">
        <v>64</v>
      </c>
      <c r="B155" t="s">
        <v>65</v>
      </c>
      <c r="C155" t="s">
        <v>47</v>
      </c>
      <c r="D155" s="1">
        <v>41689</v>
      </c>
      <c r="E155" s="1">
        <v>41689</v>
      </c>
      <c r="F155">
        <v>363.8</v>
      </c>
      <c r="G155">
        <f>E155-D155+1</f>
        <v>1</v>
      </c>
      <c r="H155" s="5">
        <f>IF(G155=1,F155+30,30+(G155-1)*24+F155)</f>
        <v>393.8</v>
      </c>
    </row>
    <row r="156" spans="1:8" x14ac:dyDescent="0.25">
      <c r="A156" t="s">
        <v>54</v>
      </c>
      <c r="B156" t="s">
        <v>55</v>
      </c>
      <c r="C156" t="s">
        <v>72</v>
      </c>
      <c r="D156" s="1">
        <v>41701</v>
      </c>
      <c r="E156" s="1">
        <v>41701</v>
      </c>
      <c r="F156">
        <v>494.7</v>
      </c>
      <c r="G156">
        <f>E156-D156+1</f>
        <v>1</v>
      </c>
      <c r="H156" s="5">
        <f>IF(G156=1,F156+30,30+(G156-1)*24+F156)</f>
        <v>524.70000000000005</v>
      </c>
    </row>
    <row r="157" spans="1:8" x14ac:dyDescent="0.25">
      <c r="A157" t="s">
        <v>73</v>
      </c>
      <c r="B157" t="s">
        <v>104</v>
      </c>
      <c r="C157" t="s">
        <v>11</v>
      </c>
      <c r="D157" s="1">
        <v>41701</v>
      </c>
      <c r="E157" s="1">
        <v>41705</v>
      </c>
      <c r="F157">
        <v>712.4</v>
      </c>
      <c r="G157">
        <f>E157-D157+1</f>
        <v>5</v>
      </c>
      <c r="H157" s="5">
        <f>IF(G157=1,F157+30,30+(G157-1)*24+F157)</f>
        <v>838.4</v>
      </c>
    </row>
    <row r="158" spans="1:8" x14ac:dyDescent="0.25">
      <c r="A158" t="s">
        <v>64</v>
      </c>
      <c r="B158" t="s">
        <v>65</v>
      </c>
      <c r="C158" t="s">
        <v>47</v>
      </c>
      <c r="D158" s="1">
        <v>41701</v>
      </c>
      <c r="E158" s="1">
        <v>41705</v>
      </c>
      <c r="F158">
        <v>1015.8</v>
      </c>
      <c r="G158">
        <f>E158-D158+1</f>
        <v>5</v>
      </c>
      <c r="H158" s="5">
        <f>IF(G158=1,F158+30,30+(G158-1)*24+F158)</f>
        <v>1141.8</v>
      </c>
    </row>
    <row r="159" spans="1:8" x14ac:dyDescent="0.25">
      <c r="A159" t="s">
        <v>9</v>
      </c>
      <c r="B159" t="s">
        <v>10</v>
      </c>
      <c r="C159" t="s">
        <v>66</v>
      </c>
      <c r="D159" s="1">
        <v>41708</v>
      </c>
      <c r="E159" s="1">
        <v>41711</v>
      </c>
      <c r="F159">
        <v>841.7</v>
      </c>
      <c r="G159">
        <f>E159-D159+1</f>
        <v>4</v>
      </c>
      <c r="H159" s="5">
        <f>IF(G159=1,F159+30,30+(G159-1)*24+F159)</f>
        <v>943.7</v>
      </c>
    </row>
    <row r="160" spans="1:8" x14ac:dyDescent="0.25">
      <c r="A160" t="s">
        <v>128</v>
      </c>
      <c r="B160" t="s">
        <v>129</v>
      </c>
      <c r="C160" t="s">
        <v>47</v>
      </c>
      <c r="D160" s="1">
        <v>41713</v>
      </c>
      <c r="E160" s="1">
        <v>41716</v>
      </c>
      <c r="F160">
        <v>852.8</v>
      </c>
      <c r="G160">
        <f>E160-D160+1</f>
        <v>4</v>
      </c>
      <c r="H160" s="5">
        <f>IF(G160=1,F160+30,30+(G160-1)*24+F160)</f>
        <v>954.8</v>
      </c>
    </row>
    <row r="161" spans="1:8" x14ac:dyDescent="0.25">
      <c r="A161" t="s">
        <v>73</v>
      </c>
      <c r="B161" t="s">
        <v>104</v>
      </c>
      <c r="C161" t="s">
        <v>19</v>
      </c>
      <c r="D161" s="1">
        <v>41713</v>
      </c>
      <c r="E161" s="1">
        <v>41714</v>
      </c>
      <c r="F161">
        <v>654.4</v>
      </c>
      <c r="G161">
        <f>E161-D161+1</f>
        <v>2</v>
      </c>
      <c r="H161" s="5">
        <f>IF(G161=1,F161+30,30+(G161-1)*24+F161)</f>
        <v>708.4</v>
      </c>
    </row>
    <row r="162" spans="1:8" x14ac:dyDescent="0.25">
      <c r="A162" t="s">
        <v>6</v>
      </c>
      <c r="B162" t="s">
        <v>45</v>
      </c>
      <c r="C162" t="s">
        <v>17</v>
      </c>
      <c r="D162" s="1">
        <v>41713</v>
      </c>
      <c r="E162" s="1">
        <v>41715</v>
      </c>
      <c r="F162">
        <v>911.5</v>
      </c>
      <c r="G162">
        <f>E162-D162+1</f>
        <v>3</v>
      </c>
      <c r="H162" s="5">
        <f>IF(G162=1,F162+30,30+(G162-1)*24+F162)</f>
        <v>989.5</v>
      </c>
    </row>
    <row r="163" spans="1:8" x14ac:dyDescent="0.25">
      <c r="A163" t="s">
        <v>57</v>
      </c>
      <c r="B163" t="s">
        <v>58</v>
      </c>
      <c r="C163" t="s">
        <v>8</v>
      </c>
      <c r="D163" s="1">
        <v>41715</v>
      </c>
      <c r="E163" s="1">
        <v>41715</v>
      </c>
      <c r="F163">
        <v>680</v>
      </c>
      <c r="G163">
        <f>E163-D163+1</f>
        <v>1</v>
      </c>
      <c r="H163" s="5">
        <f>IF(G163=1,F163+30,30+(G163-1)*24+F163)</f>
        <v>710</v>
      </c>
    </row>
    <row r="164" spans="1:8" x14ac:dyDescent="0.25">
      <c r="A164" t="s">
        <v>134</v>
      </c>
      <c r="B164" t="s">
        <v>135</v>
      </c>
      <c r="C164" t="s">
        <v>38</v>
      </c>
      <c r="D164" s="1">
        <v>41725</v>
      </c>
      <c r="E164" s="1">
        <v>41729</v>
      </c>
      <c r="F164">
        <v>794.8</v>
      </c>
      <c r="G164">
        <f>E164-D164+1</f>
        <v>5</v>
      </c>
      <c r="H164" s="5">
        <f>IF(G164=1,F164+30,30+(G164-1)*24+F164)</f>
        <v>920.8</v>
      </c>
    </row>
    <row r="165" spans="1:8" x14ac:dyDescent="0.25">
      <c r="A165" t="s">
        <v>147</v>
      </c>
      <c r="B165" t="s">
        <v>148</v>
      </c>
      <c r="C165" t="s">
        <v>17</v>
      </c>
      <c r="D165" s="1">
        <v>41731</v>
      </c>
      <c r="E165" s="1">
        <v>41735</v>
      </c>
      <c r="F165">
        <v>1321.5</v>
      </c>
      <c r="G165">
        <f>E165-D165+1</f>
        <v>5</v>
      </c>
      <c r="H165" s="5">
        <f>IF(G165=1,F165+30,30+(G165-1)*24+F165)</f>
        <v>1447.5</v>
      </c>
    </row>
    <row r="166" spans="1:8" x14ac:dyDescent="0.25">
      <c r="A166" t="s">
        <v>48</v>
      </c>
      <c r="B166" t="s">
        <v>49</v>
      </c>
      <c r="C166" t="s">
        <v>11</v>
      </c>
      <c r="D166" s="1">
        <v>41737</v>
      </c>
      <c r="E166" s="1">
        <v>41740</v>
      </c>
      <c r="F166">
        <v>573.4</v>
      </c>
      <c r="G166">
        <f>E166-D166+1</f>
        <v>4</v>
      </c>
      <c r="H166" s="5">
        <f>IF(G166=1,F166+30,30+(G166-1)*24+F166)</f>
        <v>675.4</v>
      </c>
    </row>
    <row r="167" spans="1:8" x14ac:dyDescent="0.25">
      <c r="A167" t="s">
        <v>147</v>
      </c>
      <c r="B167" t="s">
        <v>148</v>
      </c>
      <c r="C167" t="s">
        <v>72</v>
      </c>
      <c r="D167" s="1">
        <v>41737</v>
      </c>
      <c r="E167" s="1">
        <v>41740</v>
      </c>
      <c r="F167">
        <v>1091.7</v>
      </c>
      <c r="G167">
        <f>E167-D167+1</f>
        <v>4</v>
      </c>
      <c r="H167" s="5">
        <f>IF(G167=1,F167+30,30+(G167-1)*24+F167)</f>
        <v>1193.7</v>
      </c>
    </row>
    <row r="168" spans="1:8" x14ac:dyDescent="0.25">
      <c r="A168" t="s">
        <v>131</v>
      </c>
      <c r="B168" t="s">
        <v>132</v>
      </c>
      <c r="C168" t="s">
        <v>17</v>
      </c>
      <c r="D168" s="1">
        <v>41743</v>
      </c>
      <c r="E168" s="1">
        <v>41745</v>
      </c>
      <c r="F168">
        <v>911.5</v>
      </c>
      <c r="G168">
        <f>E168-D168+1</f>
        <v>3</v>
      </c>
      <c r="H168" s="5">
        <f>IF(G168=1,F168+30,30+(G168-1)*24+F168)</f>
        <v>989.5</v>
      </c>
    </row>
    <row r="169" spans="1:8" x14ac:dyDescent="0.25">
      <c r="A169" t="s">
        <v>75</v>
      </c>
      <c r="B169" t="s">
        <v>76</v>
      </c>
      <c r="C169" t="s">
        <v>47</v>
      </c>
      <c r="D169" s="1">
        <v>41752</v>
      </c>
      <c r="E169" s="1">
        <v>41753</v>
      </c>
      <c r="F169">
        <v>526.79999999999995</v>
      </c>
      <c r="G169">
        <f>E169-D169+1</f>
        <v>2</v>
      </c>
      <c r="H169" s="5">
        <f>IF(G169=1,F169+30,30+(G169-1)*24+F169)</f>
        <v>580.79999999999995</v>
      </c>
    </row>
    <row r="170" spans="1:8" x14ac:dyDescent="0.25">
      <c r="A170" t="s">
        <v>131</v>
      </c>
      <c r="B170" t="s">
        <v>132</v>
      </c>
      <c r="C170" t="s">
        <v>38</v>
      </c>
      <c r="D170" s="1">
        <v>41753</v>
      </c>
      <c r="E170" s="1">
        <v>41753</v>
      </c>
      <c r="F170">
        <v>278.8</v>
      </c>
      <c r="G170">
        <f>E170-D170+1</f>
        <v>1</v>
      </c>
      <c r="H170" s="5">
        <f>IF(G170=1,F170+30,30+(G170-1)*24+F170)</f>
        <v>308.8</v>
      </c>
    </row>
    <row r="171" spans="1:8" x14ac:dyDescent="0.25">
      <c r="A171" t="s">
        <v>75</v>
      </c>
      <c r="B171" t="s">
        <v>76</v>
      </c>
      <c r="C171" t="s">
        <v>66</v>
      </c>
      <c r="D171" s="1">
        <v>41767</v>
      </c>
      <c r="E171" s="1">
        <v>41771</v>
      </c>
      <c r="F171">
        <v>1019.7</v>
      </c>
      <c r="G171">
        <f>E171-D171+1</f>
        <v>5</v>
      </c>
      <c r="H171" s="5">
        <f>IF(G171=1,F171+30,30+(G171-1)*24+F171)</f>
        <v>1145.7</v>
      </c>
    </row>
    <row r="172" spans="1:8" x14ac:dyDescent="0.25">
      <c r="A172" t="s">
        <v>158</v>
      </c>
      <c r="B172" t="s">
        <v>159</v>
      </c>
      <c r="C172" t="s">
        <v>24</v>
      </c>
      <c r="D172" s="1">
        <v>41779</v>
      </c>
      <c r="E172" s="1">
        <v>41783</v>
      </c>
      <c r="F172">
        <v>886.7</v>
      </c>
      <c r="G172">
        <f>E172-D172+1</f>
        <v>5</v>
      </c>
      <c r="H172" s="5">
        <f>IF(G172=1,F172+30,30+(G172-1)*24+F172)</f>
        <v>1012.7</v>
      </c>
    </row>
    <row r="173" spans="1:8" x14ac:dyDescent="0.25">
      <c r="A173" t="s">
        <v>86</v>
      </c>
      <c r="B173" t="s">
        <v>150</v>
      </c>
      <c r="C173" t="s">
        <v>72</v>
      </c>
      <c r="D173" s="1">
        <v>41797</v>
      </c>
      <c r="E173" s="1">
        <v>41801</v>
      </c>
      <c r="F173">
        <v>1290.7</v>
      </c>
      <c r="G173">
        <f>E173-D173+1</f>
        <v>5</v>
      </c>
      <c r="H173" s="5">
        <f>IF(G173=1,F173+30,30+(G173-1)*24+F173)</f>
        <v>1416.7</v>
      </c>
    </row>
    <row r="174" spans="1:8" x14ac:dyDescent="0.25">
      <c r="A174" t="s">
        <v>54</v>
      </c>
      <c r="B174" t="s">
        <v>55</v>
      </c>
      <c r="C174" t="s">
        <v>66</v>
      </c>
      <c r="D174" s="1">
        <v>41803</v>
      </c>
      <c r="E174" s="1">
        <v>41805</v>
      </c>
      <c r="F174">
        <v>663.7</v>
      </c>
      <c r="G174">
        <f>E174-D174+1</f>
        <v>3</v>
      </c>
      <c r="H174" s="5">
        <f>IF(G174=1,F174+30,30+(G174-1)*24+F174)</f>
        <v>741.7</v>
      </c>
    </row>
    <row r="175" spans="1:8" x14ac:dyDescent="0.25">
      <c r="A175" t="s">
        <v>134</v>
      </c>
      <c r="B175" t="s">
        <v>135</v>
      </c>
      <c r="C175" t="s">
        <v>38</v>
      </c>
      <c r="D175" s="1">
        <v>41803</v>
      </c>
      <c r="E175" s="1">
        <v>41807</v>
      </c>
      <c r="F175">
        <v>794.8</v>
      </c>
      <c r="G175">
        <f>E175-D175+1</f>
        <v>5</v>
      </c>
      <c r="H175" s="5">
        <f>IF(G175=1,F175+30,30+(G175-1)*24+F175)</f>
        <v>920.8</v>
      </c>
    </row>
    <row r="176" spans="1:8" x14ac:dyDescent="0.25">
      <c r="A176" t="s">
        <v>99</v>
      </c>
      <c r="B176" t="s">
        <v>100</v>
      </c>
      <c r="C176" t="s">
        <v>72</v>
      </c>
      <c r="D176" s="1">
        <v>41803</v>
      </c>
      <c r="E176" s="1">
        <v>41805</v>
      </c>
      <c r="F176">
        <v>892.7</v>
      </c>
      <c r="G176">
        <f>E176-D176+1</f>
        <v>3</v>
      </c>
      <c r="H176" s="5">
        <f>IF(G176=1,F176+30,30+(G176-1)*24+F176)</f>
        <v>970.7</v>
      </c>
    </row>
    <row r="177" spans="1:8" x14ac:dyDescent="0.25">
      <c r="A177" t="s">
        <v>158</v>
      </c>
      <c r="B177" t="s">
        <v>159</v>
      </c>
      <c r="C177" t="s">
        <v>8</v>
      </c>
      <c r="D177" s="1">
        <v>41803</v>
      </c>
      <c r="E177" s="1">
        <v>41806</v>
      </c>
      <c r="F177">
        <v>1313</v>
      </c>
      <c r="G177">
        <f>E177-D177+1</f>
        <v>4</v>
      </c>
      <c r="H177" s="5">
        <f>IF(G177=1,F177+30,30+(G177-1)*24+F177)</f>
        <v>1415</v>
      </c>
    </row>
    <row r="178" spans="1:8" x14ac:dyDescent="0.25">
      <c r="A178" t="s">
        <v>75</v>
      </c>
      <c r="B178" t="s">
        <v>76</v>
      </c>
      <c r="C178" t="s">
        <v>27</v>
      </c>
      <c r="D178" s="1">
        <v>41806</v>
      </c>
      <c r="E178" s="1">
        <v>41806</v>
      </c>
      <c r="F178">
        <v>442</v>
      </c>
      <c r="G178">
        <f>E178-D178+1</f>
        <v>1</v>
      </c>
      <c r="H178" s="5">
        <f>IF(G178=1,F178+30,30+(G178-1)*24+F178)</f>
        <v>472</v>
      </c>
    </row>
    <row r="179" spans="1:8" x14ac:dyDescent="0.25">
      <c r="A179" t="s">
        <v>48</v>
      </c>
      <c r="B179" t="s">
        <v>49</v>
      </c>
      <c r="C179" t="s">
        <v>24</v>
      </c>
      <c r="D179" s="1">
        <v>41815</v>
      </c>
      <c r="E179" s="1">
        <v>41816</v>
      </c>
      <c r="F179">
        <v>439.7</v>
      </c>
      <c r="G179">
        <f>E179-D179+1</f>
        <v>2</v>
      </c>
      <c r="H179" s="5">
        <f>IF(G179=1,F179+30,30+(G179-1)*24+F179)</f>
        <v>493.7</v>
      </c>
    </row>
    <row r="180" spans="1:8" x14ac:dyDescent="0.25">
      <c r="A180" t="s">
        <v>52</v>
      </c>
      <c r="B180" t="s">
        <v>53</v>
      </c>
      <c r="C180" t="s">
        <v>24</v>
      </c>
      <c r="D180" s="1">
        <v>41815</v>
      </c>
      <c r="E180" s="1">
        <v>41819</v>
      </c>
      <c r="F180">
        <v>886.7</v>
      </c>
      <c r="G180">
        <f>E180-D180+1</f>
        <v>5</v>
      </c>
      <c r="H180" s="5">
        <f>IF(G180=1,F180+30,30+(G180-1)*24+F180)</f>
        <v>1012.7</v>
      </c>
    </row>
    <row r="181" spans="1:8" x14ac:dyDescent="0.25">
      <c r="A181" t="s">
        <v>158</v>
      </c>
      <c r="B181" t="s">
        <v>159</v>
      </c>
      <c r="C181" t="s">
        <v>11</v>
      </c>
      <c r="D181" s="1">
        <v>41815</v>
      </c>
      <c r="E181" s="1">
        <v>41816</v>
      </c>
      <c r="F181">
        <v>295.39999999999998</v>
      </c>
      <c r="G181">
        <f>E181-D181+1</f>
        <v>2</v>
      </c>
      <c r="H181" s="5">
        <f>IF(G181=1,F181+30,30+(G181-1)*24+F181)</f>
        <v>349.4</v>
      </c>
    </row>
    <row r="182" spans="1:8" x14ac:dyDescent="0.25">
      <c r="A182" t="s">
        <v>6</v>
      </c>
      <c r="B182" t="s">
        <v>45</v>
      </c>
      <c r="C182" t="s">
        <v>47</v>
      </c>
      <c r="D182" s="1">
        <v>41815</v>
      </c>
      <c r="E182" s="1">
        <v>41817</v>
      </c>
      <c r="F182">
        <v>689.8</v>
      </c>
      <c r="G182">
        <f>E182-D182+1</f>
        <v>3</v>
      </c>
      <c r="H182" s="5">
        <f>IF(G182=1,F182+30,30+(G182-1)*24+F182)</f>
        <v>767.8</v>
      </c>
    </row>
    <row r="183" spans="1:8" x14ac:dyDescent="0.25">
      <c r="A183" t="s">
        <v>75</v>
      </c>
      <c r="B183" t="s">
        <v>76</v>
      </c>
      <c r="C183" t="s">
        <v>14</v>
      </c>
      <c r="D183" s="1">
        <v>41821</v>
      </c>
      <c r="E183" s="1">
        <v>41824</v>
      </c>
      <c r="F183">
        <v>550.5</v>
      </c>
      <c r="G183">
        <f>E183-D183+1</f>
        <v>4</v>
      </c>
      <c r="H183" s="5">
        <f>IF(G183=1,F183+30,30+(G183-1)*24+F183)</f>
        <v>652.5</v>
      </c>
    </row>
    <row r="184" spans="1:8" x14ac:dyDescent="0.25">
      <c r="A184" t="s">
        <v>52</v>
      </c>
      <c r="B184" t="s">
        <v>53</v>
      </c>
      <c r="C184" t="s">
        <v>38</v>
      </c>
      <c r="D184" s="1">
        <v>41827</v>
      </c>
      <c r="E184" s="1">
        <v>41831</v>
      </c>
      <c r="F184">
        <v>794.8</v>
      </c>
      <c r="G184">
        <f>E184-D184+1</f>
        <v>5</v>
      </c>
      <c r="H184" s="5">
        <f>IF(G184=1,F184+30,30+(G184-1)*24+F184)</f>
        <v>920.8</v>
      </c>
    </row>
    <row r="185" spans="1:8" x14ac:dyDescent="0.25">
      <c r="A185" t="s">
        <v>147</v>
      </c>
      <c r="B185" t="s">
        <v>148</v>
      </c>
      <c r="C185" t="s">
        <v>38</v>
      </c>
      <c r="D185" s="1">
        <v>41827</v>
      </c>
      <c r="E185" s="1">
        <v>41831</v>
      </c>
      <c r="F185">
        <v>794.8</v>
      </c>
      <c r="G185">
        <f>E185-D185+1</f>
        <v>5</v>
      </c>
      <c r="H185" s="5">
        <f>IF(G185=1,F185+30,30+(G185-1)*24+F185)</f>
        <v>920.8</v>
      </c>
    </row>
    <row r="186" spans="1:8" x14ac:dyDescent="0.25">
      <c r="A186" t="s">
        <v>73</v>
      </c>
      <c r="B186" t="s">
        <v>104</v>
      </c>
      <c r="C186" t="s">
        <v>19</v>
      </c>
      <c r="D186" s="1">
        <v>41835</v>
      </c>
      <c r="E186" s="1">
        <v>41835</v>
      </c>
      <c r="F186">
        <v>513.4</v>
      </c>
      <c r="G186">
        <f>E186-D186+1</f>
        <v>1</v>
      </c>
      <c r="H186" s="5">
        <f>IF(G186=1,F186+30,30+(G186-1)*24+F186)</f>
        <v>543.4</v>
      </c>
    </row>
    <row r="187" spans="1:8" x14ac:dyDescent="0.25">
      <c r="A187" t="s">
        <v>128</v>
      </c>
      <c r="B187" t="s">
        <v>129</v>
      </c>
      <c r="C187" t="s">
        <v>38</v>
      </c>
      <c r="D187" s="1">
        <v>41839</v>
      </c>
      <c r="E187" s="1">
        <v>41843</v>
      </c>
      <c r="F187">
        <v>794.8</v>
      </c>
      <c r="G187">
        <f>E187-D187+1</f>
        <v>5</v>
      </c>
      <c r="H187" s="5">
        <f>IF(G187=1,F187+30,30+(G187-1)*24+F187)</f>
        <v>920.8</v>
      </c>
    </row>
    <row r="188" spans="1:8" x14ac:dyDescent="0.25">
      <c r="A188" t="s">
        <v>128</v>
      </c>
      <c r="B188" t="s">
        <v>129</v>
      </c>
      <c r="C188" t="s">
        <v>14</v>
      </c>
      <c r="D188" s="1">
        <v>41839</v>
      </c>
      <c r="E188" s="1">
        <v>41842</v>
      </c>
      <c r="F188">
        <v>550.5</v>
      </c>
      <c r="G188">
        <f>E188-D188+1</f>
        <v>4</v>
      </c>
      <c r="H188" s="5">
        <f>IF(G188=1,F188+30,30+(G188-1)*24+F188)</f>
        <v>652.5</v>
      </c>
    </row>
    <row r="189" spans="1:8" x14ac:dyDescent="0.25">
      <c r="A189" t="s">
        <v>86</v>
      </c>
      <c r="B189" t="s">
        <v>150</v>
      </c>
      <c r="C189" t="s">
        <v>24</v>
      </c>
      <c r="D189" s="1">
        <v>41839</v>
      </c>
      <c r="E189" s="1">
        <v>41843</v>
      </c>
      <c r="F189">
        <v>886.7</v>
      </c>
      <c r="G189">
        <f>E189-D189+1</f>
        <v>5</v>
      </c>
      <c r="H189" s="5">
        <f>IF(G189=1,F189+30,30+(G189-1)*24+F189)</f>
        <v>1012.7</v>
      </c>
    </row>
    <row r="190" spans="1:8" x14ac:dyDescent="0.25">
      <c r="A190" t="s">
        <v>131</v>
      </c>
      <c r="B190" t="s">
        <v>132</v>
      </c>
      <c r="C190" t="s">
        <v>19</v>
      </c>
      <c r="D190" s="1">
        <v>41839</v>
      </c>
      <c r="E190" s="1">
        <v>41843</v>
      </c>
      <c r="F190">
        <v>1077.4000000000001</v>
      </c>
      <c r="G190">
        <f>E190-D190+1</f>
        <v>5</v>
      </c>
      <c r="H190" s="5">
        <f>IF(G190=1,F190+30,30+(G190-1)*24+F190)</f>
        <v>1203.4000000000001</v>
      </c>
    </row>
    <row r="191" spans="1:8" x14ac:dyDescent="0.25">
      <c r="A191" t="s">
        <v>54</v>
      </c>
      <c r="B191" t="s">
        <v>55</v>
      </c>
      <c r="C191" t="s">
        <v>38</v>
      </c>
      <c r="D191" s="1">
        <v>41857</v>
      </c>
      <c r="E191" s="1">
        <v>41858</v>
      </c>
      <c r="F191">
        <v>407.8</v>
      </c>
      <c r="G191">
        <f>E191-D191+1</f>
        <v>2</v>
      </c>
      <c r="H191" s="5">
        <f>IF(G191=1,F191+30,30+(G191-1)*24+F191)</f>
        <v>461.8</v>
      </c>
    </row>
    <row r="192" spans="1:8" x14ac:dyDescent="0.25">
      <c r="A192" t="s">
        <v>9</v>
      </c>
      <c r="B192" t="s">
        <v>10</v>
      </c>
      <c r="C192" t="s">
        <v>47</v>
      </c>
      <c r="D192" s="1">
        <v>41863</v>
      </c>
      <c r="E192" s="1">
        <v>41864</v>
      </c>
      <c r="F192">
        <v>526.79999999999995</v>
      </c>
      <c r="G192">
        <f>E192-D192+1</f>
        <v>2</v>
      </c>
      <c r="H192" s="5">
        <f>IF(G192=1,F192+30,30+(G192-1)*24+F192)</f>
        <v>580.79999999999995</v>
      </c>
    </row>
    <row r="193" spans="1:8" x14ac:dyDescent="0.25">
      <c r="A193" t="s">
        <v>73</v>
      </c>
      <c r="B193" t="s">
        <v>104</v>
      </c>
      <c r="C193" t="s">
        <v>17</v>
      </c>
      <c r="D193" s="1">
        <v>41863</v>
      </c>
      <c r="E193" s="1">
        <v>41867</v>
      </c>
      <c r="F193">
        <v>1321.5</v>
      </c>
      <c r="G193">
        <f>E193-D193+1</f>
        <v>5</v>
      </c>
      <c r="H193" s="5">
        <f>IF(G193=1,F193+30,30+(G193-1)*24+F193)</f>
        <v>1447.5</v>
      </c>
    </row>
    <row r="194" spans="1:8" x14ac:dyDescent="0.25">
      <c r="A194" t="s">
        <v>86</v>
      </c>
      <c r="B194" t="s">
        <v>87</v>
      </c>
      <c r="C194" t="s">
        <v>72</v>
      </c>
      <c r="D194" s="1">
        <v>41863</v>
      </c>
      <c r="E194" s="1">
        <v>41863</v>
      </c>
      <c r="F194">
        <v>494.7</v>
      </c>
      <c r="G194">
        <f>E194-D194+1</f>
        <v>1</v>
      </c>
      <c r="H194" s="5">
        <f>IF(G194=1,F194+30,30+(G194-1)*24+F194)</f>
        <v>524.70000000000005</v>
      </c>
    </row>
    <row r="195" spans="1:8" x14ac:dyDescent="0.25">
      <c r="A195" t="s">
        <v>86</v>
      </c>
      <c r="B195" t="s">
        <v>87</v>
      </c>
      <c r="C195" t="s">
        <v>8</v>
      </c>
      <c r="D195" s="1">
        <v>41869</v>
      </c>
      <c r="E195" s="1">
        <v>41870</v>
      </c>
      <c r="F195">
        <v>891</v>
      </c>
      <c r="G195">
        <f>E195-D195+1</f>
        <v>2</v>
      </c>
      <c r="H195" s="5">
        <f>IF(G195=1,F195+30,30+(G195-1)*24+F195)</f>
        <v>945</v>
      </c>
    </row>
    <row r="196" spans="1:8" x14ac:dyDescent="0.25">
      <c r="A196" t="s">
        <v>64</v>
      </c>
      <c r="B196" t="s">
        <v>65</v>
      </c>
      <c r="C196" t="s">
        <v>17</v>
      </c>
      <c r="D196" s="1">
        <v>41881</v>
      </c>
      <c r="E196" s="1">
        <v>41885</v>
      </c>
      <c r="F196">
        <v>1321.5</v>
      </c>
      <c r="G196">
        <f>E196-D196+1</f>
        <v>5</v>
      </c>
      <c r="H196" s="5">
        <f>IF(G196=1,F196+30,30+(G196-1)*24+F196)</f>
        <v>1447.5</v>
      </c>
    </row>
    <row r="197" spans="1:8" x14ac:dyDescent="0.25">
      <c r="A197" t="s">
        <v>75</v>
      </c>
      <c r="B197" t="s">
        <v>76</v>
      </c>
      <c r="C197" t="s">
        <v>11</v>
      </c>
      <c r="D197" s="1">
        <v>41886</v>
      </c>
      <c r="E197" s="1">
        <v>41888</v>
      </c>
      <c r="F197">
        <v>434.4</v>
      </c>
      <c r="G197">
        <f>E197-D197+1</f>
        <v>3</v>
      </c>
      <c r="H197" s="5">
        <f>IF(G197=1,F197+30,30+(G197-1)*24+F197)</f>
        <v>512.4</v>
      </c>
    </row>
    <row r="198" spans="1:8" x14ac:dyDescent="0.25">
      <c r="A198" t="s">
        <v>134</v>
      </c>
      <c r="B198" t="s">
        <v>135</v>
      </c>
      <c r="C198" t="s">
        <v>19</v>
      </c>
      <c r="D198" s="1">
        <v>41887</v>
      </c>
      <c r="E198" s="1">
        <v>41890</v>
      </c>
      <c r="F198">
        <v>936.4</v>
      </c>
      <c r="G198">
        <f>E198-D198+1</f>
        <v>4</v>
      </c>
      <c r="H198" s="5">
        <f>IF(G198=1,F198+30,30+(G198-1)*24+F198)</f>
        <v>1038.4000000000001</v>
      </c>
    </row>
    <row r="199" spans="1:8" x14ac:dyDescent="0.25">
      <c r="A199" t="s">
        <v>99</v>
      </c>
      <c r="B199" t="s">
        <v>100</v>
      </c>
      <c r="C199" t="s">
        <v>19</v>
      </c>
      <c r="D199" s="1">
        <v>41887</v>
      </c>
      <c r="E199" s="1">
        <v>41887</v>
      </c>
      <c r="F199">
        <v>513.4</v>
      </c>
      <c r="G199">
        <f>E199-D199+1</f>
        <v>1</v>
      </c>
      <c r="H199" s="5">
        <f>IF(G199=1,F199+30,30+(G199-1)*24+F199)</f>
        <v>543.4</v>
      </c>
    </row>
    <row r="200" spans="1:8" x14ac:dyDescent="0.25">
      <c r="A200" t="s">
        <v>64</v>
      </c>
      <c r="B200" t="s">
        <v>65</v>
      </c>
      <c r="C200" t="s">
        <v>38</v>
      </c>
      <c r="D200" s="1">
        <v>41887</v>
      </c>
      <c r="E200" s="1">
        <v>41889</v>
      </c>
      <c r="F200">
        <v>536.79999999999995</v>
      </c>
      <c r="G200">
        <f>E200-D200+1</f>
        <v>3</v>
      </c>
      <c r="H200" s="5">
        <f>IF(G200=1,F200+30,30+(G200-1)*24+F200)</f>
        <v>614.79999999999995</v>
      </c>
    </row>
    <row r="201" spans="1:8" x14ac:dyDescent="0.25">
      <c r="A201" t="s">
        <v>54</v>
      </c>
      <c r="B201" t="s">
        <v>55</v>
      </c>
      <c r="C201" t="s">
        <v>19</v>
      </c>
      <c r="D201" s="1">
        <v>41890</v>
      </c>
      <c r="E201" s="1">
        <v>41890</v>
      </c>
      <c r="F201">
        <v>513.4</v>
      </c>
      <c r="G201">
        <f>E201-D201+1</f>
        <v>1</v>
      </c>
      <c r="H201" s="5">
        <f>IF(G201=1,F201+30,30+(G201-1)*24+F201)</f>
        <v>543.4</v>
      </c>
    </row>
    <row r="202" spans="1:8" x14ac:dyDescent="0.25">
      <c r="A202" t="s">
        <v>57</v>
      </c>
      <c r="B202" t="s">
        <v>58</v>
      </c>
      <c r="C202" t="s">
        <v>11</v>
      </c>
      <c r="D202" s="1">
        <v>41893</v>
      </c>
      <c r="E202" s="1">
        <v>41896</v>
      </c>
      <c r="F202">
        <v>573.4</v>
      </c>
      <c r="G202">
        <f>E202-D202+1</f>
        <v>4</v>
      </c>
      <c r="H202" s="5">
        <f>IF(G202=1,F202+30,30+(G202-1)*24+F202)</f>
        <v>675.4</v>
      </c>
    </row>
    <row r="203" spans="1:8" x14ac:dyDescent="0.25">
      <c r="A203" t="s">
        <v>6</v>
      </c>
      <c r="B203" t="s">
        <v>45</v>
      </c>
      <c r="C203" t="s">
        <v>30</v>
      </c>
      <c r="D203" s="1">
        <v>41898</v>
      </c>
      <c r="E203" s="1">
        <v>41901</v>
      </c>
      <c r="F203">
        <v>569.5</v>
      </c>
      <c r="G203">
        <f>E203-D203+1</f>
        <v>4</v>
      </c>
      <c r="H203" s="5">
        <f>IF(G203=1,F203+30,30+(G203-1)*24+F203)</f>
        <v>671.5</v>
      </c>
    </row>
    <row r="204" spans="1:8" x14ac:dyDescent="0.25">
      <c r="A204" t="s">
        <v>86</v>
      </c>
      <c r="B204" t="s">
        <v>150</v>
      </c>
      <c r="C204" t="s">
        <v>30</v>
      </c>
      <c r="D204" s="1">
        <v>41899</v>
      </c>
      <c r="E204" s="1">
        <v>41900</v>
      </c>
      <c r="F204">
        <v>331.5</v>
      </c>
      <c r="G204">
        <f>E204-D204+1</f>
        <v>2</v>
      </c>
      <c r="H204" s="5">
        <f>IF(G204=1,F204+30,30+(G204-1)*24+F204)</f>
        <v>385.5</v>
      </c>
    </row>
    <row r="205" spans="1:8" x14ac:dyDescent="0.25">
      <c r="A205" t="s">
        <v>99</v>
      </c>
      <c r="B205" t="s">
        <v>100</v>
      </c>
      <c r="C205" t="s">
        <v>11</v>
      </c>
      <c r="D205" s="1">
        <v>41899</v>
      </c>
      <c r="E205" s="1">
        <v>41903</v>
      </c>
      <c r="F205">
        <v>712.4</v>
      </c>
      <c r="G205">
        <f>E205-D205+1</f>
        <v>5</v>
      </c>
      <c r="H205" s="5">
        <f>IF(G205=1,F205+30,30+(G205-1)*24+F205)</f>
        <v>838.4</v>
      </c>
    </row>
    <row r="206" spans="1:8" x14ac:dyDescent="0.25">
      <c r="A206" t="s">
        <v>75</v>
      </c>
      <c r="B206" t="s">
        <v>76</v>
      </c>
      <c r="C206" t="s">
        <v>47</v>
      </c>
      <c r="D206" s="1">
        <v>41899</v>
      </c>
      <c r="E206" s="1">
        <v>41903</v>
      </c>
      <c r="F206">
        <v>1015.8</v>
      </c>
      <c r="G206">
        <f>E206-D206+1</f>
        <v>5</v>
      </c>
      <c r="H206" s="5">
        <f>IF(G206=1,F206+30,30+(G206-1)*24+F206)</f>
        <v>1141.8</v>
      </c>
    </row>
    <row r="207" spans="1:8" x14ac:dyDescent="0.25">
      <c r="A207" t="s">
        <v>52</v>
      </c>
      <c r="B207" t="s">
        <v>53</v>
      </c>
      <c r="C207" t="s">
        <v>19</v>
      </c>
      <c r="D207" s="1">
        <v>41905</v>
      </c>
      <c r="E207" s="1">
        <v>41905</v>
      </c>
      <c r="F207">
        <v>513.4</v>
      </c>
      <c r="G207">
        <f>E207-D207+1</f>
        <v>1</v>
      </c>
      <c r="H207" s="5">
        <f>IF(G207=1,F207+30,30+(G207-1)*24+F207)</f>
        <v>543.4</v>
      </c>
    </row>
    <row r="208" spans="1:8" x14ac:dyDescent="0.25">
      <c r="A208" t="s">
        <v>52</v>
      </c>
      <c r="B208" t="s">
        <v>53</v>
      </c>
      <c r="C208" t="s">
        <v>24</v>
      </c>
      <c r="D208" s="1">
        <v>41908</v>
      </c>
      <c r="E208" s="1">
        <v>41908</v>
      </c>
      <c r="F208">
        <v>290.7</v>
      </c>
      <c r="G208">
        <f>E208-D208+1</f>
        <v>1</v>
      </c>
      <c r="H208" s="5">
        <f>IF(G208=1,F208+30,30+(G208-1)*24+F208)</f>
        <v>320.7</v>
      </c>
    </row>
    <row r="209" spans="1:8" x14ac:dyDescent="0.25">
      <c r="A209" t="s">
        <v>48</v>
      </c>
      <c r="B209" t="s">
        <v>49</v>
      </c>
      <c r="C209" t="s">
        <v>14</v>
      </c>
      <c r="D209" s="1">
        <v>41910</v>
      </c>
      <c r="E209" s="1">
        <v>41910</v>
      </c>
      <c r="F209">
        <v>178.5</v>
      </c>
      <c r="G209">
        <f>E209-D209+1</f>
        <v>1</v>
      </c>
      <c r="H209" s="5">
        <f>IF(G209=1,F209+30,30+(G209-1)*24+F209)</f>
        <v>208.5</v>
      </c>
    </row>
    <row r="210" spans="1:8" x14ac:dyDescent="0.25">
      <c r="A210" t="s">
        <v>134</v>
      </c>
      <c r="B210" t="s">
        <v>135</v>
      </c>
      <c r="C210" t="s">
        <v>38</v>
      </c>
      <c r="D210" s="1">
        <v>41910</v>
      </c>
      <c r="E210" s="1">
        <v>41911</v>
      </c>
      <c r="F210">
        <v>407.8</v>
      </c>
      <c r="G210">
        <f>E210-D210+1</f>
        <v>2</v>
      </c>
      <c r="H210" s="5">
        <f>IF(G210=1,F210+30,30+(G210-1)*24+F210)</f>
        <v>461.8</v>
      </c>
    </row>
    <row r="211" spans="1:8" x14ac:dyDescent="0.25">
      <c r="A211" t="s">
        <v>86</v>
      </c>
      <c r="B211" t="s">
        <v>87</v>
      </c>
      <c r="C211" t="s">
        <v>24</v>
      </c>
      <c r="D211" s="1">
        <v>41911</v>
      </c>
      <c r="E211" s="1">
        <v>41912</v>
      </c>
      <c r="F211">
        <v>439.7</v>
      </c>
      <c r="G211">
        <f>E211-D211+1</f>
        <v>2</v>
      </c>
      <c r="H211" s="5">
        <f>IF(G211=1,F211+30,30+(G211-1)*24+F211)</f>
        <v>493.7</v>
      </c>
    </row>
    <row r="212" spans="1:8" x14ac:dyDescent="0.25">
      <c r="A212" t="s">
        <v>131</v>
      </c>
      <c r="B212" t="s">
        <v>132</v>
      </c>
      <c r="C212" t="s">
        <v>59</v>
      </c>
      <c r="D212" s="1">
        <v>41911</v>
      </c>
      <c r="E212" s="1">
        <v>41911</v>
      </c>
      <c r="F212">
        <v>442</v>
      </c>
      <c r="G212">
        <f>E212-D212+1</f>
        <v>1</v>
      </c>
      <c r="H212" s="5">
        <f>IF(G212=1,F212+30,30+(G212-1)*24+F212)</f>
        <v>472</v>
      </c>
    </row>
    <row r="213" spans="1:8" x14ac:dyDescent="0.25">
      <c r="A213" t="s">
        <v>131</v>
      </c>
      <c r="B213" t="s">
        <v>132</v>
      </c>
      <c r="C213" t="s">
        <v>24</v>
      </c>
      <c r="D213" s="1">
        <v>41915</v>
      </c>
      <c r="E213" s="1">
        <v>41915</v>
      </c>
      <c r="F213">
        <v>290.7</v>
      </c>
      <c r="G213">
        <f>E213-D213+1</f>
        <v>1</v>
      </c>
      <c r="H213" s="5">
        <f>IF(G213=1,F213+30,30+(G213-1)*24+F213)</f>
        <v>320.7</v>
      </c>
    </row>
    <row r="214" spans="1:8" x14ac:dyDescent="0.25">
      <c r="A214" t="s">
        <v>57</v>
      </c>
      <c r="B214" t="s">
        <v>58</v>
      </c>
      <c r="C214" t="s">
        <v>19</v>
      </c>
      <c r="D214" s="1">
        <v>41918</v>
      </c>
      <c r="E214" s="1">
        <v>41919</v>
      </c>
      <c r="F214">
        <v>654.4</v>
      </c>
      <c r="G214">
        <f>E214-D214+1</f>
        <v>2</v>
      </c>
      <c r="H214" s="5">
        <f>IF(G214=1,F214+30,30+(G214-1)*24+F214)</f>
        <v>708.4</v>
      </c>
    </row>
    <row r="215" spans="1:8" x14ac:dyDescent="0.25">
      <c r="A215" t="s">
        <v>73</v>
      </c>
      <c r="B215" t="s">
        <v>104</v>
      </c>
      <c r="C215" t="s">
        <v>72</v>
      </c>
      <c r="D215" s="1">
        <v>41922</v>
      </c>
      <c r="E215" s="1">
        <v>41926</v>
      </c>
      <c r="F215">
        <v>1290.7</v>
      </c>
      <c r="G215">
        <f>E215-D215+1</f>
        <v>5</v>
      </c>
      <c r="H215" s="5">
        <f>IF(G215=1,F215+30,30+(G215-1)*24+F215)</f>
        <v>1416.7</v>
      </c>
    </row>
    <row r="216" spans="1:8" x14ac:dyDescent="0.25">
      <c r="A216" t="s">
        <v>99</v>
      </c>
      <c r="B216" t="s">
        <v>100</v>
      </c>
      <c r="C216" t="s">
        <v>17</v>
      </c>
      <c r="D216" s="1">
        <v>41923</v>
      </c>
      <c r="E216" s="1">
        <v>41926</v>
      </c>
      <c r="F216">
        <v>1116.5</v>
      </c>
      <c r="G216">
        <f>E216-D216+1</f>
        <v>4</v>
      </c>
      <c r="H216" s="5">
        <f>IF(G216=1,F216+30,30+(G216-1)*24+F216)</f>
        <v>1218.5</v>
      </c>
    </row>
    <row r="217" spans="1:8" x14ac:dyDescent="0.25">
      <c r="A217" t="s">
        <v>86</v>
      </c>
      <c r="B217" t="s">
        <v>150</v>
      </c>
      <c r="C217" t="s">
        <v>8</v>
      </c>
      <c r="D217" s="1">
        <v>41934</v>
      </c>
      <c r="E217" s="1">
        <v>41935</v>
      </c>
      <c r="F217">
        <v>891</v>
      </c>
      <c r="G217">
        <f>E217-D217+1</f>
        <v>2</v>
      </c>
      <c r="H217" s="5">
        <f>IF(G217=1,F217+30,30+(G217-1)*24+F217)</f>
        <v>945</v>
      </c>
    </row>
    <row r="218" spans="1:8" x14ac:dyDescent="0.25">
      <c r="A218" t="s">
        <v>9</v>
      </c>
      <c r="B218" t="s">
        <v>10</v>
      </c>
      <c r="C218" t="s">
        <v>59</v>
      </c>
      <c r="D218" s="1">
        <v>41934</v>
      </c>
      <c r="E218" s="1">
        <v>41937</v>
      </c>
      <c r="F218">
        <v>919</v>
      </c>
      <c r="G218">
        <f>E218-D218+1</f>
        <v>4</v>
      </c>
      <c r="H218" s="5">
        <f>IF(G218=1,F218+30,30+(G218-1)*24+F218)</f>
        <v>1021</v>
      </c>
    </row>
    <row r="219" spans="1:8" x14ac:dyDescent="0.25">
      <c r="A219" t="s">
        <v>147</v>
      </c>
      <c r="B219" t="s">
        <v>148</v>
      </c>
      <c r="C219" t="s">
        <v>30</v>
      </c>
      <c r="D219" s="1">
        <v>41934</v>
      </c>
      <c r="E219" s="1">
        <v>41937</v>
      </c>
      <c r="F219">
        <v>569.5</v>
      </c>
      <c r="G219">
        <f>E219-D219+1</f>
        <v>4</v>
      </c>
      <c r="H219" s="5">
        <f>IF(G219=1,F219+30,30+(G219-1)*24+F219)</f>
        <v>671.5</v>
      </c>
    </row>
    <row r="220" spans="1:8" x14ac:dyDescent="0.25">
      <c r="A220" t="s">
        <v>57</v>
      </c>
      <c r="B220" t="s">
        <v>58</v>
      </c>
      <c r="C220" t="s">
        <v>30</v>
      </c>
      <c r="D220" s="1">
        <v>41934</v>
      </c>
      <c r="E220" s="1">
        <v>41935</v>
      </c>
      <c r="F220">
        <v>331.5</v>
      </c>
      <c r="G220">
        <f>E220-D220+1</f>
        <v>2</v>
      </c>
      <c r="H220" s="5">
        <f>IF(G220=1,F220+30,30+(G220-1)*24+F220)</f>
        <v>385.5</v>
      </c>
    </row>
    <row r="221" spans="1:8" x14ac:dyDescent="0.25">
      <c r="A221" t="s">
        <v>86</v>
      </c>
      <c r="B221" t="s">
        <v>150</v>
      </c>
      <c r="C221" t="s">
        <v>27</v>
      </c>
      <c r="D221" s="1">
        <v>41935</v>
      </c>
      <c r="E221" s="1">
        <v>41936</v>
      </c>
      <c r="F221">
        <v>570</v>
      </c>
      <c r="G221">
        <f>E221-D221+1</f>
        <v>2</v>
      </c>
      <c r="H221" s="5">
        <f>IF(G221=1,F221+30,30+(G221-1)*24+F221)</f>
        <v>624</v>
      </c>
    </row>
    <row r="222" spans="1:8" x14ac:dyDescent="0.25">
      <c r="A222" t="s">
        <v>54</v>
      </c>
      <c r="B222" t="s">
        <v>55</v>
      </c>
      <c r="C222" t="s">
        <v>14</v>
      </c>
      <c r="D222" s="1">
        <v>41940</v>
      </c>
      <c r="E222" s="1">
        <v>41942</v>
      </c>
      <c r="F222">
        <v>426.5</v>
      </c>
      <c r="G222">
        <f>E222-D222+1</f>
        <v>3</v>
      </c>
      <c r="H222" s="5">
        <f>IF(G222=1,F222+30,30+(G222-1)*24+F222)</f>
        <v>504.5</v>
      </c>
    </row>
    <row r="223" spans="1:8" x14ac:dyDescent="0.25">
      <c r="A223" t="s">
        <v>9</v>
      </c>
      <c r="B223" t="s">
        <v>10</v>
      </c>
      <c r="C223" t="s">
        <v>24</v>
      </c>
      <c r="D223" s="1">
        <v>41946</v>
      </c>
      <c r="E223" s="1">
        <v>41947</v>
      </c>
      <c r="F223">
        <v>439.7</v>
      </c>
      <c r="G223">
        <f>E223-D223+1</f>
        <v>2</v>
      </c>
      <c r="H223" s="5">
        <f>IF(G223=1,F223+30,30+(G223-1)*24+F223)</f>
        <v>493.7</v>
      </c>
    </row>
    <row r="224" spans="1:8" x14ac:dyDescent="0.25">
      <c r="A224" t="s">
        <v>147</v>
      </c>
      <c r="B224" t="s">
        <v>148</v>
      </c>
      <c r="C224" t="s">
        <v>27</v>
      </c>
      <c r="D224" s="1">
        <v>41946</v>
      </c>
      <c r="E224" s="1">
        <v>41947</v>
      </c>
      <c r="F224">
        <v>570</v>
      </c>
      <c r="G224">
        <f>E224-D224+1</f>
        <v>2</v>
      </c>
      <c r="H224" s="5">
        <f>IF(G224=1,F224+30,30+(G224-1)*24+F224)</f>
        <v>624</v>
      </c>
    </row>
    <row r="225" spans="1:8" x14ac:dyDescent="0.25">
      <c r="A225" t="s">
        <v>64</v>
      </c>
      <c r="B225" t="s">
        <v>65</v>
      </c>
      <c r="C225" t="s">
        <v>11</v>
      </c>
      <c r="D225" s="1">
        <v>41946</v>
      </c>
      <c r="E225" s="1">
        <v>41950</v>
      </c>
      <c r="F225">
        <v>712.4</v>
      </c>
      <c r="G225">
        <f>E225-D225+1</f>
        <v>5</v>
      </c>
      <c r="H225" s="5">
        <f>IF(G225=1,F225+30,30+(G225-1)*24+F225)</f>
        <v>838.4</v>
      </c>
    </row>
    <row r="226" spans="1:8" x14ac:dyDescent="0.25">
      <c r="A226" t="s">
        <v>48</v>
      </c>
      <c r="B226" t="s">
        <v>49</v>
      </c>
      <c r="C226" t="s">
        <v>8</v>
      </c>
      <c r="D226" s="1">
        <v>41947</v>
      </c>
      <c r="E226" s="1">
        <v>41949</v>
      </c>
      <c r="F226">
        <v>1102</v>
      </c>
      <c r="G226">
        <f>E226-D226+1</f>
        <v>3</v>
      </c>
      <c r="H226" s="5">
        <f>IF(G226=1,F226+30,30+(G226-1)*24+F226)</f>
        <v>1180</v>
      </c>
    </row>
    <row r="227" spans="1:8" x14ac:dyDescent="0.25">
      <c r="A227" t="s">
        <v>128</v>
      </c>
      <c r="B227" t="s">
        <v>129</v>
      </c>
      <c r="C227" t="s">
        <v>8</v>
      </c>
      <c r="D227" s="1">
        <v>41958</v>
      </c>
      <c r="E227" s="1">
        <v>41958</v>
      </c>
      <c r="F227">
        <v>680</v>
      </c>
      <c r="G227">
        <f>E227-D227+1</f>
        <v>1</v>
      </c>
      <c r="H227" s="5">
        <f>IF(G227=1,F227+30,30+(G227-1)*24+F227)</f>
        <v>710</v>
      </c>
    </row>
    <row r="228" spans="1:8" x14ac:dyDescent="0.25">
      <c r="A228" t="s">
        <v>134</v>
      </c>
      <c r="B228" t="s">
        <v>135</v>
      </c>
      <c r="C228" t="s">
        <v>27</v>
      </c>
      <c r="D228" s="1">
        <v>41958</v>
      </c>
      <c r="E228" s="1">
        <v>41960</v>
      </c>
      <c r="F228">
        <v>698</v>
      </c>
      <c r="G228">
        <f>E228-D228+1</f>
        <v>3</v>
      </c>
      <c r="H228" s="5">
        <f>IF(G228=1,F228+30,30+(G228-1)*24+F228)</f>
        <v>776</v>
      </c>
    </row>
    <row r="229" spans="1:8" x14ac:dyDescent="0.25">
      <c r="A229" t="s">
        <v>73</v>
      </c>
      <c r="B229" t="s">
        <v>104</v>
      </c>
      <c r="C229" t="s">
        <v>30</v>
      </c>
      <c r="D229" s="1">
        <v>41958</v>
      </c>
      <c r="E229" s="1">
        <v>41962</v>
      </c>
      <c r="F229">
        <v>688.5</v>
      </c>
      <c r="G229">
        <f>E229-D229+1</f>
        <v>5</v>
      </c>
      <c r="H229" s="5">
        <f>IF(G229=1,F229+30,30+(G229-1)*24+F229)</f>
        <v>814.5</v>
      </c>
    </row>
    <row r="230" spans="1:8" x14ac:dyDescent="0.25">
      <c r="A230" t="s">
        <v>9</v>
      </c>
      <c r="B230" t="s">
        <v>10</v>
      </c>
      <c r="C230" t="s">
        <v>30</v>
      </c>
      <c r="D230" s="1">
        <v>41959</v>
      </c>
      <c r="E230" s="1">
        <v>41961</v>
      </c>
      <c r="F230">
        <v>450.5</v>
      </c>
      <c r="G230">
        <f>E230-D230+1</f>
        <v>3</v>
      </c>
      <c r="H230" s="5">
        <f>IF(G230=1,F230+30,30+(G230-1)*24+F230)</f>
        <v>528.5</v>
      </c>
    </row>
    <row r="231" spans="1:8" x14ac:dyDescent="0.25">
      <c r="A231" t="s">
        <v>158</v>
      </c>
      <c r="B231" t="s">
        <v>159</v>
      </c>
      <c r="C231" t="s">
        <v>19</v>
      </c>
      <c r="D231" s="1">
        <v>41959</v>
      </c>
      <c r="E231" s="1">
        <v>41960</v>
      </c>
      <c r="F231">
        <v>654.4</v>
      </c>
      <c r="G231">
        <f>E231-D231+1</f>
        <v>2</v>
      </c>
      <c r="H231" s="5">
        <f>IF(G231=1,F231+30,30+(G231-1)*24+F231)</f>
        <v>708.4</v>
      </c>
    </row>
    <row r="232" spans="1:8" x14ac:dyDescent="0.25">
      <c r="A232" t="s">
        <v>128</v>
      </c>
      <c r="B232" t="s">
        <v>129</v>
      </c>
      <c r="C232" t="s">
        <v>27</v>
      </c>
      <c r="D232" s="1">
        <v>41961</v>
      </c>
      <c r="E232" s="1">
        <v>41961</v>
      </c>
      <c r="F232">
        <v>442</v>
      </c>
      <c r="G232">
        <f>E232-D232+1</f>
        <v>1</v>
      </c>
      <c r="H232" s="5">
        <f>IF(G232=1,F232+30,30+(G232-1)*24+F232)</f>
        <v>472</v>
      </c>
    </row>
    <row r="233" spans="1:8" x14ac:dyDescent="0.25">
      <c r="A233" t="s">
        <v>134</v>
      </c>
      <c r="B233" t="s">
        <v>135</v>
      </c>
      <c r="C233" t="s">
        <v>27</v>
      </c>
      <c r="D233" s="1">
        <v>41962</v>
      </c>
      <c r="E233" s="1">
        <v>41962</v>
      </c>
      <c r="F233">
        <v>442</v>
      </c>
      <c r="G233">
        <f>E233-D233+1</f>
        <v>1</v>
      </c>
      <c r="H233" s="5">
        <f>IF(G233=1,F233+30,30+(G233-1)*24+F233)</f>
        <v>472</v>
      </c>
    </row>
    <row r="234" spans="1:8" x14ac:dyDescent="0.25">
      <c r="A234" t="s">
        <v>54</v>
      </c>
      <c r="B234" t="s">
        <v>55</v>
      </c>
      <c r="C234" t="s">
        <v>27</v>
      </c>
      <c r="D234" s="1">
        <v>41964</v>
      </c>
      <c r="E234" s="1">
        <v>41965</v>
      </c>
      <c r="F234">
        <v>570</v>
      </c>
      <c r="G234">
        <f>E234-D234+1</f>
        <v>2</v>
      </c>
      <c r="H234" s="5">
        <f>IF(G234=1,F234+30,30+(G234-1)*24+F234)</f>
        <v>624</v>
      </c>
    </row>
    <row r="235" spans="1:8" x14ac:dyDescent="0.25">
      <c r="A235" t="s">
        <v>158</v>
      </c>
      <c r="B235" t="s">
        <v>159</v>
      </c>
      <c r="C235" t="s">
        <v>17</v>
      </c>
      <c r="D235" s="1">
        <v>41965</v>
      </c>
      <c r="E235" s="1">
        <v>41968</v>
      </c>
      <c r="F235">
        <v>1116.5</v>
      </c>
      <c r="G235">
        <f>E235-D235+1</f>
        <v>4</v>
      </c>
      <c r="H235" s="5">
        <f>IF(G235=1,F235+30,30+(G235-1)*24+F235)</f>
        <v>1218.5</v>
      </c>
    </row>
    <row r="236" spans="1:8" x14ac:dyDescent="0.25">
      <c r="A236" t="s">
        <v>134</v>
      </c>
      <c r="B236" t="s">
        <v>135</v>
      </c>
      <c r="C236" t="s">
        <v>47</v>
      </c>
      <c r="D236" s="1">
        <v>41970</v>
      </c>
      <c r="E236" s="1">
        <v>41971</v>
      </c>
      <c r="F236">
        <v>526.79999999999995</v>
      </c>
      <c r="G236">
        <f>E236-D236+1</f>
        <v>2</v>
      </c>
      <c r="H236" s="5">
        <f>IF(G236=1,F236+30,30+(G236-1)*24+F236)</f>
        <v>580.79999999999995</v>
      </c>
    </row>
    <row r="237" spans="1:8" x14ac:dyDescent="0.25">
      <c r="A237" t="s">
        <v>147</v>
      </c>
      <c r="B237" t="s">
        <v>148</v>
      </c>
      <c r="C237" t="s">
        <v>24</v>
      </c>
      <c r="D237" s="1">
        <v>41970</v>
      </c>
      <c r="E237" s="1">
        <v>41970</v>
      </c>
      <c r="F237">
        <v>290.7</v>
      </c>
      <c r="G237">
        <f>E237-D237+1</f>
        <v>1</v>
      </c>
      <c r="H237" s="5">
        <f>IF(G237=1,F237+30,30+(G237-1)*24+F237)</f>
        <v>320.7</v>
      </c>
    </row>
    <row r="238" spans="1:8" x14ac:dyDescent="0.25">
      <c r="A238" t="s">
        <v>86</v>
      </c>
      <c r="B238" t="s">
        <v>150</v>
      </c>
      <c r="C238" t="s">
        <v>72</v>
      </c>
      <c r="D238" s="1">
        <v>41971</v>
      </c>
      <c r="E238" s="1">
        <v>41972</v>
      </c>
      <c r="F238">
        <v>693.7</v>
      </c>
      <c r="G238">
        <f>E238-D238+1</f>
        <v>2</v>
      </c>
      <c r="H238" s="5">
        <f>IF(G238=1,F238+30,30+(G238-1)*24+F238)</f>
        <v>747.7</v>
      </c>
    </row>
    <row r="239" spans="1:8" x14ac:dyDescent="0.25">
      <c r="A239" t="s">
        <v>99</v>
      </c>
      <c r="B239" t="s">
        <v>100</v>
      </c>
      <c r="C239" t="s">
        <v>72</v>
      </c>
      <c r="D239" s="1">
        <v>41971</v>
      </c>
      <c r="E239" s="1">
        <v>41974</v>
      </c>
      <c r="F239">
        <v>1091.7</v>
      </c>
      <c r="G239">
        <f>E239-D239+1</f>
        <v>4</v>
      </c>
      <c r="H239" s="5">
        <f>IF(G239=1,F239+30,30+(G239-1)*24+F239)</f>
        <v>1193.7</v>
      </c>
    </row>
    <row r="240" spans="1:8" x14ac:dyDescent="0.25">
      <c r="A240" t="s">
        <v>158</v>
      </c>
      <c r="B240" t="s">
        <v>159</v>
      </c>
      <c r="C240" t="s">
        <v>24</v>
      </c>
      <c r="D240" s="1">
        <v>41971</v>
      </c>
      <c r="E240" s="1">
        <v>41972</v>
      </c>
      <c r="F240">
        <v>439.7</v>
      </c>
      <c r="G240">
        <f>E240-D240+1</f>
        <v>2</v>
      </c>
      <c r="H240" s="5">
        <f>IF(G240=1,F240+30,30+(G240-1)*24+F240)</f>
        <v>493.7</v>
      </c>
    </row>
    <row r="241" spans="1:8" x14ac:dyDescent="0.25">
      <c r="A241" t="s">
        <v>57</v>
      </c>
      <c r="B241" t="s">
        <v>58</v>
      </c>
      <c r="C241" t="s">
        <v>8</v>
      </c>
      <c r="D241" s="1">
        <v>41971</v>
      </c>
      <c r="E241" s="1">
        <v>41974</v>
      </c>
      <c r="F241">
        <v>1313</v>
      </c>
      <c r="G241">
        <f>E241-D241+1</f>
        <v>4</v>
      </c>
      <c r="H241" s="5">
        <f>IF(G241=1,F241+30,30+(G241-1)*24+F241)</f>
        <v>1415</v>
      </c>
    </row>
    <row r="242" spans="1:8" x14ac:dyDescent="0.25">
      <c r="A242" t="s">
        <v>147</v>
      </c>
      <c r="B242" t="s">
        <v>148</v>
      </c>
      <c r="C242" t="s">
        <v>72</v>
      </c>
      <c r="D242" s="1">
        <v>41974</v>
      </c>
      <c r="E242" s="1">
        <v>41974</v>
      </c>
      <c r="F242">
        <v>494.7</v>
      </c>
      <c r="G242">
        <f>E242-D242+1</f>
        <v>1</v>
      </c>
      <c r="H242" s="5">
        <f>IF(G242=1,F242+30,30+(G242-1)*24+F242)</f>
        <v>524.70000000000005</v>
      </c>
    </row>
    <row r="243" spans="1:8" x14ac:dyDescent="0.25">
      <c r="A243" t="s">
        <v>158</v>
      </c>
      <c r="B243" t="s">
        <v>159</v>
      </c>
      <c r="C243" t="s">
        <v>11</v>
      </c>
      <c r="D243" s="1">
        <v>41975</v>
      </c>
      <c r="E243" s="1">
        <v>41975</v>
      </c>
      <c r="F243">
        <v>156.4</v>
      </c>
      <c r="G243">
        <f>E243-D243+1</f>
        <v>1</v>
      </c>
      <c r="H243" s="5">
        <f>IF(G243=1,F243+30,30+(G243-1)*24+F243)</f>
        <v>186.4</v>
      </c>
    </row>
    <row r="244" spans="1:8" x14ac:dyDescent="0.25">
      <c r="A244" t="s">
        <v>48</v>
      </c>
      <c r="B244" t="s">
        <v>49</v>
      </c>
      <c r="C244" t="s">
        <v>24</v>
      </c>
      <c r="D244" s="1">
        <v>41982</v>
      </c>
      <c r="E244" s="1">
        <v>41985</v>
      </c>
      <c r="F244">
        <v>737.7</v>
      </c>
      <c r="G244">
        <f>E244-D244+1</f>
        <v>4</v>
      </c>
      <c r="H244" s="5">
        <f>IF(G244=1,F244+30,30+(G244-1)*24+F244)</f>
        <v>839.7</v>
      </c>
    </row>
    <row r="245" spans="1:8" x14ac:dyDescent="0.25">
      <c r="A245" t="s">
        <v>9</v>
      </c>
      <c r="B245" t="s">
        <v>10</v>
      </c>
      <c r="C245" t="s">
        <v>72</v>
      </c>
      <c r="D245" s="1">
        <v>41982</v>
      </c>
      <c r="E245" s="1">
        <v>41984</v>
      </c>
      <c r="F245">
        <v>892.7</v>
      </c>
      <c r="G245">
        <f>E245-D245+1</f>
        <v>3</v>
      </c>
      <c r="H245" s="5">
        <f>IF(G245=1,F245+30,30+(G245-1)*24+F245)</f>
        <v>970.7</v>
      </c>
    </row>
    <row r="246" spans="1:8" x14ac:dyDescent="0.25">
      <c r="A246" t="s">
        <v>86</v>
      </c>
      <c r="B246" t="s">
        <v>87</v>
      </c>
      <c r="C246" t="s">
        <v>14</v>
      </c>
      <c r="D246" s="1">
        <v>41982</v>
      </c>
      <c r="E246" s="1">
        <v>41986</v>
      </c>
      <c r="F246">
        <v>674.5</v>
      </c>
      <c r="G246">
        <f>E246-D246+1</f>
        <v>5</v>
      </c>
      <c r="H246" s="5">
        <f>IF(G246=1,F246+30,30+(G246-1)*24+F246)</f>
        <v>800.5</v>
      </c>
    </row>
    <row r="247" spans="1:8" x14ac:dyDescent="0.25">
      <c r="A247" t="s">
        <v>128</v>
      </c>
      <c r="B247" t="s">
        <v>129</v>
      </c>
      <c r="C247" t="s">
        <v>14</v>
      </c>
      <c r="D247" s="1">
        <v>41983</v>
      </c>
      <c r="E247" s="1">
        <v>41986</v>
      </c>
      <c r="F247">
        <v>550.5</v>
      </c>
      <c r="G247">
        <f>E247-D247+1</f>
        <v>4</v>
      </c>
      <c r="H247" s="5">
        <f>IF(G247=1,F247+30,30+(G247-1)*24+F247)</f>
        <v>652.5</v>
      </c>
    </row>
    <row r="248" spans="1:8" x14ac:dyDescent="0.25">
      <c r="A248" t="s">
        <v>6</v>
      </c>
      <c r="B248" t="s">
        <v>45</v>
      </c>
      <c r="C248" t="s">
        <v>11</v>
      </c>
      <c r="D248" s="1">
        <v>41983</v>
      </c>
      <c r="E248" s="1">
        <v>41983</v>
      </c>
      <c r="F248">
        <v>156.4</v>
      </c>
      <c r="G248">
        <f>E248-D248+1</f>
        <v>1</v>
      </c>
      <c r="H248" s="5">
        <f>IF(G248=1,F248+30,30+(G248-1)*24+F248)</f>
        <v>186.4</v>
      </c>
    </row>
    <row r="249" spans="1:8" x14ac:dyDescent="0.25">
      <c r="A249" t="s">
        <v>86</v>
      </c>
      <c r="B249" t="s">
        <v>150</v>
      </c>
      <c r="C249" t="s">
        <v>14</v>
      </c>
      <c r="D249" s="1">
        <v>41985</v>
      </c>
      <c r="E249" s="1">
        <v>41985</v>
      </c>
      <c r="F249">
        <v>178.5</v>
      </c>
      <c r="G249">
        <f>E249-D249+1</f>
        <v>1</v>
      </c>
      <c r="H249" s="5">
        <f>IF(G249=1,F249+30,30+(G249-1)*24+F249)</f>
        <v>208.5</v>
      </c>
    </row>
    <row r="250" spans="1:8" x14ac:dyDescent="0.25">
      <c r="A250" t="s">
        <v>6</v>
      </c>
      <c r="B250" t="s">
        <v>45</v>
      </c>
      <c r="C250" t="s">
        <v>17</v>
      </c>
      <c r="D250" s="1">
        <v>41986</v>
      </c>
      <c r="E250" s="1">
        <v>41986</v>
      </c>
      <c r="F250">
        <v>501.5</v>
      </c>
      <c r="G250">
        <f>E250-D250+1</f>
        <v>1</v>
      </c>
      <c r="H250" s="5">
        <f>IF(G250=1,F250+30,30+(G250-1)*24+F250)</f>
        <v>531.5</v>
      </c>
    </row>
    <row r="251" spans="1:8" x14ac:dyDescent="0.25">
      <c r="A251" t="s">
        <v>86</v>
      </c>
      <c r="B251" t="s">
        <v>87</v>
      </c>
      <c r="C251" t="s">
        <v>30</v>
      </c>
      <c r="D251" s="1">
        <v>41988</v>
      </c>
      <c r="E251" s="1">
        <v>41988</v>
      </c>
      <c r="F251">
        <v>212.5</v>
      </c>
      <c r="G251">
        <f>E251-D251+1</f>
        <v>1</v>
      </c>
      <c r="H251" s="5">
        <f>IF(G251=1,F251+30,30+(G251-1)*24+F251)</f>
        <v>242.5</v>
      </c>
    </row>
    <row r="252" spans="1:8" x14ac:dyDescent="0.25">
      <c r="A252" t="s">
        <v>6</v>
      </c>
      <c r="B252" t="s">
        <v>45</v>
      </c>
      <c r="C252" t="s">
        <v>19</v>
      </c>
      <c r="D252" s="1">
        <v>41990</v>
      </c>
      <c r="E252" s="1">
        <v>41990</v>
      </c>
      <c r="F252">
        <v>513.4</v>
      </c>
      <c r="G252">
        <f>E252-D252+1</f>
        <v>1</v>
      </c>
      <c r="H252" s="5">
        <f>IF(G252=1,F252+30,30+(G252-1)*24+F252)</f>
        <v>543.4</v>
      </c>
    </row>
    <row r="253" spans="1:8" x14ac:dyDescent="0.25">
      <c r="A253" t="s">
        <v>131</v>
      </c>
      <c r="B253" t="s">
        <v>132</v>
      </c>
      <c r="C253" t="s">
        <v>14</v>
      </c>
      <c r="D253" s="1">
        <v>41995</v>
      </c>
      <c r="E253" s="1">
        <v>41995</v>
      </c>
      <c r="F253">
        <v>178.5</v>
      </c>
      <c r="G253">
        <f>E253-D253+1</f>
        <v>1</v>
      </c>
      <c r="H253" s="5">
        <f>IF(G253=1,F253+30,30+(G253-1)*24+F253)</f>
        <v>208.5</v>
      </c>
    </row>
    <row r="254" spans="1:8" x14ac:dyDescent="0.25">
      <c r="A254" t="s">
        <v>61</v>
      </c>
      <c r="B254" t="s">
        <v>62</v>
      </c>
      <c r="C254" t="s">
        <v>17</v>
      </c>
      <c r="D254" s="1">
        <v>41648</v>
      </c>
      <c r="E254" s="1">
        <v>41651</v>
      </c>
      <c r="F254">
        <v>1116.5</v>
      </c>
      <c r="G254">
        <f>E254-D254+1</f>
        <v>4</v>
      </c>
      <c r="H254" s="5">
        <f>IF(G254=1,F254+30,30+(G254-1)*24+F254)</f>
        <v>1218.5</v>
      </c>
    </row>
    <row r="255" spans="1:8" x14ac:dyDescent="0.25">
      <c r="A255" t="s">
        <v>31</v>
      </c>
      <c r="B255" t="s">
        <v>78</v>
      </c>
      <c r="C255" t="s">
        <v>27</v>
      </c>
      <c r="D255" s="1">
        <v>41653</v>
      </c>
      <c r="E255" s="1">
        <v>41655</v>
      </c>
      <c r="F255">
        <v>698</v>
      </c>
      <c r="G255">
        <f>E255-D255+1</f>
        <v>3</v>
      </c>
      <c r="H255" s="5">
        <f>IF(G255=1,F255+30,30+(G255-1)*24+F255)</f>
        <v>776</v>
      </c>
    </row>
    <row r="256" spans="1:8" x14ac:dyDescent="0.25">
      <c r="A256" t="s">
        <v>82</v>
      </c>
      <c r="B256" t="s">
        <v>83</v>
      </c>
      <c r="C256" t="s">
        <v>72</v>
      </c>
      <c r="D256" s="1">
        <v>41653</v>
      </c>
      <c r="E256" s="1">
        <v>41657</v>
      </c>
      <c r="F256">
        <v>1290.7</v>
      </c>
      <c r="G256">
        <f>E256-D256+1</f>
        <v>5</v>
      </c>
      <c r="H256" s="5">
        <f>IF(G256=1,F256+30,30+(G256-1)*24+F256)</f>
        <v>1416.7</v>
      </c>
    </row>
    <row r="257" spans="1:8" x14ac:dyDescent="0.25">
      <c r="A257" t="s">
        <v>101</v>
      </c>
      <c r="B257" t="s">
        <v>102</v>
      </c>
      <c r="C257" t="s">
        <v>72</v>
      </c>
      <c r="D257" s="1">
        <v>41654</v>
      </c>
      <c r="E257" s="1">
        <v>41657</v>
      </c>
      <c r="F257">
        <v>1091.7</v>
      </c>
      <c r="G257">
        <f>E257-D257+1</f>
        <v>4</v>
      </c>
      <c r="H257" s="5">
        <f>IF(G257=1,F257+30,30+(G257-1)*24+F257)</f>
        <v>1193.7</v>
      </c>
    </row>
    <row r="258" spans="1:8" x14ac:dyDescent="0.25">
      <c r="A258" t="s">
        <v>115</v>
      </c>
      <c r="B258" t="s">
        <v>116</v>
      </c>
      <c r="C258" t="s">
        <v>14</v>
      </c>
      <c r="D258" s="1">
        <v>41654</v>
      </c>
      <c r="E258" s="1">
        <v>41655</v>
      </c>
      <c r="F258">
        <v>302.5</v>
      </c>
      <c r="G258">
        <f>E258-D258+1</f>
        <v>2</v>
      </c>
      <c r="H258" s="5">
        <f>IF(G258=1,F258+30,30+(G258-1)*24+F258)</f>
        <v>356.5</v>
      </c>
    </row>
    <row r="259" spans="1:8" x14ac:dyDescent="0.25">
      <c r="A259" t="s">
        <v>70</v>
      </c>
      <c r="B259" t="s">
        <v>117</v>
      </c>
      <c r="C259" t="s">
        <v>8</v>
      </c>
      <c r="D259" s="1">
        <v>41654</v>
      </c>
      <c r="E259" s="1">
        <v>41655</v>
      </c>
      <c r="F259">
        <v>891</v>
      </c>
      <c r="G259">
        <f>E259-D259+1</f>
        <v>2</v>
      </c>
      <c r="H259" s="5">
        <f>IF(G259=1,F259+30,30+(G259-1)*24+F259)</f>
        <v>945</v>
      </c>
    </row>
    <row r="260" spans="1:8" x14ac:dyDescent="0.25">
      <c r="A260" t="s">
        <v>54</v>
      </c>
      <c r="B260" t="s">
        <v>118</v>
      </c>
      <c r="C260" t="s">
        <v>8</v>
      </c>
      <c r="D260" s="1">
        <v>41654</v>
      </c>
      <c r="E260" s="1">
        <v>41657</v>
      </c>
      <c r="F260">
        <v>1313</v>
      </c>
      <c r="G260">
        <f>E260-D260+1</f>
        <v>4</v>
      </c>
      <c r="H260" s="5">
        <f>IF(G260=1,F260+30,30+(G260-1)*24+F260)</f>
        <v>1415</v>
      </c>
    </row>
    <row r="261" spans="1:8" x14ac:dyDescent="0.25">
      <c r="A261" t="s">
        <v>99</v>
      </c>
      <c r="B261" t="s">
        <v>130</v>
      </c>
      <c r="C261" t="s">
        <v>72</v>
      </c>
      <c r="D261" s="1">
        <v>41663</v>
      </c>
      <c r="E261" s="1">
        <v>41663</v>
      </c>
      <c r="F261">
        <v>494.7</v>
      </c>
      <c r="G261">
        <f>E261-D261+1</f>
        <v>1</v>
      </c>
      <c r="H261" s="5">
        <f>IF(G261=1,F261+30,30+(G261-1)*24+F261)</f>
        <v>524.70000000000005</v>
      </c>
    </row>
    <row r="262" spans="1:8" x14ac:dyDescent="0.25">
      <c r="A262" t="s">
        <v>99</v>
      </c>
      <c r="B262" t="s">
        <v>130</v>
      </c>
      <c r="C262" t="s">
        <v>47</v>
      </c>
      <c r="D262" s="1">
        <v>41667</v>
      </c>
      <c r="E262" s="1">
        <v>41667</v>
      </c>
      <c r="F262">
        <v>363.8</v>
      </c>
      <c r="G262">
        <f>E262-D262+1</f>
        <v>1</v>
      </c>
      <c r="H262" s="5">
        <f>IF(G262=1,F262+30,30+(G262-1)*24+F262)</f>
        <v>393.8</v>
      </c>
    </row>
    <row r="263" spans="1:8" x14ac:dyDescent="0.25">
      <c r="A263" t="s">
        <v>31</v>
      </c>
      <c r="B263" t="s">
        <v>78</v>
      </c>
      <c r="C263" t="s">
        <v>27</v>
      </c>
      <c r="D263" s="1">
        <v>41677</v>
      </c>
      <c r="E263" s="1">
        <v>41681</v>
      </c>
      <c r="F263">
        <v>954</v>
      </c>
      <c r="G263">
        <f>E263-D263+1</f>
        <v>5</v>
      </c>
      <c r="H263" s="5">
        <f>IF(G263=1,F263+30,30+(G263-1)*24+F263)</f>
        <v>1080</v>
      </c>
    </row>
    <row r="264" spans="1:8" x14ac:dyDescent="0.25">
      <c r="A264" t="s">
        <v>101</v>
      </c>
      <c r="B264" t="s">
        <v>102</v>
      </c>
      <c r="C264" t="s">
        <v>59</v>
      </c>
      <c r="D264" s="1">
        <v>41677</v>
      </c>
      <c r="E264" s="1">
        <v>41679</v>
      </c>
      <c r="F264">
        <v>760</v>
      </c>
      <c r="G264">
        <f>E264-D264+1</f>
        <v>3</v>
      </c>
      <c r="H264" s="5">
        <f>IF(G264=1,F264+30,30+(G264-1)*24+F264)</f>
        <v>838</v>
      </c>
    </row>
    <row r="265" spans="1:8" x14ac:dyDescent="0.25">
      <c r="A265" t="s">
        <v>115</v>
      </c>
      <c r="B265" t="s">
        <v>153</v>
      </c>
      <c r="C265" t="s">
        <v>30</v>
      </c>
      <c r="D265" s="1">
        <v>41689</v>
      </c>
      <c r="E265" s="1">
        <v>41693</v>
      </c>
      <c r="F265">
        <v>688.5</v>
      </c>
      <c r="G265">
        <f>E265-D265+1</f>
        <v>5</v>
      </c>
      <c r="H265" s="5">
        <f>IF(G265=1,F265+30,30+(G265-1)*24+F265)</f>
        <v>814.5</v>
      </c>
    </row>
    <row r="266" spans="1:8" x14ac:dyDescent="0.25">
      <c r="A266" t="s">
        <v>156</v>
      </c>
      <c r="B266" t="s">
        <v>157</v>
      </c>
      <c r="C266" t="s">
        <v>17</v>
      </c>
      <c r="D266" s="1">
        <v>41689</v>
      </c>
      <c r="E266" s="1">
        <v>41693</v>
      </c>
      <c r="F266">
        <v>1321.5</v>
      </c>
      <c r="G266">
        <f>E266-D266+1</f>
        <v>5</v>
      </c>
      <c r="H266" s="5">
        <f>IF(G266=1,F266+30,30+(G266-1)*24+F266)</f>
        <v>1447.5</v>
      </c>
    </row>
    <row r="267" spans="1:8" x14ac:dyDescent="0.25">
      <c r="A267" t="s">
        <v>156</v>
      </c>
      <c r="B267" t="s">
        <v>157</v>
      </c>
      <c r="C267" t="s">
        <v>14</v>
      </c>
      <c r="D267" s="1">
        <v>41696</v>
      </c>
      <c r="E267" s="1">
        <v>41699</v>
      </c>
      <c r="F267">
        <v>550.5</v>
      </c>
      <c r="G267">
        <f>E267-D267+1</f>
        <v>4</v>
      </c>
      <c r="H267" s="5">
        <f>IF(G267=1,F267+30,30+(G267-1)*24+F267)</f>
        <v>652.5</v>
      </c>
    </row>
    <row r="268" spans="1:8" x14ac:dyDescent="0.25">
      <c r="A268" t="s">
        <v>99</v>
      </c>
      <c r="B268" t="s">
        <v>130</v>
      </c>
      <c r="C268" t="s">
        <v>17</v>
      </c>
      <c r="D268" s="1">
        <v>41701</v>
      </c>
      <c r="E268" s="1">
        <v>41703</v>
      </c>
      <c r="F268">
        <v>911.5</v>
      </c>
      <c r="G268">
        <f>E268-D268+1</f>
        <v>3</v>
      </c>
      <c r="H268" s="5">
        <f>IF(G268=1,F268+30,30+(G268-1)*24+F268)</f>
        <v>989.5</v>
      </c>
    </row>
    <row r="269" spans="1:8" x14ac:dyDescent="0.25">
      <c r="A269" t="s">
        <v>99</v>
      </c>
      <c r="B269" t="s">
        <v>130</v>
      </c>
      <c r="C269" t="s">
        <v>30</v>
      </c>
      <c r="D269" s="1">
        <v>41708</v>
      </c>
      <c r="E269" s="1">
        <v>41710</v>
      </c>
      <c r="F269">
        <v>450.5</v>
      </c>
      <c r="G269">
        <f>E269-D269+1</f>
        <v>3</v>
      </c>
      <c r="H269" s="5">
        <f>IF(G269=1,F269+30,30+(G269-1)*24+F269)</f>
        <v>528.5</v>
      </c>
    </row>
    <row r="270" spans="1:8" x14ac:dyDescent="0.25">
      <c r="A270" t="s">
        <v>61</v>
      </c>
      <c r="B270" t="s">
        <v>62</v>
      </c>
      <c r="C270" t="s">
        <v>72</v>
      </c>
      <c r="D270" s="1">
        <v>41716</v>
      </c>
      <c r="E270" s="1">
        <v>41716</v>
      </c>
      <c r="F270">
        <v>494.7</v>
      </c>
      <c r="G270">
        <f>E270-D270+1</f>
        <v>1</v>
      </c>
      <c r="H270" s="5">
        <f>IF(G270=1,F270+30,30+(G270-1)*24+F270)</f>
        <v>524.70000000000005</v>
      </c>
    </row>
    <row r="271" spans="1:8" x14ac:dyDescent="0.25">
      <c r="A271" t="s">
        <v>61</v>
      </c>
      <c r="B271" t="s">
        <v>62</v>
      </c>
      <c r="C271" t="s">
        <v>14</v>
      </c>
      <c r="D271" s="1">
        <v>41737</v>
      </c>
      <c r="E271" s="1">
        <v>41741</v>
      </c>
      <c r="F271">
        <v>674.5</v>
      </c>
      <c r="G271">
        <f>E271-D271+1</f>
        <v>5</v>
      </c>
      <c r="H271" s="5">
        <f>IF(G271=1,F271+30,30+(G271-1)*24+F271)</f>
        <v>800.5</v>
      </c>
    </row>
    <row r="272" spans="1:8" x14ac:dyDescent="0.25">
      <c r="A272" t="s">
        <v>31</v>
      </c>
      <c r="B272" t="s">
        <v>78</v>
      </c>
      <c r="C272" t="s">
        <v>72</v>
      </c>
      <c r="D272" s="1">
        <v>41743</v>
      </c>
      <c r="E272" s="1">
        <v>41747</v>
      </c>
      <c r="F272">
        <v>1290.7</v>
      </c>
      <c r="G272">
        <f>E272-D272+1</f>
        <v>5</v>
      </c>
      <c r="H272" s="5">
        <f>IF(G272=1,F272+30,30+(G272-1)*24+F272)</f>
        <v>1416.7</v>
      </c>
    </row>
    <row r="273" spans="1:8" x14ac:dyDescent="0.25">
      <c r="A273" t="s">
        <v>82</v>
      </c>
      <c r="B273" t="s">
        <v>83</v>
      </c>
      <c r="C273" t="s">
        <v>17</v>
      </c>
      <c r="D273" s="1">
        <v>41767</v>
      </c>
      <c r="E273" s="1">
        <v>41770</v>
      </c>
      <c r="F273">
        <v>1116.5</v>
      </c>
      <c r="G273">
        <f>E273-D273+1</f>
        <v>4</v>
      </c>
      <c r="H273" s="5">
        <f>IF(G273=1,F273+30,30+(G273-1)*24+F273)</f>
        <v>1218.5</v>
      </c>
    </row>
    <row r="274" spans="1:8" x14ac:dyDescent="0.25">
      <c r="A274" t="s">
        <v>99</v>
      </c>
      <c r="B274" t="s">
        <v>130</v>
      </c>
      <c r="C274" t="s">
        <v>14</v>
      </c>
      <c r="D274" s="1">
        <v>41767</v>
      </c>
      <c r="E274" s="1">
        <v>41768</v>
      </c>
      <c r="F274">
        <v>302.5</v>
      </c>
      <c r="G274">
        <f>E274-D274+1</f>
        <v>2</v>
      </c>
      <c r="H274" s="5">
        <f>IF(G274=1,F274+30,30+(G274-1)*24+F274)</f>
        <v>356.5</v>
      </c>
    </row>
    <row r="275" spans="1:8" x14ac:dyDescent="0.25">
      <c r="A275" t="s">
        <v>115</v>
      </c>
      <c r="B275" t="s">
        <v>153</v>
      </c>
      <c r="C275" t="s">
        <v>24</v>
      </c>
      <c r="D275" s="1">
        <v>41791</v>
      </c>
      <c r="E275" s="1">
        <v>41794</v>
      </c>
      <c r="F275">
        <v>737.7</v>
      </c>
      <c r="G275">
        <f>E275-D275+1</f>
        <v>4</v>
      </c>
      <c r="H275" s="5">
        <f>IF(G275=1,F275+30,30+(G275-1)*24+F275)</f>
        <v>839.7</v>
      </c>
    </row>
    <row r="276" spans="1:8" x14ac:dyDescent="0.25">
      <c r="A276" t="s">
        <v>99</v>
      </c>
      <c r="B276" t="s">
        <v>130</v>
      </c>
      <c r="C276" t="s">
        <v>30</v>
      </c>
      <c r="D276" s="1">
        <v>41794</v>
      </c>
      <c r="E276" s="1">
        <v>41795</v>
      </c>
      <c r="F276">
        <v>331.5</v>
      </c>
      <c r="G276">
        <f>E276-D276+1</f>
        <v>2</v>
      </c>
      <c r="H276" s="5">
        <f>IF(G276=1,F276+30,30+(G276-1)*24+F276)</f>
        <v>385.5</v>
      </c>
    </row>
    <row r="277" spans="1:8" x14ac:dyDescent="0.25">
      <c r="A277" t="s">
        <v>115</v>
      </c>
      <c r="B277" t="s">
        <v>116</v>
      </c>
      <c r="C277" t="s">
        <v>17</v>
      </c>
      <c r="D277" s="1">
        <v>41803</v>
      </c>
      <c r="E277" s="1">
        <v>41805</v>
      </c>
      <c r="F277">
        <v>911.5</v>
      </c>
      <c r="G277">
        <f>E277-D277+1</f>
        <v>3</v>
      </c>
      <c r="H277" s="5">
        <f>IF(G277=1,F277+30,30+(G277-1)*24+F277)</f>
        <v>989.5</v>
      </c>
    </row>
    <row r="278" spans="1:8" x14ac:dyDescent="0.25">
      <c r="A278" t="s">
        <v>61</v>
      </c>
      <c r="B278" t="s">
        <v>62</v>
      </c>
      <c r="C278" t="s">
        <v>38</v>
      </c>
      <c r="D278" s="1">
        <v>41815</v>
      </c>
      <c r="E278" s="1">
        <v>41818</v>
      </c>
      <c r="F278">
        <v>665.8</v>
      </c>
      <c r="G278">
        <f>E278-D278+1</f>
        <v>4</v>
      </c>
      <c r="H278" s="5">
        <f>IF(G278=1,F278+30,30+(G278-1)*24+F278)</f>
        <v>767.8</v>
      </c>
    </row>
    <row r="279" spans="1:8" x14ac:dyDescent="0.25">
      <c r="A279" t="s">
        <v>156</v>
      </c>
      <c r="B279" t="s">
        <v>157</v>
      </c>
      <c r="C279" t="s">
        <v>24</v>
      </c>
      <c r="D279" s="1">
        <v>41815</v>
      </c>
      <c r="E279" s="1">
        <v>41818</v>
      </c>
      <c r="F279">
        <v>737.7</v>
      </c>
      <c r="G279">
        <f>E279-D279+1</f>
        <v>4</v>
      </c>
      <c r="H279" s="5">
        <f>IF(G279=1,F279+30,30+(G279-1)*24+F279)</f>
        <v>839.7</v>
      </c>
    </row>
    <row r="280" spans="1:8" x14ac:dyDescent="0.25">
      <c r="A280" t="s">
        <v>115</v>
      </c>
      <c r="B280" t="s">
        <v>116</v>
      </c>
      <c r="C280" t="s">
        <v>19</v>
      </c>
      <c r="D280" s="1">
        <v>41815</v>
      </c>
      <c r="E280" s="1">
        <v>41817</v>
      </c>
      <c r="F280">
        <v>795.4</v>
      </c>
      <c r="G280">
        <f>E280-D280+1</f>
        <v>3</v>
      </c>
      <c r="H280" s="5">
        <f>IF(G280=1,F280+30,30+(G280-1)*24+F280)</f>
        <v>873.4</v>
      </c>
    </row>
    <row r="281" spans="1:8" x14ac:dyDescent="0.25">
      <c r="A281" t="s">
        <v>101</v>
      </c>
      <c r="B281" t="s">
        <v>102</v>
      </c>
      <c r="C281" t="s">
        <v>66</v>
      </c>
      <c r="D281" s="1">
        <v>41821</v>
      </c>
      <c r="E281" s="1">
        <v>41823</v>
      </c>
      <c r="F281">
        <v>663.7</v>
      </c>
      <c r="G281">
        <f>E281-D281+1</f>
        <v>3</v>
      </c>
      <c r="H281" s="5">
        <f>IF(G281=1,F281+30,30+(G281-1)*24+F281)</f>
        <v>741.7</v>
      </c>
    </row>
    <row r="282" spans="1:8" x14ac:dyDescent="0.25">
      <c r="A282" t="s">
        <v>115</v>
      </c>
      <c r="B282" t="s">
        <v>153</v>
      </c>
      <c r="C282" t="s">
        <v>72</v>
      </c>
      <c r="D282" s="1">
        <v>41827</v>
      </c>
      <c r="E282" s="1">
        <v>41829</v>
      </c>
      <c r="F282">
        <v>892.7</v>
      </c>
      <c r="G282">
        <f>E282-D282+1</f>
        <v>3</v>
      </c>
      <c r="H282" s="5">
        <f>IF(G282=1,F282+30,30+(G282-1)*24+F282)</f>
        <v>970.7</v>
      </c>
    </row>
    <row r="283" spans="1:8" x14ac:dyDescent="0.25">
      <c r="A283" t="s">
        <v>61</v>
      </c>
      <c r="B283" t="s">
        <v>62</v>
      </c>
      <c r="C283" t="s">
        <v>59</v>
      </c>
      <c r="D283" s="1">
        <v>41827</v>
      </c>
      <c r="E283" s="1">
        <v>41830</v>
      </c>
      <c r="F283">
        <v>919</v>
      </c>
      <c r="G283">
        <f>E283-D283+1</f>
        <v>4</v>
      </c>
      <c r="H283" s="5">
        <f>IF(G283=1,F283+30,30+(G283-1)*24+F283)</f>
        <v>1021</v>
      </c>
    </row>
    <row r="284" spans="1:8" x14ac:dyDescent="0.25">
      <c r="A284" t="s">
        <v>31</v>
      </c>
      <c r="B284" t="s">
        <v>78</v>
      </c>
      <c r="C284" t="s">
        <v>47</v>
      </c>
      <c r="D284" s="1">
        <v>41833</v>
      </c>
      <c r="E284" s="1">
        <v>41836</v>
      </c>
      <c r="F284">
        <v>852.8</v>
      </c>
      <c r="G284">
        <f>E284-D284+1</f>
        <v>4</v>
      </c>
      <c r="H284" s="5">
        <f>IF(G284=1,F284+30,30+(G284-1)*24+F284)</f>
        <v>954.8</v>
      </c>
    </row>
    <row r="285" spans="1:8" x14ac:dyDescent="0.25">
      <c r="A285" t="s">
        <v>70</v>
      </c>
      <c r="B285" t="s">
        <v>117</v>
      </c>
      <c r="C285" t="s">
        <v>72</v>
      </c>
      <c r="D285" s="1">
        <v>41833</v>
      </c>
      <c r="E285" s="1">
        <v>41837</v>
      </c>
      <c r="F285">
        <v>1290.7</v>
      </c>
      <c r="G285">
        <f>E285-D285+1</f>
        <v>5</v>
      </c>
      <c r="H285" s="5">
        <f>IF(G285=1,F285+30,30+(G285-1)*24+F285)</f>
        <v>1416.7</v>
      </c>
    </row>
    <row r="286" spans="1:8" x14ac:dyDescent="0.25">
      <c r="A286" t="s">
        <v>156</v>
      </c>
      <c r="B286" t="s">
        <v>157</v>
      </c>
      <c r="C286" t="s">
        <v>19</v>
      </c>
      <c r="D286" s="1">
        <v>41839</v>
      </c>
      <c r="E286" s="1">
        <v>41841</v>
      </c>
      <c r="F286">
        <v>795.4</v>
      </c>
      <c r="G286">
        <f>E286-D286+1</f>
        <v>3</v>
      </c>
      <c r="H286" s="5">
        <f>IF(G286=1,F286+30,30+(G286-1)*24+F286)</f>
        <v>873.4</v>
      </c>
    </row>
    <row r="287" spans="1:8" x14ac:dyDescent="0.25">
      <c r="A287" t="s">
        <v>115</v>
      </c>
      <c r="B287" t="s">
        <v>153</v>
      </c>
      <c r="C287" t="s">
        <v>24</v>
      </c>
      <c r="D287" s="1">
        <v>41845</v>
      </c>
      <c r="E287" s="1">
        <v>41848</v>
      </c>
      <c r="F287">
        <v>737.7</v>
      </c>
      <c r="G287">
        <f>E287-D287+1</f>
        <v>4</v>
      </c>
      <c r="H287" s="5">
        <f>IF(G287=1,F287+30,30+(G287-1)*24+F287)</f>
        <v>839.7</v>
      </c>
    </row>
    <row r="288" spans="1:8" x14ac:dyDescent="0.25">
      <c r="A288" t="s">
        <v>82</v>
      </c>
      <c r="B288" t="s">
        <v>83</v>
      </c>
      <c r="C288" t="s">
        <v>30</v>
      </c>
      <c r="D288" s="1">
        <v>41845</v>
      </c>
      <c r="E288" s="1">
        <v>41849</v>
      </c>
      <c r="F288">
        <v>688.5</v>
      </c>
      <c r="G288">
        <f>E288-D288+1</f>
        <v>5</v>
      </c>
      <c r="H288" s="5">
        <f>IF(G288=1,F288+30,30+(G288-1)*24+F288)</f>
        <v>814.5</v>
      </c>
    </row>
    <row r="289" spans="1:8" x14ac:dyDescent="0.25">
      <c r="A289" t="s">
        <v>82</v>
      </c>
      <c r="B289" t="s">
        <v>83</v>
      </c>
      <c r="C289" t="s">
        <v>27</v>
      </c>
      <c r="D289" s="1">
        <v>41851</v>
      </c>
      <c r="E289" s="1">
        <v>41852</v>
      </c>
      <c r="F289">
        <v>570</v>
      </c>
      <c r="G289">
        <f>E289-D289+1</f>
        <v>2</v>
      </c>
      <c r="H289" s="5">
        <f>IF(G289=1,F289+30,30+(G289-1)*24+F289)</f>
        <v>624</v>
      </c>
    </row>
    <row r="290" spans="1:8" x14ac:dyDescent="0.25">
      <c r="A290" t="s">
        <v>101</v>
      </c>
      <c r="B290" t="s">
        <v>102</v>
      </c>
      <c r="C290" t="s">
        <v>38</v>
      </c>
      <c r="D290" s="1">
        <v>41851</v>
      </c>
      <c r="E290" s="1">
        <v>41853</v>
      </c>
      <c r="F290">
        <v>536.79999999999995</v>
      </c>
      <c r="G290">
        <f>E290-D290+1</f>
        <v>3</v>
      </c>
      <c r="H290" s="5">
        <f>IF(G290=1,F290+30,30+(G290-1)*24+F290)</f>
        <v>614.79999999999995</v>
      </c>
    </row>
    <row r="291" spans="1:8" x14ac:dyDescent="0.25">
      <c r="A291" t="s">
        <v>115</v>
      </c>
      <c r="B291" t="s">
        <v>153</v>
      </c>
      <c r="C291" t="s">
        <v>47</v>
      </c>
      <c r="D291" s="1">
        <v>41863</v>
      </c>
      <c r="E291" s="1">
        <v>41864</v>
      </c>
      <c r="F291">
        <v>526.79999999999995</v>
      </c>
      <c r="G291">
        <f>E291-D291+1</f>
        <v>2</v>
      </c>
      <c r="H291" s="5">
        <f>IF(G291=1,F291+30,30+(G291-1)*24+F291)</f>
        <v>580.79999999999995</v>
      </c>
    </row>
    <row r="292" spans="1:8" x14ac:dyDescent="0.25">
      <c r="A292" t="s">
        <v>70</v>
      </c>
      <c r="B292" t="s">
        <v>117</v>
      </c>
      <c r="C292" t="s">
        <v>59</v>
      </c>
      <c r="D292" s="1">
        <v>41863</v>
      </c>
      <c r="E292" s="1">
        <v>41865</v>
      </c>
      <c r="F292">
        <v>760</v>
      </c>
      <c r="G292">
        <f>E292-D292+1</f>
        <v>3</v>
      </c>
      <c r="H292" s="5">
        <f>IF(G292=1,F292+30,30+(G292-1)*24+F292)</f>
        <v>838</v>
      </c>
    </row>
    <row r="293" spans="1:8" x14ac:dyDescent="0.25">
      <c r="A293" t="s">
        <v>156</v>
      </c>
      <c r="B293" t="s">
        <v>157</v>
      </c>
      <c r="C293" t="s">
        <v>47</v>
      </c>
      <c r="D293" s="1">
        <v>41869</v>
      </c>
      <c r="E293" s="1">
        <v>41871</v>
      </c>
      <c r="F293">
        <v>689.8</v>
      </c>
      <c r="G293">
        <f>E293-D293+1</f>
        <v>3</v>
      </c>
      <c r="H293" s="5">
        <f>IF(G293=1,F293+30,30+(G293-1)*24+F293)</f>
        <v>767.8</v>
      </c>
    </row>
    <row r="294" spans="1:8" x14ac:dyDescent="0.25">
      <c r="A294" t="s">
        <v>156</v>
      </c>
      <c r="B294" t="s">
        <v>157</v>
      </c>
      <c r="C294" t="s">
        <v>17</v>
      </c>
      <c r="D294" s="1">
        <v>41875</v>
      </c>
      <c r="E294" s="1">
        <v>41878</v>
      </c>
      <c r="F294">
        <v>1116.5</v>
      </c>
      <c r="G294">
        <f>E294-D294+1</f>
        <v>4</v>
      </c>
      <c r="H294" s="5">
        <f>IF(G294=1,F294+30,30+(G294-1)*24+F294)</f>
        <v>1218.5</v>
      </c>
    </row>
    <row r="295" spans="1:8" x14ac:dyDescent="0.25">
      <c r="A295" t="s">
        <v>31</v>
      </c>
      <c r="B295" t="s">
        <v>78</v>
      </c>
      <c r="C295" t="s">
        <v>24</v>
      </c>
      <c r="D295" s="1">
        <v>41886</v>
      </c>
      <c r="E295" s="1">
        <v>41887</v>
      </c>
      <c r="F295">
        <v>439.7</v>
      </c>
      <c r="G295">
        <f>E295-D295+1</f>
        <v>2</v>
      </c>
      <c r="H295" s="5">
        <f>IF(G295=1,F295+30,30+(G295-1)*24+F295)</f>
        <v>493.7</v>
      </c>
    </row>
    <row r="296" spans="1:8" x14ac:dyDescent="0.25">
      <c r="A296" t="s">
        <v>54</v>
      </c>
      <c r="B296" t="s">
        <v>118</v>
      </c>
      <c r="C296" t="s">
        <v>30</v>
      </c>
      <c r="D296" s="1">
        <v>41886</v>
      </c>
      <c r="E296" s="1">
        <v>41886</v>
      </c>
      <c r="F296">
        <v>212.5</v>
      </c>
      <c r="G296">
        <f>E296-D296+1</f>
        <v>1</v>
      </c>
      <c r="H296" s="5">
        <f>IF(G296=1,F296+30,30+(G296-1)*24+F296)</f>
        <v>242.5</v>
      </c>
    </row>
    <row r="297" spans="1:8" x14ac:dyDescent="0.25">
      <c r="A297" t="s">
        <v>101</v>
      </c>
      <c r="B297" t="s">
        <v>102</v>
      </c>
      <c r="C297" t="s">
        <v>11</v>
      </c>
      <c r="D297" s="1">
        <v>41887</v>
      </c>
      <c r="E297" s="1">
        <v>41888</v>
      </c>
      <c r="F297">
        <v>295.39999999999998</v>
      </c>
      <c r="G297">
        <f>E297-D297+1</f>
        <v>2</v>
      </c>
      <c r="H297" s="5">
        <f>IF(G297=1,F297+30,30+(G297-1)*24+F297)</f>
        <v>349.4</v>
      </c>
    </row>
    <row r="298" spans="1:8" x14ac:dyDescent="0.25">
      <c r="A298" t="s">
        <v>115</v>
      </c>
      <c r="B298" t="s">
        <v>116</v>
      </c>
      <c r="C298" t="s">
        <v>30</v>
      </c>
      <c r="D298" s="1">
        <v>41887</v>
      </c>
      <c r="E298" s="1">
        <v>41888</v>
      </c>
      <c r="F298">
        <v>331.5</v>
      </c>
      <c r="G298">
        <f>E298-D298+1</f>
        <v>2</v>
      </c>
      <c r="H298" s="5">
        <f>IF(G298=1,F298+30,30+(G298-1)*24+F298)</f>
        <v>385.5</v>
      </c>
    </row>
    <row r="299" spans="1:8" x14ac:dyDescent="0.25">
      <c r="A299" t="s">
        <v>54</v>
      </c>
      <c r="B299" t="s">
        <v>118</v>
      </c>
      <c r="C299" t="s">
        <v>24</v>
      </c>
      <c r="D299" s="1">
        <v>41890</v>
      </c>
      <c r="E299" s="1">
        <v>41890</v>
      </c>
      <c r="F299">
        <v>290.7</v>
      </c>
      <c r="G299">
        <f>E299-D299+1</f>
        <v>1</v>
      </c>
      <c r="H299" s="5">
        <f>IF(G299=1,F299+30,30+(G299-1)*24+F299)</f>
        <v>320.7</v>
      </c>
    </row>
    <row r="300" spans="1:8" x14ac:dyDescent="0.25">
      <c r="A300" t="s">
        <v>99</v>
      </c>
      <c r="B300" t="s">
        <v>130</v>
      </c>
      <c r="C300" t="s">
        <v>38</v>
      </c>
      <c r="D300" s="1">
        <v>41893</v>
      </c>
      <c r="E300" s="1">
        <v>41896</v>
      </c>
      <c r="F300">
        <v>665.8</v>
      </c>
      <c r="G300">
        <f>E300-D300+1</f>
        <v>4</v>
      </c>
      <c r="H300" s="5">
        <f>IF(G300=1,F300+30,30+(G300-1)*24+F300)</f>
        <v>767.8</v>
      </c>
    </row>
    <row r="301" spans="1:8" x14ac:dyDescent="0.25">
      <c r="A301" t="s">
        <v>54</v>
      </c>
      <c r="B301" t="s">
        <v>118</v>
      </c>
      <c r="C301" t="s">
        <v>17</v>
      </c>
      <c r="D301" s="1">
        <v>41897</v>
      </c>
      <c r="E301" s="1">
        <v>41898</v>
      </c>
      <c r="F301">
        <v>706.5</v>
      </c>
      <c r="G301">
        <f>E301-D301+1</f>
        <v>2</v>
      </c>
      <c r="H301" s="5">
        <f>IF(G301=1,F301+30,30+(G301-1)*24+F301)</f>
        <v>760.5</v>
      </c>
    </row>
    <row r="302" spans="1:8" x14ac:dyDescent="0.25">
      <c r="A302" t="s">
        <v>31</v>
      </c>
      <c r="B302" t="s">
        <v>78</v>
      </c>
      <c r="C302" t="s">
        <v>17</v>
      </c>
      <c r="D302" s="1">
        <v>41898</v>
      </c>
      <c r="E302" s="1">
        <v>41899</v>
      </c>
      <c r="F302">
        <v>706.5</v>
      </c>
      <c r="G302">
        <f>E302-D302+1</f>
        <v>2</v>
      </c>
      <c r="H302" s="5">
        <f>IF(G302=1,F302+30,30+(G302-1)*24+F302)</f>
        <v>760.5</v>
      </c>
    </row>
    <row r="303" spans="1:8" x14ac:dyDescent="0.25">
      <c r="A303" t="s">
        <v>99</v>
      </c>
      <c r="B303" t="s">
        <v>130</v>
      </c>
      <c r="C303" t="s">
        <v>27</v>
      </c>
      <c r="D303" s="1">
        <v>41899</v>
      </c>
      <c r="E303" s="1">
        <v>41900</v>
      </c>
      <c r="F303">
        <v>570</v>
      </c>
      <c r="G303">
        <f>E303-D303+1</f>
        <v>2</v>
      </c>
      <c r="H303" s="5">
        <f>IF(G303=1,F303+30,30+(G303-1)*24+F303)</f>
        <v>624</v>
      </c>
    </row>
    <row r="304" spans="1:8" x14ac:dyDescent="0.25">
      <c r="A304" t="s">
        <v>101</v>
      </c>
      <c r="B304" t="s">
        <v>102</v>
      </c>
      <c r="C304" t="s">
        <v>27</v>
      </c>
      <c r="D304" s="1">
        <v>41899</v>
      </c>
      <c r="E304" s="1">
        <v>41902</v>
      </c>
      <c r="F304">
        <v>826</v>
      </c>
      <c r="G304">
        <f>E304-D304+1</f>
        <v>4</v>
      </c>
      <c r="H304" s="5">
        <f>IF(G304=1,F304+30,30+(G304-1)*24+F304)</f>
        <v>928</v>
      </c>
    </row>
    <row r="305" spans="1:8" x14ac:dyDescent="0.25">
      <c r="A305" t="s">
        <v>70</v>
      </c>
      <c r="B305" t="s">
        <v>117</v>
      </c>
      <c r="C305" t="s">
        <v>27</v>
      </c>
      <c r="D305" s="1">
        <v>41899</v>
      </c>
      <c r="E305" s="1">
        <v>41902</v>
      </c>
      <c r="F305">
        <v>826</v>
      </c>
      <c r="G305">
        <f>E305-D305+1</f>
        <v>4</v>
      </c>
      <c r="H305" s="5">
        <f>IF(G305=1,F305+30,30+(G305-1)*24+F305)</f>
        <v>928</v>
      </c>
    </row>
    <row r="306" spans="1:8" x14ac:dyDescent="0.25">
      <c r="A306" t="s">
        <v>82</v>
      </c>
      <c r="B306" t="s">
        <v>83</v>
      </c>
      <c r="C306" t="s">
        <v>8</v>
      </c>
      <c r="D306" s="1">
        <v>41910</v>
      </c>
      <c r="E306" s="1">
        <v>41911</v>
      </c>
      <c r="F306">
        <v>891</v>
      </c>
      <c r="G306">
        <f>E306-D306+1</f>
        <v>2</v>
      </c>
      <c r="H306" s="5">
        <f>IF(G306=1,F306+30,30+(G306-1)*24+F306)</f>
        <v>945</v>
      </c>
    </row>
    <row r="307" spans="1:8" x14ac:dyDescent="0.25">
      <c r="A307" t="s">
        <v>54</v>
      </c>
      <c r="B307" t="s">
        <v>118</v>
      </c>
      <c r="C307" t="s">
        <v>30</v>
      </c>
      <c r="D307" s="1">
        <v>41910</v>
      </c>
      <c r="E307" s="1">
        <v>41912</v>
      </c>
      <c r="F307">
        <v>450.5</v>
      </c>
      <c r="G307">
        <f>E307-D307+1</f>
        <v>3</v>
      </c>
      <c r="H307" s="5">
        <f>IF(G307=1,F307+30,30+(G307-1)*24+F307)</f>
        <v>528.5</v>
      </c>
    </row>
    <row r="308" spans="1:8" x14ac:dyDescent="0.25">
      <c r="A308" t="s">
        <v>61</v>
      </c>
      <c r="B308" t="s">
        <v>62</v>
      </c>
      <c r="C308" t="s">
        <v>47</v>
      </c>
      <c r="D308" s="1">
        <v>41911</v>
      </c>
      <c r="E308" s="1">
        <v>41913</v>
      </c>
      <c r="F308">
        <v>689.8</v>
      </c>
      <c r="G308">
        <f>E308-D308+1</f>
        <v>3</v>
      </c>
      <c r="H308" s="5">
        <f>IF(G308=1,F308+30,30+(G308-1)*24+F308)</f>
        <v>767.8</v>
      </c>
    </row>
    <row r="309" spans="1:8" x14ac:dyDescent="0.25">
      <c r="A309" t="s">
        <v>82</v>
      </c>
      <c r="B309" t="s">
        <v>83</v>
      </c>
      <c r="C309" t="s">
        <v>27</v>
      </c>
      <c r="D309" s="1">
        <v>41913</v>
      </c>
      <c r="E309" s="1">
        <v>41913</v>
      </c>
      <c r="F309">
        <v>442</v>
      </c>
      <c r="G309">
        <f>E309-D309+1</f>
        <v>1</v>
      </c>
      <c r="H309" s="5">
        <f>IF(G309=1,F309+30,30+(G309-1)*24+F309)</f>
        <v>472</v>
      </c>
    </row>
    <row r="310" spans="1:8" x14ac:dyDescent="0.25">
      <c r="A310" t="s">
        <v>115</v>
      </c>
      <c r="B310" t="s">
        <v>116</v>
      </c>
      <c r="C310" t="s">
        <v>66</v>
      </c>
      <c r="D310" s="1">
        <v>41917</v>
      </c>
      <c r="E310" s="1">
        <v>41921</v>
      </c>
      <c r="F310">
        <v>1019.7</v>
      </c>
      <c r="G310">
        <f>E310-D310+1</f>
        <v>5</v>
      </c>
      <c r="H310" s="5">
        <f>IF(G310=1,F310+30,30+(G310-1)*24+F310)</f>
        <v>1145.7</v>
      </c>
    </row>
    <row r="311" spans="1:8" x14ac:dyDescent="0.25">
      <c r="A311" t="s">
        <v>82</v>
      </c>
      <c r="B311" t="s">
        <v>83</v>
      </c>
      <c r="C311" t="s">
        <v>72</v>
      </c>
      <c r="D311" s="1">
        <v>41922</v>
      </c>
      <c r="E311" s="1">
        <v>41924</v>
      </c>
      <c r="F311">
        <v>892.7</v>
      </c>
      <c r="G311">
        <f>E311-D311+1</f>
        <v>3</v>
      </c>
      <c r="H311" s="5">
        <f>IF(G311=1,F311+30,30+(G311-1)*24+F311)</f>
        <v>970.7</v>
      </c>
    </row>
    <row r="312" spans="1:8" x14ac:dyDescent="0.25">
      <c r="A312" t="s">
        <v>70</v>
      </c>
      <c r="B312" t="s">
        <v>117</v>
      </c>
      <c r="C312" t="s">
        <v>30</v>
      </c>
      <c r="D312" s="1">
        <v>41922</v>
      </c>
      <c r="E312" s="1">
        <v>41923</v>
      </c>
      <c r="F312">
        <v>331.5</v>
      </c>
      <c r="G312">
        <f>E312-D312+1</f>
        <v>2</v>
      </c>
      <c r="H312" s="5">
        <f>IF(G312=1,F312+30,30+(G312-1)*24+F312)</f>
        <v>385.5</v>
      </c>
    </row>
    <row r="313" spans="1:8" x14ac:dyDescent="0.25">
      <c r="A313" t="s">
        <v>54</v>
      </c>
      <c r="B313" t="s">
        <v>118</v>
      </c>
      <c r="C313" t="s">
        <v>17</v>
      </c>
      <c r="D313" s="1">
        <v>41922</v>
      </c>
      <c r="E313" s="1">
        <v>41923</v>
      </c>
      <c r="F313">
        <v>706.5</v>
      </c>
      <c r="G313">
        <f>E313-D313+1</f>
        <v>2</v>
      </c>
      <c r="H313" s="5">
        <f>IF(G313=1,F313+30,30+(G313-1)*24+F313)</f>
        <v>760.5</v>
      </c>
    </row>
    <row r="314" spans="1:8" x14ac:dyDescent="0.25">
      <c r="A314" t="s">
        <v>54</v>
      </c>
      <c r="B314" t="s">
        <v>118</v>
      </c>
      <c r="C314" t="s">
        <v>59</v>
      </c>
      <c r="D314" s="1">
        <v>41923</v>
      </c>
      <c r="E314" s="1">
        <v>41926</v>
      </c>
      <c r="F314">
        <v>919</v>
      </c>
      <c r="G314">
        <f>E314-D314+1</f>
        <v>4</v>
      </c>
      <c r="H314" s="5">
        <f>IF(G314=1,F314+30,30+(G314-1)*24+F314)</f>
        <v>1021</v>
      </c>
    </row>
    <row r="315" spans="1:8" x14ac:dyDescent="0.25">
      <c r="A315" t="s">
        <v>70</v>
      </c>
      <c r="B315" t="s">
        <v>117</v>
      </c>
      <c r="C315" t="s">
        <v>72</v>
      </c>
      <c r="D315" s="1">
        <v>41925</v>
      </c>
      <c r="E315" s="1">
        <v>41925</v>
      </c>
      <c r="F315">
        <v>494.7</v>
      </c>
      <c r="G315">
        <f>E315-D315+1</f>
        <v>1</v>
      </c>
      <c r="H315" s="5">
        <f>IF(G315=1,F315+30,30+(G315-1)*24+F315)</f>
        <v>524.70000000000005</v>
      </c>
    </row>
    <row r="316" spans="1:8" x14ac:dyDescent="0.25">
      <c r="A316" t="s">
        <v>70</v>
      </c>
      <c r="B316" t="s">
        <v>117</v>
      </c>
      <c r="C316" t="s">
        <v>30</v>
      </c>
      <c r="D316" s="1">
        <v>41927</v>
      </c>
      <c r="E316" s="1">
        <v>41927</v>
      </c>
      <c r="F316">
        <v>212.5</v>
      </c>
      <c r="G316">
        <f>E316-D316+1</f>
        <v>1</v>
      </c>
      <c r="H316" s="5">
        <f>IF(G316=1,F316+30,30+(G316-1)*24+F316)</f>
        <v>242.5</v>
      </c>
    </row>
    <row r="317" spans="1:8" x14ac:dyDescent="0.25">
      <c r="A317" t="s">
        <v>115</v>
      </c>
      <c r="B317" t="s">
        <v>116</v>
      </c>
      <c r="C317" t="s">
        <v>30</v>
      </c>
      <c r="D317" s="1">
        <v>41929</v>
      </c>
      <c r="E317" s="1">
        <v>41930</v>
      </c>
      <c r="F317">
        <v>331.5</v>
      </c>
      <c r="G317">
        <f>E317-D317+1</f>
        <v>2</v>
      </c>
      <c r="H317" s="5">
        <f>IF(G317=1,F317+30,30+(G317-1)*24+F317)</f>
        <v>385.5</v>
      </c>
    </row>
    <row r="318" spans="1:8" x14ac:dyDescent="0.25">
      <c r="A318" t="s">
        <v>31</v>
      </c>
      <c r="B318" t="s">
        <v>78</v>
      </c>
      <c r="C318" t="s">
        <v>59</v>
      </c>
      <c r="D318" s="1">
        <v>41935</v>
      </c>
      <c r="E318" s="1">
        <v>41938</v>
      </c>
      <c r="F318">
        <v>919</v>
      </c>
      <c r="G318">
        <f>E318-D318+1</f>
        <v>4</v>
      </c>
      <c r="H318" s="5">
        <f>IF(G318=1,F318+30,30+(G318-1)*24+F318)</f>
        <v>1021</v>
      </c>
    </row>
    <row r="319" spans="1:8" x14ac:dyDescent="0.25">
      <c r="A319" t="s">
        <v>82</v>
      </c>
      <c r="B319" t="s">
        <v>83</v>
      </c>
      <c r="C319" t="s">
        <v>38</v>
      </c>
      <c r="D319" s="1">
        <v>41941</v>
      </c>
      <c r="E319" s="1">
        <v>41942</v>
      </c>
      <c r="F319">
        <v>407.8</v>
      </c>
      <c r="G319">
        <f>E319-D319+1</f>
        <v>2</v>
      </c>
      <c r="H319" s="5">
        <f>IF(G319=1,F319+30,30+(G319-1)*24+F319)</f>
        <v>461.8</v>
      </c>
    </row>
    <row r="320" spans="1:8" x14ac:dyDescent="0.25">
      <c r="A320" t="s">
        <v>101</v>
      </c>
      <c r="B320" t="s">
        <v>102</v>
      </c>
      <c r="C320" t="s">
        <v>59</v>
      </c>
      <c r="D320" s="1">
        <v>41946</v>
      </c>
      <c r="E320" s="1">
        <v>41947</v>
      </c>
      <c r="F320">
        <v>601</v>
      </c>
      <c r="G320">
        <f>E320-D320+1</f>
        <v>2</v>
      </c>
      <c r="H320" s="5">
        <f>IF(G320=1,F320+30,30+(G320-1)*24+F320)</f>
        <v>655</v>
      </c>
    </row>
    <row r="321" spans="1:8" x14ac:dyDescent="0.25">
      <c r="A321" t="s">
        <v>156</v>
      </c>
      <c r="B321" t="s">
        <v>157</v>
      </c>
      <c r="C321" t="s">
        <v>17</v>
      </c>
      <c r="D321" s="1">
        <v>41947</v>
      </c>
      <c r="E321" s="1">
        <v>41948</v>
      </c>
      <c r="F321">
        <v>706.5</v>
      </c>
      <c r="G321">
        <f>E321-D321+1</f>
        <v>2</v>
      </c>
      <c r="H321" s="5">
        <f>IF(G321=1,F321+30,30+(G321-1)*24+F321)</f>
        <v>760.5</v>
      </c>
    </row>
    <row r="322" spans="1:8" x14ac:dyDescent="0.25">
      <c r="A322" t="s">
        <v>156</v>
      </c>
      <c r="B322" t="s">
        <v>157</v>
      </c>
      <c r="C322" t="s">
        <v>59</v>
      </c>
      <c r="D322" s="1">
        <v>41959</v>
      </c>
      <c r="E322" s="1">
        <v>41962</v>
      </c>
      <c r="F322">
        <v>919</v>
      </c>
      <c r="G322">
        <f>E322-D322+1</f>
        <v>4</v>
      </c>
      <c r="H322" s="5">
        <f>IF(G322=1,F322+30,30+(G322-1)*24+F322)</f>
        <v>1021</v>
      </c>
    </row>
    <row r="323" spans="1:8" x14ac:dyDescent="0.25">
      <c r="A323" t="s">
        <v>70</v>
      </c>
      <c r="B323" t="s">
        <v>117</v>
      </c>
      <c r="C323" t="s">
        <v>8</v>
      </c>
      <c r="D323" s="1">
        <v>41960</v>
      </c>
      <c r="E323" s="1">
        <v>41960</v>
      </c>
      <c r="F323">
        <v>680</v>
      </c>
      <c r="G323">
        <f>E323-D323+1</f>
        <v>1</v>
      </c>
      <c r="H323" s="5">
        <f>IF(G323=1,F323+30,30+(G323-1)*24+F323)</f>
        <v>710</v>
      </c>
    </row>
    <row r="324" spans="1:8" x14ac:dyDescent="0.25">
      <c r="A324" t="s">
        <v>61</v>
      </c>
      <c r="B324" t="s">
        <v>62</v>
      </c>
      <c r="C324" t="s">
        <v>19</v>
      </c>
      <c r="D324" s="1">
        <v>41963</v>
      </c>
      <c r="E324" s="1">
        <v>41964</v>
      </c>
      <c r="F324">
        <v>654.4</v>
      </c>
      <c r="G324">
        <f>E324-D324+1</f>
        <v>2</v>
      </c>
      <c r="H324" s="5">
        <f>IF(G324=1,F324+30,30+(G324-1)*24+F324)</f>
        <v>708.4</v>
      </c>
    </row>
    <row r="325" spans="1:8" x14ac:dyDescent="0.25">
      <c r="A325" t="s">
        <v>115</v>
      </c>
      <c r="B325" t="s">
        <v>116</v>
      </c>
      <c r="C325" t="s">
        <v>24</v>
      </c>
      <c r="D325" s="1">
        <v>41965</v>
      </c>
      <c r="E325" s="1">
        <v>41968</v>
      </c>
      <c r="F325">
        <v>737.7</v>
      </c>
      <c r="G325">
        <f>E325-D325+1</f>
        <v>4</v>
      </c>
      <c r="H325" s="5">
        <f>IF(G325=1,F325+30,30+(G325-1)*24+F325)</f>
        <v>839.7</v>
      </c>
    </row>
    <row r="326" spans="1:8" x14ac:dyDescent="0.25">
      <c r="A326" t="s">
        <v>115</v>
      </c>
      <c r="B326" t="s">
        <v>153</v>
      </c>
      <c r="C326" t="s">
        <v>19</v>
      </c>
      <c r="D326" s="1">
        <v>41966</v>
      </c>
      <c r="E326" s="1">
        <v>41966</v>
      </c>
      <c r="F326">
        <v>513.4</v>
      </c>
      <c r="G326">
        <f>E326-D326+1</f>
        <v>1</v>
      </c>
      <c r="H326" s="5">
        <f>IF(G326=1,F326+30,30+(G326-1)*24+F326)</f>
        <v>543.4</v>
      </c>
    </row>
    <row r="327" spans="1:8" x14ac:dyDescent="0.25">
      <c r="A327" t="s">
        <v>61</v>
      </c>
      <c r="B327" t="s">
        <v>62</v>
      </c>
      <c r="C327" t="s">
        <v>8</v>
      </c>
      <c r="D327" s="1">
        <v>41967</v>
      </c>
      <c r="E327" s="1">
        <v>41968</v>
      </c>
      <c r="F327">
        <v>891</v>
      </c>
      <c r="G327">
        <f>E327-D327+1</f>
        <v>2</v>
      </c>
      <c r="H327" s="5">
        <f>IF(G327=1,F327+30,30+(G327-1)*24+F327)</f>
        <v>945</v>
      </c>
    </row>
    <row r="328" spans="1:8" x14ac:dyDescent="0.25">
      <c r="A328" t="s">
        <v>31</v>
      </c>
      <c r="B328" t="s">
        <v>78</v>
      </c>
      <c r="C328" t="s">
        <v>11</v>
      </c>
      <c r="D328" s="1">
        <v>41970</v>
      </c>
      <c r="E328" s="1">
        <v>41973</v>
      </c>
      <c r="F328">
        <v>573.4</v>
      </c>
      <c r="G328">
        <f>E328-D328+1</f>
        <v>4</v>
      </c>
      <c r="H328" s="5">
        <f>IF(G328=1,F328+30,30+(G328-1)*24+F328)</f>
        <v>675.4</v>
      </c>
    </row>
    <row r="329" spans="1:8" x14ac:dyDescent="0.25">
      <c r="A329" t="s">
        <v>115</v>
      </c>
      <c r="B329" t="s">
        <v>116</v>
      </c>
      <c r="C329" t="s">
        <v>59</v>
      </c>
      <c r="D329" s="1">
        <v>41970</v>
      </c>
      <c r="E329" s="1">
        <v>41971</v>
      </c>
      <c r="F329">
        <v>601</v>
      </c>
      <c r="G329">
        <f>E329-D329+1</f>
        <v>2</v>
      </c>
      <c r="H329" s="5">
        <f>IF(G329=1,F329+30,30+(G329-1)*24+F329)</f>
        <v>655</v>
      </c>
    </row>
    <row r="330" spans="1:8" x14ac:dyDescent="0.25">
      <c r="A330" t="s">
        <v>54</v>
      </c>
      <c r="B330" t="s">
        <v>118</v>
      </c>
      <c r="C330" t="s">
        <v>72</v>
      </c>
      <c r="D330" s="1">
        <v>41970</v>
      </c>
      <c r="E330" s="1">
        <v>41971</v>
      </c>
      <c r="F330">
        <v>693.7</v>
      </c>
      <c r="G330">
        <f>E330-D330+1</f>
        <v>2</v>
      </c>
      <c r="H330" s="5">
        <f>IF(G330=1,F330+30,30+(G330-1)*24+F330)</f>
        <v>747.7</v>
      </c>
    </row>
    <row r="331" spans="1:8" x14ac:dyDescent="0.25">
      <c r="A331" t="s">
        <v>156</v>
      </c>
      <c r="B331" t="s">
        <v>157</v>
      </c>
      <c r="C331" t="s">
        <v>8</v>
      </c>
      <c r="D331" s="1">
        <v>41971</v>
      </c>
      <c r="E331" s="1">
        <v>41975</v>
      </c>
      <c r="F331">
        <v>1524</v>
      </c>
      <c r="G331">
        <f>E331-D331+1</f>
        <v>5</v>
      </c>
      <c r="H331" s="5">
        <f>IF(G331=1,F331+30,30+(G331-1)*24+F331)</f>
        <v>1650</v>
      </c>
    </row>
    <row r="332" spans="1:8" x14ac:dyDescent="0.25">
      <c r="A332" t="s">
        <v>115</v>
      </c>
      <c r="B332" t="s">
        <v>116</v>
      </c>
      <c r="C332" t="s">
        <v>24</v>
      </c>
      <c r="D332" s="1">
        <v>41975</v>
      </c>
      <c r="E332" s="1">
        <v>41975</v>
      </c>
      <c r="F332">
        <v>290.7</v>
      </c>
      <c r="G332">
        <f>E332-D332+1</f>
        <v>1</v>
      </c>
      <c r="H332" s="5">
        <f>IF(G332=1,F332+30,30+(G332-1)*24+F332)</f>
        <v>320.7</v>
      </c>
    </row>
    <row r="333" spans="1:8" x14ac:dyDescent="0.25">
      <c r="A333" t="s">
        <v>99</v>
      </c>
      <c r="B333" t="s">
        <v>130</v>
      </c>
      <c r="C333" t="s">
        <v>24</v>
      </c>
      <c r="D333" s="1">
        <v>41977</v>
      </c>
      <c r="E333" s="1">
        <v>41978</v>
      </c>
      <c r="F333">
        <v>439.7</v>
      </c>
      <c r="G333">
        <f>E333-D333+1</f>
        <v>2</v>
      </c>
      <c r="H333" s="5">
        <f>IF(G333=1,F333+30,30+(G333-1)*24+F333)</f>
        <v>493.7</v>
      </c>
    </row>
    <row r="334" spans="1:8" x14ac:dyDescent="0.25">
      <c r="A334" t="s">
        <v>31</v>
      </c>
      <c r="B334" t="s">
        <v>78</v>
      </c>
      <c r="C334" t="s">
        <v>24</v>
      </c>
      <c r="D334" s="1">
        <v>41982</v>
      </c>
      <c r="E334" s="1">
        <v>41983</v>
      </c>
      <c r="F334">
        <v>439.7</v>
      </c>
      <c r="G334">
        <f>E334-D334+1</f>
        <v>2</v>
      </c>
      <c r="H334" s="5">
        <f>IF(G334=1,F334+30,30+(G334-1)*24+F334)</f>
        <v>493.7</v>
      </c>
    </row>
    <row r="335" spans="1:8" x14ac:dyDescent="0.25">
      <c r="A335" t="s">
        <v>61</v>
      </c>
      <c r="B335" t="s">
        <v>62</v>
      </c>
      <c r="C335" t="s">
        <v>30</v>
      </c>
      <c r="D335" s="1">
        <v>41982</v>
      </c>
      <c r="E335" s="1">
        <v>41986</v>
      </c>
      <c r="F335">
        <v>688.5</v>
      </c>
      <c r="G335">
        <f>E335-D335+1</f>
        <v>5</v>
      </c>
      <c r="H335" s="5">
        <f>IF(G335=1,F335+30,30+(G335-1)*24+F335)</f>
        <v>814.5</v>
      </c>
    </row>
    <row r="336" spans="1:8" x14ac:dyDescent="0.25">
      <c r="A336" t="s">
        <v>101</v>
      </c>
      <c r="B336" t="s">
        <v>102</v>
      </c>
      <c r="C336" t="s">
        <v>30</v>
      </c>
      <c r="D336" s="1">
        <v>41982</v>
      </c>
      <c r="E336" s="1">
        <v>41985</v>
      </c>
      <c r="F336">
        <v>569.5</v>
      </c>
      <c r="G336">
        <f>E336-D336+1</f>
        <v>4</v>
      </c>
      <c r="H336" s="5">
        <f>IF(G336=1,F336+30,30+(G336-1)*24+F336)</f>
        <v>671.5</v>
      </c>
    </row>
    <row r="337" spans="1:8" x14ac:dyDescent="0.25">
      <c r="A337" t="s">
        <v>70</v>
      </c>
      <c r="B337" t="s">
        <v>117</v>
      </c>
      <c r="C337" t="s">
        <v>47</v>
      </c>
      <c r="D337" s="1">
        <v>41982</v>
      </c>
      <c r="E337" s="1">
        <v>41983</v>
      </c>
      <c r="F337">
        <v>526.79999999999995</v>
      </c>
      <c r="G337">
        <f>E337-D337+1</f>
        <v>2</v>
      </c>
      <c r="H337" s="5">
        <f>IF(G337=1,F337+30,30+(G337-1)*24+F337)</f>
        <v>580.79999999999995</v>
      </c>
    </row>
    <row r="338" spans="1:8" x14ac:dyDescent="0.25">
      <c r="A338" t="s">
        <v>82</v>
      </c>
      <c r="B338" t="s">
        <v>83</v>
      </c>
      <c r="C338" t="s">
        <v>17</v>
      </c>
      <c r="D338" s="1">
        <v>41983</v>
      </c>
      <c r="E338" s="1">
        <v>41986</v>
      </c>
      <c r="F338">
        <v>1116.5</v>
      </c>
      <c r="G338">
        <f>E338-D338+1</f>
        <v>4</v>
      </c>
      <c r="H338" s="5">
        <f>IF(G338=1,F338+30,30+(G338-1)*24+F338)</f>
        <v>1218.5</v>
      </c>
    </row>
    <row r="339" spans="1:8" x14ac:dyDescent="0.25">
      <c r="A339" t="s">
        <v>115</v>
      </c>
      <c r="B339" t="s">
        <v>153</v>
      </c>
      <c r="C339" t="s">
        <v>30</v>
      </c>
      <c r="D339" s="1">
        <v>41987</v>
      </c>
      <c r="E339" s="1">
        <v>41987</v>
      </c>
      <c r="F339">
        <v>212.5</v>
      </c>
      <c r="G339">
        <f>E339-D339+1</f>
        <v>1</v>
      </c>
      <c r="H339" s="5">
        <f>IF(G339=1,F339+30,30+(G339-1)*24+F339)</f>
        <v>242.5</v>
      </c>
    </row>
    <row r="340" spans="1:8" x14ac:dyDescent="0.25">
      <c r="A340" t="s">
        <v>115</v>
      </c>
      <c r="B340" t="s">
        <v>153</v>
      </c>
      <c r="C340" t="s">
        <v>47</v>
      </c>
      <c r="D340" s="1">
        <v>41990</v>
      </c>
      <c r="E340" s="1">
        <v>41990</v>
      </c>
      <c r="F340">
        <v>363.8</v>
      </c>
      <c r="G340">
        <f>E340-D340+1</f>
        <v>1</v>
      </c>
      <c r="H340" s="5">
        <f>IF(G340=1,F340+30,30+(G340-1)*24+F340)</f>
        <v>393.8</v>
      </c>
    </row>
    <row r="341" spans="1:8" x14ac:dyDescent="0.25">
      <c r="A341" t="s">
        <v>54</v>
      </c>
      <c r="B341" t="s">
        <v>118</v>
      </c>
      <c r="C341" t="s">
        <v>30</v>
      </c>
      <c r="D341" s="1">
        <v>41994</v>
      </c>
      <c r="E341" s="1">
        <v>41995</v>
      </c>
      <c r="F341">
        <v>331.5</v>
      </c>
      <c r="G341">
        <f>E341-D341+1</f>
        <v>2</v>
      </c>
      <c r="H341" s="5">
        <f>IF(G341=1,F341+30,30+(G341-1)*24+F341)</f>
        <v>385.5</v>
      </c>
    </row>
    <row r="342" spans="1:8" x14ac:dyDescent="0.25">
      <c r="A342" t="s">
        <v>115</v>
      </c>
      <c r="B342" t="s">
        <v>153</v>
      </c>
      <c r="C342" t="s">
        <v>17</v>
      </c>
      <c r="D342" s="1">
        <v>41995</v>
      </c>
      <c r="E342" s="1">
        <v>41995</v>
      </c>
      <c r="F342">
        <v>501.5</v>
      </c>
      <c r="G342">
        <f>E342-D342+1</f>
        <v>1</v>
      </c>
      <c r="H342" s="5">
        <f>IF(G342=1,F342+30,30+(G342-1)*24+F342)</f>
        <v>531.5</v>
      </c>
    </row>
    <row r="343" spans="1:8" x14ac:dyDescent="0.25">
      <c r="A343" t="s">
        <v>101</v>
      </c>
      <c r="B343" t="s">
        <v>102</v>
      </c>
      <c r="C343" t="s">
        <v>11</v>
      </c>
      <c r="D343" s="1">
        <v>41995</v>
      </c>
      <c r="E343" s="1">
        <v>41995</v>
      </c>
      <c r="F343">
        <v>156.4</v>
      </c>
      <c r="G343">
        <f>E343-D343+1</f>
        <v>1</v>
      </c>
      <c r="H343" s="5">
        <f>IF(G343=1,F343+30,30+(G343-1)*24+F343)</f>
        <v>186.4</v>
      </c>
    </row>
    <row r="344" spans="1:8" x14ac:dyDescent="0.25">
      <c r="A344" t="s">
        <v>15</v>
      </c>
      <c r="B344" t="s">
        <v>44</v>
      </c>
      <c r="C344" t="s">
        <v>17</v>
      </c>
      <c r="D344" s="1">
        <v>41644</v>
      </c>
      <c r="E344" s="1">
        <v>41644</v>
      </c>
      <c r="F344">
        <v>501.5</v>
      </c>
      <c r="G344">
        <f>E344-D344+1</f>
        <v>1</v>
      </c>
      <c r="H344" s="5">
        <f>IF(G344=1,F344+30,30+(G344-1)*24+F344)</f>
        <v>531.5</v>
      </c>
    </row>
    <row r="345" spans="1:8" x14ac:dyDescent="0.25">
      <c r="A345" t="s">
        <v>15</v>
      </c>
      <c r="B345" t="s">
        <v>46</v>
      </c>
      <c r="C345" t="s">
        <v>47</v>
      </c>
      <c r="D345" s="1">
        <v>41645</v>
      </c>
      <c r="E345" s="1">
        <v>41645</v>
      </c>
      <c r="F345">
        <v>363.8</v>
      </c>
      <c r="G345">
        <f>E345-D345+1</f>
        <v>1</v>
      </c>
      <c r="H345" s="5">
        <f>IF(G345=1,F345+30,30+(G345-1)*24+F345)</f>
        <v>393.8</v>
      </c>
    </row>
    <row r="346" spans="1:8" x14ac:dyDescent="0.25">
      <c r="A346" t="s">
        <v>15</v>
      </c>
      <c r="B346" t="s">
        <v>46</v>
      </c>
      <c r="C346" t="s">
        <v>14</v>
      </c>
      <c r="D346" s="1">
        <v>41652</v>
      </c>
      <c r="E346" s="1">
        <v>41655</v>
      </c>
      <c r="F346">
        <v>550.5</v>
      </c>
      <c r="G346">
        <f>E346-D346+1</f>
        <v>4</v>
      </c>
      <c r="H346" s="5">
        <f>IF(G346=1,F346+30,30+(G346-1)*24+F346)</f>
        <v>652.5</v>
      </c>
    </row>
    <row r="347" spans="1:8" x14ac:dyDescent="0.25">
      <c r="A347" t="s">
        <v>73</v>
      </c>
      <c r="B347" t="s">
        <v>74</v>
      </c>
      <c r="C347" t="s">
        <v>27</v>
      </c>
      <c r="D347" s="1">
        <v>41652</v>
      </c>
      <c r="E347" s="1">
        <v>41653</v>
      </c>
      <c r="F347">
        <v>570</v>
      </c>
      <c r="G347">
        <f>E347-D347+1</f>
        <v>2</v>
      </c>
      <c r="H347" s="5">
        <f>IF(G347=1,F347+30,30+(G347-1)*24+F347)</f>
        <v>624</v>
      </c>
    </row>
    <row r="348" spans="1:8" x14ac:dyDescent="0.25">
      <c r="A348" t="s">
        <v>54</v>
      </c>
      <c r="B348" t="s">
        <v>81</v>
      </c>
      <c r="C348" t="s">
        <v>8</v>
      </c>
      <c r="D348" s="1">
        <v>41653</v>
      </c>
      <c r="E348" s="1">
        <v>41653</v>
      </c>
      <c r="F348">
        <v>680</v>
      </c>
      <c r="G348">
        <f>E348-D348+1</f>
        <v>1</v>
      </c>
      <c r="H348" s="5">
        <f>IF(G348=1,F348+30,30+(G348-1)*24+F348)</f>
        <v>710</v>
      </c>
    </row>
    <row r="349" spans="1:8" x14ac:dyDescent="0.25">
      <c r="A349" t="s">
        <v>75</v>
      </c>
      <c r="B349" t="s">
        <v>88</v>
      </c>
      <c r="C349" t="s">
        <v>30</v>
      </c>
      <c r="D349" s="1">
        <v>41653</v>
      </c>
      <c r="E349" s="1">
        <v>41653</v>
      </c>
      <c r="F349">
        <v>212.5</v>
      </c>
      <c r="G349">
        <f>E349-D349+1</f>
        <v>1</v>
      </c>
      <c r="H349" s="5">
        <f>IF(G349=1,F349+30,30+(G349-1)*24+F349)</f>
        <v>242.5</v>
      </c>
    </row>
    <row r="350" spans="1:8" x14ac:dyDescent="0.25">
      <c r="A350" t="s">
        <v>15</v>
      </c>
      <c r="B350" t="s">
        <v>96</v>
      </c>
      <c r="C350" t="s">
        <v>66</v>
      </c>
      <c r="D350" s="1">
        <v>41653</v>
      </c>
      <c r="E350" s="1">
        <v>41656</v>
      </c>
      <c r="F350">
        <v>841.7</v>
      </c>
      <c r="G350">
        <f>E350-D350+1</f>
        <v>4</v>
      </c>
      <c r="H350" s="5">
        <f>IF(G350=1,F350+30,30+(G350-1)*24+F350)</f>
        <v>943.7</v>
      </c>
    </row>
    <row r="351" spans="1:8" x14ac:dyDescent="0.25">
      <c r="A351" t="s">
        <v>109</v>
      </c>
      <c r="B351" t="s">
        <v>110</v>
      </c>
      <c r="C351" t="s">
        <v>14</v>
      </c>
      <c r="D351" s="1">
        <v>41654</v>
      </c>
      <c r="E351" s="1">
        <v>41655</v>
      </c>
      <c r="F351">
        <v>302.5</v>
      </c>
      <c r="G351">
        <f>E351-D351+1</f>
        <v>2</v>
      </c>
      <c r="H351" s="5">
        <f>IF(G351=1,F351+30,30+(G351-1)*24+F351)</f>
        <v>356.5</v>
      </c>
    </row>
    <row r="352" spans="1:8" x14ac:dyDescent="0.25">
      <c r="A352" t="s">
        <v>54</v>
      </c>
      <c r="B352" t="s">
        <v>81</v>
      </c>
      <c r="C352" t="s">
        <v>27</v>
      </c>
      <c r="D352" s="1">
        <v>41656</v>
      </c>
      <c r="E352" s="1">
        <v>41656</v>
      </c>
      <c r="F352">
        <v>442</v>
      </c>
      <c r="G352">
        <f>E352-D352+1</f>
        <v>1</v>
      </c>
      <c r="H352" s="5">
        <f>IF(G352=1,F352+30,30+(G352-1)*24+F352)</f>
        <v>472</v>
      </c>
    </row>
    <row r="353" spans="1:8" x14ac:dyDescent="0.25">
      <c r="A353" t="s">
        <v>75</v>
      </c>
      <c r="B353" t="s">
        <v>88</v>
      </c>
      <c r="C353" t="s">
        <v>14</v>
      </c>
      <c r="D353" s="1">
        <v>41657</v>
      </c>
      <c r="E353" s="1">
        <v>41658</v>
      </c>
      <c r="F353">
        <v>302.5</v>
      </c>
      <c r="G353">
        <f>E353-D353+1</f>
        <v>2</v>
      </c>
      <c r="H353" s="5">
        <f>IF(G353=1,F353+30,30+(G353-1)*24+F353)</f>
        <v>356.5</v>
      </c>
    </row>
    <row r="354" spans="1:8" x14ac:dyDescent="0.25">
      <c r="A354" t="s">
        <v>126</v>
      </c>
      <c r="B354" t="s">
        <v>127</v>
      </c>
      <c r="C354" t="s">
        <v>14</v>
      </c>
      <c r="D354" s="1">
        <v>41661</v>
      </c>
      <c r="E354" s="1">
        <v>41663</v>
      </c>
      <c r="F354">
        <v>426.5</v>
      </c>
      <c r="G354">
        <f>E354-D354+1</f>
        <v>3</v>
      </c>
      <c r="H354" s="5">
        <f>IF(G354=1,F354+30,30+(G354-1)*24+F354)</f>
        <v>504.5</v>
      </c>
    </row>
    <row r="355" spans="1:8" x14ac:dyDescent="0.25">
      <c r="A355" t="s">
        <v>15</v>
      </c>
      <c r="B355" t="s">
        <v>96</v>
      </c>
      <c r="C355" t="s">
        <v>11</v>
      </c>
      <c r="D355" s="1">
        <v>41665</v>
      </c>
      <c r="E355" s="1">
        <v>41668</v>
      </c>
      <c r="F355">
        <v>573.4</v>
      </c>
      <c r="G355">
        <f>E355-D355+1</f>
        <v>4</v>
      </c>
      <c r="H355" s="5">
        <f>IF(G355=1,F355+30,30+(G355-1)*24+F355)</f>
        <v>675.4</v>
      </c>
    </row>
    <row r="356" spans="1:8" x14ac:dyDescent="0.25">
      <c r="A356" t="s">
        <v>54</v>
      </c>
      <c r="B356" t="s">
        <v>81</v>
      </c>
      <c r="C356" t="s">
        <v>17</v>
      </c>
      <c r="D356" s="1">
        <v>41666</v>
      </c>
      <c r="E356" s="1">
        <v>41666</v>
      </c>
      <c r="F356">
        <v>501.5</v>
      </c>
      <c r="G356">
        <f>E356-D356+1</f>
        <v>1</v>
      </c>
      <c r="H356" s="5">
        <f>IF(G356=1,F356+30,30+(G356-1)*24+F356)</f>
        <v>531.5</v>
      </c>
    </row>
    <row r="357" spans="1:8" x14ac:dyDescent="0.25">
      <c r="A357" t="s">
        <v>6</v>
      </c>
      <c r="B357" t="s">
        <v>139</v>
      </c>
      <c r="C357" t="s">
        <v>17</v>
      </c>
      <c r="D357" s="1">
        <v>41672</v>
      </c>
      <c r="E357" s="1">
        <v>41673</v>
      </c>
      <c r="F357">
        <v>706.5</v>
      </c>
      <c r="G357">
        <f>E357-D357+1</f>
        <v>2</v>
      </c>
      <c r="H357" s="5">
        <f>IF(G357=1,F357+30,30+(G357-1)*24+F357)</f>
        <v>760.5</v>
      </c>
    </row>
    <row r="358" spans="1:8" x14ac:dyDescent="0.25">
      <c r="A358" t="s">
        <v>6</v>
      </c>
      <c r="B358" t="s">
        <v>139</v>
      </c>
      <c r="C358" t="s">
        <v>72</v>
      </c>
      <c r="D358" s="1">
        <v>41677</v>
      </c>
      <c r="E358" s="1">
        <v>41679</v>
      </c>
      <c r="F358">
        <v>892.7</v>
      </c>
      <c r="G358">
        <f>E358-D358+1</f>
        <v>3</v>
      </c>
      <c r="H358" s="5">
        <f>IF(G358=1,F358+30,30+(G358-1)*24+F358)</f>
        <v>970.7</v>
      </c>
    </row>
    <row r="359" spans="1:8" x14ac:dyDescent="0.25">
      <c r="A359" t="s">
        <v>15</v>
      </c>
      <c r="B359" t="s">
        <v>46</v>
      </c>
      <c r="C359" t="s">
        <v>19</v>
      </c>
      <c r="D359" s="1">
        <v>41677</v>
      </c>
      <c r="E359" s="1">
        <v>41680</v>
      </c>
      <c r="F359">
        <v>936.4</v>
      </c>
      <c r="G359">
        <f>E359-D359+1</f>
        <v>4</v>
      </c>
      <c r="H359" s="5">
        <f>IF(G359=1,F359+30,30+(G359-1)*24+F359)</f>
        <v>1038.4000000000001</v>
      </c>
    </row>
    <row r="360" spans="1:8" x14ac:dyDescent="0.25">
      <c r="A360" t="s">
        <v>131</v>
      </c>
      <c r="B360" t="s">
        <v>142</v>
      </c>
      <c r="C360" t="s">
        <v>27</v>
      </c>
      <c r="D360" s="1">
        <v>41677</v>
      </c>
      <c r="E360" s="1">
        <v>41681</v>
      </c>
      <c r="F360">
        <v>954</v>
      </c>
      <c r="G360">
        <f>E360-D360+1</f>
        <v>5</v>
      </c>
      <c r="H360" s="5">
        <f>IF(G360=1,F360+30,30+(G360-1)*24+F360)</f>
        <v>1080</v>
      </c>
    </row>
    <row r="361" spans="1:8" x14ac:dyDescent="0.25">
      <c r="A361" t="s">
        <v>126</v>
      </c>
      <c r="B361" t="s">
        <v>127</v>
      </c>
      <c r="C361" t="s">
        <v>38</v>
      </c>
      <c r="D361" s="1">
        <v>41677</v>
      </c>
      <c r="E361" s="1">
        <v>41679</v>
      </c>
      <c r="F361">
        <v>536.79999999999995</v>
      </c>
      <c r="G361">
        <f>E361-D361+1</f>
        <v>3</v>
      </c>
      <c r="H361" s="5">
        <f>IF(G361=1,F361+30,30+(G361-1)*24+F361)</f>
        <v>614.79999999999995</v>
      </c>
    </row>
    <row r="362" spans="1:8" x14ac:dyDescent="0.25">
      <c r="A362" t="s">
        <v>73</v>
      </c>
      <c r="B362" t="s">
        <v>74</v>
      </c>
      <c r="C362" t="s">
        <v>30</v>
      </c>
      <c r="D362" s="1">
        <v>41677</v>
      </c>
      <c r="E362" s="1">
        <v>41677</v>
      </c>
      <c r="F362">
        <v>212.5</v>
      </c>
      <c r="G362">
        <f>E362-D362+1</f>
        <v>1</v>
      </c>
      <c r="H362" s="5">
        <f>IF(G362=1,F362+30,30+(G362-1)*24+F362)</f>
        <v>242.5</v>
      </c>
    </row>
    <row r="363" spans="1:8" x14ac:dyDescent="0.25">
      <c r="A363" t="s">
        <v>54</v>
      </c>
      <c r="B363" t="s">
        <v>81</v>
      </c>
      <c r="C363" t="s">
        <v>19</v>
      </c>
      <c r="D363" s="1">
        <v>41682</v>
      </c>
      <c r="E363" s="1">
        <v>41682</v>
      </c>
      <c r="F363">
        <v>513.4</v>
      </c>
      <c r="G363">
        <f>E363-D363+1</f>
        <v>1</v>
      </c>
      <c r="H363" s="5">
        <f>IF(G363=1,F363+30,30+(G363-1)*24+F363)</f>
        <v>543.4</v>
      </c>
    </row>
    <row r="364" spans="1:8" x14ac:dyDescent="0.25">
      <c r="A364" t="s">
        <v>109</v>
      </c>
      <c r="B364" t="s">
        <v>110</v>
      </c>
      <c r="C364" t="s">
        <v>38</v>
      </c>
      <c r="D364" s="1">
        <v>41685</v>
      </c>
      <c r="E364" s="1">
        <v>41687</v>
      </c>
      <c r="F364">
        <v>536.79999999999995</v>
      </c>
      <c r="G364">
        <f>E364-D364+1</f>
        <v>3</v>
      </c>
      <c r="H364" s="5">
        <f>IF(G364=1,F364+30,30+(G364-1)*24+F364)</f>
        <v>614.79999999999995</v>
      </c>
    </row>
    <row r="365" spans="1:8" x14ac:dyDescent="0.25">
      <c r="A365" t="s">
        <v>15</v>
      </c>
      <c r="B365" t="s">
        <v>96</v>
      </c>
      <c r="C365" t="s">
        <v>27</v>
      </c>
      <c r="D365" s="1">
        <v>41689</v>
      </c>
      <c r="E365" s="1">
        <v>41692</v>
      </c>
      <c r="F365">
        <v>826</v>
      </c>
      <c r="G365">
        <f>E365-D365+1</f>
        <v>4</v>
      </c>
      <c r="H365" s="5">
        <f>IF(G365=1,F365+30,30+(G365-1)*24+F365)</f>
        <v>928</v>
      </c>
    </row>
    <row r="366" spans="1:8" x14ac:dyDescent="0.25">
      <c r="A366" t="s">
        <v>15</v>
      </c>
      <c r="B366" t="s">
        <v>44</v>
      </c>
      <c r="C366" t="s">
        <v>72</v>
      </c>
      <c r="D366" s="1">
        <v>41701</v>
      </c>
      <c r="E366" s="1">
        <v>41702</v>
      </c>
      <c r="F366">
        <v>693.7</v>
      </c>
      <c r="G366">
        <f>E366-D366+1</f>
        <v>2</v>
      </c>
      <c r="H366" s="5">
        <f>IF(G366=1,F366+30,30+(G366-1)*24+F366)</f>
        <v>747.7</v>
      </c>
    </row>
    <row r="367" spans="1:8" x14ac:dyDescent="0.25">
      <c r="A367" t="s">
        <v>75</v>
      </c>
      <c r="B367" t="s">
        <v>88</v>
      </c>
      <c r="C367" t="s">
        <v>27</v>
      </c>
      <c r="D367" s="1">
        <v>41701</v>
      </c>
      <c r="E367" s="1">
        <v>41702</v>
      </c>
      <c r="F367">
        <v>570</v>
      </c>
      <c r="G367">
        <f>E367-D367+1</f>
        <v>2</v>
      </c>
      <c r="H367" s="5">
        <f>IF(G367=1,F367+30,30+(G367-1)*24+F367)</f>
        <v>624</v>
      </c>
    </row>
    <row r="368" spans="1:8" x14ac:dyDescent="0.25">
      <c r="A368" t="s">
        <v>6</v>
      </c>
      <c r="B368" t="s">
        <v>139</v>
      </c>
      <c r="C368" t="s">
        <v>19</v>
      </c>
      <c r="D368" s="1">
        <v>41713</v>
      </c>
      <c r="E368" s="1">
        <v>41717</v>
      </c>
      <c r="F368">
        <v>1077.4000000000001</v>
      </c>
      <c r="G368">
        <f>E368-D368+1</f>
        <v>5</v>
      </c>
      <c r="H368" s="5">
        <f>IF(G368=1,F368+30,30+(G368-1)*24+F368)</f>
        <v>1203.4000000000001</v>
      </c>
    </row>
    <row r="369" spans="1:8" x14ac:dyDescent="0.25">
      <c r="A369" t="s">
        <v>15</v>
      </c>
      <c r="B369" t="s">
        <v>46</v>
      </c>
      <c r="C369" t="s">
        <v>38</v>
      </c>
      <c r="D369" s="1">
        <v>41713</v>
      </c>
      <c r="E369" s="1">
        <v>41714</v>
      </c>
      <c r="F369">
        <v>407.8</v>
      </c>
      <c r="G369">
        <f>E369-D369+1</f>
        <v>2</v>
      </c>
      <c r="H369" s="5">
        <f>IF(G369=1,F369+30,30+(G369-1)*24+F369)</f>
        <v>461.8</v>
      </c>
    </row>
    <row r="370" spans="1:8" x14ac:dyDescent="0.25">
      <c r="A370" t="s">
        <v>131</v>
      </c>
      <c r="B370" t="s">
        <v>142</v>
      </c>
      <c r="C370" t="s">
        <v>8</v>
      </c>
      <c r="D370" s="1">
        <v>41713</v>
      </c>
      <c r="E370" s="1">
        <v>41716</v>
      </c>
      <c r="F370">
        <v>1313</v>
      </c>
      <c r="G370">
        <f>E370-D370+1</f>
        <v>4</v>
      </c>
      <c r="H370" s="5">
        <f>IF(G370=1,F370+30,30+(G370-1)*24+F370)</f>
        <v>1415</v>
      </c>
    </row>
    <row r="371" spans="1:8" x14ac:dyDescent="0.25">
      <c r="A371" t="s">
        <v>166</v>
      </c>
      <c r="B371" t="s">
        <v>167</v>
      </c>
      <c r="C371" t="s">
        <v>8</v>
      </c>
      <c r="D371" s="1">
        <v>41713</v>
      </c>
      <c r="E371" s="1">
        <v>41715</v>
      </c>
      <c r="F371">
        <v>1102</v>
      </c>
      <c r="G371">
        <f>E371-D371+1</f>
        <v>3</v>
      </c>
      <c r="H371" s="5">
        <f>IF(G371=1,F371+30,30+(G371-1)*24+F371)</f>
        <v>1180</v>
      </c>
    </row>
    <row r="372" spans="1:8" x14ac:dyDescent="0.25">
      <c r="A372" t="s">
        <v>15</v>
      </c>
      <c r="B372" t="s">
        <v>96</v>
      </c>
      <c r="C372" t="s">
        <v>17</v>
      </c>
      <c r="D372" s="1">
        <v>41713</v>
      </c>
      <c r="E372" s="1">
        <v>41717</v>
      </c>
      <c r="F372">
        <v>1321.5</v>
      </c>
      <c r="G372">
        <f>E372-D372+1</f>
        <v>5</v>
      </c>
      <c r="H372" s="5">
        <f>IF(G372=1,F372+30,30+(G372-1)*24+F372)</f>
        <v>1447.5</v>
      </c>
    </row>
    <row r="373" spans="1:8" x14ac:dyDescent="0.25">
      <c r="A373" t="s">
        <v>126</v>
      </c>
      <c r="B373" t="s">
        <v>127</v>
      </c>
      <c r="C373" t="s">
        <v>14</v>
      </c>
      <c r="D373" s="1">
        <v>41716</v>
      </c>
      <c r="E373" s="1">
        <v>41716</v>
      </c>
      <c r="F373">
        <v>178.5</v>
      </c>
      <c r="G373">
        <f>E373-D373+1</f>
        <v>1</v>
      </c>
      <c r="H373" s="5">
        <f>IF(G373=1,F373+30,30+(G373-1)*24+F373)</f>
        <v>208.5</v>
      </c>
    </row>
    <row r="374" spans="1:8" x14ac:dyDescent="0.25">
      <c r="A374" t="s">
        <v>131</v>
      </c>
      <c r="B374" t="s">
        <v>142</v>
      </c>
      <c r="C374" t="s">
        <v>72</v>
      </c>
      <c r="D374" s="1">
        <v>41719</v>
      </c>
      <c r="E374" s="1">
        <v>41723</v>
      </c>
      <c r="F374">
        <v>1290.7</v>
      </c>
      <c r="G374">
        <f>E374-D374+1</f>
        <v>5</v>
      </c>
      <c r="H374" s="5">
        <f>IF(G374=1,F374+30,30+(G374-1)*24+F374)</f>
        <v>1416.7</v>
      </c>
    </row>
    <row r="375" spans="1:8" x14ac:dyDescent="0.25">
      <c r="A375" t="s">
        <v>166</v>
      </c>
      <c r="B375" t="s">
        <v>167</v>
      </c>
      <c r="C375" t="s">
        <v>72</v>
      </c>
      <c r="D375" s="1">
        <v>41731</v>
      </c>
      <c r="E375" s="1">
        <v>41733</v>
      </c>
      <c r="F375">
        <v>892.7</v>
      </c>
      <c r="G375">
        <f>E375-D375+1</f>
        <v>3</v>
      </c>
      <c r="H375" s="5">
        <f>IF(G375=1,F375+30,30+(G375-1)*24+F375)</f>
        <v>970.7</v>
      </c>
    </row>
    <row r="376" spans="1:8" x14ac:dyDescent="0.25">
      <c r="A376" t="s">
        <v>15</v>
      </c>
      <c r="B376" t="s">
        <v>46</v>
      </c>
      <c r="C376" t="s">
        <v>59</v>
      </c>
      <c r="D376" s="1">
        <v>41737</v>
      </c>
      <c r="E376" s="1">
        <v>41739</v>
      </c>
      <c r="F376">
        <v>760</v>
      </c>
      <c r="G376">
        <f>E376-D376+1</f>
        <v>3</v>
      </c>
      <c r="H376" s="5">
        <f>IF(G376=1,F376+30,30+(G376-1)*24+F376)</f>
        <v>838</v>
      </c>
    </row>
    <row r="377" spans="1:8" x14ac:dyDescent="0.25">
      <c r="A377" t="s">
        <v>6</v>
      </c>
      <c r="B377" t="s">
        <v>139</v>
      </c>
      <c r="C377" t="s">
        <v>17</v>
      </c>
      <c r="D377" s="1">
        <v>41757</v>
      </c>
      <c r="E377" s="1">
        <v>41758</v>
      </c>
      <c r="F377">
        <v>706.5</v>
      </c>
      <c r="G377">
        <f>E377-D377+1</f>
        <v>2</v>
      </c>
      <c r="H377" s="5">
        <f>IF(G377=1,F377+30,30+(G377-1)*24+F377)</f>
        <v>760.5</v>
      </c>
    </row>
    <row r="378" spans="1:8" x14ac:dyDescent="0.25">
      <c r="A378" t="s">
        <v>15</v>
      </c>
      <c r="B378" t="s">
        <v>44</v>
      </c>
      <c r="C378" t="s">
        <v>24</v>
      </c>
      <c r="D378" s="1">
        <v>41764</v>
      </c>
      <c r="E378" s="1">
        <v>41764</v>
      </c>
      <c r="F378">
        <v>290.7</v>
      </c>
      <c r="G378">
        <f>E378-D378+1</f>
        <v>1</v>
      </c>
      <c r="H378" s="5">
        <f>IF(G378=1,F378+30,30+(G378-1)*24+F378)</f>
        <v>320.7</v>
      </c>
    </row>
    <row r="379" spans="1:8" x14ac:dyDescent="0.25">
      <c r="A379" t="s">
        <v>166</v>
      </c>
      <c r="B379" t="s">
        <v>167</v>
      </c>
      <c r="C379" t="s">
        <v>27</v>
      </c>
      <c r="D379" s="1">
        <v>41765</v>
      </c>
      <c r="E379" s="1">
        <v>41766</v>
      </c>
      <c r="F379">
        <v>570</v>
      </c>
      <c r="G379">
        <f>E379-D379+1</f>
        <v>2</v>
      </c>
      <c r="H379" s="5">
        <f>IF(G379=1,F379+30,30+(G379-1)*24+F379)</f>
        <v>624</v>
      </c>
    </row>
    <row r="380" spans="1:8" x14ac:dyDescent="0.25">
      <c r="A380" t="s">
        <v>73</v>
      </c>
      <c r="B380" t="s">
        <v>74</v>
      </c>
      <c r="C380" t="s">
        <v>11</v>
      </c>
      <c r="D380" s="1">
        <v>41767</v>
      </c>
      <c r="E380" s="1">
        <v>41770</v>
      </c>
      <c r="F380">
        <v>573.4</v>
      </c>
      <c r="G380">
        <f>E380-D380+1</f>
        <v>4</v>
      </c>
      <c r="H380" s="5">
        <f>IF(G380=1,F380+30,30+(G380-1)*24+F380)</f>
        <v>675.4</v>
      </c>
    </row>
    <row r="381" spans="1:8" x14ac:dyDescent="0.25">
      <c r="A381" t="s">
        <v>15</v>
      </c>
      <c r="B381" t="s">
        <v>46</v>
      </c>
      <c r="C381" t="s">
        <v>24</v>
      </c>
      <c r="D381" s="1">
        <v>41773</v>
      </c>
      <c r="E381" s="1">
        <v>41777</v>
      </c>
      <c r="F381">
        <v>886.7</v>
      </c>
      <c r="G381">
        <f>E381-D381+1</f>
        <v>5</v>
      </c>
      <c r="H381" s="5">
        <f>IF(G381=1,F381+30,30+(G381-1)*24+F381)</f>
        <v>1012.7</v>
      </c>
    </row>
    <row r="382" spans="1:8" x14ac:dyDescent="0.25">
      <c r="A382" t="s">
        <v>166</v>
      </c>
      <c r="B382" t="s">
        <v>167</v>
      </c>
      <c r="C382" t="s">
        <v>27</v>
      </c>
      <c r="D382" s="1">
        <v>41779</v>
      </c>
      <c r="E382" s="1">
        <v>41782</v>
      </c>
      <c r="F382">
        <v>826</v>
      </c>
      <c r="G382">
        <f>E382-D382+1</f>
        <v>4</v>
      </c>
      <c r="H382" s="5">
        <f>IF(G382=1,F382+30,30+(G382-1)*24+F382)</f>
        <v>928</v>
      </c>
    </row>
    <row r="383" spans="1:8" x14ac:dyDescent="0.25">
      <c r="A383" t="s">
        <v>15</v>
      </c>
      <c r="B383" t="s">
        <v>44</v>
      </c>
      <c r="C383" t="s">
        <v>72</v>
      </c>
      <c r="D383" s="1">
        <v>41785</v>
      </c>
      <c r="E383" s="1">
        <v>41787</v>
      </c>
      <c r="F383">
        <v>892.7</v>
      </c>
      <c r="G383">
        <f>E383-D383+1</f>
        <v>3</v>
      </c>
      <c r="H383" s="5">
        <f>IF(G383=1,F383+30,30+(G383-1)*24+F383)</f>
        <v>970.7</v>
      </c>
    </row>
    <row r="384" spans="1:8" x14ac:dyDescent="0.25">
      <c r="A384" t="s">
        <v>15</v>
      </c>
      <c r="B384" t="s">
        <v>44</v>
      </c>
      <c r="C384" t="s">
        <v>19</v>
      </c>
      <c r="D384" s="1">
        <v>41791</v>
      </c>
      <c r="E384" s="1">
        <v>41794</v>
      </c>
      <c r="F384">
        <v>936.4</v>
      </c>
      <c r="G384">
        <f>E384-D384+1</f>
        <v>4</v>
      </c>
      <c r="H384" s="5">
        <f>IF(G384=1,F384+30,30+(G384-1)*24+F384)</f>
        <v>1038.4000000000001</v>
      </c>
    </row>
    <row r="385" spans="1:8" x14ac:dyDescent="0.25">
      <c r="A385" t="s">
        <v>15</v>
      </c>
      <c r="B385" t="s">
        <v>96</v>
      </c>
      <c r="C385" t="s">
        <v>59</v>
      </c>
      <c r="D385" s="1">
        <v>41791</v>
      </c>
      <c r="E385" s="1">
        <v>41793</v>
      </c>
      <c r="F385">
        <v>760</v>
      </c>
      <c r="G385">
        <f>E385-D385+1</f>
        <v>3</v>
      </c>
      <c r="H385" s="5">
        <f>IF(G385=1,F385+30,30+(G385-1)*24+F385)</f>
        <v>838</v>
      </c>
    </row>
    <row r="386" spans="1:8" x14ac:dyDescent="0.25">
      <c r="A386" t="s">
        <v>170</v>
      </c>
      <c r="B386" t="s">
        <v>171</v>
      </c>
      <c r="C386" t="s">
        <v>14</v>
      </c>
      <c r="D386" s="1">
        <v>41793</v>
      </c>
      <c r="E386" s="1">
        <v>41793</v>
      </c>
      <c r="F386">
        <v>178.5</v>
      </c>
      <c r="G386">
        <f>E386-D386+1</f>
        <v>1</v>
      </c>
      <c r="H386" s="5">
        <f>IF(G386=1,F386+30,30+(G386-1)*24+F386)</f>
        <v>208.5</v>
      </c>
    </row>
    <row r="387" spans="1:8" x14ac:dyDescent="0.25">
      <c r="A387" t="s">
        <v>75</v>
      </c>
      <c r="B387" t="s">
        <v>88</v>
      </c>
      <c r="C387" t="s">
        <v>27</v>
      </c>
      <c r="D387" s="1">
        <v>41803</v>
      </c>
      <c r="E387" s="1">
        <v>41803</v>
      </c>
      <c r="F387">
        <v>442</v>
      </c>
      <c r="G387">
        <f>E387-D387+1</f>
        <v>1</v>
      </c>
      <c r="H387" s="5">
        <f>IF(G387=1,F387+30,30+(G387-1)*24+F387)</f>
        <v>472</v>
      </c>
    </row>
    <row r="388" spans="1:8" x14ac:dyDescent="0.25">
      <c r="A388" t="s">
        <v>126</v>
      </c>
      <c r="B388" t="s">
        <v>127</v>
      </c>
      <c r="C388" t="s">
        <v>30</v>
      </c>
      <c r="D388" s="1">
        <v>41809</v>
      </c>
      <c r="E388" s="1">
        <v>41812</v>
      </c>
      <c r="F388">
        <v>569.5</v>
      </c>
      <c r="G388">
        <f>E388-D388+1</f>
        <v>4</v>
      </c>
      <c r="H388" s="5">
        <f>IF(G388=1,F388+30,30+(G388-1)*24+F388)</f>
        <v>671.5</v>
      </c>
    </row>
    <row r="389" spans="1:8" x14ac:dyDescent="0.25">
      <c r="A389" t="s">
        <v>75</v>
      </c>
      <c r="B389" t="s">
        <v>88</v>
      </c>
      <c r="C389" t="s">
        <v>66</v>
      </c>
      <c r="D389" s="1">
        <v>41809</v>
      </c>
      <c r="E389" s="1">
        <v>41812</v>
      </c>
      <c r="F389">
        <v>841.7</v>
      </c>
      <c r="G389">
        <f>E389-D389+1</f>
        <v>4</v>
      </c>
      <c r="H389" s="5">
        <f>IF(G389=1,F389+30,30+(G389-1)*24+F389)</f>
        <v>943.7</v>
      </c>
    </row>
    <row r="390" spans="1:8" x14ac:dyDescent="0.25">
      <c r="A390" t="s">
        <v>109</v>
      </c>
      <c r="B390" t="s">
        <v>110</v>
      </c>
      <c r="C390" t="s">
        <v>19</v>
      </c>
      <c r="D390" s="1">
        <v>41809</v>
      </c>
      <c r="E390" s="1">
        <v>41811</v>
      </c>
      <c r="F390">
        <v>795.4</v>
      </c>
      <c r="G390">
        <f>E390-D390+1</f>
        <v>3</v>
      </c>
      <c r="H390" s="5">
        <f>IF(G390=1,F390+30,30+(G390-1)*24+F390)</f>
        <v>873.4</v>
      </c>
    </row>
    <row r="391" spans="1:8" x14ac:dyDescent="0.25">
      <c r="A391" t="s">
        <v>126</v>
      </c>
      <c r="B391" t="s">
        <v>127</v>
      </c>
      <c r="C391" t="s">
        <v>19</v>
      </c>
      <c r="D391" s="1">
        <v>41815</v>
      </c>
      <c r="E391" s="1">
        <v>41817</v>
      </c>
      <c r="F391">
        <v>795.4</v>
      </c>
      <c r="G391">
        <f>E391-D391+1</f>
        <v>3</v>
      </c>
      <c r="H391" s="5">
        <f>IF(G391=1,F391+30,30+(G391-1)*24+F391)</f>
        <v>873.4</v>
      </c>
    </row>
    <row r="392" spans="1:8" x14ac:dyDescent="0.25">
      <c r="A392" t="s">
        <v>15</v>
      </c>
      <c r="B392" t="s">
        <v>46</v>
      </c>
      <c r="C392" t="s">
        <v>72</v>
      </c>
      <c r="D392" s="1">
        <v>41821</v>
      </c>
      <c r="E392" s="1">
        <v>41825</v>
      </c>
      <c r="F392">
        <v>1290.7</v>
      </c>
      <c r="G392">
        <f>E392-D392+1</f>
        <v>5</v>
      </c>
      <c r="H392" s="5">
        <f>IF(G392=1,F392+30,30+(G392-1)*24+F392)</f>
        <v>1416.7</v>
      </c>
    </row>
    <row r="393" spans="1:8" x14ac:dyDescent="0.25">
      <c r="A393" t="s">
        <v>131</v>
      </c>
      <c r="B393" t="s">
        <v>142</v>
      </c>
      <c r="C393" t="s">
        <v>27</v>
      </c>
      <c r="D393" s="1">
        <v>41827</v>
      </c>
      <c r="E393" s="1">
        <v>41829</v>
      </c>
      <c r="F393">
        <v>698</v>
      </c>
      <c r="G393">
        <f>E393-D393+1</f>
        <v>3</v>
      </c>
      <c r="H393" s="5">
        <f>IF(G393=1,F393+30,30+(G393-1)*24+F393)</f>
        <v>776</v>
      </c>
    </row>
    <row r="394" spans="1:8" x14ac:dyDescent="0.25">
      <c r="A394" t="s">
        <v>131</v>
      </c>
      <c r="B394" t="s">
        <v>142</v>
      </c>
      <c r="C394" t="s">
        <v>14</v>
      </c>
      <c r="D394" s="1">
        <v>41831</v>
      </c>
      <c r="E394" s="1">
        <v>41831</v>
      </c>
      <c r="F394">
        <v>178.5</v>
      </c>
      <c r="G394">
        <f>E394-D394+1</f>
        <v>1</v>
      </c>
      <c r="H394" s="5">
        <f>IF(G394=1,F394+30,30+(G394-1)*24+F394)</f>
        <v>208.5</v>
      </c>
    </row>
    <row r="395" spans="1:8" x14ac:dyDescent="0.25">
      <c r="A395" t="s">
        <v>54</v>
      </c>
      <c r="B395" t="s">
        <v>81</v>
      </c>
      <c r="C395" t="s">
        <v>27</v>
      </c>
      <c r="D395" s="1">
        <v>41837</v>
      </c>
      <c r="E395" s="1">
        <v>41837</v>
      </c>
      <c r="F395">
        <v>442</v>
      </c>
      <c r="G395">
        <f>E395-D395+1</f>
        <v>1</v>
      </c>
      <c r="H395" s="5">
        <f>IF(G395=1,F395+30,30+(G395-1)*24+F395)</f>
        <v>472</v>
      </c>
    </row>
    <row r="396" spans="1:8" x14ac:dyDescent="0.25">
      <c r="A396" t="s">
        <v>109</v>
      </c>
      <c r="B396" t="s">
        <v>110</v>
      </c>
      <c r="C396" t="s">
        <v>72</v>
      </c>
      <c r="D396" s="1">
        <v>41841</v>
      </c>
      <c r="E396" s="1">
        <v>41843</v>
      </c>
      <c r="F396">
        <v>892.7</v>
      </c>
      <c r="G396">
        <f>E396-D396+1</f>
        <v>3</v>
      </c>
      <c r="H396" s="5">
        <f>IF(G396=1,F396+30,30+(G396-1)*24+F396)</f>
        <v>970.7</v>
      </c>
    </row>
    <row r="397" spans="1:8" x14ac:dyDescent="0.25">
      <c r="A397" t="s">
        <v>15</v>
      </c>
      <c r="B397" t="s">
        <v>44</v>
      </c>
      <c r="C397" t="s">
        <v>38</v>
      </c>
      <c r="D397" s="1">
        <v>41851</v>
      </c>
      <c r="E397" s="1">
        <v>41855</v>
      </c>
      <c r="F397">
        <v>794.8</v>
      </c>
      <c r="G397">
        <f>E397-D397+1</f>
        <v>5</v>
      </c>
      <c r="H397" s="5">
        <f>IF(G397=1,F397+30,30+(G397-1)*24+F397)</f>
        <v>920.8</v>
      </c>
    </row>
    <row r="398" spans="1:8" x14ac:dyDescent="0.25">
      <c r="A398" t="s">
        <v>15</v>
      </c>
      <c r="B398" t="s">
        <v>46</v>
      </c>
      <c r="C398" t="s">
        <v>72</v>
      </c>
      <c r="D398" s="1">
        <v>41851</v>
      </c>
      <c r="E398" s="1">
        <v>41854</v>
      </c>
      <c r="F398">
        <v>1091.7</v>
      </c>
      <c r="G398">
        <f>E398-D398+1</f>
        <v>4</v>
      </c>
      <c r="H398" s="5">
        <f>IF(G398=1,F398+30,30+(G398-1)*24+F398)</f>
        <v>1193.7</v>
      </c>
    </row>
    <row r="399" spans="1:8" x14ac:dyDescent="0.25">
      <c r="A399" t="s">
        <v>166</v>
      </c>
      <c r="B399" t="s">
        <v>167</v>
      </c>
      <c r="C399" t="s">
        <v>17</v>
      </c>
      <c r="D399" s="1">
        <v>41851</v>
      </c>
      <c r="E399" s="1">
        <v>41854</v>
      </c>
      <c r="F399">
        <v>1116.5</v>
      </c>
      <c r="G399">
        <f>E399-D399+1</f>
        <v>4</v>
      </c>
      <c r="H399" s="5">
        <f>IF(G399=1,F399+30,30+(G399-1)*24+F399)</f>
        <v>1218.5</v>
      </c>
    </row>
    <row r="400" spans="1:8" x14ac:dyDescent="0.25">
      <c r="A400" t="s">
        <v>15</v>
      </c>
      <c r="B400" t="s">
        <v>96</v>
      </c>
      <c r="C400" t="s">
        <v>30</v>
      </c>
      <c r="D400" s="1">
        <v>41851</v>
      </c>
      <c r="E400" s="1">
        <v>41853</v>
      </c>
      <c r="F400">
        <v>450.5</v>
      </c>
      <c r="G400">
        <f>E400-D400+1</f>
        <v>3</v>
      </c>
      <c r="H400" s="5">
        <f>IF(G400=1,F400+30,30+(G400-1)*24+F400)</f>
        <v>528.5</v>
      </c>
    </row>
    <row r="401" spans="1:8" x14ac:dyDescent="0.25">
      <c r="A401" t="s">
        <v>73</v>
      </c>
      <c r="B401" t="s">
        <v>74</v>
      </c>
      <c r="C401" t="s">
        <v>8</v>
      </c>
      <c r="D401" s="1">
        <v>41863</v>
      </c>
      <c r="E401" s="1">
        <v>41864</v>
      </c>
      <c r="F401">
        <v>891</v>
      </c>
      <c r="G401">
        <f>E401-D401+1</f>
        <v>2</v>
      </c>
      <c r="H401" s="5">
        <f>IF(G401=1,F401+30,30+(G401-1)*24+F401)</f>
        <v>945</v>
      </c>
    </row>
    <row r="402" spans="1:8" x14ac:dyDescent="0.25">
      <c r="A402" t="s">
        <v>15</v>
      </c>
      <c r="B402" t="s">
        <v>44</v>
      </c>
      <c r="C402" t="s">
        <v>30</v>
      </c>
      <c r="D402" s="1">
        <v>41875</v>
      </c>
      <c r="E402" s="1">
        <v>41877</v>
      </c>
      <c r="F402">
        <v>450.5</v>
      </c>
      <c r="G402">
        <f>E402-D402+1</f>
        <v>3</v>
      </c>
      <c r="H402" s="5">
        <f>IF(G402=1,F402+30,30+(G402-1)*24+F402)</f>
        <v>528.5</v>
      </c>
    </row>
    <row r="403" spans="1:8" x14ac:dyDescent="0.25">
      <c r="A403" t="s">
        <v>126</v>
      </c>
      <c r="B403" t="s">
        <v>127</v>
      </c>
      <c r="C403" t="s">
        <v>17</v>
      </c>
      <c r="D403" s="1">
        <v>41875</v>
      </c>
      <c r="E403" s="1">
        <v>41878</v>
      </c>
      <c r="F403">
        <v>1116.5</v>
      </c>
      <c r="G403">
        <f>E403-D403+1</f>
        <v>4</v>
      </c>
      <c r="H403" s="5">
        <f>IF(G403=1,F403+30,30+(G403-1)*24+F403)</f>
        <v>1218.5</v>
      </c>
    </row>
    <row r="404" spans="1:8" x14ac:dyDescent="0.25">
      <c r="A404" t="s">
        <v>109</v>
      </c>
      <c r="B404" t="s">
        <v>110</v>
      </c>
      <c r="C404" t="s">
        <v>14</v>
      </c>
      <c r="D404" s="1">
        <v>41885</v>
      </c>
      <c r="E404" s="1">
        <v>41888</v>
      </c>
      <c r="F404">
        <v>550.5</v>
      </c>
      <c r="G404">
        <f>E404-D404+1</f>
        <v>4</v>
      </c>
      <c r="H404" s="5">
        <f>IF(G404=1,F404+30,30+(G404-1)*24+F404)</f>
        <v>652.5</v>
      </c>
    </row>
    <row r="405" spans="1:8" x14ac:dyDescent="0.25">
      <c r="A405" t="s">
        <v>75</v>
      </c>
      <c r="B405" t="s">
        <v>88</v>
      </c>
      <c r="C405" t="s">
        <v>66</v>
      </c>
      <c r="D405" s="1">
        <v>41886</v>
      </c>
      <c r="E405" s="1">
        <v>41890</v>
      </c>
      <c r="F405">
        <v>1019.7</v>
      </c>
      <c r="G405">
        <f>E405-D405+1</f>
        <v>5</v>
      </c>
      <c r="H405" s="5">
        <f>IF(G405=1,F405+30,30+(G405-1)*24+F405)</f>
        <v>1145.7</v>
      </c>
    </row>
    <row r="406" spans="1:8" x14ac:dyDescent="0.25">
      <c r="A406" t="s">
        <v>15</v>
      </c>
      <c r="B406" t="s">
        <v>46</v>
      </c>
      <c r="C406" t="s">
        <v>24</v>
      </c>
      <c r="D406" s="1">
        <v>41887</v>
      </c>
      <c r="E406" s="1">
        <v>41889</v>
      </c>
      <c r="F406">
        <v>588.70000000000005</v>
      </c>
      <c r="G406">
        <f>E406-D406+1</f>
        <v>3</v>
      </c>
      <c r="H406" s="5">
        <f>IF(G406=1,F406+30,30+(G406-1)*24+F406)</f>
        <v>666.7</v>
      </c>
    </row>
    <row r="407" spans="1:8" x14ac:dyDescent="0.25">
      <c r="A407" t="s">
        <v>109</v>
      </c>
      <c r="B407" t="s">
        <v>110</v>
      </c>
      <c r="C407" t="s">
        <v>8</v>
      </c>
      <c r="D407" s="1">
        <v>41893</v>
      </c>
      <c r="E407" s="1">
        <v>41894</v>
      </c>
      <c r="F407">
        <v>891</v>
      </c>
      <c r="G407">
        <f>E407-D407+1</f>
        <v>2</v>
      </c>
      <c r="H407" s="5">
        <f>IF(G407=1,F407+30,30+(G407-1)*24+F407)</f>
        <v>945</v>
      </c>
    </row>
    <row r="408" spans="1:8" x14ac:dyDescent="0.25">
      <c r="A408" t="s">
        <v>6</v>
      </c>
      <c r="B408" t="s">
        <v>139</v>
      </c>
      <c r="C408" t="s">
        <v>38</v>
      </c>
      <c r="D408" s="1">
        <v>41898</v>
      </c>
      <c r="E408" s="1">
        <v>41900</v>
      </c>
      <c r="F408">
        <v>536.79999999999995</v>
      </c>
      <c r="G408">
        <f>E408-D408+1</f>
        <v>3</v>
      </c>
      <c r="H408" s="5">
        <f>IF(G408=1,F408+30,30+(G408-1)*24+F408)</f>
        <v>614.79999999999995</v>
      </c>
    </row>
    <row r="409" spans="1:8" x14ac:dyDescent="0.25">
      <c r="A409" t="s">
        <v>6</v>
      </c>
      <c r="B409" t="s">
        <v>139</v>
      </c>
      <c r="C409" t="s">
        <v>24</v>
      </c>
      <c r="D409" s="1">
        <v>41899</v>
      </c>
      <c r="E409" s="1">
        <v>41902</v>
      </c>
      <c r="F409">
        <v>737.7</v>
      </c>
      <c r="G409">
        <f>E409-D409+1</f>
        <v>4</v>
      </c>
      <c r="H409" s="5">
        <f>IF(G409=1,F409+30,30+(G409-1)*24+F409)</f>
        <v>839.7</v>
      </c>
    </row>
    <row r="410" spans="1:8" x14ac:dyDescent="0.25">
      <c r="A410" t="s">
        <v>15</v>
      </c>
      <c r="B410" t="s">
        <v>44</v>
      </c>
      <c r="C410" t="s">
        <v>38</v>
      </c>
      <c r="D410" s="1">
        <v>41904</v>
      </c>
      <c r="E410" s="1">
        <v>41904</v>
      </c>
      <c r="F410">
        <v>278.8</v>
      </c>
      <c r="G410">
        <f>E410-D410+1</f>
        <v>1</v>
      </c>
      <c r="H410" s="5">
        <f>IF(G410=1,F410+30,30+(G410-1)*24+F410)</f>
        <v>308.8</v>
      </c>
    </row>
    <row r="411" spans="1:8" x14ac:dyDescent="0.25">
      <c r="A411" t="s">
        <v>6</v>
      </c>
      <c r="B411" t="s">
        <v>139</v>
      </c>
      <c r="C411" t="s">
        <v>8</v>
      </c>
      <c r="D411" s="1">
        <v>41910</v>
      </c>
      <c r="E411" s="1">
        <v>41912</v>
      </c>
      <c r="F411">
        <v>1102</v>
      </c>
      <c r="G411">
        <f>E411-D411+1</f>
        <v>3</v>
      </c>
      <c r="H411" s="5">
        <f>IF(G411=1,F411+30,30+(G411-1)*24+F411)</f>
        <v>1180</v>
      </c>
    </row>
    <row r="412" spans="1:8" x14ac:dyDescent="0.25">
      <c r="A412" t="s">
        <v>131</v>
      </c>
      <c r="B412" t="s">
        <v>142</v>
      </c>
      <c r="C412" t="s">
        <v>17</v>
      </c>
      <c r="D412" s="1">
        <v>41910</v>
      </c>
      <c r="E412" s="1">
        <v>41914</v>
      </c>
      <c r="F412">
        <v>1321.5</v>
      </c>
      <c r="G412">
        <f>E412-D412+1</f>
        <v>5</v>
      </c>
      <c r="H412" s="5">
        <f>IF(G412=1,F412+30,30+(G412-1)*24+F412)</f>
        <v>1447.5</v>
      </c>
    </row>
    <row r="413" spans="1:8" x14ac:dyDescent="0.25">
      <c r="A413" t="s">
        <v>15</v>
      </c>
      <c r="B413" t="s">
        <v>44</v>
      </c>
      <c r="C413" t="s">
        <v>27</v>
      </c>
      <c r="D413" s="1">
        <v>41911</v>
      </c>
      <c r="E413" s="1">
        <v>41913</v>
      </c>
      <c r="F413">
        <v>698</v>
      </c>
      <c r="G413">
        <f>E413-D413+1</f>
        <v>3</v>
      </c>
      <c r="H413" s="5">
        <f>IF(G413=1,F413+30,30+(G413-1)*24+F413)</f>
        <v>776</v>
      </c>
    </row>
    <row r="414" spans="1:8" x14ac:dyDescent="0.25">
      <c r="A414" t="s">
        <v>170</v>
      </c>
      <c r="B414" t="s">
        <v>171</v>
      </c>
      <c r="C414" t="s">
        <v>38</v>
      </c>
      <c r="D414" s="1">
        <v>41911</v>
      </c>
      <c r="E414" s="1">
        <v>41913</v>
      </c>
      <c r="F414">
        <v>536.79999999999995</v>
      </c>
      <c r="G414">
        <f>E414-D414+1</f>
        <v>3</v>
      </c>
      <c r="H414" s="5">
        <f>IF(G414=1,F414+30,30+(G414-1)*24+F414)</f>
        <v>614.79999999999995</v>
      </c>
    </row>
    <row r="415" spans="1:8" x14ac:dyDescent="0.25">
      <c r="A415" t="s">
        <v>126</v>
      </c>
      <c r="B415" t="s">
        <v>127</v>
      </c>
      <c r="C415" t="s">
        <v>47</v>
      </c>
      <c r="D415" s="1">
        <v>41911</v>
      </c>
      <c r="E415" s="1">
        <v>41913</v>
      </c>
      <c r="F415">
        <v>689.8</v>
      </c>
      <c r="G415">
        <f>E415-D415+1</f>
        <v>3</v>
      </c>
      <c r="H415" s="5">
        <f>IF(G415=1,F415+30,30+(G415-1)*24+F415)</f>
        <v>767.8</v>
      </c>
    </row>
    <row r="416" spans="1:8" x14ac:dyDescent="0.25">
      <c r="A416" t="s">
        <v>166</v>
      </c>
      <c r="B416" t="s">
        <v>167</v>
      </c>
      <c r="C416" t="s">
        <v>47</v>
      </c>
      <c r="D416" s="1">
        <v>41911</v>
      </c>
      <c r="E416" s="1">
        <v>41915</v>
      </c>
      <c r="F416">
        <v>1015.8</v>
      </c>
      <c r="G416">
        <f>E416-D416+1</f>
        <v>5</v>
      </c>
      <c r="H416" s="5">
        <f>IF(G416=1,F416+30,30+(G416-1)*24+F416)</f>
        <v>1141.8</v>
      </c>
    </row>
    <row r="417" spans="1:8" x14ac:dyDescent="0.25">
      <c r="A417" t="s">
        <v>75</v>
      </c>
      <c r="B417" t="s">
        <v>88</v>
      </c>
      <c r="C417" t="s">
        <v>59</v>
      </c>
      <c r="D417" s="1">
        <v>41918</v>
      </c>
      <c r="E417" s="1">
        <v>41925</v>
      </c>
      <c r="F417">
        <v>1555</v>
      </c>
      <c r="G417">
        <f>E417-D417+1</f>
        <v>8</v>
      </c>
      <c r="H417" s="5">
        <f>IF(G417=1,F417+30,30+(G417-1)*24+F417)</f>
        <v>1753</v>
      </c>
    </row>
    <row r="418" spans="1:8" x14ac:dyDescent="0.25">
      <c r="A418" t="s">
        <v>170</v>
      </c>
      <c r="B418" t="s">
        <v>171</v>
      </c>
      <c r="C418" t="s">
        <v>59</v>
      </c>
      <c r="D418" s="1">
        <v>41922</v>
      </c>
      <c r="E418" s="1">
        <v>41926</v>
      </c>
      <c r="F418">
        <v>1078</v>
      </c>
      <c r="G418">
        <f>E418-D418+1</f>
        <v>5</v>
      </c>
      <c r="H418" s="5">
        <f>IF(G418=1,F418+30,30+(G418-1)*24+F418)</f>
        <v>1204</v>
      </c>
    </row>
    <row r="419" spans="1:8" x14ac:dyDescent="0.25">
      <c r="A419" t="s">
        <v>131</v>
      </c>
      <c r="B419" t="s">
        <v>142</v>
      </c>
      <c r="C419" t="s">
        <v>30</v>
      </c>
      <c r="D419" s="1">
        <v>41923</v>
      </c>
      <c r="E419" s="1">
        <v>41924</v>
      </c>
      <c r="F419">
        <v>331.5</v>
      </c>
      <c r="G419">
        <f>E419-D419+1</f>
        <v>2</v>
      </c>
      <c r="H419" s="5">
        <f>IF(G419=1,F419+30,30+(G419-1)*24+F419)</f>
        <v>385.5</v>
      </c>
    </row>
    <row r="420" spans="1:8" x14ac:dyDescent="0.25">
      <c r="A420" t="s">
        <v>15</v>
      </c>
      <c r="B420" t="s">
        <v>96</v>
      </c>
      <c r="C420" t="s">
        <v>59</v>
      </c>
      <c r="D420" s="1">
        <v>41923</v>
      </c>
      <c r="E420" s="1">
        <v>41925</v>
      </c>
      <c r="F420">
        <v>760</v>
      </c>
      <c r="G420">
        <f>E420-D420+1</f>
        <v>3</v>
      </c>
      <c r="H420" s="5">
        <f>IF(G420=1,F420+30,30+(G420-1)*24+F420)</f>
        <v>838</v>
      </c>
    </row>
    <row r="421" spans="1:8" x14ac:dyDescent="0.25">
      <c r="A421" t="s">
        <v>6</v>
      </c>
      <c r="B421" t="s">
        <v>139</v>
      </c>
      <c r="C421" t="s">
        <v>66</v>
      </c>
      <c r="D421" s="1">
        <v>41925</v>
      </c>
      <c r="E421" s="1">
        <v>41925</v>
      </c>
      <c r="F421">
        <v>307.7</v>
      </c>
      <c r="G421">
        <f>E421-D421+1</f>
        <v>1</v>
      </c>
      <c r="H421" s="5">
        <f>IF(G421=1,F421+30,30+(G421-1)*24+F421)</f>
        <v>337.7</v>
      </c>
    </row>
    <row r="422" spans="1:8" x14ac:dyDescent="0.25">
      <c r="A422" t="s">
        <v>54</v>
      </c>
      <c r="B422" t="s">
        <v>81</v>
      </c>
      <c r="C422" t="s">
        <v>66</v>
      </c>
      <c r="D422" s="1">
        <v>41934</v>
      </c>
      <c r="E422" s="1">
        <v>41934</v>
      </c>
      <c r="F422">
        <v>307.7</v>
      </c>
      <c r="G422">
        <f>E422-D422+1</f>
        <v>1</v>
      </c>
      <c r="H422" s="5">
        <f>IF(G422=1,F422+30,30+(G422-1)*24+F422)</f>
        <v>337.7</v>
      </c>
    </row>
    <row r="423" spans="1:8" x14ac:dyDescent="0.25">
      <c r="A423" t="s">
        <v>131</v>
      </c>
      <c r="B423" t="s">
        <v>142</v>
      </c>
      <c r="C423" t="s">
        <v>24</v>
      </c>
      <c r="D423" s="1">
        <v>41934</v>
      </c>
      <c r="E423" s="1">
        <v>41937</v>
      </c>
      <c r="F423">
        <v>737.7</v>
      </c>
      <c r="G423">
        <f>E423-D423+1</f>
        <v>4</v>
      </c>
      <c r="H423" s="5">
        <f>IF(G423=1,F423+30,30+(G423-1)*24+F423)</f>
        <v>839.7</v>
      </c>
    </row>
    <row r="424" spans="1:8" x14ac:dyDescent="0.25">
      <c r="A424" t="s">
        <v>170</v>
      </c>
      <c r="B424" t="s">
        <v>171</v>
      </c>
      <c r="C424" t="s">
        <v>27</v>
      </c>
      <c r="D424" s="1">
        <v>41934</v>
      </c>
      <c r="E424" s="1">
        <v>41934</v>
      </c>
      <c r="F424">
        <v>442</v>
      </c>
      <c r="G424">
        <f>E424-D424+1</f>
        <v>1</v>
      </c>
      <c r="H424" s="5">
        <f>IF(G424=1,F424+30,30+(G424-1)*24+F424)</f>
        <v>472</v>
      </c>
    </row>
    <row r="425" spans="1:8" x14ac:dyDescent="0.25">
      <c r="A425" t="s">
        <v>73</v>
      </c>
      <c r="B425" t="s">
        <v>74</v>
      </c>
      <c r="C425" t="s">
        <v>59</v>
      </c>
      <c r="D425" s="1">
        <v>41934</v>
      </c>
      <c r="E425" s="1">
        <v>41938</v>
      </c>
      <c r="F425">
        <v>1078</v>
      </c>
      <c r="G425">
        <f>E425-D425+1</f>
        <v>5</v>
      </c>
      <c r="H425" s="5">
        <f>IF(G425=1,F425+30,30+(G425-1)*24+F425)</f>
        <v>1204</v>
      </c>
    </row>
    <row r="426" spans="1:8" x14ac:dyDescent="0.25">
      <c r="A426" t="s">
        <v>73</v>
      </c>
      <c r="B426" t="s">
        <v>74</v>
      </c>
      <c r="C426" t="s">
        <v>17</v>
      </c>
      <c r="D426" s="1">
        <v>41935</v>
      </c>
      <c r="E426" s="1">
        <v>41936</v>
      </c>
      <c r="F426">
        <v>706.5</v>
      </c>
      <c r="G426">
        <f>E426-D426+1</f>
        <v>2</v>
      </c>
      <c r="H426" s="5">
        <f>IF(G426=1,F426+30,30+(G426-1)*24+F426)</f>
        <v>760.5</v>
      </c>
    </row>
    <row r="427" spans="1:8" x14ac:dyDescent="0.25">
      <c r="A427" t="s">
        <v>170</v>
      </c>
      <c r="B427" t="s">
        <v>171</v>
      </c>
      <c r="C427" t="s">
        <v>66</v>
      </c>
      <c r="D427" s="1">
        <v>41936</v>
      </c>
      <c r="E427" s="1">
        <v>41936</v>
      </c>
      <c r="F427">
        <v>307.7</v>
      </c>
      <c r="G427">
        <f>E427-D427+1</f>
        <v>1</v>
      </c>
      <c r="H427" s="5">
        <f>IF(G427=1,F427+30,30+(G427-1)*24+F427)</f>
        <v>337.7</v>
      </c>
    </row>
    <row r="428" spans="1:8" x14ac:dyDescent="0.25">
      <c r="A428" t="s">
        <v>170</v>
      </c>
      <c r="B428" t="s">
        <v>171</v>
      </c>
      <c r="C428" t="s">
        <v>66</v>
      </c>
      <c r="D428" s="1">
        <v>41939</v>
      </c>
      <c r="E428" s="1">
        <v>41939</v>
      </c>
      <c r="F428">
        <v>307.7</v>
      </c>
      <c r="G428">
        <f>E428-D428+1</f>
        <v>1</v>
      </c>
      <c r="H428" s="5">
        <f>IF(G428=1,F428+30,30+(G428-1)*24+F428)</f>
        <v>337.7</v>
      </c>
    </row>
    <row r="429" spans="1:8" x14ac:dyDescent="0.25">
      <c r="A429" t="s">
        <v>54</v>
      </c>
      <c r="B429" t="s">
        <v>81</v>
      </c>
      <c r="C429" t="s">
        <v>17</v>
      </c>
      <c r="D429" s="1">
        <v>41946</v>
      </c>
      <c r="E429" s="1">
        <v>41946</v>
      </c>
      <c r="F429">
        <v>501.5</v>
      </c>
      <c r="G429">
        <f>E429-D429+1</f>
        <v>1</v>
      </c>
      <c r="H429" s="5">
        <f>IF(G429=1,F429+30,30+(G429-1)*24+F429)</f>
        <v>531.5</v>
      </c>
    </row>
    <row r="430" spans="1:8" x14ac:dyDescent="0.25">
      <c r="A430" t="s">
        <v>131</v>
      </c>
      <c r="B430" t="s">
        <v>142</v>
      </c>
      <c r="C430" t="s">
        <v>38</v>
      </c>
      <c r="D430" s="1">
        <v>41946</v>
      </c>
      <c r="E430" s="1">
        <v>41949</v>
      </c>
      <c r="F430">
        <v>665.8</v>
      </c>
      <c r="G430">
        <f>E430-D430+1</f>
        <v>4</v>
      </c>
      <c r="H430" s="5">
        <f>IF(G430=1,F430+30,30+(G430-1)*24+F430)</f>
        <v>767.8</v>
      </c>
    </row>
    <row r="431" spans="1:8" x14ac:dyDescent="0.25">
      <c r="A431" t="s">
        <v>75</v>
      </c>
      <c r="B431" t="s">
        <v>88</v>
      </c>
      <c r="C431" t="s">
        <v>38</v>
      </c>
      <c r="D431" s="1">
        <v>41946</v>
      </c>
      <c r="E431" s="1">
        <v>41946</v>
      </c>
      <c r="F431">
        <v>278.8</v>
      </c>
      <c r="G431">
        <f>E431-D431+1</f>
        <v>1</v>
      </c>
      <c r="H431" s="5">
        <f>IF(G431=1,F431+30,30+(G431-1)*24+F431)</f>
        <v>308.8</v>
      </c>
    </row>
    <row r="432" spans="1:8" x14ac:dyDescent="0.25">
      <c r="A432" t="s">
        <v>166</v>
      </c>
      <c r="B432" t="s">
        <v>167</v>
      </c>
      <c r="C432" t="s">
        <v>24</v>
      </c>
      <c r="D432" s="1">
        <v>41946</v>
      </c>
      <c r="E432" s="1">
        <v>41947</v>
      </c>
      <c r="F432">
        <v>439.7</v>
      </c>
      <c r="G432">
        <f>E432-D432+1</f>
        <v>2</v>
      </c>
      <c r="H432" s="5">
        <f>IF(G432=1,F432+30,30+(G432-1)*24+F432)</f>
        <v>493.7</v>
      </c>
    </row>
    <row r="433" spans="1:8" x14ac:dyDescent="0.25">
      <c r="A433" t="s">
        <v>73</v>
      </c>
      <c r="B433" t="s">
        <v>74</v>
      </c>
      <c r="C433" t="s">
        <v>47</v>
      </c>
      <c r="D433" s="1">
        <v>41947</v>
      </c>
      <c r="E433" s="1">
        <v>41950</v>
      </c>
      <c r="F433">
        <v>852.8</v>
      </c>
      <c r="G433">
        <f>E433-D433+1</f>
        <v>4</v>
      </c>
      <c r="H433" s="5">
        <f>IF(G433=1,F433+30,30+(G433-1)*24+F433)</f>
        <v>954.8</v>
      </c>
    </row>
    <row r="434" spans="1:8" x14ac:dyDescent="0.25">
      <c r="A434" t="s">
        <v>15</v>
      </c>
      <c r="B434" t="s">
        <v>96</v>
      </c>
      <c r="C434" t="s">
        <v>66</v>
      </c>
      <c r="D434" s="1">
        <v>41947</v>
      </c>
      <c r="E434" s="1">
        <v>41950</v>
      </c>
      <c r="F434">
        <v>841.7</v>
      </c>
      <c r="G434">
        <f>E434-D434+1</f>
        <v>4</v>
      </c>
      <c r="H434" s="5">
        <f>IF(G434=1,F434+30,30+(G434-1)*24+F434)</f>
        <v>943.7</v>
      </c>
    </row>
    <row r="435" spans="1:8" x14ac:dyDescent="0.25">
      <c r="A435" t="s">
        <v>166</v>
      </c>
      <c r="B435" t="s">
        <v>167</v>
      </c>
      <c r="C435" t="s">
        <v>59</v>
      </c>
      <c r="D435" s="1">
        <v>41949</v>
      </c>
      <c r="E435" s="1">
        <v>41949</v>
      </c>
      <c r="F435">
        <v>442</v>
      </c>
      <c r="G435">
        <f>E435-D435+1</f>
        <v>1</v>
      </c>
      <c r="H435" s="5">
        <f>IF(G435=1,F435+30,30+(G435-1)*24+F435)</f>
        <v>472</v>
      </c>
    </row>
    <row r="436" spans="1:8" x14ac:dyDescent="0.25">
      <c r="A436" t="s">
        <v>75</v>
      </c>
      <c r="B436" t="s">
        <v>88</v>
      </c>
      <c r="C436" t="s">
        <v>27</v>
      </c>
      <c r="D436" s="1">
        <v>41950</v>
      </c>
      <c r="E436" s="1">
        <v>41950</v>
      </c>
      <c r="F436">
        <v>442</v>
      </c>
      <c r="G436">
        <f>E436-D436+1</f>
        <v>1</v>
      </c>
      <c r="H436" s="5">
        <f>IF(G436=1,F436+30,30+(G436-1)*24+F436)</f>
        <v>472</v>
      </c>
    </row>
    <row r="437" spans="1:8" x14ac:dyDescent="0.25">
      <c r="A437" t="s">
        <v>166</v>
      </c>
      <c r="B437" t="s">
        <v>167</v>
      </c>
      <c r="C437" t="s">
        <v>47</v>
      </c>
      <c r="D437" s="1">
        <v>41958</v>
      </c>
      <c r="E437" s="1">
        <v>41959</v>
      </c>
      <c r="F437">
        <v>526.79999999999995</v>
      </c>
      <c r="G437">
        <f>E437-D437+1</f>
        <v>2</v>
      </c>
      <c r="H437" s="5">
        <f>IF(G437=1,F437+30,30+(G437-1)*24+F437)</f>
        <v>580.79999999999995</v>
      </c>
    </row>
    <row r="438" spans="1:8" x14ac:dyDescent="0.25">
      <c r="A438" t="s">
        <v>15</v>
      </c>
      <c r="B438" t="s">
        <v>96</v>
      </c>
      <c r="C438" t="s">
        <v>38</v>
      </c>
      <c r="D438" s="1">
        <v>41958</v>
      </c>
      <c r="E438" s="1">
        <v>41959</v>
      </c>
      <c r="F438">
        <v>407.8</v>
      </c>
      <c r="G438">
        <f>E438-D438+1</f>
        <v>2</v>
      </c>
      <c r="H438" s="5">
        <f>IF(G438=1,F438+30,30+(G438-1)*24+F438)</f>
        <v>461.8</v>
      </c>
    </row>
    <row r="439" spans="1:8" x14ac:dyDescent="0.25">
      <c r="A439" t="s">
        <v>54</v>
      </c>
      <c r="B439" t="s">
        <v>81</v>
      </c>
      <c r="C439" t="s">
        <v>66</v>
      </c>
      <c r="D439" s="1">
        <v>41959</v>
      </c>
      <c r="E439" s="1">
        <v>41960</v>
      </c>
      <c r="F439">
        <v>485.7</v>
      </c>
      <c r="G439">
        <f>E439-D439+1</f>
        <v>2</v>
      </c>
      <c r="H439" s="5">
        <f>IF(G439=1,F439+30,30+(G439-1)*24+F439)</f>
        <v>539.70000000000005</v>
      </c>
    </row>
    <row r="440" spans="1:8" x14ac:dyDescent="0.25">
      <c r="A440" t="s">
        <v>15</v>
      </c>
      <c r="B440" t="s">
        <v>96</v>
      </c>
      <c r="C440" t="s">
        <v>30</v>
      </c>
      <c r="D440" s="1">
        <v>41963</v>
      </c>
      <c r="E440" s="1">
        <v>41963</v>
      </c>
      <c r="F440">
        <v>212.5</v>
      </c>
      <c r="G440">
        <f>E440-D440+1</f>
        <v>1</v>
      </c>
      <c r="H440" s="5">
        <f>IF(G440=1,F440+30,30+(G440-1)*24+F440)</f>
        <v>242.5</v>
      </c>
    </row>
    <row r="441" spans="1:8" x14ac:dyDescent="0.25">
      <c r="A441" t="s">
        <v>73</v>
      </c>
      <c r="B441" t="s">
        <v>74</v>
      </c>
      <c r="C441" t="s">
        <v>59</v>
      </c>
      <c r="D441" s="1">
        <v>41970</v>
      </c>
      <c r="E441" s="1">
        <v>41970</v>
      </c>
      <c r="F441">
        <v>442</v>
      </c>
      <c r="G441">
        <f>E441-D441+1</f>
        <v>1</v>
      </c>
      <c r="H441" s="5">
        <f>IF(G441=1,F441+30,30+(G441-1)*24+F441)</f>
        <v>472</v>
      </c>
    </row>
    <row r="442" spans="1:8" x14ac:dyDescent="0.25">
      <c r="A442" t="s">
        <v>109</v>
      </c>
      <c r="B442" t="s">
        <v>110</v>
      </c>
      <c r="C442" t="s">
        <v>47</v>
      </c>
      <c r="D442" s="1">
        <v>41970</v>
      </c>
      <c r="E442" s="1">
        <v>41971</v>
      </c>
      <c r="F442">
        <v>526.79999999999995</v>
      </c>
      <c r="G442">
        <f>E442-D442+1</f>
        <v>2</v>
      </c>
      <c r="H442" s="5">
        <f>IF(G442=1,F442+30,30+(G442-1)*24+F442)</f>
        <v>580.79999999999995</v>
      </c>
    </row>
    <row r="443" spans="1:8" x14ac:dyDescent="0.25">
      <c r="A443" t="s">
        <v>54</v>
      </c>
      <c r="B443" t="s">
        <v>81</v>
      </c>
      <c r="C443" t="s">
        <v>19</v>
      </c>
      <c r="D443" s="1">
        <v>41971</v>
      </c>
      <c r="E443" s="1">
        <v>41974</v>
      </c>
      <c r="F443">
        <v>936.4</v>
      </c>
      <c r="G443">
        <f>E443-D443+1</f>
        <v>4</v>
      </c>
      <c r="H443" s="5">
        <f>IF(G443=1,F443+30,30+(G443-1)*24+F443)</f>
        <v>1038.4000000000001</v>
      </c>
    </row>
    <row r="444" spans="1:8" x14ac:dyDescent="0.25">
      <c r="A444" t="s">
        <v>131</v>
      </c>
      <c r="B444" t="s">
        <v>142</v>
      </c>
      <c r="C444" t="s">
        <v>8</v>
      </c>
      <c r="D444" s="1">
        <v>41971</v>
      </c>
      <c r="E444" s="1">
        <v>41973</v>
      </c>
      <c r="F444">
        <v>1102</v>
      </c>
      <c r="G444">
        <f>E444-D444+1</f>
        <v>3</v>
      </c>
      <c r="H444" s="5">
        <f>IF(G444=1,F444+30,30+(G444-1)*24+F444)</f>
        <v>1180</v>
      </c>
    </row>
    <row r="445" spans="1:8" x14ac:dyDescent="0.25">
      <c r="A445" t="s">
        <v>126</v>
      </c>
      <c r="B445" t="s">
        <v>127</v>
      </c>
      <c r="C445" t="s">
        <v>19</v>
      </c>
      <c r="D445" s="1">
        <v>41971</v>
      </c>
      <c r="E445" s="1">
        <v>41971</v>
      </c>
      <c r="F445">
        <v>513.4</v>
      </c>
      <c r="G445">
        <f>E445-D445+1</f>
        <v>1</v>
      </c>
      <c r="H445" s="5">
        <f>IF(G445=1,F445+30,30+(G445-1)*24+F445)</f>
        <v>543.4</v>
      </c>
    </row>
    <row r="446" spans="1:8" x14ac:dyDescent="0.25">
      <c r="A446" t="s">
        <v>170</v>
      </c>
      <c r="B446" t="s">
        <v>171</v>
      </c>
      <c r="C446" t="s">
        <v>24</v>
      </c>
      <c r="D446" s="1">
        <v>41972</v>
      </c>
      <c r="E446" s="1">
        <v>41973</v>
      </c>
      <c r="F446">
        <v>439.7</v>
      </c>
      <c r="G446">
        <f>E446-D446+1</f>
        <v>2</v>
      </c>
      <c r="H446" s="5">
        <f>IF(G446=1,F446+30,30+(G446-1)*24+F446)</f>
        <v>493.7</v>
      </c>
    </row>
    <row r="447" spans="1:8" x14ac:dyDescent="0.25">
      <c r="A447" t="s">
        <v>126</v>
      </c>
      <c r="B447" t="s">
        <v>127</v>
      </c>
      <c r="C447" t="s">
        <v>14</v>
      </c>
      <c r="D447" s="1">
        <v>41974</v>
      </c>
      <c r="E447" s="1">
        <v>41975</v>
      </c>
      <c r="F447">
        <v>302.5</v>
      </c>
      <c r="G447">
        <f>E447-D447+1</f>
        <v>2</v>
      </c>
      <c r="H447" s="5">
        <f>IF(G447=1,F447+30,30+(G447-1)*24+F447)</f>
        <v>356.5</v>
      </c>
    </row>
    <row r="448" spans="1:8" x14ac:dyDescent="0.25">
      <c r="A448" t="s">
        <v>73</v>
      </c>
      <c r="B448" t="s">
        <v>74</v>
      </c>
      <c r="C448" t="s">
        <v>19</v>
      </c>
      <c r="D448" s="1">
        <v>41974</v>
      </c>
      <c r="E448" s="1">
        <v>41974</v>
      </c>
      <c r="F448">
        <v>513.4</v>
      </c>
      <c r="G448">
        <f>E448-D448+1</f>
        <v>1</v>
      </c>
      <c r="H448" s="5">
        <f>IF(G448=1,F448+30,30+(G448-1)*24+F448)</f>
        <v>543.4</v>
      </c>
    </row>
    <row r="449" spans="1:8" x14ac:dyDescent="0.25">
      <c r="A449" t="s">
        <v>170</v>
      </c>
      <c r="B449" t="s">
        <v>171</v>
      </c>
      <c r="C449" t="s">
        <v>38</v>
      </c>
      <c r="D449" s="1">
        <v>41976</v>
      </c>
      <c r="E449" s="1">
        <v>41976</v>
      </c>
      <c r="F449">
        <v>278.8</v>
      </c>
      <c r="G449">
        <f>E449-D449+1</f>
        <v>1</v>
      </c>
      <c r="H449" s="5">
        <f>IF(G449=1,F449+30,30+(G449-1)*24+F449)</f>
        <v>308.8</v>
      </c>
    </row>
    <row r="450" spans="1:8" x14ac:dyDescent="0.25">
      <c r="A450" t="s">
        <v>54</v>
      </c>
      <c r="B450" t="s">
        <v>81</v>
      </c>
      <c r="C450" t="s">
        <v>19</v>
      </c>
      <c r="D450" s="1">
        <v>41977</v>
      </c>
      <c r="E450" s="1">
        <v>41977</v>
      </c>
      <c r="F450">
        <v>513.4</v>
      </c>
      <c r="G450">
        <f>E450-D450+1</f>
        <v>1</v>
      </c>
      <c r="H450" s="5">
        <f>IF(G450=1,F450+30,30+(G450-1)*24+F450)</f>
        <v>543.4</v>
      </c>
    </row>
    <row r="451" spans="1:8" x14ac:dyDescent="0.25">
      <c r="A451" t="s">
        <v>109</v>
      </c>
      <c r="B451" t="s">
        <v>110</v>
      </c>
      <c r="C451" t="s">
        <v>24</v>
      </c>
      <c r="D451" s="1">
        <v>41977</v>
      </c>
      <c r="E451" s="1">
        <v>41981</v>
      </c>
      <c r="F451">
        <v>886.7</v>
      </c>
      <c r="G451">
        <f>E451-D451+1</f>
        <v>5</v>
      </c>
      <c r="H451" s="5">
        <f>IF(G451=1,F451+30,30+(G451-1)*24+F451)</f>
        <v>1012.7</v>
      </c>
    </row>
    <row r="452" spans="1:8" x14ac:dyDescent="0.25">
      <c r="A452" t="s">
        <v>6</v>
      </c>
      <c r="B452" t="s">
        <v>139</v>
      </c>
      <c r="C452" t="s">
        <v>30</v>
      </c>
      <c r="D452" s="1">
        <v>41982</v>
      </c>
      <c r="E452" s="1">
        <v>41983</v>
      </c>
      <c r="F452">
        <v>331.5</v>
      </c>
      <c r="G452">
        <f>E452-D452+1</f>
        <v>2</v>
      </c>
      <c r="H452" s="5">
        <f>IF(G452=1,F452+30,30+(G452-1)*24+F452)</f>
        <v>385.5</v>
      </c>
    </row>
    <row r="453" spans="1:8" x14ac:dyDescent="0.25">
      <c r="A453" t="s">
        <v>170</v>
      </c>
      <c r="B453" t="s">
        <v>171</v>
      </c>
      <c r="C453" t="s">
        <v>27</v>
      </c>
      <c r="D453" s="1">
        <v>41982</v>
      </c>
      <c r="E453" s="1">
        <v>41983</v>
      </c>
      <c r="F453">
        <v>570</v>
      </c>
      <c r="G453">
        <f>E453-D453+1</f>
        <v>2</v>
      </c>
      <c r="H453" s="5">
        <f>IF(G453=1,F453+30,30+(G453-1)*24+F453)</f>
        <v>624</v>
      </c>
    </row>
    <row r="454" spans="1:8" x14ac:dyDescent="0.25">
      <c r="A454" t="s">
        <v>73</v>
      </c>
      <c r="B454" t="s">
        <v>74</v>
      </c>
      <c r="C454" t="s">
        <v>11</v>
      </c>
      <c r="D454" s="1">
        <v>41982</v>
      </c>
      <c r="E454" s="1">
        <v>41985</v>
      </c>
      <c r="F454">
        <v>573.4</v>
      </c>
      <c r="G454">
        <f>E454-D454+1</f>
        <v>4</v>
      </c>
      <c r="H454" s="5">
        <f>IF(G454=1,F454+30,30+(G454-1)*24+F454)</f>
        <v>675.4</v>
      </c>
    </row>
    <row r="455" spans="1:8" x14ac:dyDescent="0.25">
      <c r="A455" t="s">
        <v>15</v>
      </c>
      <c r="B455" t="s">
        <v>44</v>
      </c>
      <c r="C455" t="s">
        <v>17</v>
      </c>
      <c r="D455" s="1">
        <v>41983</v>
      </c>
      <c r="E455" s="1">
        <v>41984</v>
      </c>
      <c r="F455">
        <v>706.5</v>
      </c>
      <c r="G455">
        <f>E455-D455+1</f>
        <v>2</v>
      </c>
      <c r="H455" s="5">
        <f>IF(G455=1,F455+30,30+(G455-1)*24+F455)</f>
        <v>760.5</v>
      </c>
    </row>
    <row r="456" spans="1:8" x14ac:dyDescent="0.25">
      <c r="A456" t="s">
        <v>75</v>
      </c>
      <c r="B456" t="s">
        <v>88</v>
      </c>
      <c r="C456" t="s">
        <v>19</v>
      </c>
      <c r="D456" s="1">
        <v>41983</v>
      </c>
      <c r="E456" s="1">
        <v>41984</v>
      </c>
      <c r="F456">
        <v>654.4</v>
      </c>
      <c r="G456">
        <f>E456-D456+1</f>
        <v>2</v>
      </c>
      <c r="H456" s="5">
        <f>IF(G456=1,F456+30,30+(G456-1)*24+F456)</f>
        <v>708.4</v>
      </c>
    </row>
    <row r="457" spans="1:8" x14ac:dyDescent="0.25">
      <c r="A457" t="s">
        <v>166</v>
      </c>
      <c r="B457" t="s">
        <v>167</v>
      </c>
      <c r="C457" t="s">
        <v>38</v>
      </c>
      <c r="D457" s="1">
        <v>41983</v>
      </c>
      <c r="E457" s="1">
        <v>41984</v>
      </c>
      <c r="F457">
        <v>407.8</v>
      </c>
      <c r="G457">
        <f>E457-D457+1</f>
        <v>2</v>
      </c>
      <c r="H457" s="5">
        <f>IF(G457=1,F457+30,30+(G457-1)*24+F457)</f>
        <v>461.8</v>
      </c>
    </row>
    <row r="458" spans="1:8" x14ac:dyDescent="0.25">
      <c r="A458" t="s">
        <v>6</v>
      </c>
      <c r="B458" t="s">
        <v>139</v>
      </c>
      <c r="C458" t="s">
        <v>59</v>
      </c>
      <c r="D458" s="1">
        <v>41985</v>
      </c>
      <c r="E458" s="1">
        <v>41985</v>
      </c>
      <c r="F458">
        <v>442</v>
      </c>
      <c r="G458">
        <f>E458-D458+1</f>
        <v>1</v>
      </c>
      <c r="H458" s="5">
        <f>IF(G458=1,F458+30,30+(G458-1)*24+F458)</f>
        <v>472</v>
      </c>
    </row>
    <row r="459" spans="1:8" x14ac:dyDescent="0.25">
      <c r="A459" t="s">
        <v>170</v>
      </c>
      <c r="B459" t="s">
        <v>171</v>
      </c>
      <c r="C459" t="s">
        <v>11</v>
      </c>
      <c r="D459" s="1">
        <v>41988</v>
      </c>
      <c r="E459" s="1">
        <v>41988</v>
      </c>
      <c r="F459">
        <v>156.4</v>
      </c>
      <c r="G459">
        <f>E459-D459+1</f>
        <v>1</v>
      </c>
      <c r="H459" s="5">
        <f>IF(G459=1,F459+30,30+(G459-1)*24+F459)</f>
        <v>186.4</v>
      </c>
    </row>
    <row r="460" spans="1:8" x14ac:dyDescent="0.25">
      <c r="A460" t="s">
        <v>109</v>
      </c>
      <c r="B460" t="s">
        <v>110</v>
      </c>
      <c r="C460" t="s">
        <v>38</v>
      </c>
      <c r="D460" s="1">
        <v>41989</v>
      </c>
      <c r="E460" s="1">
        <v>41989</v>
      </c>
      <c r="F460">
        <v>278.8</v>
      </c>
      <c r="G460">
        <f>E460-D460+1</f>
        <v>1</v>
      </c>
      <c r="H460" s="5">
        <f>IF(G460=1,F460+30,30+(G460-1)*24+F460)</f>
        <v>308.8</v>
      </c>
    </row>
    <row r="461" spans="1:8" x14ac:dyDescent="0.25">
      <c r="A461" t="s">
        <v>126</v>
      </c>
      <c r="B461" t="s">
        <v>127</v>
      </c>
      <c r="C461" t="s">
        <v>47</v>
      </c>
      <c r="D461" s="1">
        <v>41991</v>
      </c>
      <c r="E461" s="1">
        <v>41991</v>
      </c>
      <c r="F461">
        <v>363.8</v>
      </c>
      <c r="G461">
        <f>E461-D461+1</f>
        <v>1</v>
      </c>
      <c r="H461" s="5">
        <f>IF(G461=1,F461+30,30+(G461-1)*24+F461)</f>
        <v>393.8</v>
      </c>
    </row>
    <row r="462" spans="1:8" x14ac:dyDescent="0.25">
      <c r="A462" t="s">
        <v>15</v>
      </c>
      <c r="B462" t="s">
        <v>46</v>
      </c>
      <c r="C462" t="s">
        <v>19</v>
      </c>
      <c r="D462" s="1">
        <v>41994</v>
      </c>
      <c r="E462" s="1">
        <v>41994</v>
      </c>
      <c r="F462">
        <v>513.4</v>
      </c>
      <c r="G462">
        <f>E462-D462+1</f>
        <v>1</v>
      </c>
      <c r="H462" s="5">
        <f>IF(G462=1,F462+30,30+(G462-1)*24+F462)</f>
        <v>543.4</v>
      </c>
    </row>
    <row r="463" spans="1:8" x14ac:dyDescent="0.25">
      <c r="A463" t="s">
        <v>109</v>
      </c>
      <c r="B463" t="s">
        <v>110</v>
      </c>
      <c r="C463" t="s">
        <v>30</v>
      </c>
      <c r="D463" s="1">
        <v>41995</v>
      </c>
      <c r="E463" s="1">
        <v>41996</v>
      </c>
      <c r="F463">
        <v>331.5</v>
      </c>
      <c r="G463">
        <f>E463-D463+1</f>
        <v>2</v>
      </c>
      <c r="H463" s="5">
        <f>IF(G463=1,F463+30,30+(G463-1)*24+F463)</f>
        <v>385.5</v>
      </c>
    </row>
    <row r="464" spans="1:8" x14ac:dyDescent="0.25">
      <c r="A464" t="s">
        <v>25</v>
      </c>
      <c r="B464" t="s">
        <v>26</v>
      </c>
      <c r="C464" t="s">
        <v>27</v>
      </c>
      <c r="D464" s="1">
        <v>41642</v>
      </c>
      <c r="E464" s="1">
        <v>41645</v>
      </c>
      <c r="F464">
        <v>826</v>
      </c>
      <c r="G464">
        <f>E464-D464+1</f>
        <v>4</v>
      </c>
      <c r="H464" s="5">
        <f>IF(G464=1,F464+30,30+(G464-1)*24+F464)</f>
        <v>928</v>
      </c>
    </row>
    <row r="465" spans="1:8" x14ac:dyDescent="0.25">
      <c r="A465" t="s">
        <v>31</v>
      </c>
      <c r="B465" t="s">
        <v>32</v>
      </c>
      <c r="C465" t="s">
        <v>24</v>
      </c>
      <c r="D465" s="1">
        <v>41642</v>
      </c>
      <c r="E465" s="1">
        <v>41643</v>
      </c>
      <c r="F465">
        <v>439.7</v>
      </c>
      <c r="G465">
        <f>E465-D465+1</f>
        <v>2</v>
      </c>
      <c r="H465" s="5">
        <f>IF(G465=1,F465+30,30+(G465-1)*24+F465)</f>
        <v>493.7</v>
      </c>
    </row>
    <row r="466" spans="1:8" x14ac:dyDescent="0.25">
      <c r="A466" t="s">
        <v>25</v>
      </c>
      <c r="B466" t="s">
        <v>35</v>
      </c>
      <c r="C466" t="s">
        <v>14</v>
      </c>
      <c r="D466" s="1">
        <v>41642</v>
      </c>
      <c r="E466" s="1">
        <v>41642</v>
      </c>
      <c r="F466">
        <v>178.5</v>
      </c>
      <c r="G466">
        <f>E466-D466+1</f>
        <v>1</v>
      </c>
      <c r="H466" s="5">
        <f>IF(G466=1,F466+30,30+(G466-1)*24+F466)</f>
        <v>208.5</v>
      </c>
    </row>
    <row r="467" spans="1:8" x14ac:dyDescent="0.25">
      <c r="A467" t="s">
        <v>25</v>
      </c>
      <c r="B467" t="s">
        <v>35</v>
      </c>
      <c r="C467" t="s">
        <v>30</v>
      </c>
      <c r="D467" s="1">
        <v>41646</v>
      </c>
      <c r="E467" s="1">
        <v>41646</v>
      </c>
      <c r="F467">
        <v>212.5</v>
      </c>
      <c r="G467">
        <f>E467-D467+1</f>
        <v>1</v>
      </c>
      <c r="H467" s="5">
        <f>IF(G467=1,F467+30,30+(G467-1)*24+F467)</f>
        <v>242.5</v>
      </c>
    </row>
    <row r="468" spans="1:8" x14ac:dyDescent="0.25">
      <c r="A468" t="s">
        <v>15</v>
      </c>
      <c r="B468" t="s">
        <v>63</v>
      </c>
      <c r="C468" t="s">
        <v>11</v>
      </c>
      <c r="D468" s="1">
        <v>41648</v>
      </c>
      <c r="E468" s="1">
        <v>41649</v>
      </c>
      <c r="F468">
        <v>295.39999999999998</v>
      </c>
      <c r="G468">
        <f>E468-D468+1</f>
        <v>2</v>
      </c>
      <c r="H468" s="5">
        <f>IF(G468=1,F468+30,30+(G468-1)*24+F468)</f>
        <v>349.4</v>
      </c>
    </row>
    <row r="469" spans="1:8" x14ac:dyDescent="0.25">
      <c r="A469" t="s">
        <v>31</v>
      </c>
      <c r="B469" t="s">
        <v>32</v>
      </c>
      <c r="C469" t="s">
        <v>30</v>
      </c>
      <c r="D469" s="1">
        <v>41653</v>
      </c>
      <c r="E469" s="1">
        <v>41655</v>
      </c>
      <c r="F469">
        <v>450.5</v>
      </c>
      <c r="G469">
        <f>E469-D469+1</f>
        <v>3</v>
      </c>
      <c r="H469" s="5">
        <f>IF(G469=1,F469+30,30+(G469-1)*24+F469)</f>
        <v>528.5</v>
      </c>
    </row>
    <row r="470" spans="1:8" x14ac:dyDescent="0.25">
      <c r="A470" t="s">
        <v>15</v>
      </c>
      <c r="B470" t="s">
        <v>63</v>
      </c>
      <c r="C470" t="s">
        <v>19</v>
      </c>
      <c r="D470" s="1">
        <v>41653</v>
      </c>
      <c r="E470" s="1">
        <v>41653</v>
      </c>
      <c r="F470">
        <v>513.4</v>
      </c>
      <c r="G470">
        <f>E470-D470+1</f>
        <v>1</v>
      </c>
      <c r="H470" s="5">
        <f>IF(G470=1,F470+30,30+(G470-1)*24+F470)</f>
        <v>543.4</v>
      </c>
    </row>
    <row r="471" spans="1:8" x14ac:dyDescent="0.25">
      <c r="A471" t="s">
        <v>31</v>
      </c>
      <c r="B471" t="s">
        <v>32</v>
      </c>
      <c r="C471" t="s">
        <v>59</v>
      </c>
      <c r="D471" s="1">
        <v>41654</v>
      </c>
      <c r="E471" s="1">
        <v>41656</v>
      </c>
      <c r="F471">
        <v>760</v>
      </c>
      <c r="G471">
        <f>E471-D471+1</f>
        <v>3</v>
      </c>
      <c r="H471" s="5">
        <f>IF(G471=1,F471+30,30+(G471-1)*24+F471)</f>
        <v>838</v>
      </c>
    </row>
    <row r="472" spans="1:8" x14ac:dyDescent="0.25">
      <c r="A472" t="s">
        <v>93</v>
      </c>
      <c r="B472" t="s">
        <v>106</v>
      </c>
      <c r="C472" t="s">
        <v>47</v>
      </c>
      <c r="D472" s="1">
        <v>41654</v>
      </c>
      <c r="E472" s="1">
        <v>41654</v>
      </c>
      <c r="F472">
        <v>363.8</v>
      </c>
      <c r="G472">
        <f>E472-D472+1</f>
        <v>1</v>
      </c>
      <c r="H472" s="5">
        <f>IF(G472=1,F472+30,30+(G472-1)*24+F472)</f>
        <v>393.8</v>
      </c>
    </row>
    <row r="473" spans="1:8" x14ac:dyDescent="0.25">
      <c r="A473" t="s">
        <v>93</v>
      </c>
      <c r="B473" t="s">
        <v>106</v>
      </c>
      <c r="C473" t="s">
        <v>14</v>
      </c>
      <c r="D473" s="1">
        <v>41654</v>
      </c>
      <c r="E473" s="1">
        <v>41654</v>
      </c>
      <c r="F473">
        <v>178.5</v>
      </c>
      <c r="G473">
        <f>E473-D473+1</f>
        <v>1</v>
      </c>
      <c r="H473" s="5">
        <f>IF(G473=1,F473+30,30+(G473-1)*24+F473)</f>
        <v>208.5</v>
      </c>
    </row>
    <row r="474" spans="1:8" x14ac:dyDescent="0.25">
      <c r="A474" t="s">
        <v>107</v>
      </c>
      <c r="B474" t="s">
        <v>108</v>
      </c>
      <c r="C474" t="s">
        <v>66</v>
      </c>
      <c r="D474" s="1">
        <v>41654</v>
      </c>
      <c r="E474" s="1">
        <v>41655</v>
      </c>
      <c r="F474">
        <v>485.7</v>
      </c>
      <c r="G474">
        <f>E474-D474+1</f>
        <v>2</v>
      </c>
      <c r="H474" s="5">
        <f>IF(G474=1,F474+30,30+(G474-1)*24+F474)</f>
        <v>539.70000000000005</v>
      </c>
    </row>
    <row r="475" spans="1:8" x14ac:dyDescent="0.25">
      <c r="A475" t="s">
        <v>119</v>
      </c>
      <c r="B475" t="s">
        <v>120</v>
      </c>
      <c r="C475" t="s">
        <v>27</v>
      </c>
      <c r="D475" s="1">
        <v>41656</v>
      </c>
      <c r="E475" s="1">
        <v>41656</v>
      </c>
      <c r="F475">
        <v>442</v>
      </c>
      <c r="G475">
        <f>E475-D475+1</f>
        <v>1</v>
      </c>
      <c r="H475" s="5">
        <f>IF(G475=1,F475+30,30+(G475-1)*24+F475)</f>
        <v>472</v>
      </c>
    </row>
    <row r="476" spans="1:8" x14ac:dyDescent="0.25">
      <c r="A476" t="s">
        <v>25</v>
      </c>
      <c r="B476" t="s">
        <v>26</v>
      </c>
      <c r="C476" t="s">
        <v>11</v>
      </c>
      <c r="D476" s="1">
        <v>41662</v>
      </c>
      <c r="E476" s="1">
        <v>41663</v>
      </c>
      <c r="F476">
        <v>295.39999999999998</v>
      </c>
      <c r="G476">
        <f>E476-D476+1</f>
        <v>2</v>
      </c>
      <c r="H476" s="5">
        <f>IF(G476=1,F476+30,30+(G476-1)*24+F476)</f>
        <v>349.4</v>
      </c>
    </row>
    <row r="477" spans="1:8" x14ac:dyDescent="0.25">
      <c r="A477" t="s">
        <v>93</v>
      </c>
      <c r="B477" t="s">
        <v>106</v>
      </c>
      <c r="C477" t="s">
        <v>17</v>
      </c>
      <c r="D477" s="1">
        <v>41665</v>
      </c>
      <c r="E477" s="1">
        <v>41669</v>
      </c>
      <c r="F477">
        <v>1321.5</v>
      </c>
      <c r="G477">
        <f>E477-D477+1</f>
        <v>5</v>
      </c>
      <c r="H477" s="5">
        <f>IF(G477=1,F477+30,30+(G477-1)*24+F477)</f>
        <v>1447.5</v>
      </c>
    </row>
    <row r="478" spans="1:8" x14ac:dyDescent="0.25">
      <c r="A478" t="s">
        <v>119</v>
      </c>
      <c r="B478" t="s">
        <v>120</v>
      </c>
      <c r="C478" t="s">
        <v>24</v>
      </c>
      <c r="D478" s="1">
        <v>41665</v>
      </c>
      <c r="E478" s="1">
        <v>41668</v>
      </c>
      <c r="F478">
        <v>737.7</v>
      </c>
      <c r="G478">
        <f>E478-D478+1</f>
        <v>4</v>
      </c>
      <c r="H478" s="5">
        <f>IF(G478=1,F478+30,30+(G478-1)*24+F478)</f>
        <v>839.7</v>
      </c>
    </row>
    <row r="479" spans="1:8" x14ac:dyDescent="0.25">
      <c r="A479" t="s">
        <v>86</v>
      </c>
      <c r="B479" t="s">
        <v>136</v>
      </c>
      <c r="C479" t="s">
        <v>27</v>
      </c>
      <c r="D479" s="1">
        <v>41665</v>
      </c>
      <c r="E479" s="1">
        <v>41669</v>
      </c>
      <c r="F479">
        <v>954</v>
      </c>
      <c r="G479">
        <f>E479-D479+1</f>
        <v>5</v>
      </c>
      <c r="H479" s="5">
        <f>IF(G479=1,F479+30,30+(G479-1)*24+F479)</f>
        <v>1080</v>
      </c>
    </row>
    <row r="480" spans="1:8" x14ac:dyDescent="0.25">
      <c r="A480" t="s">
        <v>137</v>
      </c>
      <c r="B480" t="s">
        <v>138</v>
      </c>
      <c r="C480" t="s">
        <v>19</v>
      </c>
      <c r="D480" s="1">
        <v>41666</v>
      </c>
      <c r="E480" s="1">
        <v>41668</v>
      </c>
      <c r="F480">
        <v>795.4</v>
      </c>
      <c r="G480">
        <f>E480-D480+1</f>
        <v>3</v>
      </c>
      <c r="H480" s="5">
        <f>IF(G480=1,F480+30,30+(G480-1)*24+F480)</f>
        <v>873.4</v>
      </c>
    </row>
    <row r="481" spans="1:8" x14ac:dyDescent="0.25">
      <c r="A481" t="s">
        <v>107</v>
      </c>
      <c r="B481" t="s">
        <v>108</v>
      </c>
      <c r="C481" t="s">
        <v>19</v>
      </c>
      <c r="D481" s="1">
        <v>41673</v>
      </c>
      <c r="E481" s="1">
        <v>41675</v>
      </c>
      <c r="F481">
        <v>795.4</v>
      </c>
      <c r="G481">
        <f>E481-D481+1</f>
        <v>3</v>
      </c>
      <c r="H481" s="5">
        <f>IF(G481=1,F481+30,30+(G481-1)*24+F481)</f>
        <v>873.4</v>
      </c>
    </row>
    <row r="482" spans="1:8" x14ac:dyDescent="0.25">
      <c r="A482" t="s">
        <v>93</v>
      </c>
      <c r="B482" t="s">
        <v>106</v>
      </c>
      <c r="C482" t="s">
        <v>66</v>
      </c>
      <c r="D482" s="1">
        <v>41677</v>
      </c>
      <c r="E482" s="1">
        <v>41681</v>
      </c>
      <c r="F482">
        <v>1019.7</v>
      </c>
      <c r="G482">
        <f>E482-D482+1</f>
        <v>5</v>
      </c>
      <c r="H482" s="5">
        <f>IF(G482=1,F482+30,30+(G482-1)*24+F482)</f>
        <v>1145.7</v>
      </c>
    </row>
    <row r="483" spans="1:8" x14ac:dyDescent="0.25">
      <c r="A483" t="s">
        <v>119</v>
      </c>
      <c r="B483" t="s">
        <v>120</v>
      </c>
      <c r="C483" t="s">
        <v>8</v>
      </c>
      <c r="D483" s="1">
        <v>41677</v>
      </c>
      <c r="E483" s="1">
        <v>41678</v>
      </c>
      <c r="F483">
        <v>891</v>
      </c>
      <c r="G483">
        <f>E483-D483+1</f>
        <v>2</v>
      </c>
      <c r="H483" s="5">
        <f>IF(G483=1,F483+30,30+(G483-1)*24+F483)</f>
        <v>945</v>
      </c>
    </row>
    <row r="484" spans="1:8" x14ac:dyDescent="0.25">
      <c r="A484" t="s">
        <v>107</v>
      </c>
      <c r="B484" t="s">
        <v>108</v>
      </c>
      <c r="C484" t="s">
        <v>30</v>
      </c>
      <c r="D484" s="1">
        <v>41680</v>
      </c>
      <c r="E484" s="1">
        <v>41681</v>
      </c>
      <c r="F484">
        <v>331.5</v>
      </c>
      <c r="G484">
        <f>E484-D484+1</f>
        <v>2</v>
      </c>
      <c r="H484" s="5">
        <f>IF(G484=1,F484+30,30+(G484-1)*24+F484)</f>
        <v>385.5</v>
      </c>
    </row>
    <row r="485" spans="1:8" x14ac:dyDescent="0.25">
      <c r="A485" t="s">
        <v>151</v>
      </c>
      <c r="B485" t="s">
        <v>152</v>
      </c>
      <c r="C485" t="s">
        <v>30</v>
      </c>
      <c r="D485" s="1">
        <v>41684</v>
      </c>
      <c r="E485" s="1">
        <v>41684</v>
      </c>
      <c r="F485">
        <v>212.5</v>
      </c>
      <c r="G485">
        <f>E485-D485+1</f>
        <v>1</v>
      </c>
      <c r="H485" s="5">
        <f>IF(G485=1,F485+30,30+(G485-1)*24+F485)</f>
        <v>242.5</v>
      </c>
    </row>
    <row r="486" spans="1:8" x14ac:dyDescent="0.25">
      <c r="A486" t="s">
        <v>151</v>
      </c>
      <c r="B486" t="s">
        <v>152</v>
      </c>
      <c r="C486" t="s">
        <v>17</v>
      </c>
      <c r="D486" s="1">
        <v>41689</v>
      </c>
      <c r="E486" s="1">
        <v>41690</v>
      </c>
      <c r="F486">
        <v>706.5</v>
      </c>
      <c r="G486">
        <f>E486-D486+1</f>
        <v>2</v>
      </c>
      <c r="H486" s="5">
        <f>IF(G486=1,F486+30,30+(G486-1)*24+F486)</f>
        <v>760.5</v>
      </c>
    </row>
    <row r="487" spans="1:8" x14ac:dyDescent="0.25">
      <c r="A487" t="s">
        <v>137</v>
      </c>
      <c r="B487" t="s">
        <v>138</v>
      </c>
      <c r="C487" t="s">
        <v>30</v>
      </c>
      <c r="D487" s="1">
        <v>41689</v>
      </c>
      <c r="E487" s="1">
        <v>41690</v>
      </c>
      <c r="F487">
        <v>331.5</v>
      </c>
      <c r="G487">
        <f>E487-D487+1</f>
        <v>2</v>
      </c>
      <c r="H487" s="5">
        <f>IF(G487=1,F487+30,30+(G487-1)*24+F487)</f>
        <v>385.5</v>
      </c>
    </row>
    <row r="488" spans="1:8" x14ac:dyDescent="0.25">
      <c r="A488" t="s">
        <v>86</v>
      </c>
      <c r="B488" t="s">
        <v>136</v>
      </c>
      <c r="C488" t="s">
        <v>38</v>
      </c>
      <c r="D488" s="1">
        <v>41689</v>
      </c>
      <c r="E488" s="1">
        <v>41691</v>
      </c>
      <c r="F488">
        <v>536.79999999999995</v>
      </c>
      <c r="G488">
        <f>E488-D488+1</f>
        <v>3</v>
      </c>
      <c r="H488" s="5">
        <f>IF(G488=1,F488+30,30+(G488-1)*24+F488)</f>
        <v>614.79999999999995</v>
      </c>
    </row>
    <row r="489" spans="1:8" x14ac:dyDescent="0.25">
      <c r="A489" t="s">
        <v>137</v>
      </c>
      <c r="B489" t="s">
        <v>138</v>
      </c>
      <c r="C489" t="s">
        <v>17</v>
      </c>
      <c r="D489" s="1">
        <v>41701</v>
      </c>
      <c r="E489" s="1">
        <v>41703</v>
      </c>
      <c r="F489">
        <v>911.5</v>
      </c>
      <c r="G489">
        <f>E489-D489+1</f>
        <v>3</v>
      </c>
      <c r="H489" s="5">
        <f>IF(G489=1,F489+30,30+(G489-1)*24+F489)</f>
        <v>989.5</v>
      </c>
    </row>
    <row r="490" spans="1:8" x14ac:dyDescent="0.25">
      <c r="A490" t="s">
        <v>86</v>
      </c>
      <c r="B490" t="s">
        <v>136</v>
      </c>
      <c r="C490" t="s">
        <v>38</v>
      </c>
      <c r="D490" s="1">
        <v>41701</v>
      </c>
      <c r="E490" s="1">
        <v>41701</v>
      </c>
      <c r="F490">
        <v>278.8</v>
      </c>
      <c r="G490">
        <f>E490-D490+1</f>
        <v>1</v>
      </c>
      <c r="H490" s="5">
        <f>IF(G490=1,F490+30,30+(G490-1)*24+F490)</f>
        <v>308.8</v>
      </c>
    </row>
    <row r="491" spans="1:8" x14ac:dyDescent="0.25">
      <c r="A491" t="s">
        <v>86</v>
      </c>
      <c r="B491" t="s">
        <v>136</v>
      </c>
      <c r="C491" t="s">
        <v>24</v>
      </c>
      <c r="D491" s="1">
        <v>41705</v>
      </c>
      <c r="E491" s="1">
        <v>41705</v>
      </c>
      <c r="F491">
        <v>290.7</v>
      </c>
      <c r="G491">
        <f>E491-D491+1</f>
        <v>1</v>
      </c>
      <c r="H491" s="5">
        <f>IF(G491=1,F491+30,30+(G491-1)*24+F491)</f>
        <v>320.7</v>
      </c>
    </row>
    <row r="492" spans="1:8" x14ac:dyDescent="0.25">
      <c r="A492" t="s">
        <v>137</v>
      </c>
      <c r="B492" t="s">
        <v>138</v>
      </c>
      <c r="C492" t="s">
        <v>27</v>
      </c>
      <c r="D492" s="1">
        <v>41709</v>
      </c>
      <c r="E492" s="1">
        <v>41711</v>
      </c>
      <c r="F492">
        <v>698</v>
      </c>
      <c r="G492">
        <f>E492-D492+1</f>
        <v>3</v>
      </c>
      <c r="H492" s="5">
        <f>IF(G492=1,F492+30,30+(G492-1)*24+F492)</f>
        <v>776</v>
      </c>
    </row>
    <row r="493" spans="1:8" x14ac:dyDescent="0.25">
      <c r="A493" t="s">
        <v>15</v>
      </c>
      <c r="B493" t="s">
        <v>63</v>
      </c>
      <c r="C493" t="s">
        <v>66</v>
      </c>
      <c r="D493" s="1">
        <v>41715</v>
      </c>
      <c r="E493" s="1">
        <v>41716</v>
      </c>
      <c r="F493">
        <v>485.7</v>
      </c>
      <c r="G493">
        <f>E493-D493+1</f>
        <v>2</v>
      </c>
      <c r="H493" s="5">
        <f>IF(G493=1,F493+30,30+(G493-1)*24+F493)</f>
        <v>539.70000000000005</v>
      </c>
    </row>
    <row r="494" spans="1:8" x14ac:dyDescent="0.25">
      <c r="A494" t="s">
        <v>137</v>
      </c>
      <c r="B494" t="s">
        <v>138</v>
      </c>
      <c r="C494" t="s">
        <v>72</v>
      </c>
      <c r="D494" s="1">
        <v>41725</v>
      </c>
      <c r="E494" s="1">
        <v>41726</v>
      </c>
      <c r="F494">
        <v>693.7</v>
      </c>
      <c r="G494">
        <f>E494-D494+1</f>
        <v>2</v>
      </c>
      <c r="H494" s="5">
        <f>IF(G494=1,F494+30,30+(G494-1)*24+F494)</f>
        <v>747.7</v>
      </c>
    </row>
    <row r="495" spans="1:8" x14ac:dyDescent="0.25">
      <c r="A495" t="s">
        <v>25</v>
      </c>
      <c r="B495" t="s">
        <v>26</v>
      </c>
      <c r="C495" t="s">
        <v>59</v>
      </c>
      <c r="D495" s="1">
        <v>41755</v>
      </c>
      <c r="E495" s="1">
        <v>41758</v>
      </c>
      <c r="F495">
        <v>919</v>
      </c>
      <c r="G495">
        <f>E495-D495+1</f>
        <v>4</v>
      </c>
      <c r="H495" s="5">
        <f>IF(G495=1,F495+30,30+(G495-1)*24+F495)</f>
        <v>1021</v>
      </c>
    </row>
    <row r="496" spans="1:8" x14ac:dyDescent="0.25">
      <c r="A496" t="s">
        <v>168</v>
      </c>
      <c r="B496" t="s">
        <v>169</v>
      </c>
      <c r="C496" t="s">
        <v>11</v>
      </c>
      <c r="D496" s="1">
        <v>41755</v>
      </c>
      <c r="E496" s="1">
        <v>41756</v>
      </c>
      <c r="F496">
        <v>295.39999999999998</v>
      </c>
      <c r="G496">
        <f>E496-D496+1</f>
        <v>2</v>
      </c>
      <c r="H496" s="5">
        <f>IF(G496=1,F496+30,30+(G496-1)*24+F496)</f>
        <v>349.4</v>
      </c>
    </row>
    <row r="497" spans="1:8" x14ac:dyDescent="0.25">
      <c r="A497" t="s">
        <v>25</v>
      </c>
      <c r="B497" t="s">
        <v>35</v>
      </c>
      <c r="C497" t="s">
        <v>47</v>
      </c>
      <c r="D497" s="1">
        <v>41755</v>
      </c>
      <c r="E497" s="1">
        <v>41756</v>
      </c>
      <c r="F497">
        <v>526.79999999999995</v>
      </c>
      <c r="G497">
        <f>E497-D497+1</f>
        <v>2</v>
      </c>
      <c r="H497" s="5">
        <f>IF(G497=1,F497+30,30+(G497-1)*24+F497)</f>
        <v>580.79999999999995</v>
      </c>
    </row>
    <row r="498" spans="1:8" x14ac:dyDescent="0.25">
      <c r="A498" t="s">
        <v>31</v>
      </c>
      <c r="B498" t="s">
        <v>32</v>
      </c>
      <c r="C498" t="s">
        <v>14</v>
      </c>
      <c r="D498" s="1">
        <v>41761</v>
      </c>
      <c r="E498" s="1">
        <v>41763</v>
      </c>
      <c r="F498">
        <v>426.5</v>
      </c>
      <c r="G498">
        <f>E498-D498+1</f>
        <v>3</v>
      </c>
      <c r="H498" s="5">
        <f>IF(G498=1,F498+30,30+(G498-1)*24+F498)</f>
        <v>504.5</v>
      </c>
    </row>
    <row r="499" spans="1:8" x14ac:dyDescent="0.25">
      <c r="A499" t="s">
        <v>31</v>
      </c>
      <c r="B499" t="s">
        <v>32</v>
      </c>
      <c r="C499" t="s">
        <v>24</v>
      </c>
      <c r="D499" s="1">
        <v>41773</v>
      </c>
      <c r="E499" s="1">
        <v>41775</v>
      </c>
      <c r="F499">
        <v>588.70000000000005</v>
      </c>
      <c r="G499">
        <f>E499-D499+1</f>
        <v>3</v>
      </c>
      <c r="H499" s="5">
        <f>IF(G499=1,F499+30,30+(G499-1)*24+F499)</f>
        <v>666.7</v>
      </c>
    </row>
    <row r="500" spans="1:8" x14ac:dyDescent="0.25">
      <c r="A500" t="s">
        <v>151</v>
      </c>
      <c r="B500" t="s">
        <v>152</v>
      </c>
      <c r="C500" t="s">
        <v>30</v>
      </c>
      <c r="D500" s="1">
        <v>41779</v>
      </c>
      <c r="E500" s="1">
        <v>41782</v>
      </c>
      <c r="F500">
        <v>569.5</v>
      </c>
      <c r="G500">
        <f>E500-D500+1</f>
        <v>4</v>
      </c>
      <c r="H500" s="5">
        <f>IF(G500=1,F500+30,30+(G500-1)*24+F500)</f>
        <v>671.5</v>
      </c>
    </row>
    <row r="501" spans="1:8" x14ac:dyDescent="0.25">
      <c r="A501" t="s">
        <v>25</v>
      </c>
      <c r="B501" t="s">
        <v>26</v>
      </c>
      <c r="C501" t="s">
        <v>59</v>
      </c>
      <c r="D501" s="1">
        <v>41785</v>
      </c>
      <c r="E501" s="1">
        <v>41788</v>
      </c>
      <c r="F501">
        <v>919</v>
      </c>
      <c r="G501">
        <f>E501-D501+1</f>
        <v>4</v>
      </c>
      <c r="H501" s="5">
        <f>IF(G501=1,F501+30,30+(G501-1)*24+F501)</f>
        <v>1021</v>
      </c>
    </row>
    <row r="502" spans="1:8" x14ac:dyDescent="0.25">
      <c r="A502" t="s">
        <v>25</v>
      </c>
      <c r="B502" t="s">
        <v>26</v>
      </c>
      <c r="C502" t="s">
        <v>38</v>
      </c>
      <c r="D502" s="1">
        <v>41792</v>
      </c>
      <c r="E502" s="1">
        <v>41792</v>
      </c>
      <c r="F502">
        <v>278.8</v>
      </c>
      <c r="G502">
        <f>E502-D502+1</f>
        <v>1</v>
      </c>
      <c r="H502" s="5">
        <f>IF(G502=1,F502+30,30+(G502-1)*24+F502)</f>
        <v>308.8</v>
      </c>
    </row>
    <row r="503" spans="1:8" x14ac:dyDescent="0.25">
      <c r="A503" t="s">
        <v>15</v>
      </c>
      <c r="B503" t="s">
        <v>63</v>
      </c>
      <c r="C503" t="s">
        <v>24</v>
      </c>
      <c r="D503" s="1">
        <v>41792</v>
      </c>
      <c r="E503" s="1">
        <v>41794</v>
      </c>
      <c r="F503">
        <v>588.70000000000005</v>
      </c>
      <c r="G503">
        <f>E503-D503+1</f>
        <v>3</v>
      </c>
      <c r="H503" s="5">
        <f>IF(G503=1,F503+30,30+(G503-1)*24+F503)</f>
        <v>666.7</v>
      </c>
    </row>
    <row r="504" spans="1:8" x14ac:dyDescent="0.25">
      <c r="A504" t="s">
        <v>151</v>
      </c>
      <c r="B504" t="s">
        <v>152</v>
      </c>
      <c r="C504" t="s">
        <v>72</v>
      </c>
      <c r="D504" s="1">
        <v>41803</v>
      </c>
      <c r="E504" s="1">
        <v>41803</v>
      </c>
      <c r="F504">
        <v>494.7</v>
      </c>
      <c r="G504">
        <f>E504-D504+1</f>
        <v>1</v>
      </c>
      <c r="H504" s="5">
        <f>IF(G504=1,F504+30,30+(G504-1)*24+F504)</f>
        <v>524.70000000000005</v>
      </c>
    </row>
    <row r="505" spans="1:8" x14ac:dyDescent="0.25">
      <c r="A505" t="s">
        <v>86</v>
      </c>
      <c r="B505" t="s">
        <v>136</v>
      </c>
      <c r="C505" t="s">
        <v>14</v>
      </c>
      <c r="D505" s="1">
        <v>41815</v>
      </c>
      <c r="E505" s="1">
        <v>41816</v>
      </c>
      <c r="F505">
        <v>302.5</v>
      </c>
      <c r="G505">
        <f>E505-D505+1</f>
        <v>2</v>
      </c>
      <c r="H505" s="5">
        <f>IF(G505=1,F505+30,30+(G505-1)*24+F505)</f>
        <v>356.5</v>
      </c>
    </row>
    <row r="506" spans="1:8" x14ac:dyDescent="0.25">
      <c r="A506" t="s">
        <v>151</v>
      </c>
      <c r="B506" t="s">
        <v>152</v>
      </c>
      <c r="C506" t="s">
        <v>17</v>
      </c>
      <c r="D506" s="1">
        <v>41821</v>
      </c>
      <c r="E506" s="1">
        <v>41823</v>
      </c>
      <c r="F506">
        <v>911.5</v>
      </c>
      <c r="G506">
        <f>E506-D506+1</f>
        <v>3</v>
      </c>
      <c r="H506" s="5">
        <f>IF(G506=1,F506+30,30+(G506-1)*24+F506)</f>
        <v>989.5</v>
      </c>
    </row>
    <row r="507" spans="1:8" x14ac:dyDescent="0.25">
      <c r="A507" t="s">
        <v>25</v>
      </c>
      <c r="B507" t="s">
        <v>26</v>
      </c>
      <c r="C507" t="s">
        <v>38</v>
      </c>
      <c r="D507" s="1">
        <v>41827</v>
      </c>
      <c r="E507" s="1">
        <v>41828</v>
      </c>
      <c r="F507">
        <v>407.8</v>
      </c>
      <c r="G507">
        <f>E507-D507+1</f>
        <v>2</v>
      </c>
      <c r="H507" s="5">
        <f>IF(G507=1,F507+30,30+(G507-1)*24+F507)</f>
        <v>461.8</v>
      </c>
    </row>
    <row r="508" spans="1:8" x14ac:dyDescent="0.25">
      <c r="A508" t="s">
        <v>168</v>
      </c>
      <c r="B508" t="s">
        <v>169</v>
      </c>
      <c r="C508" t="s">
        <v>24</v>
      </c>
      <c r="D508" s="1">
        <v>41827</v>
      </c>
      <c r="E508" s="1">
        <v>41828</v>
      </c>
      <c r="F508">
        <v>439.7</v>
      </c>
      <c r="G508">
        <f>E508-D508+1</f>
        <v>2</v>
      </c>
      <c r="H508" s="5">
        <f>IF(G508=1,F508+30,30+(G508-1)*24+F508)</f>
        <v>493.7</v>
      </c>
    </row>
    <row r="509" spans="1:8" x14ac:dyDescent="0.25">
      <c r="A509" t="s">
        <v>15</v>
      </c>
      <c r="B509" t="s">
        <v>63</v>
      </c>
      <c r="C509" t="s">
        <v>66</v>
      </c>
      <c r="D509" s="1">
        <v>41827</v>
      </c>
      <c r="E509" s="1">
        <v>41828</v>
      </c>
      <c r="F509">
        <v>485.7</v>
      </c>
      <c r="G509">
        <f>E509-D509+1</f>
        <v>2</v>
      </c>
      <c r="H509" s="5">
        <f>IF(G509=1,F509+30,30+(G509-1)*24+F509)</f>
        <v>539.70000000000005</v>
      </c>
    </row>
    <row r="510" spans="1:8" x14ac:dyDescent="0.25">
      <c r="A510" t="s">
        <v>15</v>
      </c>
      <c r="B510" t="s">
        <v>63</v>
      </c>
      <c r="C510" t="s">
        <v>17</v>
      </c>
      <c r="D510" s="1">
        <v>41834</v>
      </c>
      <c r="E510" s="1">
        <v>41834</v>
      </c>
      <c r="F510">
        <v>501.5</v>
      </c>
      <c r="G510">
        <f>E510-D510+1</f>
        <v>1</v>
      </c>
      <c r="H510" s="5">
        <f>IF(G510=1,F510+30,30+(G510-1)*24+F510)</f>
        <v>531.5</v>
      </c>
    </row>
    <row r="511" spans="1:8" x14ac:dyDescent="0.25">
      <c r="A511" t="s">
        <v>168</v>
      </c>
      <c r="B511" t="s">
        <v>169</v>
      </c>
      <c r="C511" t="s">
        <v>11</v>
      </c>
      <c r="D511" s="1">
        <v>41835</v>
      </c>
      <c r="E511" s="1">
        <v>41836</v>
      </c>
      <c r="F511">
        <v>295.39999999999998</v>
      </c>
      <c r="G511">
        <f>E511-D511+1</f>
        <v>2</v>
      </c>
      <c r="H511" s="5">
        <f>IF(G511=1,F511+30,30+(G511-1)*24+F511)</f>
        <v>349.4</v>
      </c>
    </row>
    <row r="512" spans="1:8" x14ac:dyDescent="0.25">
      <c r="A512" t="s">
        <v>15</v>
      </c>
      <c r="B512" t="s">
        <v>63</v>
      </c>
      <c r="C512" t="s">
        <v>11</v>
      </c>
      <c r="D512" s="1">
        <v>41839</v>
      </c>
      <c r="E512" s="1">
        <v>41839</v>
      </c>
      <c r="F512">
        <v>156.4</v>
      </c>
      <c r="G512">
        <f>E512-D512+1</f>
        <v>1</v>
      </c>
      <c r="H512" s="5">
        <f>IF(G512=1,F512+30,30+(G512-1)*24+F512)</f>
        <v>186.4</v>
      </c>
    </row>
    <row r="513" spans="1:8" x14ac:dyDescent="0.25">
      <c r="A513" t="s">
        <v>168</v>
      </c>
      <c r="B513" t="s">
        <v>169</v>
      </c>
      <c r="C513" t="s">
        <v>8</v>
      </c>
      <c r="D513" s="1">
        <v>41841</v>
      </c>
      <c r="E513" s="1">
        <v>41841</v>
      </c>
      <c r="F513">
        <v>680</v>
      </c>
      <c r="G513">
        <f>E513-D513+1</f>
        <v>1</v>
      </c>
      <c r="H513" s="5">
        <f>IF(G513=1,F513+30,30+(G513-1)*24+F513)</f>
        <v>710</v>
      </c>
    </row>
    <row r="514" spans="1:8" x14ac:dyDescent="0.25">
      <c r="A514" t="s">
        <v>137</v>
      </c>
      <c r="B514" t="s">
        <v>138</v>
      </c>
      <c r="C514" t="s">
        <v>66</v>
      </c>
      <c r="D514" s="1">
        <v>41841</v>
      </c>
      <c r="E514" s="1">
        <v>41841</v>
      </c>
      <c r="F514">
        <v>307.7</v>
      </c>
      <c r="G514">
        <f>E514-D514+1</f>
        <v>1</v>
      </c>
      <c r="H514" s="5">
        <f>IF(G514=1,F514+30,30+(G514-1)*24+F514)</f>
        <v>337.7</v>
      </c>
    </row>
    <row r="515" spans="1:8" x14ac:dyDescent="0.25">
      <c r="A515" t="s">
        <v>107</v>
      </c>
      <c r="B515" t="s">
        <v>108</v>
      </c>
      <c r="C515" t="s">
        <v>8</v>
      </c>
      <c r="D515" s="1">
        <v>41851</v>
      </c>
      <c r="E515" s="1">
        <v>41855</v>
      </c>
      <c r="F515">
        <v>1524</v>
      </c>
      <c r="G515">
        <f>E515-D515+1</f>
        <v>5</v>
      </c>
      <c r="H515" s="5">
        <f>IF(G515=1,F515+30,30+(G515-1)*24+F515)</f>
        <v>1650</v>
      </c>
    </row>
    <row r="516" spans="1:8" x14ac:dyDescent="0.25">
      <c r="A516" t="s">
        <v>25</v>
      </c>
      <c r="B516" t="s">
        <v>35</v>
      </c>
      <c r="C516" t="s">
        <v>27</v>
      </c>
      <c r="D516" s="1">
        <v>41857</v>
      </c>
      <c r="E516" s="1">
        <v>41861</v>
      </c>
      <c r="F516">
        <v>954</v>
      </c>
      <c r="G516">
        <f>E516-D516+1</f>
        <v>5</v>
      </c>
      <c r="H516" s="5">
        <f>IF(G516=1,F516+30,30+(G516-1)*24+F516)</f>
        <v>1080</v>
      </c>
    </row>
    <row r="517" spans="1:8" x14ac:dyDescent="0.25">
      <c r="A517" t="s">
        <v>15</v>
      </c>
      <c r="B517" t="s">
        <v>63</v>
      </c>
      <c r="C517" t="s">
        <v>30</v>
      </c>
      <c r="D517" s="1">
        <v>41857</v>
      </c>
      <c r="E517" s="1">
        <v>41861</v>
      </c>
      <c r="F517">
        <v>688.5</v>
      </c>
      <c r="G517">
        <f>E517-D517+1</f>
        <v>5</v>
      </c>
      <c r="H517" s="5">
        <f>IF(G517=1,F517+30,30+(G517-1)*24+F517)</f>
        <v>814.5</v>
      </c>
    </row>
    <row r="518" spans="1:8" x14ac:dyDescent="0.25">
      <c r="A518" t="s">
        <v>25</v>
      </c>
      <c r="B518" t="s">
        <v>35</v>
      </c>
      <c r="C518" t="s">
        <v>72</v>
      </c>
      <c r="D518" s="1">
        <v>41863</v>
      </c>
      <c r="E518" s="1">
        <v>41863</v>
      </c>
      <c r="F518">
        <v>494.7</v>
      </c>
      <c r="G518">
        <f>E518-D518+1</f>
        <v>1</v>
      </c>
      <c r="H518" s="5">
        <f>IF(G518=1,F518+30,30+(G518-1)*24+F518)</f>
        <v>524.70000000000005</v>
      </c>
    </row>
    <row r="519" spans="1:8" x14ac:dyDescent="0.25">
      <c r="A519" t="s">
        <v>119</v>
      </c>
      <c r="B519" t="s">
        <v>120</v>
      </c>
      <c r="C519" t="s">
        <v>47</v>
      </c>
      <c r="D519" s="1">
        <v>41863</v>
      </c>
      <c r="E519" s="1">
        <v>41865</v>
      </c>
      <c r="F519">
        <v>689.8</v>
      </c>
      <c r="G519">
        <f>E519-D519+1</f>
        <v>3</v>
      </c>
      <c r="H519" s="5">
        <f>IF(G519=1,F519+30,30+(G519-1)*24+F519)</f>
        <v>767.8</v>
      </c>
    </row>
    <row r="520" spans="1:8" x14ac:dyDescent="0.25">
      <c r="A520" t="s">
        <v>25</v>
      </c>
      <c r="B520" t="s">
        <v>35</v>
      </c>
      <c r="C520" t="s">
        <v>47</v>
      </c>
      <c r="D520" s="1">
        <v>41865</v>
      </c>
      <c r="E520" s="1">
        <v>41865</v>
      </c>
      <c r="F520">
        <v>363.8</v>
      </c>
      <c r="G520">
        <f>E520-D520+1</f>
        <v>1</v>
      </c>
      <c r="H520" s="5">
        <f>IF(G520=1,F520+30,30+(G520-1)*24+F520)</f>
        <v>393.8</v>
      </c>
    </row>
    <row r="521" spans="1:8" x14ac:dyDescent="0.25">
      <c r="A521" t="s">
        <v>86</v>
      </c>
      <c r="B521" t="s">
        <v>136</v>
      </c>
      <c r="C521" t="s">
        <v>14</v>
      </c>
      <c r="D521" s="1">
        <v>41875</v>
      </c>
      <c r="E521" s="1">
        <v>41879</v>
      </c>
      <c r="F521">
        <v>674.5</v>
      </c>
      <c r="G521">
        <f>E521-D521+1</f>
        <v>5</v>
      </c>
      <c r="H521" s="5">
        <f>IF(G521=1,F521+30,30+(G521-1)*24+F521)</f>
        <v>800.5</v>
      </c>
    </row>
    <row r="522" spans="1:8" x14ac:dyDescent="0.25">
      <c r="A522" t="s">
        <v>107</v>
      </c>
      <c r="B522" t="s">
        <v>108</v>
      </c>
      <c r="C522" t="s">
        <v>19</v>
      </c>
      <c r="D522" s="1">
        <v>41876</v>
      </c>
      <c r="E522" s="1">
        <v>41877</v>
      </c>
      <c r="F522">
        <v>654.4</v>
      </c>
      <c r="G522">
        <f>E522-D522+1</f>
        <v>2</v>
      </c>
      <c r="H522" s="5">
        <f>IF(G522=1,F522+30,30+(G522-1)*24+F522)</f>
        <v>708.4</v>
      </c>
    </row>
    <row r="523" spans="1:8" x14ac:dyDescent="0.25">
      <c r="A523" t="s">
        <v>25</v>
      </c>
      <c r="B523" t="s">
        <v>26</v>
      </c>
      <c r="C523" t="s">
        <v>38</v>
      </c>
      <c r="D523" s="1">
        <v>41877</v>
      </c>
      <c r="E523" s="1">
        <v>41878</v>
      </c>
      <c r="F523">
        <v>407.8</v>
      </c>
      <c r="G523">
        <f>E523-D523+1</f>
        <v>2</v>
      </c>
      <c r="H523" s="5">
        <f>IF(G523=1,F523+30,30+(G523-1)*24+F523)</f>
        <v>461.8</v>
      </c>
    </row>
    <row r="524" spans="1:8" x14ac:dyDescent="0.25">
      <c r="A524" t="s">
        <v>93</v>
      </c>
      <c r="B524" t="s">
        <v>106</v>
      </c>
      <c r="C524" t="s">
        <v>72</v>
      </c>
      <c r="D524" s="1">
        <v>41878</v>
      </c>
      <c r="E524" s="1">
        <v>41878</v>
      </c>
      <c r="F524">
        <v>494.7</v>
      </c>
      <c r="G524">
        <f>E524-D524+1</f>
        <v>1</v>
      </c>
      <c r="H524" s="5">
        <f>IF(G524=1,F524+30,30+(G524-1)*24+F524)</f>
        <v>524.70000000000005</v>
      </c>
    </row>
    <row r="525" spans="1:8" x14ac:dyDescent="0.25">
      <c r="A525" t="s">
        <v>25</v>
      </c>
      <c r="B525" t="s">
        <v>26</v>
      </c>
      <c r="C525" t="s">
        <v>11</v>
      </c>
      <c r="D525" s="1">
        <v>41881</v>
      </c>
      <c r="E525" s="1">
        <v>41883</v>
      </c>
      <c r="F525">
        <v>434.4</v>
      </c>
      <c r="G525">
        <f>E525-D525+1</f>
        <v>3</v>
      </c>
      <c r="H525" s="5">
        <f>IF(G525=1,F525+30,30+(G525-1)*24+F525)</f>
        <v>512.4</v>
      </c>
    </row>
    <row r="526" spans="1:8" x14ac:dyDescent="0.25">
      <c r="A526" t="s">
        <v>119</v>
      </c>
      <c r="B526" t="s">
        <v>120</v>
      </c>
      <c r="C526" t="s">
        <v>11</v>
      </c>
      <c r="D526" s="1">
        <v>41886</v>
      </c>
      <c r="E526" s="1">
        <v>41889</v>
      </c>
      <c r="F526">
        <v>573.4</v>
      </c>
      <c r="G526">
        <f>E526-D526+1</f>
        <v>4</v>
      </c>
      <c r="H526" s="5">
        <f>IF(G526=1,F526+30,30+(G526-1)*24+F526)</f>
        <v>675.4</v>
      </c>
    </row>
    <row r="527" spans="1:8" x14ac:dyDescent="0.25">
      <c r="A527" t="s">
        <v>25</v>
      </c>
      <c r="B527" t="s">
        <v>26</v>
      </c>
      <c r="C527" t="s">
        <v>17</v>
      </c>
      <c r="D527" s="1">
        <v>41887</v>
      </c>
      <c r="E527" s="1">
        <v>41887</v>
      </c>
      <c r="F527">
        <v>501.5</v>
      </c>
      <c r="G527">
        <f>E527-D527+1</f>
        <v>1</v>
      </c>
      <c r="H527" s="5">
        <f>IF(G527=1,F527+30,30+(G527-1)*24+F527)</f>
        <v>531.5</v>
      </c>
    </row>
    <row r="528" spans="1:8" x14ac:dyDescent="0.25">
      <c r="A528" t="s">
        <v>93</v>
      </c>
      <c r="B528" t="s">
        <v>106</v>
      </c>
      <c r="C528" t="s">
        <v>17</v>
      </c>
      <c r="D528" s="1">
        <v>41887</v>
      </c>
      <c r="E528" s="1">
        <v>41890</v>
      </c>
      <c r="F528">
        <v>1116.5</v>
      </c>
      <c r="G528">
        <f>E528-D528+1</f>
        <v>4</v>
      </c>
      <c r="H528" s="5">
        <f>IF(G528=1,F528+30,30+(G528-1)*24+F528)</f>
        <v>1218.5</v>
      </c>
    </row>
    <row r="529" spans="1:8" x14ac:dyDescent="0.25">
      <c r="A529" t="s">
        <v>137</v>
      </c>
      <c r="B529" t="s">
        <v>138</v>
      </c>
      <c r="C529" t="s">
        <v>27</v>
      </c>
      <c r="D529" s="1">
        <v>41887</v>
      </c>
      <c r="E529" s="1">
        <v>41889</v>
      </c>
      <c r="F529">
        <v>698</v>
      </c>
      <c r="G529">
        <f>E529-D529+1</f>
        <v>3</v>
      </c>
      <c r="H529" s="5">
        <f>IF(G529=1,F529+30,30+(G529-1)*24+F529)</f>
        <v>776</v>
      </c>
    </row>
    <row r="530" spans="1:8" x14ac:dyDescent="0.25">
      <c r="A530" t="s">
        <v>86</v>
      </c>
      <c r="B530" t="s">
        <v>136</v>
      </c>
      <c r="C530" t="s">
        <v>72</v>
      </c>
      <c r="D530" s="1">
        <v>41887</v>
      </c>
      <c r="E530" s="1">
        <v>41888</v>
      </c>
      <c r="F530">
        <v>693.7</v>
      </c>
      <c r="G530">
        <f>E530-D530+1</f>
        <v>2</v>
      </c>
      <c r="H530" s="5">
        <f>IF(G530=1,F530+30,30+(G530-1)*24+F530)</f>
        <v>747.7</v>
      </c>
    </row>
    <row r="531" spans="1:8" x14ac:dyDescent="0.25">
      <c r="A531" t="s">
        <v>137</v>
      </c>
      <c r="B531" t="s">
        <v>138</v>
      </c>
      <c r="C531" t="s">
        <v>47</v>
      </c>
      <c r="D531" s="1">
        <v>41893</v>
      </c>
      <c r="E531" s="1">
        <v>41895</v>
      </c>
      <c r="F531">
        <v>689.8</v>
      </c>
      <c r="G531">
        <f>E531-D531+1</f>
        <v>3</v>
      </c>
      <c r="H531" s="5">
        <f>IF(G531=1,F531+30,30+(G531-1)*24+F531)</f>
        <v>767.8</v>
      </c>
    </row>
    <row r="532" spans="1:8" x14ac:dyDescent="0.25">
      <c r="A532" t="s">
        <v>93</v>
      </c>
      <c r="B532" t="s">
        <v>106</v>
      </c>
      <c r="C532" t="s">
        <v>27</v>
      </c>
      <c r="D532" s="1">
        <v>41898</v>
      </c>
      <c r="E532" s="1">
        <v>41899</v>
      </c>
      <c r="F532">
        <v>570</v>
      </c>
      <c r="G532">
        <f>E532-D532+1</f>
        <v>2</v>
      </c>
      <c r="H532" s="5">
        <f>IF(G532=1,F532+30,30+(G532-1)*24+F532)</f>
        <v>624</v>
      </c>
    </row>
    <row r="533" spans="1:8" x14ac:dyDescent="0.25">
      <c r="A533" t="s">
        <v>25</v>
      </c>
      <c r="B533" t="s">
        <v>35</v>
      </c>
      <c r="C533" t="s">
        <v>38</v>
      </c>
      <c r="D533" s="1">
        <v>41898</v>
      </c>
      <c r="E533" s="1">
        <v>41901</v>
      </c>
      <c r="F533">
        <v>665.8</v>
      </c>
      <c r="G533">
        <f>E533-D533+1</f>
        <v>4</v>
      </c>
      <c r="H533" s="5">
        <f>IF(G533=1,F533+30,30+(G533-1)*24+F533)</f>
        <v>767.8</v>
      </c>
    </row>
    <row r="534" spans="1:8" x14ac:dyDescent="0.25">
      <c r="A534" t="s">
        <v>119</v>
      </c>
      <c r="B534" t="s">
        <v>120</v>
      </c>
      <c r="C534" t="s">
        <v>30</v>
      </c>
      <c r="D534" s="1">
        <v>41898</v>
      </c>
      <c r="E534" s="1">
        <v>41899</v>
      </c>
      <c r="F534">
        <v>331.5</v>
      </c>
      <c r="G534">
        <f>E534-D534+1</f>
        <v>2</v>
      </c>
      <c r="H534" s="5">
        <f>IF(G534=1,F534+30,30+(G534-1)*24+F534)</f>
        <v>385.5</v>
      </c>
    </row>
    <row r="535" spans="1:8" x14ac:dyDescent="0.25">
      <c r="A535" t="s">
        <v>137</v>
      </c>
      <c r="B535" t="s">
        <v>138</v>
      </c>
      <c r="C535" t="s">
        <v>72</v>
      </c>
      <c r="D535" s="1">
        <v>41898</v>
      </c>
      <c r="E535" s="1">
        <v>41900</v>
      </c>
      <c r="F535">
        <v>892.7</v>
      </c>
      <c r="G535">
        <f>E535-D535+1</f>
        <v>3</v>
      </c>
      <c r="H535" s="5">
        <f>IF(G535=1,F535+30,30+(G535-1)*24+F535)</f>
        <v>970.7</v>
      </c>
    </row>
    <row r="536" spans="1:8" x14ac:dyDescent="0.25">
      <c r="A536" t="s">
        <v>151</v>
      </c>
      <c r="B536" t="s">
        <v>152</v>
      </c>
      <c r="C536" t="s">
        <v>14</v>
      </c>
      <c r="D536" s="1">
        <v>41899</v>
      </c>
      <c r="E536" s="1">
        <v>41902</v>
      </c>
      <c r="F536">
        <v>550.5</v>
      </c>
      <c r="G536">
        <f>E536-D536+1</f>
        <v>4</v>
      </c>
      <c r="H536" s="5">
        <f>IF(G536=1,F536+30,30+(G536-1)*24+F536)</f>
        <v>652.5</v>
      </c>
    </row>
    <row r="537" spans="1:8" x14ac:dyDescent="0.25">
      <c r="A537" t="s">
        <v>119</v>
      </c>
      <c r="B537" t="s">
        <v>120</v>
      </c>
      <c r="C537" t="s">
        <v>47</v>
      </c>
      <c r="D537" s="1">
        <v>41899</v>
      </c>
      <c r="E537" s="1">
        <v>41900</v>
      </c>
      <c r="F537">
        <v>526.79999999999995</v>
      </c>
      <c r="G537">
        <f>E537-D537+1</f>
        <v>2</v>
      </c>
      <c r="H537" s="5">
        <f>IF(G537=1,F537+30,30+(G537-1)*24+F537)</f>
        <v>580.79999999999995</v>
      </c>
    </row>
    <row r="538" spans="1:8" x14ac:dyDescent="0.25">
      <c r="A538" t="s">
        <v>107</v>
      </c>
      <c r="B538" t="s">
        <v>108</v>
      </c>
      <c r="C538" t="s">
        <v>17</v>
      </c>
      <c r="D538" s="1">
        <v>41905</v>
      </c>
      <c r="E538" s="1">
        <v>41907</v>
      </c>
      <c r="F538">
        <v>911.5</v>
      </c>
      <c r="G538">
        <f>E538-D538+1</f>
        <v>3</v>
      </c>
      <c r="H538" s="5">
        <f>IF(G538=1,F538+30,30+(G538-1)*24+F538)</f>
        <v>989.5</v>
      </c>
    </row>
    <row r="539" spans="1:8" x14ac:dyDescent="0.25">
      <c r="A539" t="s">
        <v>15</v>
      </c>
      <c r="B539" t="s">
        <v>63</v>
      </c>
      <c r="C539" t="s">
        <v>27</v>
      </c>
      <c r="D539" s="1">
        <v>41911</v>
      </c>
      <c r="E539" s="1">
        <v>41912</v>
      </c>
      <c r="F539">
        <v>570</v>
      </c>
      <c r="G539">
        <f>E539-D539+1</f>
        <v>2</v>
      </c>
      <c r="H539" s="5">
        <f>IF(G539=1,F539+30,30+(G539-1)*24+F539)</f>
        <v>624</v>
      </c>
    </row>
    <row r="540" spans="1:8" x14ac:dyDescent="0.25">
      <c r="A540" t="s">
        <v>119</v>
      </c>
      <c r="B540" t="s">
        <v>120</v>
      </c>
      <c r="C540" t="s">
        <v>30</v>
      </c>
      <c r="D540" s="1">
        <v>41917</v>
      </c>
      <c r="E540" s="1">
        <v>41918</v>
      </c>
      <c r="F540">
        <v>331.5</v>
      </c>
      <c r="G540">
        <f>E540-D540+1</f>
        <v>2</v>
      </c>
      <c r="H540" s="5">
        <f>IF(G540=1,F540+30,30+(G540-1)*24+F540)</f>
        <v>385.5</v>
      </c>
    </row>
    <row r="541" spans="1:8" x14ac:dyDescent="0.25">
      <c r="A541" t="s">
        <v>137</v>
      </c>
      <c r="B541" t="s">
        <v>138</v>
      </c>
      <c r="C541" t="s">
        <v>8</v>
      </c>
      <c r="D541" s="1">
        <v>41917</v>
      </c>
      <c r="E541" s="1">
        <v>41918</v>
      </c>
      <c r="F541">
        <v>891</v>
      </c>
      <c r="G541">
        <f>E541-D541+1</f>
        <v>2</v>
      </c>
      <c r="H541" s="5">
        <f>IF(G541=1,F541+30,30+(G541-1)*24+F541)</f>
        <v>945</v>
      </c>
    </row>
    <row r="542" spans="1:8" x14ac:dyDescent="0.25">
      <c r="A542" t="s">
        <v>31</v>
      </c>
      <c r="B542" t="s">
        <v>32</v>
      </c>
      <c r="C542" t="s">
        <v>27</v>
      </c>
      <c r="D542" s="1">
        <v>41918</v>
      </c>
      <c r="E542" s="1">
        <v>41918</v>
      </c>
      <c r="F542">
        <v>442</v>
      </c>
      <c r="G542">
        <f>E542-D542+1</f>
        <v>1</v>
      </c>
      <c r="H542" s="5">
        <f>IF(G542=1,F542+30,30+(G542-1)*24+F542)</f>
        <v>472</v>
      </c>
    </row>
    <row r="543" spans="1:8" x14ac:dyDescent="0.25">
      <c r="A543" t="s">
        <v>107</v>
      </c>
      <c r="B543" t="s">
        <v>108</v>
      </c>
      <c r="C543" t="s">
        <v>38</v>
      </c>
      <c r="D543" s="1">
        <v>41918</v>
      </c>
      <c r="E543" s="1">
        <v>41920</v>
      </c>
      <c r="F543">
        <v>536.79999999999995</v>
      </c>
      <c r="G543">
        <f>E543-D543+1</f>
        <v>3</v>
      </c>
      <c r="H543" s="5">
        <f>IF(G543=1,F543+30,30+(G543-1)*24+F543)</f>
        <v>614.79999999999995</v>
      </c>
    </row>
    <row r="544" spans="1:8" x14ac:dyDescent="0.25">
      <c r="A544" t="s">
        <v>168</v>
      </c>
      <c r="B544" t="s">
        <v>169</v>
      </c>
      <c r="C544" t="s">
        <v>17</v>
      </c>
      <c r="D544" s="1">
        <v>41922</v>
      </c>
      <c r="E544" s="1">
        <v>41922</v>
      </c>
      <c r="F544">
        <v>501.5</v>
      </c>
      <c r="G544">
        <f>E544-D544+1</f>
        <v>1</v>
      </c>
      <c r="H544" s="5">
        <f>IF(G544=1,F544+30,30+(G544-1)*24+F544)</f>
        <v>531.5</v>
      </c>
    </row>
    <row r="545" spans="1:8" x14ac:dyDescent="0.25">
      <c r="A545" t="s">
        <v>93</v>
      </c>
      <c r="B545" t="s">
        <v>106</v>
      </c>
      <c r="C545" t="s">
        <v>17</v>
      </c>
      <c r="D545" s="1">
        <v>41922</v>
      </c>
      <c r="E545" s="1">
        <v>41923</v>
      </c>
      <c r="F545">
        <v>706.5</v>
      </c>
      <c r="G545">
        <f>E545-D545+1</f>
        <v>2</v>
      </c>
      <c r="H545" s="5">
        <f>IF(G545=1,F545+30,30+(G545-1)*24+F545)</f>
        <v>760.5</v>
      </c>
    </row>
    <row r="546" spans="1:8" x14ac:dyDescent="0.25">
      <c r="A546" t="s">
        <v>137</v>
      </c>
      <c r="B546" t="s">
        <v>138</v>
      </c>
      <c r="C546" t="s">
        <v>19</v>
      </c>
      <c r="D546" s="1">
        <v>41923</v>
      </c>
      <c r="E546" s="1">
        <v>41927</v>
      </c>
      <c r="F546">
        <v>1077.4000000000001</v>
      </c>
      <c r="G546">
        <f>E546-D546+1</f>
        <v>5</v>
      </c>
      <c r="H546" s="5">
        <f>IF(G546=1,F546+30,30+(G546-1)*24+F546)</f>
        <v>1203.4000000000001</v>
      </c>
    </row>
    <row r="547" spans="1:8" x14ac:dyDescent="0.25">
      <c r="A547" t="s">
        <v>86</v>
      </c>
      <c r="B547" t="s">
        <v>136</v>
      </c>
      <c r="C547" t="s">
        <v>59</v>
      </c>
      <c r="D547" s="1">
        <v>41923</v>
      </c>
      <c r="E547" s="1">
        <v>41927</v>
      </c>
      <c r="F547">
        <v>1078</v>
      </c>
      <c r="G547">
        <f>E547-D547+1</f>
        <v>5</v>
      </c>
      <c r="H547" s="5">
        <f>IF(G547=1,F547+30,30+(G547-1)*24+F547)</f>
        <v>1204</v>
      </c>
    </row>
    <row r="548" spans="1:8" x14ac:dyDescent="0.25">
      <c r="A548" t="s">
        <v>168</v>
      </c>
      <c r="B548" t="s">
        <v>169</v>
      </c>
      <c r="C548" t="s">
        <v>19</v>
      </c>
      <c r="D548" s="1">
        <v>41925</v>
      </c>
      <c r="E548" s="1">
        <v>41925</v>
      </c>
      <c r="F548">
        <v>513.4</v>
      </c>
      <c r="G548">
        <f>E548-D548+1</f>
        <v>1</v>
      </c>
      <c r="H548" s="5">
        <f>IF(G548=1,F548+30,30+(G548-1)*24+F548)</f>
        <v>543.4</v>
      </c>
    </row>
    <row r="549" spans="1:8" x14ac:dyDescent="0.25">
      <c r="A549" t="s">
        <v>25</v>
      </c>
      <c r="B549" t="s">
        <v>26</v>
      </c>
      <c r="C549" t="s">
        <v>11</v>
      </c>
      <c r="D549" s="1">
        <v>41935</v>
      </c>
      <c r="E549" s="1">
        <v>41936</v>
      </c>
      <c r="F549">
        <v>295.39999999999998</v>
      </c>
      <c r="G549">
        <f>E549-D549+1</f>
        <v>2</v>
      </c>
      <c r="H549" s="5">
        <f>IF(G549=1,F549+30,30+(G549-1)*24+F549)</f>
        <v>349.4</v>
      </c>
    </row>
    <row r="550" spans="1:8" x14ac:dyDescent="0.25">
      <c r="A550" t="s">
        <v>31</v>
      </c>
      <c r="B550" t="s">
        <v>32</v>
      </c>
      <c r="C550" t="s">
        <v>8</v>
      </c>
      <c r="D550" s="1">
        <v>41935</v>
      </c>
      <c r="E550" s="1">
        <v>41936</v>
      </c>
      <c r="F550">
        <v>891</v>
      </c>
      <c r="G550">
        <f>E550-D550+1</f>
        <v>2</v>
      </c>
      <c r="H550" s="5">
        <f>IF(G550=1,F550+30,30+(G550-1)*24+F550)</f>
        <v>945</v>
      </c>
    </row>
    <row r="551" spans="1:8" x14ac:dyDescent="0.25">
      <c r="A551" t="s">
        <v>168</v>
      </c>
      <c r="B551" t="s">
        <v>169</v>
      </c>
      <c r="C551" t="s">
        <v>27</v>
      </c>
      <c r="D551" s="1">
        <v>41935</v>
      </c>
      <c r="E551" s="1">
        <v>41936</v>
      </c>
      <c r="F551">
        <v>570</v>
      </c>
      <c r="G551">
        <f>E551-D551+1</f>
        <v>2</v>
      </c>
      <c r="H551" s="5">
        <f>IF(G551=1,F551+30,30+(G551-1)*24+F551)</f>
        <v>624</v>
      </c>
    </row>
    <row r="552" spans="1:8" x14ac:dyDescent="0.25">
      <c r="A552" t="s">
        <v>119</v>
      </c>
      <c r="B552" t="s">
        <v>120</v>
      </c>
      <c r="C552" t="s">
        <v>17</v>
      </c>
      <c r="D552" s="1">
        <v>41935</v>
      </c>
      <c r="E552" s="1">
        <v>41937</v>
      </c>
      <c r="F552">
        <v>911.5</v>
      </c>
      <c r="G552">
        <f>E552-D552+1</f>
        <v>3</v>
      </c>
      <c r="H552" s="5">
        <f>IF(G552=1,F552+30,30+(G552-1)*24+F552)</f>
        <v>989.5</v>
      </c>
    </row>
    <row r="553" spans="1:8" x14ac:dyDescent="0.25">
      <c r="A553" t="s">
        <v>107</v>
      </c>
      <c r="B553" t="s">
        <v>108</v>
      </c>
      <c r="C553" t="s">
        <v>66</v>
      </c>
      <c r="D553" s="1">
        <v>41935</v>
      </c>
      <c r="E553" s="1">
        <v>41938</v>
      </c>
      <c r="F553">
        <v>841.7</v>
      </c>
      <c r="G553">
        <f>E553-D553+1</f>
        <v>4</v>
      </c>
      <c r="H553" s="5">
        <f>IF(G553=1,F553+30,30+(G553-1)*24+F553)</f>
        <v>943.7</v>
      </c>
    </row>
    <row r="554" spans="1:8" x14ac:dyDescent="0.25">
      <c r="A554" t="s">
        <v>31</v>
      </c>
      <c r="B554" t="s">
        <v>32</v>
      </c>
      <c r="C554" t="s">
        <v>19</v>
      </c>
      <c r="D554" s="1">
        <v>41938</v>
      </c>
      <c r="E554" s="1">
        <v>41938</v>
      </c>
      <c r="F554">
        <v>513.4</v>
      </c>
      <c r="G554">
        <f>E554-D554+1</f>
        <v>1</v>
      </c>
      <c r="H554" s="5">
        <f>IF(G554=1,F554+30,30+(G554-1)*24+F554)</f>
        <v>543.4</v>
      </c>
    </row>
    <row r="555" spans="1:8" x14ac:dyDescent="0.25">
      <c r="A555" t="s">
        <v>31</v>
      </c>
      <c r="B555" t="s">
        <v>32</v>
      </c>
      <c r="C555" t="s">
        <v>19</v>
      </c>
      <c r="D555" s="1">
        <v>41941</v>
      </c>
      <c r="E555" s="1">
        <v>41941</v>
      </c>
      <c r="F555">
        <v>513.4</v>
      </c>
      <c r="G555">
        <f>E555-D555+1</f>
        <v>1</v>
      </c>
      <c r="H555" s="5">
        <f>IF(G555=1,F555+30,30+(G555-1)*24+F555)</f>
        <v>543.4</v>
      </c>
    </row>
    <row r="556" spans="1:8" x14ac:dyDescent="0.25">
      <c r="A556" t="s">
        <v>151</v>
      </c>
      <c r="B556" t="s">
        <v>152</v>
      </c>
      <c r="C556" t="s">
        <v>72</v>
      </c>
      <c r="D556" s="1">
        <v>41946</v>
      </c>
      <c r="E556" s="1">
        <v>41946</v>
      </c>
      <c r="F556">
        <v>494.7</v>
      </c>
      <c r="G556">
        <f>E556-D556+1</f>
        <v>1</v>
      </c>
      <c r="H556" s="5">
        <f>IF(G556=1,F556+30,30+(G556-1)*24+F556)</f>
        <v>524.70000000000005</v>
      </c>
    </row>
    <row r="557" spans="1:8" x14ac:dyDescent="0.25">
      <c r="A557" t="s">
        <v>25</v>
      </c>
      <c r="B557" t="s">
        <v>35</v>
      </c>
      <c r="C557" t="s">
        <v>72</v>
      </c>
      <c r="D557" s="1">
        <v>41947</v>
      </c>
      <c r="E557" s="1">
        <v>41951</v>
      </c>
      <c r="F557">
        <v>1290.7</v>
      </c>
      <c r="G557">
        <f>E557-D557+1</f>
        <v>5</v>
      </c>
      <c r="H557" s="5">
        <f>IF(G557=1,F557+30,30+(G557-1)*24+F557)</f>
        <v>1416.7</v>
      </c>
    </row>
    <row r="558" spans="1:8" x14ac:dyDescent="0.25">
      <c r="A558" t="s">
        <v>151</v>
      </c>
      <c r="B558" t="s">
        <v>152</v>
      </c>
      <c r="C558" t="s">
        <v>38</v>
      </c>
      <c r="D558" s="1">
        <v>41950</v>
      </c>
      <c r="E558" s="1">
        <v>41950</v>
      </c>
      <c r="F558">
        <v>278.8</v>
      </c>
      <c r="G558">
        <f>E558-D558+1</f>
        <v>1</v>
      </c>
      <c r="H558" s="5">
        <f>IF(G558=1,F558+30,30+(G558-1)*24+F558)</f>
        <v>308.8</v>
      </c>
    </row>
    <row r="559" spans="1:8" x14ac:dyDescent="0.25">
      <c r="A559" t="s">
        <v>93</v>
      </c>
      <c r="B559" t="s">
        <v>106</v>
      </c>
      <c r="C559" t="s">
        <v>27</v>
      </c>
      <c r="D559" s="1">
        <v>41958</v>
      </c>
      <c r="E559" s="1">
        <v>41958</v>
      </c>
      <c r="F559">
        <v>442</v>
      </c>
      <c r="G559">
        <f>E559-D559+1</f>
        <v>1</v>
      </c>
      <c r="H559" s="5">
        <f>IF(G559=1,F559+30,30+(G559-1)*24+F559)</f>
        <v>472</v>
      </c>
    </row>
    <row r="560" spans="1:8" x14ac:dyDescent="0.25">
      <c r="A560" t="s">
        <v>107</v>
      </c>
      <c r="B560" t="s">
        <v>108</v>
      </c>
      <c r="C560" t="s">
        <v>27</v>
      </c>
      <c r="D560" s="1">
        <v>41958</v>
      </c>
      <c r="E560" s="1">
        <v>41958</v>
      </c>
      <c r="F560">
        <v>442</v>
      </c>
      <c r="G560">
        <f>E560-D560+1</f>
        <v>1</v>
      </c>
      <c r="H560" s="5">
        <f>IF(G560=1,F560+30,30+(G560-1)*24+F560)</f>
        <v>472</v>
      </c>
    </row>
    <row r="561" spans="1:8" x14ac:dyDescent="0.25">
      <c r="A561" t="s">
        <v>168</v>
      </c>
      <c r="B561" t="s">
        <v>169</v>
      </c>
      <c r="C561" t="s">
        <v>11</v>
      </c>
      <c r="D561" s="1">
        <v>41962</v>
      </c>
      <c r="E561" s="1">
        <v>41962</v>
      </c>
      <c r="F561">
        <v>156.4</v>
      </c>
      <c r="G561">
        <f>E561-D561+1</f>
        <v>1</v>
      </c>
      <c r="H561" s="5">
        <f>IF(G561=1,F561+30,30+(G561-1)*24+F561)</f>
        <v>186.4</v>
      </c>
    </row>
    <row r="562" spans="1:8" x14ac:dyDescent="0.25">
      <c r="A562" t="s">
        <v>119</v>
      </c>
      <c r="B562" t="s">
        <v>120</v>
      </c>
      <c r="C562" t="s">
        <v>14</v>
      </c>
      <c r="D562" s="1">
        <v>41967</v>
      </c>
      <c r="E562" s="1">
        <v>41967</v>
      </c>
      <c r="F562">
        <v>178.5</v>
      </c>
      <c r="G562">
        <f>E562-D562+1</f>
        <v>1</v>
      </c>
      <c r="H562" s="5">
        <f>IF(G562=1,F562+30,30+(G562-1)*24+F562)</f>
        <v>208.5</v>
      </c>
    </row>
    <row r="563" spans="1:8" x14ac:dyDescent="0.25">
      <c r="A563" t="s">
        <v>25</v>
      </c>
      <c r="B563" t="s">
        <v>35</v>
      </c>
      <c r="C563" t="s">
        <v>72</v>
      </c>
      <c r="D563" s="1">
        <v>41970</v>
      </c>
      <c r="E563" s="1">
        <v>41972</v>
      </c>
      <c r="F563">
        <v>892.7</v>
      </c>
      <c r="G563">
        <f>E563-D563+1</f>
        <v>3</v>
      </c>
      <c r="H563" s="5">
        <f>IF(G563=1,F563+30,30+(G563-1)*24+F563)</f>
        <v>970.7</v>
      </c>
    </row>
    <row r="564" spans="1:8" x14ac:dyDescent="0.25">
      <c r="A564" t="s">
        <v>151</v>
      </c>
      <c r="B564" t="s">
        <v>152</v>
      </c>
      <c r="C564" t="s">
        <v>47</v>
      </c>
      <c r="D564" s="1">
        <v>41970</v>
      </c>
      <c r="E564" s="1">
        <v>41970</v>
      </c>
      <c r="F564">
        <v>363.8</v>
      </c>
      <c r="G564">
        <f>E564-D564+1</f>
        <v>1</v>
      </c>
      <c r="H564" s="5">
        <f>IF(G564=1,F564+30,30+(G564-1)*24+F564)</f>
        <v>393.8</v>
      </c>
    </row>
    <row r="565" spans="1:8" x14ac:dyDescent="0.25">
      <c r="A565" t="s">
        <v>25</v>
      </c>
      <c r="B565" t="s">
        <v>26</v>
      </c>
      <c r="C565" t="s">
        <v>66</v>
      </c>
      <c r="D565" s="1">
        <v>41971</v>
      </c>
      <c r="E565" s="1">
        <v>41971</v>
      </c>
      <c r="F565">
        <v>307.7</v>
      </c>
      <c r="G565">
        <f>E565-D565+1</f>
        <v>1</v>
      </c>
      <c r="H565" s="5">
        <f>IF(G565=1,F565+30,30+(G565-1)*24+F565)</f>
        <v>337.7</v>
      </c>
    </row>
    <row r="566" spans="1:8" x14ac:dyDescent="0.25">
      <c r="A566" t="s">
        <v>168</v>
      </c>
      <c r="B566" t="s">
        <v>169</v>
      </c>
      <c r="C566" t="s">
        <v>59</v>
      </c>
      <c r="D566" s="1">
        <v>41971</v>
      </c>
      <c r="E566" s="1">
        <v>41975</v>
      </c>
      <c r="F566">
        <v>1078</v>
      </c>
      <c r="G566">
        <f>E566-D566+1</f>
        <v>5</v>
      </c>
      <c r="H566" s="5">
        <f>IF(G566=1,F566+30,30+(G566-1)*24+F566)</f>
        <v>1204</v>
      </c>
    </row>
    <row r="567" spans="1:8" x14ac:dyDescent="0.25">
      <c r="A567" t="s">
        <v>86</v>
      </c>
      <c r="B567" t="s">
        <v>136</v>
      </c>
      <c r="C567" t="s">
        <v>8</v>
      </c>
      <c r="D567" s="1">
        <v>41971</v>
      </c>
      <c r="E567" s="1">
        <v>41972</v>
      </c>
      <c r="F567">
        <v>891</v>
      </c>
      <c r="G567">
        <f>E567-D567+1</f>
        <v>2</v>
      </c>
      <c r="H567" s="5">
        <f>IF(G567=1,F567+30,30+(G567-1)*24+F567)</f>
        <v>945</v>
      </c>
    </row>
    <row r="568" spans="1:8" x14ac:dyDescent="0.25">
      <c r="A568" t="s">
        <v>151</v>
      </c>
      <c r="B568" t="s">
        <v>152</v>
      </c>
      <c r="C568" t="s">
        <v>59</v>
      </c>
      <c r="D568" s="1">
        <v>41974</v>
      </c>
      <c r="E568" s="1">
        <v>41974</v>
      </c>
      <c r="F568">
        <v>442</v>
      </c>
      <c r="G568">
        <f>E568-D568+1</f>
        <v>1</v>
      </c>
      <c r="H568" s="5">
        <f>IF(G568=1,F568+30,30+(G568-1)*24+F568)</f>
        <v>472</v>
      </c>
    </row>
    <row r="569" spans="1:8" x14ac:dyDescent="0.25">
      <c r="A569" t="s">
        <v>31</v>
      </c>
      <c r="B569" t="s">
        <v>32</v>
      </c>
      <c r="C569" t="s">
        <v>8</v>
      </c>
      <c r="D569" s="1">
        <v>41982</v>
      </c>
      <c r="E569" s="1">
        <v>41984</v>
      </c>
      <c r="F569">
        <v>1102</v>
      </c>
      <c r="G569">
        <f>E569-D569+1</f>
        <v>3</v>
      </c>
      <c r="H569" s="5">
        <f>IF(G569=1,F569+30,30+(G569-1)*24+F569)</f>
        <v>1180</v>
      </c>
    </row>
    <row r="570" spans="1:8" x14ac:dyDescent="0.25">
      <c r="A570" t="s">
        <v>168</v>
      </c>
      <c r="B570" t="s">
        <v>169</v>
      </c>
      <c r="C570" t="s">
        <v>59</v>
      </c>
      <c r="D570" s="1">
        <v>41982</v>
      </c>
      <c r="E570" s="1">
        <v>41984</v>
      </c>
      <c r="F570">
        <v>760</v>
      </c>
      <c r="G570">
        <f>E570-D570+1</f>
        <v>3</v>
      </c>
      <c r="H570" s="5">
        <f>IF(G570=1,F570+30,30+(G570-1)*24+F570)</f>
        <v>838</v>
      </c>
    </row>
    <row r="571" spans="1:8" x14ac:dyDescent="0.25">
      <c r="A571" t="s">
        <v>107</v>
      </c>
      <c r="B571" t="s">
        <v>108</v>
      </c>
      <c r="C571" t="s">
        <v>19</v>
      </c>
      <c r="D571" s="1">
        <v>41982</v>
      </c>
      <c r="E571" s="1">
        <v>41983</v>
      </c>
      <c r="F571">
        <v>654.4</v>
      </c>
      <c r="G571">
        <f>E571-D571+1</f>
        <v>2</v>
      </c>
      <c r="H571" s="5">
        <f>IF(G571=1,F571+30,30+(G571-1)*24+F571)</f>
        <v>708.4</v>
      </c>
    </row>
    <row r="572" spans="1:8" x14ac:dyDescent="0.25">
      <c r="A572" t="s">
        <v>86</v>
      </c>
      <c r="B572" t="s">
        <v>136</v>
      </c>
      <c r="C572" t="s">
        <v>47</v>
      </c>
      <c r="D572" s="1">
        <v>41982</v>
      </c>
      <c r="E572" s="1">
        <v>41983</v>
      </c>
      <c r="F572">
        <v>526.79999999999995</v>
      </c>
      <c r="G572">
        <f>E572-D572+1</f>
        <v>2</v>
      </c>
      <c r="H572" s="5">
        <f>IF(G572=1,F572+30,30+(G572-1)*24+F572)</f>
        <v>580.79999999999995</v>
      </c>
    </row>
    <row r="573" spans="1:8" x14ac:dyDescent="0.25">
      <c r="A573" t="s">
        <v>93</v>
      </c>
      <c r="B573" t="s">
        <v>106</v>
      </c>
      <c r="C573" t="s">
        <v>66</v>
      </c>
      <c r="D573" s="1">
        <v>41983</v>
      </c>
      <c r="E573" s="1">
        <v>41984</v>
      </c>
      <c r="F573">
        <v>485.7</v>
      </c>
      <c r="G573">
        <f>E573-D573+1</f>
        <v>2</v>
      </c>
      <c r="H573" s="5">
        <f>IF(G573=1,F573+30,30+(G573-1)*24+F573)</f>
        <v>539.70000000000005</v>
      </c>
    </row>
    <row r="574" spans="1:8" x14ac:dyDescent="0.25">
      <c r="A574" t="s">
        <v>25</v>
      </c>
      <c r="B574" t="s">
        <v>35</v>
      </c>
      <c r="C574" t="s">
        <v>72</v>
      </c>
      <c r="D574" s="1">
        <v>41983</v>
      </c>
      <c r="E574" s="1">
        <v>41986</v>
      </c>
      <c r="F574">
        <v>1091.7</v>
      </c>
      <c r="G574">
        <f>E574-D574+1</f>
        <v>4</v>
      </c>
      <c r="H574" s="5">
        <f>IF(G574=1,F574+30,30+(G574-1)*24+F574)</f>
        <v>1193.7</v>
      </c>
    </row>
    <row r="575" spans="1:8" x14ac:dyDescent="0.25">
      <c r="A575" t="s">
        <v>119</v>
      </c>
      <c r="B575" t="s">
        <v>120</v>
      </c>
      <c r="C575" t="s">
        <v>11</v>
      </c>
      <c r="D575" s="1">
        <v>41985</v>
      </c>
      <c r="E575" s="1">
        <v>41988</v>
      </c>
      <c r="F575">
        <v>573.4</v>
      </c>
      <c r="G575">
        <f>E575-D575+1</f>
        <v>4</v>
      </c>
      <c r="H575" s="5">
        <f>IF(G575=1,F575+30,30+(G575-1)*24+F575)</f>
        <v>675.4</v>
      </c>
    </row>
    <row r="576" spans="1:8" x14ac:dyDescent="0.25">
      <c r="A576" t="s">
        <v>31</v>
      </c>
      <c r="B576" t="s">
        <v>32</v>
      </c>
      <c r="C576" t="s">
        <v>17</v>
      </c>
      <c r="D576" s="1">
        <v>41987</v>
      </c>
      <c r="E576" s="1">
        <v>41987</v>
      </c>
      <c r="F576">
        <v>501.5</v>
      </c>
      <c r="G576">
        <f>E576-D576+1</f>
        <v>1</v>
      </c>
      <c r="H576" s="5">
        <f>IF(G576=1,F576+30,30+(G576-1)*24+F576)</f>
        <v>531.5</v>
      </c>
    </row>
    <row r="577" spans="1:8" x14ac:dyDescent="0.25">
      <c r="A577" t="s">
        <v>107</v>
      </c>
      <c r="B577" t="s">
        <v>108</v>
      </c>
      <c r="C577" t="s">
        <v>59</v>
      </c>
      <c r="D577" s="1">
        <v>41989</v>
      </c>
      <c r="E577" s="1">
        <v>41989</v>
      </c>
      <c r="F577">
        <v>442</v>
      </c>
      <c r="G577">
        <f>E577-D577+1</f>
        <v>1</v>
      </c>
      <c r="H577" s="5">
        <f>IF(G577=1,F577+30,30+(G577-1)*24+F577)</f>
        <v>472</v>
      </c>
    </row>
    <row r="578" spans="1:8" x14ac:dyDescent="0.25">
      <c r="A578" t="s">
        <v>15</v>
      </c>
      <c r="B578" t="s">
        <v>63</v>
      </c>
      <c r="C578" t="s">
        <v>11</v>
      </c>
      <c r="D578" s="1">
        <v>41989</v>
      </c>
      <c r="E578" s="1">
        <v>41990</v>
      </c>
      <c r="F578">
        <v>295.39999999999998</v>
      </c>
      <c r="G578">
        <f>E578-D578+1</f>
        <v>2</v>
      </c>
      <c r="H578" s="5">
        <f>IF(G578=1,F578+30,30+(G578-1)*24+F578)</f>
        <v>349.4</v>
      </c>
    </row>
    <row r="579" spans="1:8" x14ac:dyDescent="0.25">
      <c r="A579" t="s">
        <v>25</v>
      </c>
      <c r="B579" t="s">
        <v>35</v>
      </c>
      <c r="C579" t="s">
        <v>11</v>
      </c>
      <c r="D579" s="1">
        <v>41992</v>
      </c>
      <c r="E579" s="1">
        <v>41992</v>
      </c>
      <c r="F579">
        <v>156.4</v>
      </c>
      <c r="G579">
        <f>E579-D579+1</f>
        <v>1</v>
      </c>
      <c r="H579" s="5">
        <f>IF(G579=1,F579+30,30+(G579-1)*24+F579)</f>
        <v>186.4</v>
      </c>
    </row>
    <row r="580" spans="1:8" x14ac:dyDescent="0.25">
      <c r="A580" t="s">
        <v>151</v>
      </c>
      <c r="B580" t="s">
        <v>152</v>
      </c>
      <c r="C580" t="s">
        <v>72</v>
      </c>
      <c r="D580" s="1">
        <v>41992</v>
      </c>
      <c r="E580" s="1">
        <v>41992</v>
      </c>
      <c r="F580">
        <v>494.7</v>
      </c>
      <c r="G580">
        <f>E580-D580+1</f>
        <v>1</v>
      </c>
      <c r="H580" s="5">
        <f>IF(G580=1,F580+30,30+(G580-1)*24+F580)</f>
        <v>524.70000000000005</v>
      </c>
    </row>
    <row r="581" spans="1:8" x14ac:dyDescent="0.25">
      <c r="A581" t="s">
        <v>15</v>
      </c>
      <c r="B581" t="s">
        <v>63</v>
      </c>
      <c r="C581" t="s">
        <v>8</v>
      </c>
      <c r="D581" s="1">
        <v>41993</v>
      </c>
      <c r="E581" s="1">
        <v>41993</v>
      </c>
      <c r="F581">
        <v>680</v>
      </c>
      <c r="G581">
        <f>E581-D581+1</f>
        <v>1</v>
      </c>
      <c r="H581" s="5">
        <f>IF(G581=1,F581+30,30+(G581-1)*24+F581)</f>
        <v>710</v>
      </c>
    </row>
    <row r="582" spans="1:8" x14ac:dyDescent="0.25">
      <c r="A582" t="s">
        <v>168</v>
      </c>
      <c r="B582" t="s">
        <v>169</v>
      </c>
      <c r="C582" t="s">
        <v>66</v>
      </c>
      <c r="D582" s="1">
        <v>41995</v>
      </c>
      <c r="E582" s="1">
        <v>41996</v>
      </c>
      <c r="F582">
        <v>485.7</v>
      </c>
      <c r="G582">
        <f>E582-D582+1</f>
        <v>2</v>
      </c>
      <c r="H582" s="5">
        <f>IF(G582=1,F582+30,30+(G582-1)*24+F582)</f>
        <v>539.70000000000005</v>
      </c>
    </row>
    <row r="583" spans="1:8" x14ac:dyDescent="0.25">
      <c r="A583" t="s">
        <v>93</v>
      </c>
      <c r="B583" t="s">
        <v>106</v>
      </c>
      <c r="C583" t="s">
        <v>30</v>
      </c>
      <c r="D583" s="1">
        <v>41995</v>
      </c>
      <c r="E583" s="1">
        <v>41995</v>
      </c>
      <c r="F583">
        <v>212.5</v>
      </c>
      <c r="G583">
        <f>E583-D583+1</f>
        <v>1</v>
      </c>
      <c r="H583" s="5">
        <f>IF(G583=1,F583+30,30+(G583-1)*24+F583)</f>
        <v>242.5</v>
      </c>
    </row>
    <row r="584" spans="1:8" x14ac:dyDescent="0.25">
      <c r="A584" t="s">
        <v>86</v>
      </c>
      <c r="B584" t="s">
        <v>136</v>
      </c>
      <c r="C584" t="s">
        <v>30</v>
      </c>
      <c r="D584" s="1">
        <v>42002</v>
      </c>
      <c r="E584" s="1">
        <v>42003</v>
      </c>
      <c r="F584">
        <v>331.5</v>
      </c>
      <c r="G584">
        <f>E584-D584+1</f>
        <v>2</v>
      </c>
      <c r="H584" s="5">
        <f>IF(G584=1,F584+30,30+(G584-1)*24+F584)</f>
        <v>385.5</v>
      </c>
    </row>
    <row r="585" spans="1:8" x14ac:dyDescent="0.25">
      <c r="A585" t="s">
        <v>6</v>
      </c>
      <c r="B585" t="s">
        <v>7</v>
      </c>
      <c r="C585" t="s">
        <v>8</v>
      </c>
      <c r="D585" s="1">
        <v>41641</v>
      </c>
      <c r="E585" s="1">
        <v>41642</v>
      </c>
      <c r="F585">
        <v>891</v>
      </c>
      <c r="G585">
        <f>E585-D585+1</f>
        <v>2</v>
      </c>
      <c r="H585" s="5">
        <f>IF(G585=1,F585+30,30+(G585-1)*24+F585)</f>
        <v>945</v>
      </c>
    </row>
    <row r="586" spans="1:8" x14ac:dyDescent="0.25">
      <c r="A586" t="s">
        <v>12</v>
      </c>
      <c r="B586" t="s">
        <v>13</v>
      </c>
      <c r="C586" t="s">
        <v>14</v>
      </c>
      <c r="D586" s="1">
        <v>41641</v>
      </c>
      <c r="E586" s="1">
        <v>41642</v>
      </c>
      <c r="F586">
        <v>302.5</v>
      </c>
      <c r="G586">
        <f>E586-D586+1</f>
        <v>2</v>
      </c>
      <c r="H586" s="5">
        <f>IF(G586=1,F586+30,30+(G586-1)*24+F586)</f>
        <v>356.5</v>
      </c>
    </row>
    <row r="587" spans="1:8" x14ac:dyDescent="0.25">
      <c r="A587" t="s">
        <v>22</v>
      </c>
      <c r="B587" t="s">
        <v>23</v>
      </c>
      <c r="C587" t="s">
        <v>24</v>
      </c>
      <c r="D587" s="1">
        <v>41642</v>
      </c>
      <c r="E587" s="1">
        <v>41643</v>
      </c>
      <c r="F587">
        <v>439.7</v>
      </c>
      <c r="G587">
        <f>E587-D587+1</f>
        <v>2</v>
      </c>
      <c r="H587" s="5">
        <f>IF(G587=1,F587+30,30+(G587-1)*24+F587)</f>
        <v>493.7</v>
      </c>
    </row>
    <row r="588" spans="1:8" x14ac:dyDescent="0.25">
      <c r="A588" t="s">
        <v>6</v>
      </c>
      <c r="B588" t="s">
        <v>7</v>
      </c>
      <c r="C588" t="s">
        <v>24</v>
      </c>
      <c r="D588" s="1">
        <v>41643</v>
      </c>
      <c r="E588" s="1">
        <v>41644</v>
      </c>
      <c r="F588">
        <v>439.7</v>
      </c>
      <c r="G588">
        <f>E588-D588+1</f>
        <v>2</v>
      </c>
      <c r="H588" s="5">
        <f>IF(G588=1,F588+30,30+(G588-1)*24+F588)</f>
        <v>493.7</v>
      </c>
    </row>
    <row r="589" spans="1:8" x14ac:dyDescent="0.25">
      <c r="A589" t="s">
        <v>6</v>
      </c>
      <c r="B589" t="s">
        <v>56</v>
      </c>
      <c r="C589" t="s">
        <v>19</v>
      </c>
      <c r="D589" s="1">
        <v>41647</v>
      </c>
      <c r="E589" s="1">
        <v>41647</v>
      </c>
      <c r="F589">
        <v>513.4</v>
      </c>
      <c r="G589">
        <f>E589-D589+1</f>
        <v>1</v>
      </c>
      <c r="H589" s="5">
        <f>IF(G589=1,F589+30,30+(G589-1)*24+F589)</f>
        <v>543.4</v>
      </c>
    </row>
    <row r="590" spans="1:8" x14ac:dyDescent="0.25">
      <c r="A590" t="s">
        <v>28</v>
      </c>
      <c r="B590" t="s">
        <v>60</v>
      </c>
      <c r="C590" t="s">
        <v>11</v>
      </c>
      <c r="D590" s="1">
        <v>41648</v>
      </c>
      <c r="E590" s="1">
        <v>41652</v>
      </c>
      <c r="F590">
        <v>712.4</v>
      </c>
      <c r="G590">
        <f>E590-D590+1</f>
        <v>5</v>
      </c>
      <c r="H590" s="5">
        <f>IF(G590=1,F590+30,30+(G590-1)*24+F590)</f>
        <v>838.4</v>
      </c>
    </row>
    <row r="591" spans="1:8" x14ac:dyDescent="0.25">
      <c r="A591" t="s">
        <v>22</v>
      </c>
      <c r="B591" t="s">
        <v>23</v>
      </c>
      <c r="C591" t="s">
        <v>59</v>
      </c>
      <c r="D591" s="1">
        <v>41651</v>
      </c>
      <c r="E591" s="1">
        <v>41651</v>
      </c>
      <c r="F591">
        <v>442</v>
      </c>
      <c r="G591">
        <f>E591-D591+1</f>
        <v>1</v>
      </c>
      <c r="H591" s="5">
        <f>IF(G591=1,F591+30,30+(G591-1)*24+F591)</f>
        <v>472</v>
      </c>
    </row>
    <row r="592" spans="1:8" x14ac:dyDescent="0.25">
      <c r="A592" t="s">
        <v>31</v>
      </c>
      <c r="B592" t="s">
        <v>77</v>
      </c>
      <c r="C592" t="s">
        <v>38</v>
      </c>
      <c r="D592" s="1">
        <v>41652</v>
      </c>
      <c r="E592" s="1">
        <v>41652</v>
      </c>
      <c r="F592">
        <v>278.8</v>
      </c>
      <c r="G592">
        <f>E592-D592+1</f>
        <v>1</v>
      </c>
      <c r="H592" s="5">
        <f>IF(G592=1,F592+30,30+(G592-1)*24+F592)</f>
        <v>308.8</v>
      </c>
    </row>
    <row r="593" spans="1:8" x14ac:dyDescent="0.25">
      <c r="A593" t="s">
        <v>22</v>
      </c>
      <c r="B593" t="s">
        <v>23</v>
      </c>
      <c r="C593" t="s">
        <v>38</v>
      </c>
      <c r="D593" s="1">
        <v>41653</v>
      </c>
      <c r="E593" s="1">
        <v>41656</v>
      </c>
      <c r="F593">
        <v>665.8</v>
      </c>
      <c r="G593">
        <f>E593-D593+1</f>
        <v>4</v>
      </c>
      <c r="H593" s="5">
        <f>IF(G593=1,F593+30,30+(G593-1)*24+F593)</f>
        <v>767.8</v>
      </c>
    </row>
    <row r="594" spans="1:8" x14ac:dyDescent="0.25">
      <c r="A594" t="s">
        <v>84</v>
      </c>
      <c r="B594" t="s">
        <v>85</v>
      </c>
      <c r="C594" t="s">
        <v>24</v>
      </c>
      <c r="D594" s="1">
        <v>41653</v>
      </c>
      <c r="E594" s="1">
        <v>41655</v>
      </c>
      <c r="F594">
        <v>588.70000000000005</v>
      </c>
      <c r="G594">
        <f>E594-D594+1</f>
        <v>3</v>
      </c>
      <c r="H594" s="5">
        <f>IF(G594=1,F594+30,30+(G594-1)*24+F594)</f>
        <v>666.7</v>
      </c>
    </row>
    <row r="595" spans="1:8" x14ac:dyDescent="0.25">
      <c r="A595" t="s">
        <v>6</v>
      </c>
      <c r="B595" t="s">
        <v>56</v>
      </c>
      <c r="C595" t="s">
        <v>30</v>
      </c>
      <c r="D595" s="1">
        <v>41653</v>
      </c>
      <c r="E595" s="1">
        <v>41657</v>
      </c>
      <c r="F595">
        <v>688.5</v>
      </c>
      <c r="G595">
        <f>E595-D595+1</f>
        <v>5</v>
      </c>
      <c r="H595" s="5">
        <f>IF(G595=1,F595+30,30+(G595-1)*24+F595)</f>
        <v>814.5</v>
      </c>
    </row>
    <row r="596" spans="1:8" x14ac:dyDescent="0.25">
      <c r="A596" t="s">
        <v>28</v>
      </c>
      <c r="B596" t="s">
        <v>60</v>
      </c>
      <c r="C596" t="s">
        <v>17</v>
      </c>
      <c r="D596" s="1">
        <v>41654</v>
      </c>
      <c r="E596" s="1">
        <v>41657</v>
      </c>
      <c r="F596">
        <v>1116.5</v>
      </c>
      <c r="G596">
        <f>E596-D596+1</f>
        <v>4</v>
      </c>
      <c r="H596" s="5">
        <f>IF(G596=1,F596+30,30+(G596-1)*24+F596)</f>
        <v>1218.5</v>
      </c>
    </row>
    <row r="597" spans="1:8" x14ac:dyDescent="0.25">
      <c r="A597" t="s">
        <v>31</v>
      </c>
      <c r="B597" t="s">
        <v>77</v>
      </c>
      <c r="C597" t="s">
        <v>11</v>
      </c>
      <c r="D597" s="1">
        <v>41656</v>
      </c>
      <c r="E597" s="1">
        <v>41656</v>
      </c>
      <c r="F597">
        <v>156.4</v>
      </c>
      <c r="G597">
        <f>E597-D597+1</f>
        <v>1</v>
      </c>
      <c r="H597" s="5">
        <f>IF(G597=1,F597+30,30+(G597-1)*24+F597)</f>
        <v>186.4</v>
      </c>
    </row>
    <row r="598" spans="1:8" x14ac:dyDescent="0.25">
      <c r="A598" t="s">
        <v>6</v>
      </c>
      <c r="B598" t="s">
        <v>56</v>
      </c>
      <c r="C598" t="s">
        <v>72</v>
      </c>
      <c r="D598" s="1">
        <v>41660</v>
      </c>
      <c r="E598" s="1">
        <v>41662</v>
      </c>
      <c r="F598">
        <v>892.7</v>
      </c>
      <c r="G598">
        <f>E598-D598+1</f>
        <v>3</v>
      </c>
      <c r="H598" s="5">
        <f>IF(G598=1,F598+30,30+(G598-1)*24+F598)</f>
        <v>970.7</v>
      </c>
    </row>
    <row r="599" spans="1:8" x14ac:dyDescent="0.25">
      <c r="A599" t="s">
        <v>31</v>
      </c>
      <c r="B599" t="s">
        <v>77</v>
      </c>
      <c r="C599" t="s">
        <v>47</v>
      </c>
      <c r="D599" s="1">
        <v>41660</v>
      </c>
      <c r="E599" s="1">
        <v>41663</v>
      </c>
      <c r="F599">
        <v>852.8</v>
      </c>
      <c r="G599">
        <f>E599-D599+1</f>
        <v>4</v>
      </c>
      <c r="H599" s="5">
        <f>IF(G599=1,F599+30,30+(G599-1)*24+F599)</f>
        <v>954.8</v>
      </c>
    </row>
    <row r="600" spans="1:8" x14ac:dyDescent="0.25">
      <c r="A600" t="s">
        <v>6</v>
      </c>
      <c r="B600" t="s">
        <v>7</v>
      </c>
      <c r="C600" t="s">
        <v>66</v>
      </c>
      <c r="D600" s="1">
        <v>41665</v>
      </c>
      <c r="E600" s="1">
        <v>41669</v>
      </c>
      <c r="F600">
        <v>1019.7</v>
      </c>
      <c r="G600">
        <f>E600-D600+1</f>
        <v>5</v>
      </c>
      <c r="H600" s="5">
        <f>IF(G600=1,F600+30,30+(G600-1)*24+F600)</f>
        <v>1145.7</v>
      </c>
    </row>
    <row r="601" spans="1:8" x14ac:dyDescent="0.25">
      <c r="A601" t="s">
        <v>31</v>
      </c>
      <c r="B601" t="s">
        <v>77</v>
      </c>
      <c r="C601" t="s">
        <v>72</v>
      </c>
      <c r="D601" s="1">
        <v>41666</v>
      </c>
      <c r="E601" s="1">
        <v>41668</v>
      </c>
      <c r="F601">
        <v>892.7</v>
      </c>
      <c r="G601">
        <f>E601-D601+1</f>
        <v>3</v>
      </c>
      <c r="H601" s="5">
        <f>IF(G601=1,F601+30,30+(G601-1)*24+F601)</f>
        <v>970.7</v>
      </c>
    </row>
    <row r="602" spans="1:8" x14ac:dyDescent="0.25">
      <c r="A602" t="s">
        <v>6</v>
      </c>
      <c r="B602" t="s">
        <v>7</v>
      </c>
      <c r="C602" t="s">
        <v>59</v>
      </c>
      <c r="D602" s="1">
        <v>41672</v>
      </c>
      <c r="E602" s="1">
        <v>41674</v>
      </c>
      <c r="F602">
        <v>760</v>
      </c>
      <c r="G602">
        <f>E602-D602+1</f>
        <v>3</v>
      </c>
      <c r="H602" s="5">
        <f>IF(G602=1,F602+30,30+(G602-1)*24+F602)</f>
        <v>838</v>
      </c>
    </row>
    <row r="603" spans="1:8" x14ac:dyDescent="0.25">
      <c r="A603" t="s">
        <v>6</v>
      </c>
      <c r="B603" t="s">
        <v>7</v>
      </c>
      <c r="C603" t="s">
        <v>38</v>
      </c>
      <c r="D603" s="1">
        <v>41677</v>
      </c>
      <c r="E603" s="1">
        <v>41681</v>
      </c>
      <c r="F603">
        <v>794.8</v>
      </c>
      <c r="G603">
        <f>E603-D603+1</f>
        <v>5</v>
      </c>
      <c r="H603" s="5">
        <f>IF(G603=1,F603+30,30+(G603-1)*24+F603)</f>
        <v>920.8</v>
      </c>
    </row>
    <row r="604" spans="1:8" x14ac:dyDescent="0.25">
      <c r="A604" t="s">
        <v>6</v>
      </c>
      <c r="B604" t="s">
        <v>56</v>
      </c>
      <c r="C604" t="s">
        <v>19</v>
      </c>
      <c r="D604" s="1">
        <v>41677</v>
      </c>
      <c r="E604" s="1">
        <v>41680</v>
      </c>
      <c r="F604">
        <v>936.4</v>
      </c>
      <c r="G604">
        <f>E604-D604+1</f>
        <v>4</v>
      </c>
      <c r="H604" s="5">
        <f>IF(G604=1,F604+30,30+(G604-1)*24+F604)</f>
        <v>1038.4000000000001</v>
      </c>
    </row>
    <row r="605" spans="1:8" x14ac:dyDescent="0.25">
      <c r="A605" t="s">
        <v>143</v>
      </c>
      <c r="B605" t="s">
        <v>144</v>
      </c>
      <c r="C605" t="s">
        <v>27</v>
      </c>
      <c r="D605" s="1">
        <v>41677</v>
      </c>
      <c r="E605" s="1">
        <v>41678</v>
      </c>
      <c r="F605">
        <v>570</v>
      </c>
      <c r="G605">
        <f>E605-D605+1</f>
        <v>2</v>
      </c>
      <c r="H605" s="5">
        <f>IF(G605=1,F605+30,30+(G605-1)*24+F605)</f>
        <v>624</v>
      </c>
    </row>
    <row r="606" spans="1:8" x14ac:dyDescent="0.25">
      <c r="A606" t="s">
        <v>31</v>
      </c>
      <c r="B606" t="s">
        <v>77</v>
      </c>
      <c r="C606" t="s">
        <v>66</v>
      </c>
      <c r="D606" s="1">
        <v>41684</v>
      </c>
      <c r="E606" s="1">
        <v>41688</v>
      </c>
      <c r="F606">
        <v>1019.7</v>
      </c>
      <c r="G606">
        <f>E606-D606+1</f>
        <v>5</v>
      </c>
      <c r="H606" s="5">
        <f>IF(G606=1,F606+30,30+(G606-1)*24+F606)</f>
        <v>1145.7</v>
      </c>
    </row>
    <row r="607" spans="1:8" x14ac:dyDescent="0.25">
      <c r="A607" t="s">
        <v>22</v>
      </c>
      <c r="B607" t="s">
        <v>23</v>
      </c>
      <c r="C607" t="s">
        <v>72</v>
      </c>
      <c r="D607" s="1">
        <v>41689</v>
      </c>
      <c r="E607" s="1">
        <v>41693</v>
      </c>
      <c r="F607">
        <v>1290.7</v>
      </c>
      <c r="G607">
        <f>E607-D607+1</f>
        <v>5</v>
      </c>
      <c r="H607" s="5">
        <f>IF(G607=1,F607+30,30+(G607-1)*24+F607)</f>
        <v>1416.7</v>
      </c>
    </row>
    <row r="608" spans="1:8" x14ac:dyDescent="0.25">
      <c r="A608" t="s">
        <v>131</v>
      </c>
      <c r="B608" t="s">
        <v>154</v>
      </c>
      <c r="C608" t="s">
        <v>27</v>
      </c>
      <c r="D608" s="1">
        <v>41689</v>
      </c>
      <c r="E608" s="1">
        <v>41690</v>
      </c>
      <c r="F608">
        <v>570</v>
      </c>
      <c r="G608">
        <f>E608-D608+1</f>
        <v>2</v>
      </c>
      <c r="H608" s="5">
        <f>IF(G608=1,F608+30,30+(G608-1)*24+F608)</f>
        <v>624</v>
      </c>
    </row>
    <row r="609" spans="1:8" x14ac:dyDescent="0.25">
      <c r="A609" t="s">
        <v>131</v>
      </c>
      <c r="B609" t="s">
        <v>154</v>
      </c>
      <c r="C609" t="s">
        <v>8</v>
      </c>
      <c r="D609" s="1">
        <v>41692</v>
      </c>
      <c r="E609" s="1">
        <v>41692</v>
      </c>
      <c r="F609">
        <v>680</v>
      </c>
      <c r="G609">
        <f>E609-D609+1</f>
        <v>1</v>
      </c>
      <c r="H609" s="5">
        <f>IF(G609=1,F609+30,30+(G609-1)*24+F609)</f>
        <v>710</v>
      </c>
    </row>
    <row r="610" spans="1:8" x14ac:dyDescent="0.25">
      <c r="A610" t="s">
        <v>131</v>
      </c>
      <c r="B610" t="s">
        <v>154</v>
      </c>
      <c r="C610" t="s">
        <v>38</v>
      </c>
      <c r="D610" s="1">
        <v>41698</v>
      </c>
      <c r="E610" s="1">
        <v>41698</v>
      </c>
      <c r="F610">
        <v>278.8</v>
      </c>
      <c r="G610">
        <f>E610-D610+1</f>
        <v>1</v>
      </c>
      <c r="H610" s="5">
        <f>IF(G610=1,F610+30,30+(G610-1)*24+F610)</f>
        <v>308.8</v>
      </c>
    </row>
    <row r="611" spans="1:8" x14ac:dyDescent="0.25">
      <c r="A611" t="s">
        <v>131</v>
      </c>
      <c r="B611" t="s">
        <v>154</v>
      </c>
      <c r="C611" t="s">
        <v>24</v>
      </c>
      <c r="D611" s="1">
        <v>41708</v>
      </c>
      <c r="E611" s="1">
        <v>41708</v>
      </c>
      <c r="F611">
        <v>290.7</v>
      </c>
      <c r="G611">
        <f>E611-D611+1</f>
        <v>1</v>
      </c>
      <c r="H611" s="5">
        <f>IF(G611=1,F611+30,30+(G611-1)*24+F611)</f>
        <v>320.7</v>
      </c>
    </row>
    <row r="612" spans="1:8" x14ac:dyDescent="0.25">
      <c r="A612" t="s">
        <v>131</v>
      </c>
      <c r="B612" t="s">
        <v>154</v>
      </c>
      <c r="C612" t="s">
        <v>27</v>
      </c>
      <c r="D612" s="1">
        <v>41713</v>
      </c>
      <c r="E612" s="1">
        <v>41715</v>
      </c>
      <c r="F612">
        <v>698</v>
      </c>
      <c r="G612">
        <f>E612-D612+1</f>
        <v>3</v>
      </c>
      <c r="H612" s="5">
        <f>IF(G612=1,F612+30,30+(G612-1)*24+F612)</f>
        <v>776</v>
      </c>
    </row>
    <row r="613" spans="1:8" x14ac:dyDescent="0.25">
      <c r="A613" t="s">
        <v>28</v>
      </c>
      <c r="B613" t="s">
        <v>60</v>
      </c>
      <c r="C613" t="s">
        <v>72</v>
      </c>
      <c r="D613" s="1">
        <v>41713</v>
      </c>
      <c r="E613" s="1">
        <v>41716</v>
      </c>
      <c r="F613">
        <v>1091.7</v>
      </c>
      <c r="G613">
        <f>E613-D613+1</f>
        <v>4</v>
      </c>
      <c r="H613" s="5">
        <f>IF(G613=1,F613+30,30+(G613-1)*24+F613)</f>
        <v>1193.7</v>
      </c>
    </row>
    <row r="614" spans="1:8" x14ac:dyDescent="0.25">
      <c r="A614" t="s">
        <v>12</v>
      </c>
      <c r="B614" t="s">
        <v>13</v>
      </c>
      <c r="C614" t="s">
        <v>30</v>
      </c>
      <c r="D614" s="1">
        <v>41716</v>
      </c>
      <c r="E614" s="1">
        <v>41717</v>
      </c>
      <c r="F614">
        <v>331.5</v>
      </c>
      <c r="G614">
        <f>E614-D614+1</f>
        <v>2</v>
      </c>
      <c r="H614" s="5">
        <f>IF(G614=1,F614+30,30+(G614-1)*24+F614)</f>
        <v>385.5</v>
      </c>
    </row>
    <row r="615" spans="1:8" x14ac:dyDescent="0.25">
      <c r="A615" t="s">
        <v>6</v>
      </c>
      <c r="B615" t="s">
        <v>56</v>
      </c>
      <c r="C615" t="s">
        <v>11</v>
      </c>
      <c r="D615" s="1">
        <v>41725</v>
      </c>
      <c r="E615" s="1">
        <v>41726</v>
      </c>
      <c r="F615">
        <v>295.39999999999998</v>
      </c>
      <c r="G615">
        <f>E615-D615+1</f>
        <v>2</v>
      </c>
      <c r="H615" s="5">
        <f>IF(G615=1,F615+30,30+(G615-1)*24+F615)</f>
        <v>349.4</v>
      </c>
    </row>
    <row r="616" spans="1:8" x14ac:dyDescent="0.25">
      <c r="A616" t="s">
        <v>143</v>
      </c>
      <c r="B616" t="s">
        <v>144</v>
      </c>
      <c r="C616" t="s">
        <v>27</v>
      </c>
      <c r="D616" s="1">
        <v>41731</v>
      </c>
      <c r="E616" s="1">
        <v>41734</v>
      </c>
      <c r="F616">
        <v>826</v>
      </c>
      <c r="G616">
        <f>E616-D616+1</f>
        <v>4</v>
      </c>
      <c r="H616" s="5">
        <f>IF(G616=1,F616+30,30+(G616-1)*24+F616)</f>
        <v>928</v>
      </c>
    </row>
    <row r="617" spans="1:8" x14ac:dyDescent="0.25">
      <c r="A617" t="s">
        <v>12</v>
      </c>
      <c r="B617" t="s">
        <v>13</v>
      </c>
      <c r="C617" t="s">
        <v>14</v>
      </c>
      <c r="D617" s="1">
        <v>41737</v>
      </c>
      <c r="E617" s="1">
        <v>41740</v>
      </c>
      <c r="F617">
        <v>550.5</v>
      </c>
      <c r="G617">
        <f>E617-D617+1</f>
        <v>4</v>
      </c>
      <c r="H617" s="5">
        <f>IF(G617=1,F617+30,30+(G617-1)*24+F617)</f>
        <v>652.5</v>
      </c>
    </row>
    <row r="618" spans="1:8" x14ac:dyDescent="0.25">
      <c r="A618" t="s">
        <v>28</v>
      </c>
      <c r="B618" t="s">
        <v>60</v>
      </c>
      <c r="C618" t="s">
        <v>38</v>
      </c>
      <c r="D618" s="1">
        <v>41755</v>
      </c>
      <c r="E618" s="1">
        <v>41759</v>
      </c>
      <c r="F618">
        <v>794.8</v>
      </c>
      <c r="G618">
        <f>E618-D618+1</f>
        <v>5</v>
      </c>
      <c r="H618" s="5">
        <f>IF(G618=1,F618+30,30+(G618-1)*24+F618)</f>
        <v>920.8</v>
      </c>
    </row>
    <row r="619" spans="1:8" x14ac:dyDescent="0.25">
      <c r="A619" t="s">
        <v>22</v>
      </c>
      <c r="B619" t="s">
        <v>23</v>
      </c>
      <c r="C619" t="s">
        <v>19</v>
      </c>
      <c r="D619" s="1">
        <v>41764</v>
      </c>
      <c r="E619" s="1">
        <v>41765</v>
      </c>
      <c r="F619">
        <v>654.4</v>
      </c>
      <c r="G619">
        <f>E619-D619+1</f>
        <v>2</v>
      </c>
      <c r="H619" s="5">
        <f>IF(G619=1,F619+30,30+(G619-1)*24+F619)</f>
        <v>708.4</v>
      </c>
    </row>
    <row r="620" spans="1:8" x14ac:dyDescent="0.25">
      <c r="A620" t="s">
        <v>84</v>
      </c>
      <c r="B620" t="s">
        <v>85</v>
      </c>
      <c r="C620" t="s">
        <v>8</v>
      </c>
      <c r="D620" s="1">
        <v>41767</v>
      </c>
      <c r="E620" s="1">
        <v>41769</v>
      </c>
      <c r="F620">
        <v>1102</v>
      </c>
      <c r="G620">
        <f>E620-D620+1</f>
        <v>3</v>
      </c>
      <c r="H620" s="5">
        <f>IF(G620=1,F620+30,30+(G620-1)*24+F620)</f>
        <v>1180</v>
      </c>
    </row>
    <row r="621" spans="1:8" x14ac:dyDescent="0.25">
      <c r="A621" t="s">
        <v>28</v>
      </c>
      <c r="B621" t="s">
        <v>60</v>
      </c>
      <c r="C621" t="s">
        <v>24</v>
      </c>
      <c r="D621" s="1">
        <v>41773</v>
      </c>
      <c r="E621" s="1">
        <v>41774</v>
      </c>
      <c r="F621">
        <v>439.7</v>
      </c>
      <c r="G621">
        <f>E621-D621+1</f>
        <v>2</v>
      </c>
      <c r="H621" s="5">
        <f>IF(G621=1,F621+30,30+(G621-1)*24+F621)</f>
        <v>493.7</v>
      </c>
    </row>
    <row r="622" spans="1:8" x14ac:dyDescent="0.25">
      <c r="A622" t="s">
        <v>31</v>
      </c>
      <c r="B622" t="s">
        <v>77</v>
      </c>
      <c r="C622" t="s">
        <v>24</v>
      </c>
      <c r="D622" s="1">
        <v>41773</v>
      </c>
      <c r="E622" s="1">
        <v>41775</v>
      </c>
      <c r="F622">
        <v>588.70000000000005</v>
      </c>
      <c r="G622">
        <f>E622-D622+1</f>
        <v>3</v>
      </c>
      <c r="H622" s="5">
        <f>IF(G622=1,F622+30,30+(G622-1)*24+F622)</f>
        <v>666.7</v>
      </c>
    </row>
    <row r="623" spans="1:8" x14ac:dyDescent="0.25">
      <c r="A623" t="s">
        <v>131</v>
      </c>
      <c r="B623" t="s">
        <v>154</v>
      </c>
      <c r="C623" t="s">
        <v>66</v>
      </c>
      <c r="D623" s="1">
        <v>41785</v>
      </c>
      <c r="E623" s="1">
        <v>41789</v>
      </c>
      <c r="F623">
        <v>1019.7</v>
      </c>
      <c r="G623">
        <f>E623-D623+1</f>
        <v>5</v>
      </c>
      <c r="H623" s="5">
        <f>IF(G623=1,F623+30,30+(G623-1)*24+F623)</f>
        <v>1145.7</v>
      </c>
    </row>
    <row r="624" spans="1:8" x14ac:dyDescent="0.25">
      <c r="A624" t="s">
        <v>84</v>
      </c>
      <c r="B624" t="s">
        <v>85</v>
      </c>
      <c r="C624" t="s">
        <v>19</v>
      </c>
      <c r="D624" s="1">
        <v>41791</v>
      </c>
      <c r="E624" s="1">
        <v>41794</v>
      </c>
      <c r="F624">
        <v>936.4</v>
      </c>
      <c r="G624">
        <f>E624-D624+1</f>
        <v>4</v>
      </c>
      <c r="H624" s="5">
        <f>IF(G624=1,F624+30,30+(G624-1)*24+F624)</f>
        <v>1038.4000000000001</v>
      </c>
    </row>
    <row r="625" spans="1:8" x14ac:dyDescent="0.25">
      <c r="A625" t="s">
        <v>28</v>
      </c>
      <c r="B625" t="s">
        <v>60</v>
      </c>
      <c r="C625" t="s">
        <v>30</v>
      </c>
      <c r="D625" s="1">
        <v>41792</v>
      </c>
      <c r="E625" s="1">
        <v>41792</v>
      </c>
      <c r="F625">
        <v>212.5</v>
      </c>
      <c r="G625">
        <f>E625-D625+1</f>
        <v>1</v>
      </c>
      <c r="H625" s="5">
        <f>IF(G625=1,F625+30,30+(G625-1)*24+F625)</f>
        <v>242.5</v>
      </c>
    </row>
    <row r="626" spans="1:8" x14ac:dyDescent="0.25">
      <c r="A626" t="s">
        <v>31</v>
      </c>
      <c r="B626" t="s">
        <v>77</v>
      </c>
      <c r="C626" t="s">
        <v>17</v>
      </c>
      <c r="D626" s="1">
        <v>41793</v>
      </c>
      <c r="E626" s="1">
        <v>41794</v>
      </c>
      <c r="F626">
        <v>706.5</v>
      </c>
      <c r="G626">
        <f>E626-D626+1</f>
        <v>2</v>
      </c>
      <c r="H626" s="5">
        <f>IF(G626=1,F626+30,30+(G626-1)*24+F626)</f>
        <v>760.5</v>
      </c>
    </row>
    <row r="627" spans="1:8" x14ac:dyDescent="0.25">
      <c r="A627" t="s">
        <v>22</v>
      </c>
      <c r="B627" t="s">
        <v>23</v>
      </c>
      <c r="C627" t="s">
        <v>11</v>
      </c>
      <c r="D627" s="1">
        <v>41797</v>
      </c>
      <c r="E627" s="1">
        <v>41797</v>
      </c>
      <c r="F627">
        <v>156.4</v>
      </c>
      <c r="G627">
        <f>E627-D627+1</f>
        <v>1</v>
      </c>
      <c r="H627" s="5">
        <f>IF(G627=1,F627+30,30+(G627-1)*24+F627)</f>
        <v>186.4</v>
      </c>
    </row>
    <row r="628" spans="1:8" x14ac:dyDescent="0.25">
      <c r="A628" t="s">
        <v>12</v>
      </c>
      <c r="B628" t="s">
        <v>13</v>
      </c>
      <c r="C628" t="s">
        <v>11</v>
      </c>
      <c r="D628" s="1">
        <v>41797</v>
      </c>
      <c r="E628" s="1">
        <v>41801</v>
      </c>
      <c r="F628">
        <v>712.4</v>
      </c>
      <c r="G628">
        <f>E628-D628+1</f>
        <v>5</v>
      </c>
      <c r="H628" s="5">
        <f>IF(G628=1,F628+30,30+(G628-1)*24+F628)</f>
        <v>838.4</v>
      </c>
    </row>
    <row r="629" spans="1:8" x14ac:dyDescent="0.25">
      <c r="A629" t="s">
        <v>131</v>
      </c>
      <c r="B629" t="s">
        <v>154</v>
      </c>
      <c r="C629" t="s">
        <v>59</v>
      </c>
      <c r="D629" s="1">
        <v>41803</v>
      </c>
      <c r="E629" s="1">
        <v>41807</v>
      </c>
      <c r="F629">
        <v>1078</v>
      </c>
      <c r="G629">
        <f>E629-D629+1</f>
        <v>5</v>
      </c>
      <c r="H629" s="5">
        <f>IF(G629=1,F629+30,30+(G629-1)*24+F629)</f>
        <v>1204</v>
      </c>
    </row>
    <row r="630" spans="1:8" x14ac:dyDescent="0.25">
      <c r="A630" t="s">
        <v>84</v>
      </c>
      <c r="B630" t="s">
        <v>85</v>
      </c>
      <c r="C630" t="s">
        <v>38</v>
      </c>
      <c r="D630" s="1">
        <v>41803</v>
      </c>
      <c r="E630" s="1">
        <v>41807</v>
      </c>
      <c r="F630">
        <v>794.8</v>
      </c>
      <c r="G630">
        <f>E630-D630+1</f>
        <v>5</v>
      </c>
      <c r="H630" s="5">
        <f>IF(G630=1,F630+30,30+(G630-1)*24+F630)</f>
        <v>920.8</v>
      </c>
    </row>
    <row r="631" spans="1:8" x14ac:dyDescent="0.25">
      <c r="A631" t="s">
        <v>6</v>
      </c>
      <c r="B631" t="s">
        <v>56</v>
      </c>
      <c r="C631" t="s">
        <v>72</v>
      </c>
      <c r="D631" s="1">
        <v>41803</v>
      </c>
      <c r="E631" s="1">
        <v>41806</v>
      </c>
      <c r="F631">
        <v>1091.7</v>
      </c>
      <c r="G631">
        <f>E631-D631+1</f>
        <v>4</v>
      </c>
      <c r="H631" s="5">
        <f>IF(G631=1,F631+30,30+(G631-1)*24+F631)</f>
        <v>1193.7</v>
      </c>
    </row>
    <row r="632" spans="1:8" x14ac:dyDescent="0.25">
      <c r="A632" t="s">
        <v>31</v>
      </c>
      <c r="B632" t="s">
        <v>77</v>
      </c>
      <c r="C632" t="s">
        <v>8</v>
      </c>
      <c r="D632" s="1">
        <v>41815</v>
      </c>
      <c r="E632" s="1">
        <v>41819</v>
      </c>
      <c r="F632">
        <v>1524</v>
      </c>
      <c r="G632">
        <f>E632-D632+1</f>
        <v>5</v>
      </c>
      <c r="H632" s="5">
        <f>IF(G632=1,F632+30,30+(G632-1)*24+F632)</f>
        <v>1650</v>
      </c>
    </row>
    <row r="633" spans="1:8" x14ac:dyDescent="0.25">
      <c r="A633" t="s">
        <v>143</v>
      </c>
      <c r="B633" t="s">
        <v>144</v>
      </c>
      <c r="C633" t="s">
        <v>14</v>
      </c>
      <c r="D633" s="1">
        <v>41821</v>
      </c>
      <c r="E633" s="1">
        <v>41825</v>
      </c>
      <c r="F633">
        <v>674.5</v>
      </c>
      <c r="G633">
        <f>E633-D633+1</f>
        <v>5</v>
      </c>
      <c r="H633" s="5">
        <f>IF(G633=1,F633+30,30+(G633-1)*24+F633)</f>
        <v>800.5</v>
      </c>
    </row>
    <row r="634" spans="1:8" x14ac:dyDescent="0.25">
      <c r="A634" t="s">
        <v>143</v>
      </c>
      <c r="B634" t="s">
        <v>144</v>
      </c>
      <c r="C634" t="s">
        <v>14</v>
      </c>
      <c r="D634" s="1">
        <v>41827</v>
      </c>
      <c r="E634" s="1">
        <v>41828</v>
      </c>
      <c r="F634">
        <v>302.5</v>
      </c>
      <c r="G634">
        <f>E634-D634+1</f>
        <v>2</v>
      </c>
      <c r="H634" s="5">
        <f>IF(G634=1,F634+30,30+(G634-1)*24+F634)</f>
        <v>356.5</v>
      </c>
    </row>
    <row r="635" spans="1:8" x14ac:dyDescent="0.25">
      <c r="A635" t="s">
        <v>84</v>
      </c>
      <c r="B635" t="s">
        <v>85</v>
      </c>
      <c r="C635" t="s">
        <v>11</v>
      </c>
      <c r="D635" s="1">
        <v>41839</v>
      </c>
      <c r="E635" s="1">
        <v>41840</v>
      </c>
      <c r="F635">
        <v>295.39999999999998</v>
      </c>
      <c r="G635">
        <f>E635-D635+1</f>
        <v>2</v>
      </c>
      <c r="H635" s="5">
        <f>IF(G635=1,F635+30,30+(G635-1)*24+F635)</f>
        <v>349.4</v>
      </c>
    </row>
    <row r="636" spans="1:8" x14ac:dyDescent="0.25">
      <c r="A636" t="s">
        <v>28</v>
      </c>
      <c r="B636" t="s">
        <v>60</v>
      </c>
      <c r="C636" t="s">
        <v>30</v>
      </c>
      <c r="D636" s="1">
        <v>41845</v>
      </c>
      <c r="E636" s="1">
        <v>41849</v>
      </c>
      <c r="F636">
        <v>688.5</v>
      </c>
      <c r="G636">
        <f>E636-D636+1</f>
        <v>5</v>
      </c>
      <c r="H636" s="5">
        <f>IF(G636=1,F636+30,30+(G636-1)*24+F636)</f>
        <v>814.5</v>
      </c>
    </row>
    <row r="637" spans="1:8" x14ac:dyDescent="0.25">
      <c r="A637" t="s">
        <v>6</v>
      </c>
      <c r="B637" t="s">
        <v>56</v>
      </c>
      <c r="C637" t="s">
        <v>24</v>
      </c>
      <c r="D637" s="1">
        <v>41851</v>
      </c>
      <c r="E637" s="1">
        <v>41854</v>
      </c>
      <c r="F637">
        <v>737.7</v>
      </c>
      <c r="G637">
        <f>E637-D637+1</f>
        <v>4</v>
      </c>
      <c r="H637" s="5">
        <f>IF(G637=1,F637+30,30+(G637-1)*24+F637)</f>
        <v>839.7</v>
      </c>
    </row>
    <row r="638" spans="1:8" x14ac:dyDescent="0.25">
      <c r="A638" t="s">
        <v>31</v>
      </c>
      <c r="B638" t="s">
        <v>77</v>
      </c>
      <c r="C638" t="s">
        <v>59</v>
      </c>
      <c r="D638" s="1">
        <v>41851</v>
      </c>
      <c r="E638" s="1">
        <v>41852</v>
      </c>
      <c r="F638">
        <v>601</v>
      </c>
      <c r="G638">
        <f>E638-D638+1</f>
        <v>2</v>
      </c>
      <c r="H638" s="5">
        <f>IF(G638=1,F638+30,30+(G638-1)*24+F638)</f>
        <v>655</v>
      </c>
    </row>
    <row r="639" spans="1:8" x14ac:dyDescent="0.25">
      <c r="A639" t="s">
        <v>143</v>
      </c>
      <c r="B639" t="s">
        <v>144</v>
      </c>
      <c r="C639" t="s">
        <v>17</v>
      </c>
      <c r="D639" s="1">
        <v>41857</v>
      </c>
      <c r="E639" s="1">
        <v>41858</v>
      </c>
      <c r="F639">
        <v>706.5</v>
      </c>
      <c r="G639">
        <f>E639-D639+1</f>
        <v>2</v>
      </c>
      <c r="H639" s="5">
        <f>IF(G639=1,F639+30,30+(G639-1)*24+F639)</f>
        <v>760.5</v>
      </c>
    </row>
    <row r="640" spans="1:8" x14ac:dyDescent="0.25">
      <c r="A640" t="s">
        <v>143</v>
      </c>
      <c r="B640" t="s">
        <v>144</v>
      </c>
      <c r="C640" t="s">
        <v>66</v>
      </c>
      <c r="D640" s="1">
        <v>41860</v>
      </c>
      <c r="E640" s="1">
        <v>41860</v>
      </c>
      <c r="F640">
        <v>307.7</v>
      </c>
      <c r="G640">
        <f>E640-D640+1</f>
        <v>1</v>
      </c>
      <c r="H640" s="5">
        <f>IF(G640=1,F640+30,30+(G640-1)*24+F640)</f>
        <v>337.7</v>
      </c>
    </row>
    <row r="641" spans="1:8" x14ac:dyDescent="0.25">
      <c r="A641" t="s">
        <v>22</v>
      </c>
      <c r="B641" t="s">
        <v>23</v>
      </c>
      <c r="C641" t="s">
        <v>8</v>
      </c>
      <c r="D641" s="1">
        <v>41863</v>
      </c>
      <c r="E641" s="1">
        <v>41867</v>
      </c>
      <c r="F641">
        <v>1524</v>
      </c>
      <c r="G641">
        <f>E641-D641+1</f>
        <v>5</v>
      </c>
      <c r="H641" s="5">
        <f>IF(G641=1,F641+30,30+(G641-1)*24+F641)</f>
        <v>1650</v>
      </c>
    </row>
    <row r="642" spans="1:8" x14ac:dyDescent="0.25">
      <c r="A642" t="s">
        <v>84</v>
      </c>
      <c r="B642" t="s">
        <v>85</v>
      </c>
      <c r="C642" t="s">
        <v>66</v>
      </c>
      <c r="D642" s="1">
        <v>41863</v>
      </c>
      <c r="E642" s="1">
        <v>41865</v>
      </c>
      <c r="F642">
        <v>663.7</v>
      </c>
      <c r="G642">
        <f>E642-D642+1</f>
        <v>3</v>
      </c>
      <c r="H642" s="5">
        <f>IF(G642=1,F642+30,30+(G642-1)*24+F642)</f>
        <v>741.7</v>
      </c>
    </row>
    <row r="643" spans="1:8" x14ac:dyDescent="0.25">
      <c r="A643" t="s">
        <v>28</v>
      </c>
      <c r="B643" t="s">
        <v>60</v>
      </c>
      <c r="C643" t="s">
        <v>38</v>
      </c>
      <c r="D643" s="1">
        <v>41863</v>
      </c>
      <c r="E643" s="1">
        <v>41865</v>
      </c>
      <c r="F643">
        <v>536.79999999999995</v>
      </c>
      <c r="G643">
        <f>E643-D643+1</f>
        <v>3</v>
      </c>
      <c r="H643" s="5">
        <f>IF(G643=1,F643+30,30+(G643-1)*24+F643)</f>
        <v>614.79999999999995</v>
      </c>
    </row>
    <row r="644" spans="1:8" x14ac:dyDescent="0.25">
      <c r="A644" t="s">
        <v>6</v>
      </c>
      <c r="B644" t="s">
        <v>7</v>
      </c>
      <c r="C644" t="s">
        <v>8</v>
      </c>
      <c r="D644" s="1">
        <v>41875</v>
      </c>
      <c r="E644" s="1">
        <v>41879</v>
      </c>
      <c r="F644">
        <v>1524</v>
      </c>
      <c r="G644">
        <f>E644-D644+1</f>
        <v>5</v>
      </c>
      <c r="H644" s="5">
        <f>IF(G644=1,F644+30,30+(G644-1)*24+F644)</f>
        <v>1650</v>
      </c>
    </row>
    <row r="645" spans="1:8" x14ac:dyDescent="0.25">
      <c r="A645" t="s">
        <v>131</v>
      </c>
      <c r="B645" t="s">
        <v>154</v>
      </c>
      <c r="C645" t="s">
        <v>19</v>
      </c>
      <c r="D645" s="1">
        <v>41875</v>
      </c>
      <c r="E645" s="1">
        <v>41879</v>
      </c>
      <c r="F645">
        <v>1077.4000000000001</v>
      </c>
      <c r="G645">
        <f>E645-D645+1</f>
        <v>5</v>
      </c>
      <c r="H645" s="5">
        <f>IF(G645=1,F645+30,30+(G645-1)*24+F645)</f>
        <v>1203.4000000000001</v>
      </c>
    </row>
    <row r="646" spans="1:8" x14ac:dyDescent="0.25">
      <c r="A646" t="s">
        <v>6</v>
      </c>
      <c r="B646" t="s">
        <v>7</v>
      </c>
      <c r="C646" t="s">
        <v>30</v>
      </c>
      <c r="D646" s="1">
        <v>41886</v>
      </c>
      <c r="E646" s="1">
        <v>41889</v>
      </c>
      <c r="F646">
        <v>569.5</v>
      </c>
      <c r="G646">
        <f>E646-D646+1</f>
        <v>4</v>
      </c>
      <c r="H646" s="5">
        <f>IF(G646=1,F646+30,30+(G646-1)*24+F646)</f>
        <v>671.5</v>
      </c>
    </row>
    <row r="647" spans="1:8" x14ac:dyDescent="0.25">
      <c r="A647" t="s">
        <v>84</v>
      </c>
      <c r="B647" t="s">
        <v>85</v>
      </c>
      <c r="C647" t="s">
        <v>19</v>
      </c>
      <c r="D647" s="1">
        <v>41886</v>
      </c>
      <c r="E647" s="1">
        <v>41890</v>
      </c>
      <c r="F647">
        <v>1077.4000000000001</v>
      </c>
      <c r="G647">
        <f>E647-D647+1</f>
        <v>5</v>
      </c>
      <c r="H647" s="5">
        <f>IF(G647=1,F647+30,30+(G647-1)*24+F647)</f>
        <v>1203.4000000000001</v>
      </c>
    </row>
    <row r="648" spans="1:8" x14ac:dyDescent="0.25">
      <c r="A648" t="s">
        <v>143</v>
      </c>
      <c r="B648" t="s">
        <v>144</v>
      </c>
      <c r="C648" t="s">
        <v>19</v>
      </c>
      <c r="D648" s="1">
        <v>41886</v>
      </c>
      <c r="E648" s="1">
        <v>41887</v>
      </c>
      <c r="F648">
        <v>654.4</v>
      </c>
      <c r="G648">
        <f>E648-D648+1</f>
        <v>2</v>
      </c>
      <c r="H648" s="5">
        <f>IF(G648=1,F648+30,30+(G648-1)*24+F648)</f>
        <v>708.4</v>
      </c>
    </row>
    <row r="649" spans="1:8" x14ac:dyDescent="0.25">
      <c r="A649" t="s">
        <v>143</v>
      </c>
      <c r="B649" t="s">
        <v>144</v>
      </c>
      <c r="C649" t="s">
        <v>30</v>
      </c>
      <c r="D649" s="1">
        <v>41887</v>
      </c>
      <c r="E649" s="1">
        <v>41891</v>
      </c>
      <c r="F649">
        <v>688.5</v>
      </c>
      <c r="G649">
        <f>E649-D649+1</f>
        <v>5</v>
      </c>
      <c r="H649" s="5">
        <f>IF(G649=1,F649+30,30+(G649-1)*24+F649)</f>
        <v>814.5</v>
      </c>
    </row>
    <row r="650" spans="1:8" x14ac:dyDescent="0.25">
      <c r="A650" t="s">
        <v>6</v>
      </c>
      <c r="B650" t="s">
        <v>7</v>
      </c>
      <c r="C650" t="s">
        <v>38</v>
      </c>
      <c r="D650" s="1">
        <v>41897</v>
      </c>
      <c r="E650" s="1">
        <v>41897</v>
      </c>
      <c r="F650">
        <v>278.8</v>
      </c>
      <c r="G650">
        <f>E650-D650+1</f>
        <v>1</v>
      </c>
      <c r="H650" s="5">
        <f>IF(G650=1,F650+30,30+(G650-1)*24+F650)</f>
        <v>308.8</v>
      </c>
    </row>
    <row r="651" spans="1:8" x14ac:dyDescent="0.25">
      <c r="A651" t="s">
        <v>22</v>
      </c>
      <c r="B651" t="s">
        <v>23</v>
      </c>
      <c r="C651" t="s">
        <v>24</v>
      </c>
      <c r="D651" s="1">
        <v>41898</v>
      </c>
      <c r="E651" s="1">
        <v>41901</v>
      </c>
      <c r="F651">
        <v>737.7</v>
      </c>
      <c r="G651">
        <f>E651-D651+1</f>
        <v>4</v>
      </c>
      <c r="H651" s="5">
        <f>IF(G651=1,F651+30,30+(G651-1)*24+F651)</f>
        <v>839.7</v>
      </c>
    </row>
    <row r="652" spans="1:8" x14ac:dyDescent="0.25">
      <c r="A652" t="s">
        <v>22</v>
      </c>
      <c r="B652" t="s">
        <v>23</v>
      </c>
      <c r="C652" t="s">
        <v>27</v>
      </c>
      <c r="D652" s="1">
        <v>41898</v>
      </c>
      <c r="E652" s="1">
        <v>41900</v>
      </c>
      <c r="F652">
        <v>698</v>
      </c>
      <c r="G652">
        <f>E652-D652+1</f>
        <v>3</v>
      </c>
      <c r="H652" s="5">
        <f>IF(G652=1,F652+30,30+(G652-1)*24+F652)</f>
        <v>776</v>
      </c>
    </row>
    <row r="653" spans="1:8" x14ac:dyDescent="0.25">
      <c r="A653" t="s">
        <v>12</v>
      </c>
      <c r="B653" t="s">
        <v>13</v>
      </c>
      <c r="C653" t="s">
        <v>8</v>
      </c>
      <c r="D653" s="1">
        <v>41901</v>
      </c>
      <c r="E653" s="1">
        <v>41901</v>
      </c>
      <c r="F653">
        <v>680</v>
      </c>
      <c r="G653">
        <f>E653-D653+1</f>
        <v>1</v>
      </c>
      <c r="H653" s="5">
        <f>IF(G653=1,F653+30,30+(G653-1)*24+F653)</f>
        <v>710</v>
      </c>
    </row>
    <row r="654" spans="1:8" x14ac:dyDescent="0.25">
      <c r="A654" t="s">
        <v>22</v>
      </c>
      <c r="B654" t="s">
        <v>23</v>
      </c>
      <c r="C654" t="s">
        <v>59</v>
      </c>
      <c r="D654" s="1">
        <v>41905</v>
      </c>
      <c r="E654" s="1">
        <v>41909</v>
      </c>
      <c r="F654">
        <v>1078</v>
      </c>
      <c r="G654">
        <f>E654-D654+1</f>
        <v>5</v>
      </c>
      <c r="H654" s="5">
        <f>IF(G654=1,F654+30,30+(G654-1)*24+F654)</f>
        <v>1204</v>
      </c>
    </row>
    <row r="655" spans="1:8" x14ac:dyDescent="0.25">
      <c r="A655" t="s">
        <v>84</v>
      </c>
      <c r="B655" t="s">
        <v>85</v>
      </c>
      <c r="C655" t="s">
        <v>30</v>
      </c>
      <c r="D655" s="1">
        <v>41910</v>
      </c>
      <c r="E655" s="1">
        <v>41911</v>
      </c>
      <c r="F655">
        <v>331.5</v>
      </c>
      <c r="G655">
        <f>E655-D655+1</f>
        <v>2</v>
      </c>
      <c r="H655" s="5">
        <f>IF(G655=1,F655+30,30+(G655-1)*24+F655)</f>
        <v>385.5</v>
      </c>
    </row>
    <row r="656" spans="1:8" x14ac:dyDescent="0.25">
      <c r="A656" t="s">
        <v>22</v>
      </c>
      <c r="B656" t="s">
        <v>23</v>
      </c>
      <c r="C656" t="s">
        <v>24</v>
      </c>
      <c r="D656" s="1">
        <v>41911</v>
      </c>
      <c r="E656" s="1">
        <v>41915</v>
      </c>
      <c r="F656">
        <v>886.7</v>
      </c>
      <c r="G656">
        <f>E656-D656+1</f>
        <v>5</v>
      </c>
      <c r="H656" s="5">
        <f>IF(G656=1,F656+30,30+(G656-1)*24+F656)</f>
        <v>1012.7</v>
      </c>
    </row>
    <row r="657" spans="1:8" x14ac:dyDescent="0.25">
      <c r="A657" t="s">
        <v>6</v>
      </c>
      <c r="B657" t="s">
        <v>7</v>
      </c>
      <c r="C657" t="s">
        <v>19</v>
      </c>
      <c r="D657" s="1">
        <v>41911</v>
      </c>
      <c r="E657" s="1">
        <v>41913</v>
      </c>
      <c r="F657">
        <v>795.4</v>
      </c>
      <c r="G657">
        <f>E657-D657+1</f>
        <v>3</v>
      </c>
      <c r="H657" s="5">
        <f>IF(G657=1,F657+30,30+(G657-1)*24+F657)</f>
        <v>873.4</v>
      </c>
    </row>
    <row r="658" spans="1:8" x14ac:dyDescent="0.25">
      <c r="A658" t="s">
        <v>12</v>
      </c>
      <c r="B658" t="s">
        <v>13</v>
      </c>
      <c r="C658" t="s">
        <v>17</v>
      </c>
      <c r="D658" s="1">
        <v>41911</v>
      </c>
      <c r="E658" s="1">
        <v>41912</v>
      </c>
      <c r="F658">
        <v>706.5</v>
      </c>
      <c r="G658">
        <f>E658-D658+1</f>
        <v>2</v>
      </c>
      <c r="H658" s="5">
        <f>IF(G658=1,F658+30,30+(G658-1)*24+F658)</f>
        <v>760.5</v>
      </c>
    </row>
    <row r="659" spans="1:8" x14ac:dyDescent="0.25">
      <c r="A659" t="s">
        <v>84</v>
      </c>
      <c r="B659" t="s">
        <v>85</v>
      </c>
      <c r="C659" t="s">
        <v>59</v>
      </c>
      <c r="D659" s="1">
        <v>41913</v>
      </c>
      <c r="E659" s="1">
        <v>41913</v>
      </c>
      <c r="F659">
        <v>442</v>
      </c>
      <c r="G659">
        <f>E659-D659+1</f>
        <v>1</v>
      </c>
      <c r="H659" s="5">
        <f>IF(G659=1,F659+30,30+(G659-1)*24+F659)</f>
        <v>472</v>
      </c>
    </row>
    <row r="660" spans="1:8" x14ac:dyDescent="0.25">
      <c r="A660" t="s">
        <v>143</v>
      </c>
      <c r="B660" t="s">
        <v>144</v>
      </c>
      <c r="C660" t="s">
        <v>66</v>
      </c>
      <c r="D660" s="1">
        <v>41914</v>
      </c>
      <c r="E660" s="1">
        <v>41914</v>
      </c>
      <c r="F660">
        <v>307.7</v>
      </c>
      <c r="G660">
        <f>E660-D660+1</f>
        <v>1</v>
      </c>
      <c r="H660" s="5">
        <f>IF(G660=1,F660+30,30+(G660-1)*24+F660)</f>
        <v>337.7</v>
      </c>
    </row>
    <row r="661" spans="1:8" x14ac:dyDescent="0.25">
      <c r="A661" t="s">
        <v>84</v>
      </c>
      <c r="B661" t="s">
        <v>85</v>
      </c>
      <c r="C661" t="s">
        <v>24</v>
      </c>
      <c r="D661" s="1">
        <v>41922</v>
      </c>
      <c r="E661" s="1">
        <v>41925</v>
      </c>
      <c r="F661">
        <v>737.7</v>
      </c>
      <c r="G661">
        <f>E661-D661+1</f>
        <v>4</v>
      </c>
      <c r="H661" s="5">
        <f>IF(G661=1,F661+30,30+(G661-1)*24+F661)</f>
        <v>839.7</v>
      </c>
    </row>
    <row r="662" spans="1:8" x14ac:dyDescent="0.25">
      <c r="A662" t="s">
        <v>12</v>
      </c>
      <c r="B662" t="s">
        <v>13</v>
      </c>
      <c r="C662" t="s">
        <v>59</v>
      </c>
      <c r="D662" s="1">
        <v>41922</v>
      </c>
      <c r="E662" s="1">
        <v>41923</v>
      </c>
      <c r="F662">
        <v>601</v>
      </c>
      <c r="G662">
        <f>E662-D662+1</f>
        <v>2</v>
      </c>
      <c r="H662" s="5">
        <f>IF(G662=1,F662+30,30+(G662-1)*24+F662)</f>
        <v>655</v>
      </c>
    </row>
    <row r="663" spans="1:8" x14ac:dyDescent="0.25">
      <c r="A663" t="s">
        <v>12</v>
      </c>
      <c r="B663" t="s">
        <v>13</v>
      </c>
      <c r="C663" t="s">
        <v>11</v>
      </c>
      <c r="D663" s="1">
        <v>41927</v>
      </c>
      <c r="E663" s="1">
        <v>41927</v>
      </c>
      <c r="F663">
        <v>156.4</v>
      </c>
      <c r="G663">
        <f>E663-D663+1</f>
        <v>1</v>
      </c>
      <c r="H663" s="5">
        <f>IF(G663=1,F663+30,30+(G663-1)*24+F663)</f>
        <v>186.4</v>
      </c>
    </row>
    <row r="664" spans="1:8" x14ac:dyDescent="0.25">
      <c r="A664" t="s">
        <v>12</v>
      </c>
      <c r="B664" t="s">
        <v>13</v>
      </c>
      <c r="C664" t="s">
        <v>30</v>
      </c>
      <c r="D664" s="1">
        <v>41930</v>
      </c>
      <c r="E664" s="1">
        <v>41930</v>
      </c>
      <c r="F664">
        <v>212.5</v>
      </c>
      <c r="G664">
        <f>E664-D664+1</f>
        <v>1</v>
      </c>
      <c r="H664" s="5">
        <f>IF(G664=1,F664+30,30+(G664-1)*24+F664)</f>
        <v>242.5</v>
      </c>
    </row>
    <row r="665" spans="1:8" x14ac:dyDescent="0.25">
      <c r="A665" t="s">
        <v>12</v>
      </c>
      <c r="B665" t="s">
        <v>13</v>
      </c>
      <c r="C665" t="s">
        <v>38</v>
      </c>
      <c r="D665" s="1">
        <v>41934</v>
      </c>
      <c r="E665" s="1">
        <v>41936</v>
      </c>
      <c r="F665">
        <v>536.79999999999995</v>
      </c>
      <c r="G665">
        <f>E665-D665+1</f>
        <v>3</v>
      </c>
      <c r="H665" s="5">
        <f>IF(G665=1,F665+30,30+(G665-1)*24+F665)</f>
        <v>614.79999999999995</v>
      </c>
    </row>
    <row r="666" spans="1:8" x14ac:dyDescent="0.25">
      <c r="A666" t="s">
        <v>22</v>
      </c>
      <c r="B666" t="s">
        <v>23</v>
      </c>
      <c r="C666" t="s">
        <v>72</v>
      </c>
      <c r="D666" s="1">
        <v>41935</v>
      </c>
      <c r="E666" s="1">
        <v>41937</v>
      </c>
      <c r="F666">
        <v>892.7</v>
      </c>
      <c r="G666">
        <f>E666-D666+1</f>
        <v>3</v>
      </c>
      <c r="H666" s="5">
        <f>IF(G666=1,F666+30,30+(G666-1)*24+F666)</f>
        <v>970.7</v>
      </c>
    </row>
    <row r="667" spans="1:8" x14ac:dyDescent="0.25">
      <c r="A667" t="s">
        <v>143</v>
      </c>
      <c r="B667" t="s">
        <v>144</v>
      </c>
      <c r="C667" t="s">
        <v>59</v>
      </c>
      <c r="D667" s="1">
        <v>41946</v>
      </c>
      <c r="E667" s="1">
        <v>41947</v>
      </c>
      <c r="F667">
        <v>601</v>
      </c>
      <c r="G667">
        <f>E667-D667+1</f>
        <v>2</v>
      </c>
      <c r="H667" s="5">
        <f>IF(G667=1,F667+30,30+(G667-1)*24+F667)</f>
        <v>655</v>
      </c>
    </row>
    <row r="668" spans="1:8" x14ac:dyDescent="0.25">
      <c r="A668" t="s">
        <v>6</v>
      </c>
      <c r="B668" t="s">
        <v>7</v>
      </c>
      <c r="C668" t="s">
        <v>14</v>
      </c>
      <c r="D668" s="1">
        <v>41947</v>
      </c>
      <c r="E668" s="1">
        <v>41949</v>
      </c>
      <c r="F668">
        <v>426.5</v>
      </c>
      <c r="G668">
        <f>E668-D668+1</f>
        <v>3</v>
      </c>
      <c r="H668" s="5">
        <f>IF(G668=1,F668+30,30+(G668-1)*24+F668)</f>
        <v>504.5</v>
      </c>
    </row>
    <row r="669" spans="1:8" x14ac:dyDescent="0.25">
      <c r="A669" t="s">
        <v>12</v>
      </c>
      <c r="B669" t="s">
        <v>13</v>
      </c>
      <c r="C669" t="s">
        <v>17</v>
      </c>
      <c r="D669" s="1">
        <v>41947</v>
      </c>
      <c r="E669" s="1">
        <v>41948</v>
      </c>
      <c r="F669">
        <v>706.5</v>
      </c>
      <c r="G669">
        <f>E669-D669+1</f>
        <v>2</v>
      </c>
      <c r="H669" s="5">
        <f>IF(G669=1,F669+30,30+(G669-1)*24+F669)</f>
        <v>760.5</v>
      </c>
    </row>
    <row r="670" spans="1:8" x14ac:dyDescent="0.25">
      <c r="A670" t="s">
        <v>31</v>
      </c>
      <c r="B670" t="s">
        <v>77</v>
      </c>
      <c r="C670" t="s">
        <v>47</v>
      </c>
      <c r="D670" s="1">
        <v>41947</v>
      </c>
      <c r="E670" s="1">
        <v>41948</v>
      </c>
      <c r="F670">
        <v>526.79999999999995</v>
      </c>
      <c r="G670">
        <f>E670-D670+1</f>
        <v>2</v>
      </c>
      <c r="H670" s="5">
        <f>IF(G670=1,F670+30,30+(G670-1)*24+F670)</f>
        <v>580.79999999999995</v>
      </c>
    </row>
    <row r="671" spans="1:8" x14ac:dyDescent="0.25">
      <c r="A671" t="s">
        <v>84</v>
      </c>
      <c r="B671" t="s">
        <v>85</v>
      </c>
      <c r="C671" t="s">
        <v>8</v>
      </c>
      <c r="D671" s="1">
        <v>41958</v>
      </c>
      <c r="E671" s="1">
        <v>41962</v>
      </c>
      <c r="F671">
        <v>1524</v>
      </c>
      <c r="G671">
        <f>E671-D671+1</f>
        <v>5</v>
      </c>
      <c r="H671" s="5">
        <f>IF(G671=1,F671+30,30+(G671-1)*24+F671)</f>
        <v>1650</v>
      </c>
    </row>
    <row r="672" spans="1:8" x14ac:dyDescent="0.25">
      <c r="A672" t="s">
        <v>6</v>
      </c>
      <c r="B672" t="s">
        <v>56</v>
      </c>
      <c r="C672" t="s">
        <v>14</v>
      </c>
      <c r="D672" s="1">
        <v>41958</v>
      </c>
      <c r="E672" s="1">
        <v>41958</v>
      </c>
      <c r="F672">
        <v>178.5</v>
      </c>
      <c r="G672">
        <f>E672-D672+1</f>
        <v>1</v>
      </c>
      <c r="H672" s="5">
        <f>IF(G672=1,F672+30,30+(G672-1)*24+F672)</f>
        <v>208.5</v>
      </c>
    </row>
    <row r="673" spans="1:8" x14ac:dyDescent="0.25">
      <c r="A673" t="s">
        <v>31</v>
      </c>
      <c r="B673" t="s">
        <v>77</v>
      </c>
      <c r="C673" t="s">
        <v>19</v>
      </c>
      <c r="D673" s="1">
        <v>41958</v>
      </c>
      <c r="E673" s="1">
        <v>41962</v>
      </c>
      <c r="F673">
        <v>1077.4000000000001</v>
      </c>
      <c r="G673">
        <f>E673-D673+1</f>
        <v>5</v>
      </c>
      <c r="H673" s="5">
        <f>IF(G673=1,F673+30,30+(G673-1)*24+F673)</f>
        <v>1203.4000000000001</v>
      </c>
    </row>
    <row r="674" spans="1:8" x14ac:dyDescent="0.25">
      <c r="A674" t="s">
        <v>131</v>
      </c>
      <c r="B674" t="s">
        <v>154</v>
      </c>
      <c r="C674" t="s">
        <v>38</v>
      </c>
      <c r="D674" s="1">
        <v>41959</v>
      </c>
      <c r="E674" s="1">
        <v>41960</v>
      </c>
      <c r="F674">
        <v>407.8</v>
      </c>
      <c r="G674">
        <f>E674-D674+1</f>
        <v>2</v>
      </c>
      <c r="H674" s="5">
        <f>IF(G674=1,F674+30,30+(G674-1)*24+F674)</f>
        <v>461.8</v>
      </c>
    </row>
    <row r="675" spans="1:8" x14ac:dyDescent="0.25">
      <c r="A675" t="s">
        <v>28</v>
      </c>
      <c r="B675" t="s">
        <v>60</v>
      </c>
      <c r="C675" t="s">
        <v>66</v>
      </c>
      <c r="D675" s="1">
        <v>41961</v>
      </c>
      <c r="E675" s="1">
        <v>41961</v>
      </c>
      <c r="F675">
        <v>307.7</v>
      </c>
      <c r="G675">
        <f>E675-D675+1</f>
        <v>1</v>
      </c>
      <c r="H675" s="5">
        <f>IF(G675=1,F675+30,30+(G675-1)*24+F675)</f>
        <v>337.7</v>
      </c>
    </row>
    <row r="676" spans="1:8" x14ac:dyDescent="0.25">
      <c r="A676" t="s">
        <v>6</v>
      </c>
      <c r="B676" t="s">
        <v>56</v>
      </c>
      <c r="C676" t="s">
        <v>59</v>
      </c>
      <c r="D676" s="1">
        <v>41963</v>
      </c>
      <c r="E676" s="1">
        <v>41963</v>
      </c>
      <c r="F676">
        <v>442</v>
      </c>
      <c r="G676">
        <f>E676-D676+1</f>
        <v>1</v>
      </c>
      <c r="H676" s="5">
        <f>IF(G676=1,F676+30,30+(G676-1)*24+F676)</f>
        <v>472</v>
      </c>
    </row>
    <row r="677" spans="1:8" x14ac:dyDescent="0.25">
      <c r="A677" t="s">
        <v>131</v>
      </c>
      <c r="B677" t="s">
        <v>154</v>
      </c>
      <c r="C677" t="s">
        <v>38</v>
      </c>
      <c r="D677" s="1">
        <v>41964</v>
      </c>
      <c r="E677" s="1">
        <v>41965</v>
      </c>
      <c r="F677">
        <v>407.8</v>
      </c>
      <c r="G677">
        <f>E677-D677+1</f>
        <v>2</v>
      </c>
      <c r="H677" s="5">
        <f>IF(G677=1,F677+30,30+(G677-1)*24+F677)</f>
        <v>461.8</v>
      </c>
    </row>
    <row r="678" spans="1:8" x14ac:dyDescent="0.25">
      <c r="A678" t="s">
        <v>143</v>
      </c>
      <c r="B678" t="s">
        <v>144</v>
      </c>
      <c r="C678" t="s">
        <v>72</v>
      </c>
      <c r="D678" s="1">
        <v>41965</v>
      </c>
      <c r="E678" s="1">
        <v>41966</v>
      </c>
      <c r="F678">
        <v>693.7</v>
      </c>
      <c r="G678">
        <f>E678-D678+1</f>
        <v>2</v>
      </c>
      <c r="H678" s="5">
        <f>IF(G678=1,F678+30,30+(G678-1)*24+F678)</f>
        <v>747.7</v>
      </c>
    </row>
    <row r="679" spans="1:8" x14ac:dyDescent="0.25">
      <c r="A679" t="s">
        <v>28</v>
      </c>
      <c r="B679" t="s">
        <v>60</v>
      </c>
      <c r="C679" t="s">
        <v>8</v>
      </c>
      <c r="D679" s="1">
        <v>41968</v>
      </c>
      <c r="E679" s="1">
        <v>41968</v>
      </c>
      <c r="F679">
        <v>680</v>
      </c>
      <c r="G679">
        <f>E679-D679+1</f>
        <v>1</v>
      </c>
      <c r="H679" s="5">
        <f>IF(G679=1,F679+30,30+(G679-1)*24+F679)</f>
        <v>710</v>
      </c>
    </row>
    <row r="680" spans="1:8" x14ac:dyDescent="0.25">
      <c r="A680" t="s">
        <v>84</v>
      </c>
      <c r="B680" t="s">
        <v>85</v>
      </c>
      <c r="C680" t="s">
        <v>27</v>
      </c>
      <c r="D680" s="1">
        <v>41971</v>
      </c>
      <c r="E680" s="1">
        <v>41973</v>
      </c>
      <c r="F680">
        <v>698</v>
      </c>
      <c r="G680">
        <f>E680-D680+1</f>
        <v>3</v>
      </c>
      <c r="H680" s="5">
        <f>IF(G680=1,F680+30,30+(G680-1)*24+F680)</f>
        <v>776</v>
      </c>
    </row>
    <row r="681" spans="1:8" x14ac:dyDescent="0.25">
      <c r="A681" t="s">
        <v>31</v>
      </c>
      <c r="B681" t="s">
        <v>77</v>
      </c>
      <c r="C681" t="s">
        <v>72</v>
      </c>
      <c r="D681" s="1">
        <v>41971</v>
      </c>
      <c r="E681" s="1">
        <v>41972</v>
      </c>
      <c r="F681">
        <v>693.7</v>
      </c>
      <c r="G681">
        <f>E681-D681+1</f>
        <v>2</v>
      </c>
      <c r="H681" s="5">
        <f>IF(G681=1,F681+30,30+(G681-1)*24+F681)</f>
        <v>747.7</v>
      </c>
    </row>
    <row r="682" spans="1:8" x14ac:dyDescent="0.25">
      <c r="A682" t="s">
        <v>131</v>
      </c>
      <c r="B682" t="s">
        <v>154</v>
      </c>
      <c r="C682" t="s">
        <v>59</v>
      </c>
      <c r="D682" s="1">
        <v>41975</v>
      </c>
      <c r="E682" s="1">
        <v>41975</v>
      </c>
      <c r="F682">
        <v>442</v>
      </c>
      <c r="G682">
        <f>E682-D682+1</f>
        <v>1</v>
      </c>
      <c r="H682" s="5">
        <f>IF(G682=1,F682+30,30+(G682-1)*24+F682)</f>
        <v>472</v>
      </c>
    </row>
    <row r="683" spans="1:8" x14ac:dyDescent="0.25">
      <c r="A683" t="s">
        <v>6</v>
      </c>
      <c r="B683" t="s">
        <v>7</v>
      </c>
      <c r="C683" t="s">
        <v>30</v>
      </c>
      <c r="D683" s="1">
        <v>41983</v>
      </c>
      <c r="E683" s="1">
        <v>41984</v>
      </c>
      <c r="F683">
        <v>331.5</v>
      </c>
      <c r="G683">
        <f>E683-D683+1</f>
        <v>2</v>
      </c>
      <c r="H683" s="5">
        <f>IF(G683=1,F683+30,30+(G683-1)*24+F683)</f>
        <v>385.5</v>
      </c>
    </row>
    <row r="684" spans="1:8" x14ac:dyDescent="0.25">
      <c r="A684" t="s">
        <v>28</v>
      </c>
      <c r="B684" t="s">
        <v>60</v>
      </c>
      <c r="C684" t="s">
        <v>59</v>
      </c>
      <c r="D684" s="1">
        <v>41983</v>
      </c>
      <c r="E684" s="1">
        <v>41983</v>
      </c>
      <c r="F684">
        <v>442</v>
      </c>
      <c r="G684">
        <f>E684-D684+1</f>
        <v>1</v>
      </c>
      <c r="H684" s="5">
        <f>IF(G684=1,F684+30,30+(G684-1)*24+F684)</f>
        <v>472</v>
      </c>
    </row>
    <row r="685" spans="1:8" x14ac:dyDescent="0.25">
      <c r="A685" t="s">
        <v>6</v>
      </c>
      <c r="B685" t="s">
        <v>56</v>
      </c>
      <c r="C685" t="s">
        <v>27</v>
      </c>
      <c r="D685" s="1">
        <v>41983</v>
      </c>
      <c r="E685" s="1">
        <v>41987</v>
      </c>
      <c r="F685">
        <v>954</v>
      </c>
      <c r="G685">
        <f>E685-D685+1</f>
        <v>5</v>
      </c>
      <c r="H685" s="5">
        <f>IF(G685=1,F685+30,30+(G685-1)*24+F685)</f>
        <v>1080</v>
      </c>
    </row>
    <row r="686" spans="1:8" x14ac:dyDescent="0.25">
      <c r="A686" t="s">
        <v>12</v>
      </c>
      <c r="B686" t="s">
        <v>13</v>
      </c>
      <c r="C686" t="s">
        <v>47</v>
      </c>
      <c r="D686" s="1">
        <v>41983</v>
      </c>
      <c r="E686" s="1">
        <v>41987</v>
      </c>
      <c r="F686">
        <v>1015.8</v>
      </c>
      <c r="G686">
        <f>E686-D686+1</f>
        <v>5</v>
      </c>
      <c r="H686" s="5">
        <f>IF(G686=1,F686+30,30+(G686-1)*24+F686)</f>
        <v>1141.8</v>
      </c>
    </row>
    <row r="687" spans="1:8" x14ac:dyDescent="0.25">
      <c r="A687" t="s">
        <v>6</v>
      </c>
      <c r="B687" t="s">
        <v>7</v>
      </c>
      <c r="C687" t="s">
        <v>66</v>
      </c>
      <c r="D687" s="1">
        <v>41993</v>
      </c>
      <c r="E687" s="1">
        <v>41993</v>
      </c>
      <c r="F687">
        <v>307.7</v>
      </c>
      <c r="G687">
        <f>E687-D687+1</f>
        <v>1</v>
      </c>
      <c r="H687" s="5">
        <f>IF(G687=1,F687+30,30+(G687-1)*24+F687)</f>
        <v>337.7</v>
      </c>
    </row>
    <row r="688" spans="1:8" x14ac:dyDescent="0.25">
      <c r="A688" t="s">
        <v>6</v>
      </c>
      <c r="B688" t="s">
        <v>56</v>
      </c>
      <c r="C688" t="s">
        <v>59</v>
      </c>
      <c r="D688" s="1">
        <v>41994</v>
      </c>
      <c r="E688" s="1">
        <v>41995</v>
      </c>
      <c r="F688">
        <v>601</v>
      </c>
      <c r="G688">
        <f>E688-D688+1</f>
        <v>2</v>
      </c>
      <c r="H688" s="5">
        <f>IF(G688=1,F688+30,30+(G688-1)*24+F688)</f>
        <v>655</v>
      </c>
    </row>
    <row r="689" spans="1:8" x14ac:dyDescent="0.25">
      <c r="A689" t="s">
        <v>143</v>
      </c>
      <c r="B689" t="s">
        <v>144</v>
      </c>
      <c r="C689" t="s">
        <v>27</v>
      </c>
      <c r="D689" s="1">
        <v>41994</v>
      </c>
      <c r="E689" s="1">
        <v>41995</v>
      </c>
      <c r="F689">
        <v>570</v>
      </c>
      <c r="G689">
        <f>E689-D689+1</f>
        <v>2</v>
      </c>
      <c r="H689" s="5">
        <f>IF(G689=1,F689+30,30+(G689-1)*24+F689)</f>
        <v>624</v>
      </c>
    </row>
    <row r="690" spans="1:8" x14ac:dyDescent="0.25">
      <c r="A690" t="s">
        <v>131</v>
      </c>
      <c r="B690" t="s">
        <v>154</v>
      </c>
      <c r="C690" t="s">
        <v>11</v>
      </c>
      <c r="D690" s="1">
        <v>42001</v>
      </c>
      <c r="E690" s="1">
        <v>42002</v>
      </c>
      <c r="F690">
        <v>295.39999999999998</v>
      </c>
      <c r="G690">
        <f>E690-D690+1</f>
        <v>2</v>
      </c>
      <c r="H690" s="5">
        <f>IF(G690=1,F690+30,30+(G690-1)*24+F690)</f>
        <v>349.4</v>
      </c>
    </row>
    <row r="691" spans="1:8" x14ac:dyDescent="0.25">
      <c r="A691" t="s">
        <v>28</v>
      </c>
      <c r="B691" t="s">
        <v>60</v>
      </c>
      <c r="C691" t="s">
        <v>59</v>
      </c>
      <c r="D691" s="1">
        <v>42002</v>
      </c>
      <c r="E691" s="1">
        <v>42003</v>
      </c>
      <c r="F691">
        <v>601</v>
      </c>
      <c r="G691">
        <f>E691-D691+1</f>
        <v>2</v>
      </c>
      <c r="H691" s="5">
        <f>IF(G691=1,F691+30,30+(G691-1)*24+F691)</f>
        <v>655</v>
      </c>
    </row>
    <row r="692" spans="1:8" x14ac:dyDescent="0.25">
      <c r="A692" t="s">
        <v>6</v>
      </c>
      <c r="B692" t="s">
        <v>56</v>
      </c>
      <c r="C692" t="s">
        <v>72</v>
      </c>
      <c r="D692" s="1">
        <v>42002</v>
      </c>
      <c r="E692" s="1">
        <v>42002</v>
      </c>
      <c r="F692">
        <v>494.7</v>
      </c>
      <c r="G692">
        <f>E692-D692+1</f>
        <v>1</v>
      </c>
      <c r="H692" s="5">
        <f>IF(G692=1,F692+30,30+(G692-1)*24+F692)</f>
        <v>524.70000000000005</v>
      </c>
    </row>
    <row r="693" spans="1:8" x14ac:dyDescent="0.25">
      <c r="A693" t="s">
        <v>15</v>
      </c>
      <c r="B693" t="s">
        <v>16</v>
      </c>
      <c r="C693" t="s">
        <v>17</v>
      </c>
      <c r="D693" s="1">
        <v>41641</v>
      </c>
      <c r="E693" s="1">
        <v>41641</v>
      </c>
      <c r="F693">
        <v>501.5</v>
      </c>
      <c r="G693">
        <f>E693-D693+1</f>
        <v>1</v>
      </c>
      <c r="H693" s="5">
        <f>IF(G693=1,F693+30,30+(G693-1)*24+F693)</f>
        <v>531.5</v>
      </c>
    </row>
    <row r="694" spans="1:8" x14ac:dyDescent="0.25">
      <c r="A694" t="s">
        <v>9</v>
      </c>
      <c r="B694" t="s">
        <v>18</v>
      </c>
      <c r="C694" t="s">
        <v>19</v>
      </c>
      <c r="D694" s="1">
        <v>41641</v>
      </c>
      <c r="E694" s="1">
        <v>41642</v>
      </c>
      <c r="F694">
        <v>654.4</v>
      </c>
      <c r="G694">
        <f>E694-D694+1</f>
        <v>2</v>
      </c>
      <c r="H694" s="5">
        <f>IF(G694=1,F694+30,30+(G694-1)*24+F694)</f>
        <v>708.4</v>
      </c>
    </row>
    <row r="695" spans="1:8" x14ac:dyDescent="0.25">
      <c r="A695" t="s">
        <v>20</v>
      </c>
      <c r="B695" t="s">
        <v>21</v>
      </c>
      <c r="C695" t="s">
        <v>8</v>
      </c>
      <c r="D695" s="1">
        <v>41641</v>
      </c>
      <c r="E695" s="1">
        <v>41642</v>
      </c>
      <c r="F695">
        <v>891</v>
      </c>
      <c r="G695">
        <f>E695-D695+1</f>
        <v>2</v>
      </c>
      <c r="H695" s="5">
        <f>IF(G695=1,F695+30,30+(G695-1)*24+F695)</f>
        <v>945</v>
      </c>
    </row>
    <row r="696" spans="1:8" x14ac:dyDescent="0.25">
      <c r="A696" t="s">
        <v>33</v>
      </c>
      <c r="B696" t="s">
        <v>34</v>
      </c>
      <c r="C696" t="s">
        <v>30</v>
      </c>
      <c r="D696" s="1">
        <v>41642</v>
      </c>
      <c r="E696" s="1">
        <v>41644</v>
      </c>
      <c r="F696">
        <v>450.5</v>
      </c>
      <c r="G696">
        <f>E696-D696+1</f>
        <v>3</v>
      </c>
      <c r="H696" s="5">
        <f>IF(G696=1,F696+30,30+(G696-1)*24+F696)</f>
        <v>528.5</v>
      </c>
    </row>
    <row r="697" spans="1:8" x14ac:dyDescent="0.25">
      <c r="A697" t="s">
        <v>25</v>
      </c>
      <c r="B697" t="s">
        <v>67</v>
      </c>
      <c r="C697" t="s">
        <v>38</v>
      </c>
      <c r="D697" s="1">
        <v>41649</v>
      </c>
      <c r="E697" s="1">
        <v>41649</v>
      </c>
      <c r="F697">
        <v>278.8</v>
      </c>
      <c r="G697">
        <f>E697-D697+1</f>
        <v>1</v>
      </c>
      <c r="H697" s="5">
        <f>IF(G697=1,F697+30,30+(G697-1)*24+F697)</f>
        <v>308.8</v>
      </c>
    </row>
    <row r="698" spans="1:8" x14ac:dyDescent="0.25">
      <c r="A698" t="s">
        <v>9</v>
      </c>
      <c r="B698" t="s">
        <v>69</v>
      </c>
      <c r="C698" t="s">
        <v>8</v>
      </c>
      <c r="D698" s="1">
        <v>41649</v>
      </c>
      <c r="E698" s="1">
        <v>41649</v>
      </c>
      <c r="F698">
        <v>680</v>
      </c>
      <c r="G698">
        <f>E698-D698+1</f>
        <v>1</v>
      </c>
      <c r="H698" s="5">
        <f>IF(G698=1,F698+30,30+(G698-1)*24+F698)</f>
        <v>710</v>
      </c>
    </row>
    <row r="699" spans="1:8" x14ac:dyDescent="0.25">
      <c r="A699" t="s">
        <v>91</v>
      </c>
      <c r="B699" t="s">
        <v>92</v>
      </c>
      <c r="C699" t="s">
        <v>59</v>
      </c>
      <c r="D699" s="1">
        <v>41653</v>
      </c>
      <c r="E699" s="1">
        <v>41655</v>
      </c>
      <c r="F699">
        <v>760</v>
      </c>
      <c r="G699">
        <f>E699-D699+1</f>
        <v>3</v>
      </c>
      <c r="H699" s="5">
        <f>IF(G699=1,F699+30,30+(G699-1)*24+F699)</f>
        <v>838</v>
      </c>
    </row>
    <row r="700" spans="1:8" x14ac:dyDescent="0.25">
      <c r="A700" t="s">
        <v>12</v>
      </c>
      <c r="B700" t="s">
        <v>95</v>
      </c>
      <c r="C700" t="s">
        <v>8</v>
      </c>
      <c r="D700" s="1">
        <v>41653</v>
      </c>
      <c r="E700" s="1">
        <v>41656</v>
      </c>
      <c r="F700">
        <v>1313</v>
      </c>
      <c r="G700">
        <f>E700-D700+1</f>
        <v>4</v>
      </c>
      <c r="H700" s="5">
        <f>IF(G700=1,F700+30,30+(G700-1)*24+F700)</f>
        <v>1415</v>
      </c>
    </row>
    <row r="701" spans="1:8" x14ac:dyDescent="0.25">
      <c r="A701" t="s">
        <v>9</v>
      </c>
      <c r="B701" t="s">
        <v>69</v>
      </c>
      <c r="C701" t="s">
        <v>19</v>
      </c>
      <c r="D701" s="1">
        <v>41654</v>
      </c>
      <c r="E701" s="1">
        <v>41657</v>
      </c>
      <c r="F701">
        <v>936.4</v>
      </c>
      <c r="G701">
        <f>E701-D701+1</f>
        <v>4</v>
      </c>
      <c r="H701" s="5">
        <f>IF(G701=1,F701+30,30+(G701-1)*24+F701)</f>
        <v>1038.4000000000001</v>
      </c>
    </row>
    <row r="702" spans="1:8" x14ac:dyDescent="0.25">
      <c r="A702" t="s">
        <v>9</v>
      </c>
      <c r="B702" t="s">
        <v>18</v>
      </c>
      <c r="C702" t="s">
        <v>11</v>
      </c>
      <c r="D702" s="1">
        <v>41656</v>
      </c>
      <c r="E702" s="1">
        <v>41656</v>
      </c>
      <c r="F702">
        <v>156.4</v>
      </c>
      <c r="G702">
        <f>E702-D702+1</f>
        <v>1</v>
      </c>
      <c r="H702" s="5">
        <f>IF(G702=1,F702+30,30+(G702-1)*24+F702)</f>
        <v>186.4</v>
      </c>
    </row>
    <row r="703" spans="1:8" x14ac:dyDescent="0.25">
      <c r="A703" t="s">
        <v>54</v>
      </c>
      <c r="B703" t="s">
        <v>121</v>
      </c>
      <c r="C703" t="s">
        <v>19</v>
      </c>
      <c r="D703" s="1">
        <v>41660</v>
      </c>
      <c r="E703" s="1">
        <v>41662</v>
      </c>
      <c r="F703">
        <v>795.4</v>
      </c>
      <c r="G703">
        <f>E703-D703+1</f>
        <v>3</v>
      </c>
      <c r="H703" s="5">
        <f>IF(G703=1,F703+30,30+(G703-1)*24+F703)</f>
        <v>873.4</v>
      </c>
    </row>
    <row r="704" spans="1:8" x14ac:dyDescent="0.25">
      <c r="A704" t="s">
        <v>122</v>
      </c>
      <c r="B704" t="s">
        <v>123</v>
      </c>
      <c r="C704" t="s">
        <v>17</v>
      </c>
      <c r="D704" s="1">
        <v>41661</v>
      </c>
      <c r="E704" s="1">
        <v>41661</v>
      </c>
      <c r="F704">
        <v>501.5</v>
      </c>
      <c r="G704">
        <f>E704-D704+1</f>
        <v>1</v>
      </c>
      <c r="H704" s="5">
        <f>IF(G704=1,F704+30,30+(G704-1)*24+F704)</f>
        <v>531.5</v>
      </c>
    </row>
    <row r="705" spans="1:8" x14ac:dyDescent="0.25">
      <c r="A705" t="s">
        <v>82</v>
      </c>
      <c r="B705" t="s">
        <v>125</v>
      </c>
      <c r="C705" t="s">
        <v>8</v>
      </c>
      <c r="D705" s="1">
        <v>41661</v>
      </c>
      <c r="E705" s="1">
        <v>41663</v>
      </c>
      <c r="F705">
        <v>1102</v>
      </c>
      <c r="G705">
        <f>E705-D705+1</f>
        <v>3</v>
      </c>
      <c r="H705" s="5">
        <f>IF(G705=1,F705+30,30+(G705-1)*24+F705)</f>
        <v>1180</v>
      </c>
    </row>
    <row r="706" spans="1:8" x14ac:dyDescent="0.25">
      <c r="A706" t="s">
        <v>12</v>
      </c>
      <c r="B706" t="s">
        <v>95</v>
      </c>
      <c r="C706" t="s">
        <v>11</v>
      </c>
      <c r="D706" s="1">
        <v>41665</v>
      </c>
      <c r="E706" s="1">
        <v>41667</v>
      </c>
      <c r="F706">
        <v>434.4</v>
      </c>
      <c r="G706">
        <f>E706-D706+1</f>
        <v>3</v>
      </c>
      <c r="H706" s="5">
        <f>IF(G706=1,F706+30,30+(G706-1)*24+F706)</f>
        <v>512.4</v>
      </c>
    </row>
    <row r="707" spans="1:8" x14ac:dyDescent="0.25">
      <c r="A707" t="s">
        <v>20</v>
      </c>
      <c r="B707" t="s">
        <v>21</v>
      </c>
      <c r="C707" t="s">
        <v>38</v>
      </c>
      <c r="D707" s="1">
        <v>41665</v>
      </c>
      <c r="E707" s="1">
        <v>41666</v>
      </c>
      <c r="F707">
        <v>407.8</v>
      </c>
      <c r="G707">
        <f>E707-D707+1</f>
        <v>2</v>
      </c>
      <c r="H707" s="5">
        <f>IF(G707=1,F707+30,30+(G707-1)*24+F707)</f>
        <v>461.8</v>
      </c>
    </row>
    <row r="708" spans="1:8" x14ac:dyDescent="0.25">
      <c r="A708" t="s">
        <v>91</v>
      </c>
      <c r="B708" t="s">
        <v>92</v>
      </c>
      <c r="C708" t="s">
        <v>17</v>
      </c>
      <c r="D708" s="1">
        <v>41667</v>
      </c>
      <c r="E708" s="1">
        <v>41669</v>
      </c>
      <c r="F708">
        <v>911.5</v>
      </c>
      <c r="G708">
        <f>E708-D708+1</f>
        <v>3</v>
      </c>
      <c r="H708" s="5">
        <f>IF(G708=1,F708+30,30+(G708-1)*24+F708)</f>
        <v>989.5</v>
      </c>
    </row>
    <row r="709" spans="1:8" x14ac:dyDescent="0.25">
      <c r="A709" t="s">
        <v>122</v>
      </c>
      <c r="B709" t="s">
        <v>123</v>
      </c>
      <c r="C709" t="s">
        <v>66</v>
      </c>
      <c r="D709" s="1">
        <v>41677</v>
      </c>
      <c r="E709" s="1">
        <v>41678</v>
      </c>
      <c r="F709">
        <v>485.7</v>
      </c>
      <c r="G709">
        <f>E709-D709+1</f>
        <v>2</v>
      </c>
      <c r="H709" s="5">
        <f>IF(G709=1,F709+30,30+(G709-1)*24+F709)</f>
        <v>539.70000000000005</v>
      </c>
    </row>
    <row r="710" spans="1:8" x14ac:dyDescent="0.25">
      <c r="A710" t="s">
        <v>15</v>
      </c>
      <c r="B710" t="s">
        <v>16</v>
      </c>
      <c r="C710" t="s">
        <v>30</v>
      </c>
      <c r="D710" s="1">
        <v>41677</v>
      </c>
      <c r="E710" s="1">
        <v>41680</v>
      </c>
      <c r="F710">
        <v>569.5</v>
      </c>
      <c r="G710">
        <f>E710-D710+1</f>
        <v>4</v>
      </c>
      <c r="H710" s="5">
        <f>IF(G710=1,F710+30,30+(G710-1)*24+F710)</f>
        <v>671.5</v>
      </c>
    </row>
    <row r="711" spans="1:8" x14ac:dyDescent="0.25">
      <c r="A711" t="s">
        <v>25</v>
      </c>
      <c r="B711" t="s">
        <v>67</v>
      </c>
      <c r="C711" t="s">
        <v>17</v>
      </c>
      <c r="D711" s="1">
        <v>41689</v>
      </c>
      <c r="E711" s="1">
        <v>41692</v>
      </c>
      <c r="F711">
        <v>1116.5</v>
      </c>
      <c r="G711">
        <f>E711-D711+1</f>
        <v>4</v>
      </c>
      <c r="H711" s="5">
        <f>IF(G711=1,F711+30,30+(G711-1)*24+F711)</f>
        <v>1218.5</v>
      </c>
    </row>
    <row r="712" spans="1:8" x14ac:dyDescent="0.25">
      <c r="A712" t="s">
        <v>12</v>
      </c>
      <c r="B712" t="s">
        <v>95</v>
      </c>
      <c r="C712" t="s">
        <v>8</v>
      </c>
      <c r="D712" s="1">
        <v>41689</v>
      </c>
      <c r="E712" s="1">
        <v>41690</v>
      </c>
      <c r="F712">
        <v>891</v>
      </c>
      <c r="G712">
        <f>E712-D712+1</f>
        <v>2</v>
      </c>
      <c r="H712" s="5">
        <f>IF(G712=1,F712+30,30+(G712-1)*24+F712)</f>
        <v>945</v>
      </c>
    </row>
    <row r="713" spans="1:8" x14ac:dyDescent="0.25">
      <c r="A713" t="s">
        <v>12</v>
      </c>
      <c r="B713" t="s">
        <v>95</v>
      </c>
      <c r="C713" t="s">
        <v>11</v>
      </c>
      <c r="D713" s="1">
        <v>41689</v>
      </c>
      <c r="E713" s="1">
        <v>41690</v>
      </c>
      <c r="F713">
        <v>295.39999999999998</v>
      </c>
      <c r="G713">
        <f>E713-D713+1</f>
        <v>2</v>
      </c>
      <c r="H713" s="5">
        <f>IF(G713=1,F713+30,30+(G713-1)*24+F713)</f>
        <v>349.4</v>
      </c>
    </row>
    <row r="714" spans="1:8" x14ac:dyDescent="0.25">
      <c r="A714" t="s">
        <v>9</v>
      </c>
      <c r="B714" t="s">
        <v>18</v>
      </c>
      <c r="C714" t="s">
        <v>27</v>
      </c>
      <c r="D714" s="1">
        <v>41689</v>
      </c>
      <c r="E714" s="1">
        <v>41691</v>
      </c>
      <c r="F714">
        <v>698</v>
      </c>
      <c r="G714">
        <f>E714-D714+1</f>
        <v>3</v>
      </c>
      <c r="H714" s="5">
        <f>IF(G714=1,F714+30,30+(G714-1)*24+F714)</f>
        <v>776</v>
      </c>
    </row>
    <row r="715" spans="1:8" x14ac:dyDescent="0.25">
      <c r="A715" t="s">
        <v>15</v>
      </c>
      <c r="B715" t="s">
        <v>16</v>
      </c>
      <c r="C715" t="s">
        <v>17</v>
      </c>
      <c r="D715" s="1">
        <v>41696</v>
      </c>
      <c r="E715" s="1">
        <v>41697</v>
      </c>
      <c r="F715">
        <v>706.5</v>
      </c>
      <c r="G715">
        <f>E715-D715+1</f>
        <v>2</v>
      </c>
      <c r="H715" s="5">
        <f>IF(G715=1,F715+30,30+(G715-1)*24+F715)</f>
        <v>760.5</v>
      </c>
    </row>
    <row r="716" spans="1:8" x14ac:dyDescent="0.25">
      <c r="A716" t="s">
        <v>54</v>
      </c>
      <c r="B716" t="s">
        <v>121</v>
      </c>
      <c r="C716" t="s">
        <v>30</v>
      </c>
      <c r="D716" s="1">
        <v>41701</v>
      </c>
      <c r="E716" s="1">
        <v>41703</v>
      </c>
      <c r="F716">
        <v>450.5</v>
      </c>
      <c r="G716">
        <f>E716-D716+1</f>
        <v>3</v>
      </c>
      <c r="H716" s="5">
        <f>IF(G716=1,F716+30,30+(G716-1)*24+F716)</f>
        <v>528.5</v>
      </c>
    </row>
    <row r="717" spans="1:8" x14ac:dyDescent="0.25">
      <c r="A717" t="s">
        <v>20</v>
      </c>
      <c r="B717" t="s">
        <v>21</v>
      </c>
      <c r="C717" t="s">
        <v>14</v>
      </c>
      <c r="D717" s="1">
        <v>41701</v>
      </c>
      <c r="E717" s="1">
        <v>41704</v>
      </c>
      <c r="F717">
        <v>550.5</v>
      </c>
      <c r="G717">
        <f>E717-D717+1</f>
        <v>4</v>
      </c>
      <c r="H717" s="5">
        <f>IF(G717=1,F717+30,30+(G717-1)*24+F717)</f>
        <v>652.5</v>
      </c>
    </row>
    <row r="718" spans="1:8" x14ac:dyDescent="0.25">
      <c r="A718" t="s">
        <v>54</v>
      </c>
      <c r="B718" t="s">
        <v>121</v>
      </c>
      <c r="C718" t="s">
        <v>47</v>
      </c>
      <c r="D718" s="1">
        <v>41709</v>
      </c>
      <c r="E718" s="1">
        <v>41709</v>
      </c>
      <c r="F718">
        <v>363.8</v>
      </c>
      <c r="G718">
        <f>E718-D718+1</f>
        <v>1</v>
      </c>
      <c r="H718" s="5">
        <f>IF(G718=1,F718+30,30+(G718-1)*24+F718)</f>
        <v>393.8</v>
      </c>
    </row>
    <row r="719" spans="1:8" x14ac:dyDescent="0.25">
      <c r="A719" t="s">
        <v>9</v>
      </c>
      <c r="B719" t="s">
        <v>18</v>
      </c>
      <c r="C719" t="s">
        <v>72</v>
      </c>
      <c r="D719" s="1">
        <v>41713</v>
      </c>
      <c r="E719" s="1">
        <v>41716</v>
      </c>
      <c r="F719">
        <v>1091.7</v>
      </c>
      <c r="G719">
        <f>E719-D719+1</f>
        <v>4</v>
      </c>
      <c r="H719" s="5">
        <f>IF(G719=1,F719+30,30+(G719-1)*24+F719)</f>
        <v>1193.7</v>
      </c>
    </row>
    <row r="720" spans="1:8" x14ac:dyDescent="0.25">
      <c r="A720" t="s">
        <v>82</v>
      </c>
      <c r="B720" t="s">
        <v>125</v>
      </c>
      <c r="C720" t="s">
        <v>47</v>
      </c>
      <c r="D720" s="1">
        <v>41715</v>
      </c>
      <c r="E720" s="1">
        <v>41717</v>
      </c>
      <c r="F720">
        <v>689.8</v>
      </c>
      <c r="G720">
        <f>E720-D720+1</f>
        <v>3</v>
      </c>
      <c r="H720" s="5">
        <f>IF(G720=1,F720+30,30+(G720-1)*24+F720)</f>
        <v>767.8</v>
      </c>
    </row>
    <row r="721" spans="1:8" x14ac:dyDescent="0.25">
      <c r="A721" t="s">
        <v>25</v>
      </c>
      <c r="B721" t="s">
        <v>67</v>
      </c>
      <c r="C721" t="s">
        <v>72</v>
      </c>
      <c r="D721" s="1">
        <v>41719</v>
      </c>
      <c r="E721" s="1">
        <v>41723</v>
      </c>
      <c r="F721">
        <v>1290.7</v>
      </c>
      <c r="G721">
        <f>E721-D721+1</f>
        <v>5</v>
      </c>
      <c r="H721" s="5">
        <f>IF(G721=1,F721+30,30+(G721-1)*24+F721)</f>
        <v>1416.7</v>
      </c>
    </row>
    <row r="722" spans="1:8" x14ac:dyDescent="0.25">
      <c r="A722" t="s">
        <v>9</v>
      </c>
      <c r="B722" t="s">
        <v>69</v>
      </c>
      <c r="C722" t="s">
        <v>66</v>
      </c>
      <c r="D722" s="1">
        <v>41719</v>
      </c>
      <c r="E722" s="1">
        <v>41721</v>
      </c>
      <c r="F722">
        <v>663.7</v>
      </c>
      <c r="G722">
        <f>E722-D722+1</f>
        <v>3</v>
      </c>
      <c r="H722" s="5">
        <f>IF(G722=1,F722+30,30+(G722-1)*24+F722)</f>
        <v>741.7</v>
      </c>
    </row>
    <row r="723" spans="1:8" x14ac:dyDescent="0.25">
      <c r="A723" t="s">
        <v>33</v>
      </c>
      <c r="B723" t="s">
        <v>34</v>
      </c>
      <c r="C723" t="s">
        <v>72</v>
      </c>
      <c r="D723" s="1">
        <v>41725</v>
      </c>
      <c r="E723" s="1">
        <v>41729</v>
      </c>
      <c r="F723">
        <v>1290.7</v>
      </c>
      <c r="G723">
        <f>E723-D723+1</f>
        <v>5</v>
      </c>
      <c r="H723" s="5">
        <f>IF(G723=1,F723+30,30+(G723-1)*24+F723)</f>
        <v>1416.7</v>
      </c>
    </row>
    <row r="724" spans="1:8" x14ac:dyDescent="0.25">
      <c r="A724" t="s">
        <v>9</v>
      </c>
      <c r="B724" t="s">
        <v>18</v>
      </c>
      <c r="C724" t="s">
        <v>11</v>
      </c>
      <c r="D724" s="1">
        <v>41725</v>
      </c>
      <c r="E724" s="1">
        <v>41728</v>
      </c>
      <c r="F724">
        <v>573.4</v>
      </c>
      <c r="G724">
        <f>E724-D724+1</f>
        <v>4</v>
      </c>
      <c r="H724" s="5">
        <f>IF(G724=1,F724+30,30+(G724-1)*24+F724)</f>
        <v>675.4</v>
      </c>
    </row>
    <row r="725" spans="1:8" x14ac:dyDescent="0.25">
      <c r="A725" t="s">
        <v>25</v>
      </c>
      <c r="B725" t="s">
        <v>67</v>
      </c>
      <c r="C725" t="s">
        <v>8</v>
      </c>
      <c r="D725" s="1">
        <v>41743</v>
      </c>
      <c r="E725" s="1">
        <v>41745</v>
      </c>
      <c r="F725">
        <v>1102</v>
      </c>
      <c r="G725">
        <f>E725-D725+1</f>
        <v>3</v>
      </c>
      <c r="H725" s="5">
        <f>IF(G725=1,F725+30,30+(G725-1)*24+F725)</f>
        <v>1180</v>
      </c>
    </row>
    <row r="726" spans="1:8" x14ac:dyDescent="0.25">
      <c r="A726" t="s">
        <v>54</v>
      </c>
      <c r="B726" t="s">
        <v>121</v>
      </c>
      <c r="C726" t="s">
        <v>8</v>
      </c>
      <c r="D726" s="1">
        <v>41743</v>
      </c>
      <c r="E726" s="1">
        <v>41746</v>
      </c>
      <c r="F726">
        <v>1313</v>
      </c>
      <c r="G726">
        <f>E726-D726+1</f>
        <v>4</v>
      </c>
      <c r="H726" s="5">
        <f>IF(G726=1,F726+30,30+(G726-1)*24+F726)</f>
        <v>1415</v>
      </c>
    </row>
    <row r="727" spans="1:8" x14ac:dyDescent="0.25">
      <c r="A727" t="s">
        <v>122</v>
      </c>
      <c r="B727" t="s">
        <v>123</v>
      </c>
      <c r="C727" t="s">
        <v>72</v>
      </c>
      <c r="D727" s="1">
        <v>41749</v>
      </c>
      <c r="E727" s="1">
        <v>41751</v>
      </c>
      <c r="F727">
        <v>892.7</v>
      </c>
      <c r="G727">
        <f>E727-D727+1</f>
        <v>3</v>
      </c>
      <c r="H727" s="5">
        <f>IF(G727=1,F727+30,30+(G727-1)*24+F727)</f>
        <v>970.7</v>
      </c>
    </row>
    <row r="728" spans="1:8" x14ac:dyDescent="0.25">
      <c r="A728" t="s">
        <v>91</v>
      </c>
      <c r="B728" t="s">
        <v>92</v>
      </c>
      <c r="C728" t="s">
        <v>11</v>
      </c>
      <c r="D728" s="1">
        <v>41755</v>
      </c>
      <c r="E728" s="1">
        <v>41755</v>
      </c>
      <c r="F728">
        <v>156.4</v>
      </c>
      <c r="G728">
        <f>E728-D728+1</f>
        <v>1</v>
      </c>
      <c r="H728" s="5">
        <f>IF(G728=1,F728+30,30+(G728-1)*24+F728)</f>
        <v>186.4</v>
      </c>
    </row>
    <row r="729" spans="1:8" x14ac:dyDescent="0.25">
      <c r="A729" t="s">
        <v>122</v>
      </c>
      <c r="B729" t="s">
        <v>123</v>
      </c>
      <c r="C729" t="s">
        <v>11</v>
      </c>
      <c r="D729" s="1">
        <v>41773</v>
      </c>
      <c r="E729" s="1">
        <v>41776</v>
      </c>
      <c r="F729">
        <v>573.4</v>
      </c>
      <c r="G729">
        <f>E729-D729+1</f>
        <v>4</v>
      </c>
      <c r="H729" s="5">
        <f>IF(G729=1,F729+30,30+(G729-1)*24+F729)</f>
        <v>675.4</v>
      </c>
    </row>
    <row r="730" spans="1:8" x14ac:dyDescent="0.25">
      <c r="A730" t="s">
        <v>25</v>
      </c>
      <c r="B730" t="s">
        <v>67</v>
      </c>
      <c r="C730" t="s">
        <v>19</v>
      </c>
      <c r="D730" s="1">
        <v>41773</v>
      </c>
      <c r="E730" s="1">
        <v>41777</v>
      </c>
      <c r="F730">
        <v>1077.4000000000001</v>
      </c>
      <c r="G730">
        <f>E730-D730+1</f>
        <v>5</v>
      </c>
      <c r="H730" s="5">
        <f>IF(G730=1,F730+30,30+(G730-1)*24+F730)</f>
        <v>1203.4000000000001</v>
      </c>
    </row>
    <row r="731" spans="1:8" x14ac:dyDescent="0.25">
      <c r="A731" t="s">
        <v>91</v>
      </c>
      <c r="B731" t="s">
        <v>92</v>
      </c>
      <c r="C731" t="s">
        <v>66</v>
      </c>
      <c r="D731" s="1">
        <v>41779</v>
      </c>
      <c r="E731" s="1">
        <v>41782</v>
      </c>
      <c r="F731">
        <v>841.7</v>
      </c>
      <c r="G731">
        <f>E731-D731+1</f>
        <v>4</v>
      </c>
      <c r="H731" s="5">
        <f>IF(G731=1,F731+30,30+(G731-1)*24+F731)</f>
        <v>943.7</v>
      </c>
    </row>
    <row r="732" spans="1:8" x14ac:dyDescent="0.25">
      <c r="A732" t="s">
        <v>25</v>
      </c>
      <c r="B732" t="s">
        <v>67</v>
      </c>
      <c r="C732" t="s">
        <v>30</v>
      </c>
      <c r="D732" s="1">
        <v>41791</v>
      </c>
      <c r="E732" s="1">
        <v>41793</v>
      </c>
      <c r="F732">
        <v>450.5</v>
      </c>
      <c r="G732">
        <f>E732-D732+1</f>
        <v>3</v>
      </c>
      <c r="H732" s="5">
        <f>IF(G732=1,F732+30,30+(G732-1)*24+F732)</f>
        <v>528.5</v>
      </c>
    </row>
    <row r="733" spans="1:8" x14ac:dyDescent="0.25">
      <c r="A733" t="s">
        <v>91</v>
      </c>
      <c r="B733" t="s">
        <v>92</v>
      </c>
      <c r="C733" t="s">
        <v>38</v>
      </c>
      <c r="D733" s="1">
        <v>41792</v>
      </c>
      <c r="E733" s="1">
        <v>41792</v>
      </c>
      <c r="F733">
        <v>278.8</v>
      </c>
      <c r="G733">
        <f>E733-D733+1</f>
        <v>1</v>
      </c>
      <c r="H733" s="5">
        <f>IF(G733=1,F733+30,30+(G733-1)*24+F733)</f>
        <v>308.8</v>
      </c>
    </row>
    <row r="734" spans="1:8" x14ac:dyDescent="0.25">
      <c r="A734" t="s">
        <v>91</v>
      </c>
      <c r="B734" t="s">
        <v>92</v>
      </c>
      <c r="C734" t="s">
        <v>17</v>
      </c>
      <c r="D734" s="1">
        <v>41794</v>
      </c>
      <c r="E734" s="1">
        <v>41795</v>
      </c>
      <c r="F734">
        <v>706.5</v>
      </c>
      <c r="G734">
        <f>E734-D734+1</f>
        <v>2</v>
      </c>
      <c r="H734" s="5">
        <f>IF(G734=1,F734+30,30+(G734-1)*24+F734)</f>
        <v>760.5</v>
      </c>
    </row>
    <row r="735" spans="1:8" x14ac:dyDescent="0.25">
      <c r="A735" t="s">
        <v>25</v>
      </c>
      <c r="B735" t="s">
        <v>67</v>
      </c>
      <c r="C735" t="s">
        <v>17</v>
      </c>
      <c r="D735" s="1">
        <v>41795</v>
      </c>
      <c r="E735" s="1">
        <v>41795</v>
      </c>
      <c r="F735">
        <v>501.5</v>
      </c>
      <c r="G735">
        <f>E735-D735+1</f>
        <v>1</v>
      </c>
      <c r="H735" s="5">
        <f>IF(G735=1,F735+30,30+(G735-1)*24+F735)</f>
        <v>531.5</v>
      </c>
    </row>
    <row r="736" spans="1:8" x14ac:dyDescent="0.25">
      <c r="A736" t="s">
        <v>9</v>
      </c>
      <c r="B736" t="s">
        <v>69</v>
      </c>
      <c r="C736" t="s">
        <v>72</v>
      </c>
      <c r="D736" s="1">
        <v>41803</v>
      </c>
      <c r="E736" s="1">
        <v>41804</v>
      </c>
      <c r="F736">
        <v>693.7</v>
      </c>
      <c r="G736">
        <f>E736-D736+1</f>
        <v>2</v>
      </c>
      <c r="H736" s="5">
        <f>IF(G736=1,F736+30,30+(G736-1)*24+F736)</f>
        <v>747.7</v>
      </c>
    </row>
    <row r="737" spans="1:8" x14ac:dyDescent="0.25">
      <c r="A737" t="s">
        <v>20</v>
      </c>
      <c r="B737" t="s">
        <v>21</v>
      </c>
      <c r="C737" t="s">
        <v>27</v>
      </c>
      <c r="D737" s="1">
        <v>41809</v>
      </c>
      <c r="E737" s="1">
        <v>41811</v>
      </c>
      <c r="F737">
        <v>698</v>
      </c>
      <c r="G737">
        <f>E737-D737+1</f>
        <v>3</v>
      </c>
      <c r="H737" s="5">
        <f>IF(G737=1,F737+30,30+(G737-1)*24+F737)</f>
        <v>776</v>
      </c>
    </row>
    <row r="738" spans="1:8" x14ac:dyDescent="0.25">
      <c r="A738" t="s">
        <v>15</v>
      </c>
      <c r="B738" t="s">
        <v>16</v>
      </c>
      <c r="C738" t="s">
        <v>11</v>
      </c>
      <c r="D738" s="1">
        <v>41815</v>
      </c>
      <c r="E738" s="1">
        <v>41816</v>
      </c>
      <c r="F738">
        <v>295.39999999999998</v>
      </c>
      <c r="G738">
        <f>E738-D738+1</f>
        <v>2</v>
      </c>
      <c r="H738" s="5">
        <f>IF(G738=1,F738+30,30+(G738-1)*24+F738)</f>
        <v>349.4</v>
      </c>
    </row>
    <row r="739" spans="1:8" x14ac:dyDescent="0.25">
      <c r="A739" t="s">
        <v>25</v>
      </c>
      <c r="B739" t="s">
        <v>67</v>
      </c>
      <c r="C739" t="s">
        <v>24</v>
      </c>
      <c r="D739" s="1">
        <v>41827</v>
      </c>
      <c r="E739" s="1">
        <v>41830</v>
      </c>
      <c r="F739">
        <v>737.7</v>
      </c>
      <c r="G739">
        <f>E739-D739+1</f>
        <v>4</v>
      </c>
      <c r="H739" s="5">
        <f>IF(G739=1,F739+30,30+(G739-1)*24+F739)</f>
        <v>839.7</v>
      </c>
    </row>
    <row r="740" spans="1:8" x14ac:dyDescent="0.25">
      <c r="A740" t="s">
        <v>91</v>
      </c>
      <c r="B740" t="s">
        <v>92</v>
      </c>
      <c r="C740" t="s">
        <v>66</v>
      </c>
      <c r="D740" s="1">
        <v>41827</v>
      </c>
      <c r="E740" s="1">
        <v>41830</v>
      </c>
      <c r="F740">
        <v>841.7</v>
      </c>
      <c r="G740">
        <f>E740-D740+1</f>
        <v>4</v>
      </c>
      <c r="H740" s="5">
        <f>IF(G740=1,F740+30,30+(G740-1)*24+F740)</f>
        <v>943.7</v>
      </c>
    </row>
    <row r="741" spans="1:8" x14ac:dyDescent="0.25">
      <c r="A741" t="s">
        <v>25</v>
      </c>
      <c r="B741" t="s">
        <v>67</v>
      </c>
      <c r="C741" t="s">
        <v>66</v>
      </c>
      <c r="D741" s="1">
        <v>41839</v>
      </c>
      <c r="E741" s="1">
        <v>41840</v>
      </c>
      <c r="F741">
        <v>485.7</v>
      </c>
      <c r="G741">
        <f>E741-D741+1</f>
        <v>2</v>
      </c>
      <c r="H741" s="5">
        <f>IF(G741=1,F741+30,30+(G741-1)*24+F741)</f>
        <v>539.70000000000005</v>
      </c>
    </row>
    <row r="742" spans="1:8" x14ac:dyDescent="0.25">
      <c r="A742" t="s">
        <v>122</v>
      </c>
      <c r="B742" t="s">
        <v>123</v>
      </c>
      <c r="C742" t="s">
        <v>17</v>
      </c>
      <c r="D742" s="1">
        <v>41845</v>
      </c>
      <c r="E742" s="1">
        <v>41847</v>
      </c>
      <c r="F742">
        <v>911.5</v>
      </c>
      <c r="G742">
        <f>E742-D742+1</f>
        <v>3</v>
      </c>
      <c r="H742" s="5">
        <f>IF(G742=1,F742+30,30+(G742-1)*24+F742)</f>
        <v>989.5</v>
      </c>
    </row>
    <row r="743" spans="1:8" x14ac:dyDescent="0.25">
      <c r="A743" t="s">
        <v>54</v>
      </c>
      <c r="B743" t="s">
        <v>121</v>
      </c>
      <c r="C743" t="s">
        <v>11</v>
      </c>
      <c r="D743" s="1">
        <v>41845</v>
      </c>
      <c r="E743" s="1">
        <v>41849</v>
      </c>
      <c r="F743">
        <v>712.4</v>
      </c>
      <c r="G743">
        <f>E743-D743+1</f>
        <v>5</v>
      </c>
      <c r="H743" s="5">
        <f>IF(G743=1,F743+30,30+(G743-1)*24+F743)</f>
        <v>838.4</v>
      </c>
    </row>
    <row r="744" spans="1:8" x14ac:dyDescent="0.25">
      <c r="A744" t="s">
        <v>15</v>
      </c>
      <c r="B744" t="s">
        <v>16</v>
      </c>
      <c r="C744" t="s">
        <v>8</v>
      </c>
      <c r="D744" s="1">
        <v>41851</v>
      </c>
      <c r="E744" s="1">
        <v>41854</v>
      </c>
      <c r="F744">
        <v>1313</v>
      </c>
      <c r="G744">
        <f>E744-D744+1</f>
        <v>4</v>
      </c>
      <c r="H744" s="5">
        <f>IF(G744=1,F744+30,30+(G744-1)*24+F744)</f>
        <v>1415</v>
      </c>
    </row>
    <row r="745" spans="1:8" x14ac:dyDescent="0.25">
      <c r="A745" t="s">
        <v>91</v>
      </c>
      <c r="B745" t="s">
        <v>92</v>
      </c>
      <c r="C745" t="s">
        <v>66</v>
      </c>
      <c r="D745" s="1">
        <v>41851</v>
      </c>
      <c r="E745" s="1">
        <v>41854</v>
      </c>
      <c r="F745">
        <v>841.7</v>
      </c>
      <c r="G745">
        <f>E745-D745+1</f>
        <v>4</v>
      </c>
      <c r="H745" s="5">
        <f>IF(G745=1,F745+30,30+(G745-1)*24+F745)</f>
        <v>943.7</v>
      </c>
    </row>
    <row r="746" spans="1:8" x14ac:dyDescent="0.25">
      <c r="A746" t="s">
        <v>91</v>
      </c>
      <c r="B746" t="s">
        <v>92</v>
      </c>
      <c r="C746" t="s">
        <v>14</v>
      </c>
      <c r="D746" s="1">
        <v>41863</v>
      </c>
      <c r="E746" s="1">
        <v>41867</v>
      </c>
      <c r="F746">
        <v>674.5</v>
      </c>
      <c r="G746">
        <f>E746-D746+1</f>
        <v>5</v>
      </c>
      <c r="H746" s="5">
        <f>IF(G746=1,F746+30,30+(G746-1)*24+F746)</f>
        <v>800.5</v>
      </c>
    </row>
    <row r="747" spans="1:8" x14ac:dyDescent="0.25">
      <c r="A747" t="s">
        <v>20</v>
      </c>
      <c r="B747" t="s">
        <v>21</v>
      </c>
      <c r="C747" t="s">
        <v>47</v>
      </c>
      <c r="D747" s="1">
        <v>41863</v>
      </c>
      <c r="E747" s="1">
        <v>41867</v>
      </c>
      <c r="F747">
        <v>1015.8</v>
      </c>
      <c r="G747">
        <f>E747-D747+1</f>
        <v>5</v>
      </c>
      <c r="H747" s="5">
        <f>IF(G747=1,F747+30,30+(G747-1)*24+F747)</f>
        <v>1141.8</v>
      </c>
    </row>
    <row r="748" spans="1:8" x14ac:dyDescent="0.25">
      <c r="A748" t="s">
        <v>15</v>
      </c>
      <c r="B748" t="s">
        <v>16</v>
      </c>
      <c r="C748" t="s">
        <v>38</v>
      </c>
      <c r="D748" s="1">
        <v>41876</v>
      </c>
      <c r="E748" s="1">
        <v>41877</v>
      </c>
      <c r="F748">
        <v>407.8</v>
      </c>
      <c r="G748">
        <f>E748-D748+1</f>
        <v>2</v>
      </c>
      <c r="H748" s="5">
        <f>IF(G748=1,F748+30,30+(G748-1)*24+F748)</f>
        <v>461.8</v>
      </c>
    </row>
    <row r="749" spans="1:8" x14ac:dyDescent="0.25">
      <c r="A749" t="s">
        <v>20</v>
      </c>
      <c r="B749" t="s">
        <v>21</v>
      </c>
      <c r="C749" t="s">
        <v>19</v>
      </c>
      <c r="D749" s="1">
        <v>41876</v>
      </c>
      <c r="E749" s="1">
        <v>41877</v>
      </c>
      <c r="F749">
        <v>654.4</v>
      </c>
      <c r="G749">
        <f>E749-D749+1</f>
        <v>2</v>
      </c>
      <c r="H749" s="5">
        <f>IF(G749=1,F749+30,30+(G749-1)*24+F749)</f>
        <v>708.4</v>
      </c>
    </row>
    <row r="750" spans="1:8" x14ac:dyDescent="0.25">
      <c r="A750" t="s">
        <v>82</v>
      </c>
      <c r="B750" t="s">
        <v>125</v>
      </c>
      <c r="C750" t="s">
        <v>66</v>
      </c>
      <c r="D750" s="1">
        <v>41881</v>
      </c>
      <c r="E750" s="1">
        <v>41882</v>
      </c>
      <c r="F750">
        <v>485.7</v>
      </c>
      <c r="G750">
        <f>E750-D750+1</f>
        <v>2</v>
      </c>
      <c r="H750" s="5">
        <f>IF(G750=1,F750+30,30+(G750-1)*24+F750)</f>
        <v>539.70000000000005</v>
      </c>
    </row>
    <row r="751" spans="1:8" x14ac:dyDescent="0.25">
      <c r="A751" t="s">
        <v>122</v>
      </c>
      <c r="B751" t="s">
        <v>123</v>
      </c>
      <c r="C751" t="s">
        <v>14</v>
      </c>
      <c r="D751" s="1">
        <v>41886</v>
      </c>
      <c r="E751" s="1">
        <v>41889</v>
      </c>
      <c r="F751">
        <v>550.5</v>
      </c>
      <c r="G751">
        <f>E751-D751+1</f>
        <v>4</v>
      </c>
      <c r="H751" s="5">
        <f>IF(G751=1,F751+30,30+(G751-1)*24+F751)</f>
        <v>652.5</v>
      </c>
    </row>
    <row r="752" spans="1:8" x14ac:dyDescent="0.25">
      <c r="A752" t="s">
        <v>82</v>
      </c>
      <c r="B752" t="s">
        <v>125</v>
      </c>
      <c r="C752" t="s">
        <v>14</v>
      </c>
      <c r="D752" s="1">
        <v>41886</v>
      </c>
      <c r="E752" s="1">
        <v>41888</v>
      </c>
      <c r="F752">
        <v>426.5</v>
      </c>
      <c r="G752">
        <f>E752-D752+1</f>
        <v>3</v>
      </c>
      <c r="H752" s="5">
        <f>IF(G752=1,F752+30,30+(G752-1)*24+F752)</f>
        <v>504.5</v>
      </c>
    </row>
    <row r="753" spans="1:8" x14ac:dyDescent="0.25">
      <c r="A753" t="s">
        <v>33</v>
      </c>
      <c r="B753" t="s">
        <v>34</v>
      </c>
      <c r="C753" t="s">
        <v>27</v>
      </c>
      <c r="D753" s="1">
        <v>41886</v>
      </c>
      <c r="E753" s="1">
        <v>41887</v>
      </c>
      <c r="F753">
        <v>570</v>
      </c>
      <c r="G753">
        <f>E753-D753+1</f>
        <v>2</v>
      </c>
      <c r="H753" s="5">
        <f>IF(G753=1,F753+30,30+(G753-1)*24+F753)</f>
        <v>624</v>
      </c>
    </row>
    <row r="754" spans="1:8" x14ac:dyDescent="0.25">
      <c r="A754" t="s">
        <v>9</v>
      </c>
      <c r="B754" t="s">
        <v>69</v>
      </c>
      <c r="C754" t="s">
        <v>24</v>
      </c>
      <c r="D754" s="1">
        <v>41886</v>
      </c>
      <c r="E754" s="1">
        <v>41886</v>
      </c>
      <c r="F754">
        <v>290.7</v>
      </c>
      <c r="G754">
        <f>E754-D754+1</f>
        <v>1</v>
      </c>
      <c r="H754" s="5">
        <f>IF(G754=1,F754+30,30+(G754-1)*24+F754)</f>
        <v>320.7</v>
      </c>
    </row>
    <row r="755" spans="1:8" x14ac:dyDescent="0.25">
      <c r="A755" t="s">
        <v>91</v>
      </c>
      <c r="B755" t="s">
        <v>92</v>
      </c>
      <c r="C755" t="s">
        <v>38</v>
      </c>
      <c r="D755" s="1">
        <v>41886</v>
      </c>
      <c r="E755" s="1">
        <v>41887</v>
      </c>
      <c r="F755">
        <v>407.8</v>
      </c>
      <c r="G755">
        <f>E755-D755+1</f>
        <v>2</v>
      </c>
      <c r="H755" s="5">
        <f>IF(G755=1,F755+30,30+(G755-1)*24+F755)</f>
        <v>461.8</v>
      </c>
    </row>
    <row r="756" spans="1:8" x14ac:dyDescent="0.25">
      <c r="A756" t="s">
        <v>12</v>
      </c>
      <c r="B756" t="s">
        <v>95</v>
      </c>
      <c r="C756" t="s">
        <v>66</v>
      </c>
      <c r="D756" s="1">
        <v>41886</v>
      </c>
      <c r="E756" s="1">
        <v>41889</v>
      </c>
      <c r="F756">
        <v>841.7</v>
      </c>
      <c r="G756">
        <f>E756-D756+1</f>
        <v>4</v>
      </c>
      <c r="H756" s="5">
        <f>IF(G756=1,F756+30,30+(G756-1)*24+F756)</f>
        <v>943.7</v>
      </c>
    </row>
    <row r="757" spans="1:8" x14ac:dyDescent="0.25">
      <c r="A757" t="s">
        <v>9</v>
      </c>
      <c r="B757" t="s">
        <v>69</v>
      </c>
      <c r="C757" t="s">
        <v>38</v>
      </c>
      <c r="D757" s="1">
        <v>41890</v>
      </c>
      <c r="E757" s="1">
        <v>41890</v>
      </c>
      <c r="F757">
        <v>278.8</v>
      </c>
      <c r="G757">
        <f>E757-D757+1</f>
        <v>1</v>
      </c>
      <c r="H757" s="5">
        <f>IF(G757=1,F757+30,30+(G757-1)*24+F757)</f>
        <v>308.8</v>
      </c>
    </row>
    <row r="758" spans="1:8" x14ac:dyDescent="0.25">
      <c r="A758" t="s">
        <v>12</v>
      </c>
      <c r="B758" t="s">
        <v>95</v>
      </c>
      <c r="C758" t="s">
        <v>47</v>
      </c>
      <c r="D758" s="1">
        <v>41893</v>
      </c>
      <c r="E758" s="1">
        <v>41894</v>
      </c>
      <c r="F758">
        <v>526.79999999999995</v>
      </c>
      <c r="G758">
        <f>E758-D758+1</f>
        <v>2</v>
      </c>
      <c r="H758" s="5">
        <f>IF(G758=1,F758+30,30+(G758-1)*24+F758)</f>
        <v>580.79999999999995</v>
      </c>
    </row>
    <row r="759" spans="1:8" x14ac:dyDescent="0.25">
      <c r="A759" t="s">
        <v>122</v>
      </c>
      <c r="B759" t="s">
        <v>123</v>
      </c>
      <c r="C759" t="s">
        <v>11</v>
      </c>
      <c r="D759" s="1">
        <v>41898</v>
      </c>
      <c r="E759" s="1">
        <v>41902</v>
      </c>
      <c r="F759">
        <v>712.4</v>
      </c>
      <c r="G759">
        <f>E759-D759+1</f>
        <v>5</v>
      </c>
      <c r="H759" s="5">
        <f>IF(G759=1,F759+30,30+(G759-1)*24+F759)</f>
        <v>838.4</v>
      </c>
    </row>
    <row r="760" spans="1:8" x14ac:dyDescent="0.25">
      <c r="A760" t="s">
        <v>33</v>
      </c>
      <c r="B760" t="s">
        <v>34</v>
      </c>
      <c r="C760" t="s">
        <v>72</v>
      </c>
      <c r="D760" s="1">
        <v>41898</v>
      </c>
      <c r="E760" s="1">
        <v>41900</v>
      </c>
      <c r="F760">
        <v>892.7</v>
      </c>
      <c r="G760">
        <f>E760-D760+1</f>
        <v>3</v>
      </c>
      <c r="H760" s="5">
        <f>IF(G760=1,F760+30,30+(G760-1)*24+F760)</f>
        <v>970.7</v>
      </c>
    </row>
    <row r="761" spans="1:8" x14ac:dyDescent="0.25">
      <c r="A761" t="s">
        <v>15</v>
      </c>
      <c r="B761" t="s">
        <v>16</v>
      </c>
      <c r="C761" t="s">
        <v>24</v>
      </c>
      <c r="D761" s="1">
        <v>41898</v>
      </c>
      <c r="E761" s="1">
        <v>41902</v>
      </c>
      <c r="F761">
        <v>886.7</v>
      </c>
      <c r="G761">
        <f>E761-D761+1</f>
        <v>5</v>
      </c>
      <c r="H761" s="5">
        <f>IF(G761=1,F761+30,30+(G761-1)*24+F761)</f>
        <v>1012.7</v>
      </c>
    </row>
    <row r="762" spans="1:8" x14ac:dyDescent="0.25">
      <c r="A762" t="s">
        <v>91</v>
      </c>
      <c r="B762" t="s">
        <v>92</v>
      </c>
      <c r="C762" t="s">
        <v>8</v>
      </c>
      <c r="D762" s="1">
        <v>41898</v>
      </c>
      <c r="E762" s="1">
        <v>41900</v>
      </c>
      <c r="F762">
        <v>1102</v>
      </c>
      <c r="G762">
        <f>E762-D762+1</f>
        <v>3</v>
      </c>
      <c r="H762" s="5">
        <f>IF(G762=1,F762+30,30+(G762-1)*24+F762)</f>
        <v>1180</v>
      </c>
    </row>
    <row r="763" spans="1:8" x14ac:dyDescent="0.25">
      <c r="A763" t="s">
        <v>82</v>
      </c>
      <c r="B763" t="s">
        <v>125</v>
      </c>
      <c r="C763" t="s">
        <v>66</v>
      </c>
      <c r="D763" s="1">
        <v>41899</v>
      </c>
      <c r="E763" s="1">
        <v>41900</v>
      </c>
      <c r="F763">
        <v>485.7</v>
      </c>
      <c r="G763">
        <f>E763-D763+1</f>
        <v>2</v>
      </c>
      <c r="H763" s="5">
        <f>IF(G763=1,F763+30,30+(G763-1)*24+F763)</f>
        <v>539.70000000000005</v>
      </c>
    </row>
    <row r="764" spans="1:8" x14ac:dyDescent="0.25">
      <c r="A764" t="s">
        <v>20</v>
      </c>
      <c r="B764" t="s">
        <v>21</v>
      </c>
      <c r="C764" t="s">
        <v>11</v>
      </c>
      <c r="D764" s="1">
        <v>41899</v>
      </c>
      <c r="E764" s="1">
        <v>41901</v>
      </c>
      <c r="F764">
        <v>434.4</v>
      </c>
      <c r="G764">
        <f>E764-D764+1</f>
        <v>3</v>
      </c>
      <c r="H764" s="5">
        <f>IF(G764=1,F764+30,30+(G764-1)*24+F764)</f>
        <v>512.4</v>
      </c>
    </row>
    <row r="765" spans="1:8" x14ac:dyDescent="0.25">
      <c r="A765" t="s">
        <v>82</v>
      </c>
      <c r="B765" t="s">
        <v>125</v>
      </c>
      <c r="C765" t="s">
        <v>17</v>
      </c>
      <c r="D765" s="1">
        <v>41902</v>
      </c>
      <c r="E765" s="1">
        <v>41902</v>
      </c>
      <c r="F765">
        <v>501.5</v>
      </c>
      <c r="G765">
        <f>E765-D765+1</f>
        <v>1</v>
      </c>
      <c r="H765" s="5">
        <f>IF(G765=1,F765+30,30+(G765-1)*24+F765)</f>
        <v>531.5</v>
      </c>
    </row>
    <row r="766" spans="1:8" x14ac:dyDescent="0.25">
      <c r="A766" t="s">
        <v>9</v>
      </c>
      <c r="B766" t="s">
        <v>18</v>
      </c>
      <c r="C766" t="s">
        <v>19</v>
      </c>
      <c r="D766" s="1">
        <v>41905</v>
      </c>
      <c r="E766" s="1">
        <v>41908</v>
      </c>
      <c r="F766">
        <v>936.4</v>
      </c>
      <c r="G766">
        <f>E766-D766+1</f>
        <v>4</v>
      </c>
      <c r="H766" s="5">
        <f>IF(G766=1,F766+30,30+(G766-1)*24+F766)</f>
        <v>1038.4000000000001</v>
      </c>
    </row>
    <row r="767" spans="1:8" x14ac:dyDescent="0.25">
      <c r="A767" t="s">
        <v>20</v>
      </c>
      <c r="B767" t="s">
        <v>21</v>
      </c>
      <c r="C767" t="s">
        <v>17</v>
      </c>
      <c r="D767" s="1">
        <v>41905</v>
      </c>
      <c r="E767" s="1">
        <v>41905</v>
      </c>
      <c r="F767">
        <v>501.5</v>
      </c>
      <c r="G767">
        <f>E767-D767+1</f>
        <v>1</v>
      </c>
      <c r="H767" s="5">
        <f>IF(G767=1,F767+30,30+(G767-1)*24+F767)</f>
        <v>531.5</v>
      </c>
    </row>
    <row r="768" spans="1:8" x14ac:dyDescent="0.25">
      <c r="A768" t="s">
        <v>15</v>
      </c>
      <c r="B768" t="s">
        <v>16</v>
      </c>
      <c r="C768" t="s">
        <v>8</v>
      </c>
      <c r="D768" s="1">
        <v>41906</v>
      </c>
      <c r="E768" s="1">
        <v>41908</v>
      </c>
      <c r="F768">
        <v>1102</v>
      </c>
      <c r="G768">
        <f>E768-D768+1</f>
        <v>3</v>
      </c>
      <c r="H768" s="5">
        <f>IF(G768=1,F768+30,30+(G768-1)*24+F768)</f>
        <v>1180</v>
      </c>
    </row>
    <row r="769" spans="1:8" x14ac:dyDescent="0.25">
      <c r="A769" t="s">
        <v>82</v>
      </c>
      <c r="B769" t="s">
        <v>125</v>
      </c>
      <c r="C769" t="s">
        <v>30</v>
      </c>
      <c r="D769" s="1">
        <v>41910</v>
      </c>
      <c r="E769" s="1">
        <v>41912</v>
      </c>
      <c r="F769">
        <v>450.5</v>
      </c>
      <c r="G769">
        <f>E769-D769+1</f>
        <v>3</v>
      </c>
      <c r="H769" s="5">
        <f>IF(G769=1,F769+30,30+(G769-1)*24+F769)</f>
        <v>528.5</v>
      </c>
    </row>
    <row r="770" spans="1:8" x14ac:dyDescent="0.25">
      <c r="A770" t="s">
        <v>9</v>
      </c>
      <c r="B770" t="s">
        <v>18</v>
      </c>
      <c r="C770" t="s">
        <v>66</v>
      </c>
      <c r="D770" s="1">
        <v>41910</v>
      </c>
      <c r="E770" s="1">
        <v>41913</v>
      </c>
      <c r="F770">
        <v>841.7</v>
      </c>
      <c r="G770">
        <f>E770-D770+1</f>
        <v>4</v>
      </c>
      <c r="H770" s="5">
        <f>IF(G770=1,F770+30,30+(G770-1)*24+F770)</f>
        <v>943.7</v>
      </c>
    </row>
    <row r="771" spans="1:8" x14ac:dyDescent="0.25">
      <c r="A771" t="s">
        <v>25</v>
      </c>
      <c r="B771" t="s">
        <v>67</v>
      </c>
      <c r="C771" t="s">
        <v>66</v>
      </c>
      <c r="D771" s="1">
        <v>41911</v>
      </c>
      <c r="E771" s="1">
        <v>41912</v>
      </c>
      <c r="F771">
        <v>485.7</v>
      </c>
      <c r="G771">
        <f>E771-D771+1</f>
        <v>2</v>
      </c>
      <c r="H771" s="5">
        <f>IF(G771=1,F771+30,30+(G771-1)*24+F771)</f>
        <v>539.70000000000005</v>
      </c>
    </row>
    <row r="772" spans="1:8" x14ac:dyDescent="0.25">
      <c r="A772" t="s">
        <v>91</v>
      </c>
      <c r="B772" t="s">
        <v>92</v>
      </c>
      <c r="C772" t="s">
        <v>66</v>
      </c>
      <c r="D772" s="1">
        <v>41911</v>
      </c>
      <c r="E772" s="1">
        <v>41915</v>
      </c>
      <c r="F772">
        <v>1019.7</v>
      </c>
      <c r="G772">
        <f>E772-D772+1</f>
        <v>5</v>
      </c>
      <c r="H772" s="5">
        <f>IF(G772=1,F772+30,30+(G772-1)*24+F772)</f>
        <v>1145.7</v>
      </c>
    </row>
    <row r="773" spans="1:8" x14ac:dyDescent="0.25">
      <c r="A773" t="s">
        <v>82</v>
      </c>
      <c r="B773" t="s">
        <v>125</v>
      </c>
      <c r="C773" t="s">
        <v>11</v>
      </c>
      <c r="D773" s="1">
        <v>41915</v>
      </c>
      <c r="E773" s="1">
        <v>41915</v>
      </c>
      <c r="F773">
        <v>156.4</v>
      </c>
      <c r="G773">
        <f>E773-D773+1</f>
        <v>1</v>
      </c>
      <c r="H773" s="5">
        <f>IF(G773=1,F773+30,30+(G773-1)*24+F773)</f>
        <v>186.4</v>
      </c>
    </row>
    <row r="774" spans="1:8" x14ac:dyDescent="0.25">
      <c r="A774" t="s">
        <v>33</v>
      </c>
      <c r="B774" t="s">
        <v>34</v>
      </c>
      <c r="C774" t="s">
        <v>17</v>
      </c>
      <c r="D774" s="1">
        <v>41922</v>
      </c>
      <c r="E774" s="1">
        <v>41922</v>
      </c>
      <c r="F774">
        <v>501.5</v>
      </c>
      <c r="G774">
        <f>E774-D774+1</f>
        <v>1</v>
      </c>
      <c r="H774" s="5">
        <f>IF(G774=1,F774+30,30+(G774-1)*24+F774)</f>
        <v>531.5</v>
      </c>
    </row>
    <row r="775" spans="1:8" x14ac:dyDescent="0.25">
      <c r="A775" t="s">
        <v>54</v>
      </c>
      <c r="B775" t="s">
        <v>121</v>
      </c>
      <c r="C775" t="s">
        <v>27</v>
      </c>
      <c r="D775" s="1">
        <v>41922</v>
      </c>
      <c r="E775" s="1">
        <v>41925</v>
      </c>
      <c r="F775">
        <v>826</v>
      </c>
      <c r="G775">
        <f>E775-D775+1</f>
        <v>4</v>
      </c>
      <c r="H775" s="5">
        <f>IF(G775=1,F775+30,30+(G775-1)*24+F775)</f>
        <v>928</v>
      </c>
    </row>
    <row r="776" spans="1:8" x14ac:dyDescent="0.25">
      <c r="A776" t="s">
        <v>15</v>
      </c>
      <c r="B776" t="s">
        <v>16</v>
      </c>
      <c r="C776" t="s">
        <v>38</v>
      </c>
      <c r="D776" s="1">
        <v>41922</v>
      </c>
      <c r="E776" s="1">
        <v>41926</v>
      </c>
      <c r="F776">
        <v>794.8</v>
      </c>
      <c r="G776">
        <f>E776-D776+1</f>
        <v>5</v>
      </c>
      <c r="H776" s="5">
        <f>IF(G776=1,F776+30,30+(G776-1)*24+F776)</f>
        <v>920.8</v>
      </c>
    </row>
    <row r="777" spans="1:8" x14ac:dyDescent="0.25">
      <c r="A777" t="s">
        <v>9</v>
      </c>
      <c r="B777" t="s">
        <v>69</v>
      </c>
      <c r="C777" t="s">
        <v>14</v>
      </c>
      <c r="D777" s="1">
        <v>41923</v>
      </c>
      <c r="E777" s="1">
        <v>41925</v>
      </c>
      <c r="F777">
        <v>426.5</v>
      </c>
      <c r="G777">
        <f>E777-D777+1</f>
        <v>3</v>
      </c>
      <c r="H777" s="5">
        <f>IF(G777=1,F777+30,30+(G777-1)*24+F777)</f>
        <v>504.5</v>
      </c>
    </row>
    <row r="778" spans="1:8" x14ac:dyDescent="0.25">
      <c r="A778" t="s">
        <v>9</v>
      </c>
      <c r="B778" t="s">
        <v>18</v>
      </c>
      <c r="C778" t="s">
        <v>24</v>
      </c>
      <c r="D778" s="1">
        <v>41923</v>
      </c>
      <c r="E778" s="1">
        <v>41926</v>
      </c>
      <c r="F778">
        <v>737.7</v>
      </c>
      <c r="G778">
        <f>E778-D778+1</f>
        <v>4</v>
      </c>
      <c r="H778" s="5">
        <f>IF(G778=1,F778+30,30+(G778-1)*24+F778)</f>
        <v>839.7</v>
      </c>
    </row>
    <row r="779" spans="1:8" x14ac:dyDescent="0.25">
      <c r="A779" t="s">
        <v>9</v>
      </c>
      <c r="B779" t="s">
        <v>18</v>
      </c>
      <c r="C779" t="s">
        <v>27</v>
      </c>
      <c r="D779" s="1">
        <v>41923</v>
      </c>
      <c r="E779" s="1">
        <v>41924</v>
      </c>
      <c r="F779">
        <v>570</v>
      </c>
      <c r="G779">
        <f>E779-D779+1</f>
        <v>2</v>
      </c>
      <c r="H779" s="5">
        <f>IF(G779=1,F779+30,30+(G779-1)*24+F779)</f>
        <v>624</v>
      </c>
    </row>
    <row r="780" spans="1:8" x14ac:dyDescent="0.25">
      <c r="A780" t="s">
        <v>33</v>
      </c>
      <c r="B780" t="s">
        <v>34</v>
      </c>
      <c r="C780" t="s">
        <v>72</v>
      </c>
      <c r="D780" s="1">
        <v>41925</v>
      </c>
      <c r="E780" s="1">
        <v>41925</v>
      </c>
      <c r="F780">
        <v>494.7</v>
      </c>
      <c r="G780">
        <f>E780-D780+1</f>
        <v>1</v>
      </c>
      <c r="H780" s="5">
        <f>IF(G780=1,F780+30,30+(G780-1)*24+F780)</f>
        <v>524.70000000000005</v>
      </c>
    </row>
    <row r="781" spans="1:8" x14ac:dyDescent="0.25">
      <c r="A781" t="s">
        <v>33</v>
      </c>
      <c r="B781" t="s">
        <v>34</v>
      </c>
      <c r="C781" t="s">
        <v>59</v>
      </c>
      <c r="D781" s="1">
        <v>41929</v>
      </c>
      <c r="E781" s="1">
        <v>41932</v>
      </c>
      <c r="F781">
        <v>919</v>
      </c>
      <c r="G781">
        <f>E781-D781+1</f>
        <v>4</v>
      </c>
      <c r="H781" s="5">
        <f>IF(G781=1,F781+30,30+(G781-1)*24+F781)</f>
        <v>1021</v>
      </c>
    </row>
    <row r="782" spans="1:8" x14ac:dyDescent="0.25">
      <c r="A782" t="s">
        <v>12</v>
      </c>
      <c r="B782" t="s">
        <v>95</v>
      </c>
      <c r="C782" t="s">
        <v>8</v>
      </c>
      <c r="D782" s="1">
        <v>41929</v>
      </c>
      <c r="E782" s="1">
        <v>41930</v>
      </c>
      <c r="F782">
        <v>891</v>
      </c>
      <c r="G782">
        <f>E782-D782+1</f>
        <v>2</v>
      </c>
      <c r="H782" s="5">
        <f>IF(G782=1,F782+30,30+(G782-1)*24+F782)</f>
        <v>945</v>
      </c>
    </row>
    <row r="783" spans="1:8" x14ac:dyDescent="0.25">
      <c r="A783" t="s">
        <v>9</v>
      </c>
      <c r="B783" t="s">
        <v>18</v>
      </c>
      <c r="C783" t="s">
        <v>38</v>
      </c>
      <c r="D783" s="1">
        <v>41929</v>
      </c>
      <c r="E783" s="1">
        <v>41932</v>
      </c>
      <c r="F783">
        <v>665.8</v>
      </c>
      <c r="G783">
        <f>E783-D783+1</f>
        <v>4</v>
      </c>
      <c r="H783" s="5">
        <f>IF(G783=1,F783+30,30+(G783-1)*24+F783)</f>
        <v>767.8</v>
      </c>
    </row>
    <row r="784" spans="1:8" x14ac:dyDescent="0.25">
      <c r="A784" t="s">
        <v>122</v>
      </c>
      <c r="B784" t="s">
        <v>123</v>
      </c>
      <c r="C784" t="s">
        <v>59</v>
      </c>
      <c r="D784" s="1">
        <v>41934</v>
      </c>
      <c r="E784" s="1">
        <v>41937</v>
      </c>
      <c r="F784">
        <v>919</v>
      </c>
      <c r="G784">
        <f>E784-D784+1</f>
        <v>4</v>
      </c>
      <c r="H784" s="5">
        <f>IF(G784=1,F784+30,30+(G784-1)*24+F784)</f>
        <v>1021</v>
      </c>
    </row>
    <row r="785" spans="1:8" x14ac:dyDescent="0.25">
      <c r="A785" t="s">
        <v>82</v>
      </c>
      <c r="B785" t="s">
        <v>125</v>
      </c>
      <c r="C785" t="s">
        <v>72</v>
      </c>
      <c r="D785" s="1">
        <v>41934</v>
      </c>
      <c r="E785" s="1">
        <v>41934</v>
      </c>
      <c r="F785">
        <v>494.7</v>
      </c>
      <c r="G785">
        <f>E785-D785+1</f>
        <v>1</v>
      </c>
      <c r="H785" s="5">
        <f>IF(G785=1,F785+30,30+(G785-1)*24+F785)</f>
        <v>524.70000000000005</v>
      </c>
    </row>
    <row r="786" spans="1:8" x14ac:dyDescent="0.25">
      <c r="A786" t="s">
        <v>54</v>
      </c>
      <c r="B786" t="s">
        <v>121</v>
      </c>
      <c r="C786" t="s">
        <v>38</v>
      </c>
      <c r="D786" s="1">
        <v>41934</v>
      </c>
      <c r="E786" s="1">
        <v>41934</v>
      </c>
      <c r="F786">
        <v>278.8</v>
      </c>
      <c r="G786">
        <f>E786-D786+1</f>
        <v>1</v>
      </c>
      <c r="H786" s="5">
        <f>IF(G786=1,F786+30,30+(G786-1)*24+F786)</f>
        <v>308.8</v>
      </c>
    </row>
    <row r="787" spans="1:8" x14ac:dyDescent="0.25">
      <c r="A787" t="s">
        <v>9</v>
      </c>
      <c r="B787" t="s">
        <v>18</v>
      </c>
      <c r="C787" t="s">
        <v>38</v>
      </c>
      <c r="D787" s="1">
        <v>41934</v>
      </c>
      <c r="E787" s="1">
        <v>41934</v>
      </c>
      <c r="F787">
        <v>278.8</v>
      </c>
      <c r="G787">
        <f>E787-D787+1</f>
        <v>1</v>
      </c>
      <c r="H787" s="5">
        <f>IF(G787=1,F787+30,30+(G787-1)*24+F787)</f>
        <v>308.8</v>
      </c>
    </row>
    <row r="788" spans="1:8" x14ac:dyDescent="0.25">
      <c r="A788" t="s">
        <v>20</v>
      </c>
      <c r="B788" t="s">
        <v>21</v>
      </c>
      <c r="C788" t="s">
        <v>47</v>
      </c>
      <c r="D788" s="1">
        <v>41934</v>
      </c>
      <c r="E788" s="1">
        <v>41938</v>
      </c>
      <c r="F788">
        <v>1015.8</v>
      </c>
      <c r="G788">
        <f>E788-D788+1</f>
        <v>5</v>
      </c>
      <c r="H788" s="5">
        <f>IF(G788=1,F788+30,30+(G788-1)*24+F788)</f>
        <v>1141.8</v>
      </c>
    </row>
    <row r="789" spans="1:8" x14ac:dyDescent="0.25">
      <c r="A789" t="s">
        <v>12</v>
      </c>
      <c r="B789" t="s">
        <v>95</v>
      </c>
      <c r="C789" t="s">
        <v>8</v>
      </c>
      <c r="D789" s="1">
        <v>41935</v>
      </c>
      <c r="E789" s="1">
        <v>41935</v>
      </c>
      <c r="F789">
        <v>680</v>
      </c>
      <c r="G789">
        <f>E789-D789+1</f>
        <v>1</v>
      </c>
      <c r="H789" s="5">
        <f>IF(G789=1,F789+30,30+(G789-1)*24+F789)</f>
        <v>710</v>
      </c>
    </row>
    <row r="790" spans="1:8" x14ac:dyDescent="0.25">
      <c r="A790" t="s">
        <v>9</v>
      </c>
      <c r="B790" t="s">
        <v>18</v>
      </c>
      <c r="C790" t="s">
        <v>24</v>
      </c>
      <c r="D790" s="1">
        <v>41936</v>
      </c>
      <c r="E790" s="1">
        <v>41936</v>
      </c>
      <c r="F790">
        <v>290.7</v>
      </c>
      <c r="G790">
        <f>E790-D790+1</f>
        <v>1</v>
      </c>
      <c r="H790" s="5">
        <f>IF(G790=1,F790+30,30+(G790-1)*24+F790)</f>
        <v>320.7</v>
      </c>
    </row>
    <row r="791" spans="1:8" x14ac:dyDescent="0.25">
      <c r="A791" t="s">
        <v>82</v>
      </c>
      <c r="B791" t="s">
        <v>125</v>
      </c>
      <c r="C791" t="s">
        <v>66</v>
      </c>
      <c r="D791" s="1">
        <v>41937</v>
      </c>
      <c r="E791" s="1">
        <v>41937</v>
      </c>
      <c r="F791">
        <v>307.7</v>
      </c>
      <c r="G791">
        <f>E791-D791+1</f>
        <v>1</v>
      </c>
      <c r="H791" s="5">
        <f>IF(G791=1,F791+30,30+(G791-1)*24+F791)</f>
        <v>337.7</v>
      </c>
    </row>
    <row r="792" spans="1:8" x14ac:dyDescent="0.25">
      <c r="A792" t="s">
        <v>54</v>
      </c>
      <c r="B792" t="s">
        <v>121</v>
      </c>
      <c r="C792" t="s">
        <v>38</v>
      </c>
      <c r="D792" s="1">
        <v>41937</v>
      </c>
      <c r="E792" s="1">
        <v>41937</v>
      </c>
      <c r="F792">
        <v>278.8</v>
      </c>
      <c r="G792">
        <f>E792-D792+1</f>
        <v>1</v>
      </c>
      <c r="H792" s="5">
        <f>IF(G792=1,F792+30,30+(G792-1)*24+F792)</f>
        <v>308.8</v>
      </c>
    </row>
    <row r="793" spans="1:8" x14ac:dyDescent="0.25">
      <c r="A793" t="s">
        <v>12</v>
      </c>
      <c r="B793" t="s">
        <v>95</v>
      </c>
      <c r="C793" t="s">
        <v>27</v>
      </c>
      <c r="D793" s="1">
        <v>41937</v>
      </c>
      <c r="E793" s="1">
        <v>41938</v>
      </c>
      <c r="F793">
        <v>570</v>
      </c>
      <c r="G793">
        <f>E793-D793+1</f>
        <v>2</v>
      </c>
      <c r="H793" s="5">
        <f>IF(G793=1,F793+30,30+(G793-1)*24+F793)</f>
        <v>624</v>
      </c>
    </row>
    <row r="794" spans="1:8" x14ac:dyDescent="0.25">
      <c r="A794" t="s">
        <v>91</v>
      </c>
      <c r="B794" t="s">
        <v>92</v>
      </c>
      <c r="C794" t="s">
        <v>24</v>
      </c>
      <c r="D794" s="1">
        <v>41941</v>
      </c>
      <c r="E794" s="1">
        <v>41945</v>
      </c>
      <c r="F794">
        <v>886.7</v>
      </c>
      <c r="G794">
        <f>E794-D794+1</f>
        <v>5</v>
      </c>
      <c r="H794" s="5">
        <f>IF(G794=1,F794+30,30+(G794-1)*24+F794)</f>
        <v>1012.7</v>
      </c>
    </row>
    <row r="795" spans="1:8" x14ac:dyDescent="0.25">
      <c r="A795" t="s">
        <v>12</v>
      </c>
      <c r="B795" t="s">
        <v>95</v>
      </c>
      <c r="C795" t="s">
        <v>27</v>
      </c>
      <c r="D795" s="1">
        <v>41941</v>
      </c>
      <c r="E795" s="1">
        <v>41943</v>
      </c>
      <c r="F795">
        <v>698</v>
      </c>
      <c r="G795">
        <f>E795-D795+1</f>
        <v>3</v>
      </c>
      <c r="H795" s="5">
        <f>IF(G795=1,F795+30,30+(G795-1)*24+F795)</f>
        <v>776</v>
      </c>
    </row>
    <row r="796" spans="1:8" x14ac:dyDescent="0.25">
      <c r="A796" t="s">
        <v>20</v>
      </c>
      <c r="B796" t="s">
        <v>21</v>
      </c>
      <c r="C796" t="s">
        <v>66</v>
      </c>
      <c r="D796" s="1">
        <v>41941</v>
      </c>
      <c r="E796" s="1">
        <v>41941</v>
      </c>
      <c r="F796">
        <v>307.7</v>
      </c>
      <c r="G796">
        <f>E796-D796+1</f>
        <v>1</v>
      </c>
      <c r="H796" s="5">
        <f>IF(G796=1,F796+30,30+(G796-1)*24+F796)</f>
        <v>337.7</v>
      </c>
    </row>
    <row r="797" spans="1:8" x14ac:dyDescent="0.25">
      <c r="A797" t="s">
        <v>9</v>
      </c>
      <c r="B797" t="s">
        <v>69</v>
      </c>
      <c r="C797" t="s">
        <v>47</v>
      </c>
      <c r="D797" s="1">
        <v>41946</v>
      </c>
      <c r="E797" s="1">
        <v>41946</v>
      </c>
      <c r="F797">
        <v>363.8</v>
      </c>
      <c r="G797">
        <f>E797-D797+1</f>
        <v>1</v>
      </c>
      <c r="H797" s="5">
        <f>IF(G797=1,F797+30,30+(G797-1)*24+F797)</f>
        <v>393.8</v>
      </c>
    </row>
    <row r="798" spans="1:8" x14ac:dyDescent="0.25">
      <c r="A798" t="s">
        <v>54</v>
      </c>
      <c r="B798" t="s">
        <v>121</v>
      </c>
      <c r="C798" t="s">
        <v>24</v>
      </c>
      <c r="D798" s="1">
        <v>41946</v>
      </c>
      <c r="E798" s="1">
        <v>41950</v>
      </c>
      <c r="F798">
        <v>886.7</v>
      </c>
      <c r="G798">
        <f>E798-D798+1</f>
        <v>5</v>
      </c>
      <c r="H798" s="5">
        <f>IF(G798=1,F798+30,30+(G798-1)*24+F798)</f>
        <v>1012.7</v>
      </c>
    </row>
    <row r="799" spans="1:8" x14ac:dyDescent="0.25">
      <c r="A799" t="s">
        <v>33</v>
      </c>
      <c r="B799" t="s">
        <v>34</v>
      </c>
      <c r="C799" t="s">
        <v>14</v>
      </c>
      <c r="D799" s="1">
        <v>41947</v>
      </c>
      <c r="E799" s="1">
        <v>41951</v>
      </c>
      <c r="F799">
        <v>674.5</v>
      </c>
      <c r="G799">
        <f>E799-D799+1</f>
        <v>5</v>
      </c>
      <c r="H799" s="5">
        <f>IF(G799=1,F799+30,30+(G799-1)*24+F799)</f>
        <v>800.5</v>
      </c>
    </row>
    <row r="800" spans="1:8" x14ac:dyDescent="0.25">
      <c r="A800" t="s">
        <v>9</v>
      </c>
      <c r="B800" t="s">
        <v>69</v>
      </c>
      <c r="C800" t="s">
        <v>30</v>
      </c>
      <c r="D800" s="1">
        <v>41950</v>
      </c>
      <c r="E800" s="1">
        <v>41951</v>
      </c>
      <c r="F800">
        <v>331.5</v>
      </c>
      <c r="G800">
        <f>E800-D800+1</f>
        <v>2</v>
      </c>
      <c r="H800" s="5">
        <f>IF(G800=1,F800+30,30+(G800-1)*24+F800)</f>
        <v>385.5</v>
      </c>
    </row>
    <row r="801" spans="1:8" x14ac:dyDescent="0.25">
      <c r="A801" t="s">
        <v>122</v>
      </c>
      <c r="B801" t="s">
        <v>123</v>
      </c>
      <c r="C801" t="s">
        <v>8</v>
      </c>
      <c r="D801" s="1">
        <v>41953</v>
      </c>
      <c r="E801" s="1">
        <v>41956</v>
      </c>
      <c r="F801">
        <v>1313</v>
      </c>
      <c r="G801">
        <f>E801-D801+1</f>
        <v>4</v>
      </c>
      <c r="H801" s="5">
        <f>IF(G801=1,F801+30,30+(G801-1)*24+F801)</f>
        <v>1415</v>
      </c>
    </row>
    <row r="802" spans="1:8" x14ac:dyDescent="0.25">
      <c r="A802" t="s">
        <v>9</v>
      </c>
      <c r="B802" t="s">
        <v>69</v>
      </c>
      <c r="C802" t="s">
        <v>59</v>
      </c>
      <c r="D802" s="1">
        <v>41958</v>
      </c>
      <c r="E802" s="1">
        <v>41958</v>
      </c>
      <c r="F802">
        <v>442</v>
      </c>
      <c r="G802">
        <f>E802-D802+1</f>
        <v>1</v>
      </c>
      <c r="H802" s="5">
        <f>IF(G802=1,F802+30,30+(G802-1)*24+F802)</f>
        <v>472</v>
      </c>
    </row>
    <row r="803" spans="1:8" x14ac:dyDescent="0.25">
      <c r="A803" t="s">
        <v>54</v>
      </c>
      <c r="B803" t="s">
        <v>121</v>
      </c>
      <c r="C803" t="s">
        <v>17</v>
      </c>
      <c r="D803" s="1">
        <v>41958</v>
      </c>
      <c r="E803" s="1">
        <v>41961</v>
      </c>
      <c r="F803">
        <v>1116.5</v>
      </c>
      <c r="G803">
        <f>E803-D803+1</f>
        <v>4</v>
      </c>
      <c r="H803" s="5">
        <f>IF(G803=1,F803+30,30+(G803-1)*24+F803)</f>
        <v>1218.5</v>
      </c>
    </row>
    <row r="804" spans="1:8" x14ac:dyDescent="0.25">
      <c r="A804" t="s">
        <v>122</v>
      </c>
      <c r="B804" t="s">
        <v>123</v>
      </c>
      <c r="C804" t="s">
        <v>30</v>
      </c>
      <c r="D804" s="1">
        <v>41959</v>
      </c>
      <c r="E804" s="1">
        <v>41960</v>
      </c>
      <c r="F804">
        <v>331.5</v>
      </c>
      <c r="G804">
        <f>E804-D804+1</f>
        <v>2</v>
      </c>
      <c r="H804" s="5">
        <f>IF(G804=1,F804+30,30+(G804-1)*24+F804)</f>
        <v>385.5</v>
      </c>
    </row>
    <row r="805" spans="1:8" x14ac:dyDescent="0.25">
      <c r="A805" t="s">
        <v>9</v>
      </c>
      <c r="B805" t="s">
        <v>18</v>
      </c>
      <c r="C805" t="s">
        <v>47</v>
      </c>
      <c r="D805" s="1">
        <v>41959</v>
      </c>
      <c r="E805" s="1">
        <v>41960</v>
      </c>
      <c r="F805">
        <v>526.79999999999995</v>
      </c>
      <c r="G805">
        <f>E805-D805+1</f>
        <v>2</v>
      </c>
      <c r="H805" s="5">
        <f>IF(G805=1,F805+30,30+(G805-1)*24+F805)</f>
        <v>580.79999999999995</v>
      </c>
    </row>
    <row r="806" spans="1:8" x14ac:dyDescent="0.25">
      <c r="A806" t="s">
        <v>9</v>
      </c>
      <c r="B806" t="s">
        <v>69</v>
      </c>
      <c r="C806" t="s">
        <v>27</v>
      </c>
      <c r="D806" s="1">
        <v>41961</v>
      </c>
      <c r="E806" s="1">
        <v>41961</v>
      </c>
      <c r="F806">
        <v>442</v>
      </c>
      <c r="G806">
        <f>E806-D806+1</f>
        <v>1</v>
      </c>
      <c r="H806" s="5">
        <f>IF(G806=1,F806+30,30+(G806-1)*24+F806)</f>
        <v>472</v>
      </c>
    </row>
    <row r="807" spans="1:8" x14ac:dyDescent="0.25">
      <c r="A807" t="s">
        <v>82</v>
      </c>
      <c r="B807" t="s">
        <v>125</v>
      </c>
      <c r="C807" t="s">
        <v>72</v>
      </c>
      <c r="D807" s="1">
        <v>41962</v>
      </c>
      <c r="E807" s="1">
        <v>41962</v>
      </c>
      <c r="F807">
        <v>494.7</v>
      </c>
      <c r="G807">
        <f>E807-D807+1</f>
        <v>1</v>
      </c>
      <c r="H807" s="5">
        <f>IF(G807=1,F807+30,30+(G807-1)*24+F807)</f>
        <v>524.70000000000005</v>
      </c>
    </row>
    <row r="808" spans="1:8" x14ac:dyDescent="0.25">
      <c r="A808" t="s">
        <v>25</v>
      </c>
      <c r="B808" t="s">
        <v>67</v>
      </c>
      <c r="C808" t="s">
        <v>30</v>
      </c>
      <c r="D808" s="1">
        <v>41965</v>
      </c>
      <c r="E808" s="1">
        <v>41969</v>
      </c>
      <c r="F808">
        <v>688.5</v>
      </c>
      <c r="G808">
        <f>E808-D808+1</f>
        <v>5</v>
      </c>
      <c r="H808" s="5">
        <f>IF(G808=1,F808+30,30+(G808-1)*24+F808)</f>
        <v>814.5</v>
      </c>
    </row>
    <row r="809" spans="1:8" x14ac:dyDescent="0.25">
      <c r="A809" t="s">
        <v>12</v>
      </c>
      <c r="B809" t="s">
        <v>95</v>
      </c>
      <c r="C809" t="s">
        <v>19</v>
      </c>
      <c r="D809" s="1">
        <v>41968</v>
      </c>
      <c r="E809" s="1">
        <v>41968</v>
      </c>
      <c r="F809">
        <v>513.4</v>
      </c>
      <c r="G809">
        <f>E809-D809+1</f>
        <v>1</v>
      </c>
      <c r="H809" s="5">
        <f>IF(G809=1,F809+30,30+(G809-1)*24+F809)</f>
        <v>543.4</v>
      </c>
    </row>
    <row r="810" spans="1:8" x14ac:dyDescent="0.25">
      <c r="A810" t="s">
        <v>82</v>
      </c>
      <c r="B810" t="s">
        <v>125</v>
      </c>
      <c r="C810" t="s">
        <v>17</v>
      </c>
      <c r="D810" s="1">
        <v>41970</v>
      </c>
      <c r="E810" s="1">
        <v>41970</v>
      </c>
      <c r="F810">
        <v>501.5</v>
      </c>
      <c r="G810">
        <f>E810-D810+1</f>
        <v>1</v>
      </c>
      <c r="H810" s="5">
        <f>IF(G810=1,F810+30,30+(G810-1)*24+F810)</f>
        <v>531.5</v>
      </c>
    </row>
    <row r="811" spans="1:8" x14ac:dyDescent="0.25">
      <c r="A811" t="s">
        <v>33</v>
      </c>
      <c r="B811" t="s">
        <v>34</v>
      </c>
      <c r="C811" t="s">
        <v>59</v>
      </c>
      <c r="D811" s="1">
        <v>41970</v>
      </c>
      <c r="E811" s="1">
        <v>41970</v>
      </c>
      <c r="F811">
        <v>442</v>
      </c>
      <c r="G811">
        <f>E811-D811+1</f>
        <v>1</v>
      </c>
      <c r="H811" s="5">
        <f>IF(G811=1,F811+30,30+(G811-1)*24+F811)</f>
        <v>472</v>
      </c>
    </row>
    <row r="812" spans="1:8" x14ac:dyDescent="0.25">
      <c r="A812" t="s">
        <v>54</v>
      </c>
      <c r="B812" t="s">
        <v>121</v>
      </c>
      <c r="C812" t="s">
        <v>72</v>
      </c>
      <c r="D812" s="1">
        <v>41970</v>
      </c>
      <c r="E812" s="1">
        <v>41974</v>
      </c>
      <c r="F812">
        <v>1290.7</v>
      </c>
      <c r="G812">
        <f>E812-D812+1</f>
        <v>5</v>
      </c>
      <c r="H812" s="5">
        <f>IF(G812=1,F812+30,30+(G812-1)*24+F812)</f>
        <v>1416.7</v>
      </c>
    </row>
    <row r="813" spans="1:8" x14ac:dyDescent="0.25">
      <c r="A813" t="s">
        <v>12</v>
      </c>
      <c r="B813" t="s">
        <v>95</v>
      </c>
      <c r="C813" t="s">
        <v>19</v>
      </c>
      <c r="D813" s="1">
        <v>41970</v>
      </c>
      <c r="E813" s="1">
        <v>41970</v>
      </c>
      <c r="F813">
        <v>513.4</v>
      </c>
      <c r="G813">
        <f>E813-D813+1</f>
        <v>1</v>
      </c>
      <c r="H813" s="5">
        <f>IF(G813=1,F813+30,30+(G813-1)*24+F813)</f>
        <v>543.4</v>
      </c>
    </row>
    <row r="814" spans="1:8" x14ac:dyDescent="0.25">
      <c r="A814" t="s">
        <v>20</v>
      </c>
      <c r="B814" t="s">
        <v>21</v>
      </c>
      <c r="C814" t="s">
        <v>14</v>
      </c>
      <c r="D814" s="1">
        <v>41970</v>
      </c>
      <c r="E814" s="1">
        <v>41972</v>
      </c>
      <c r="F814">
        <v>426.5</v>
      </c>
      <c r="G814">
        <f>E814-D814+1</f>
        <v>3</v>
      </c>
      <c r="H814" s="5">
        <f>IF(G814=1,F814+30,30+(G814-1)*24+F814)</f>
        <v>504.5</v>
      </c>
    </row>
    <row r="815" spans="1:8" x14ac:dyDescent="0.25">
      <c r="A815" t="s">
        <v>9</v>
      </c>
      <c r="B815" t="s">
        <v>69</v>
      </c>
      <c r="C815" t="s">
        <v>38</v>
      </c>
      <c r="D815" s="1">
        <v>41971</v>
      </c>
      <c r="E815" s="1">
        <v>41972</v>
      </c>
      <c r="F815">
        <v>407.8</v>
      </c>
      <c r="G815">
        <f>E815-D815+1</f>
        <v>2</v>
      </c>
      <c r="H815" s="5">
        <f>IF(G815=1,F815+30,30+(G815-1)*24+F815)</f>
        <v>461.8</v>
      </c>
    </row>
    <row r="816" spans="1:8" x14ac:dyDescent="0.25">
      <c r="A816" t="s">
        <v>33</v>
      </c>
      <c r="B816" t="s">
        <v>34</v>
      </c>
      <c r="C816" t="s">
        <v>59</v>
      </c>
      <c r="D816" s="1">
        <v>41974</v>
      </c>
      <c r="E816" s="1">
        <v>41974</v>
      </c>
      <c r="F816">
        <v>442</v>
      </c>
      <c r="G816">
        <f>E816-D816+1</f>
        <v>1</v>
      </c>
      <c r="H816" s="5">
        <f>IF(G816=1,F816+30,30+(G816-1)*24+F816)</f>
        <v>472</v>
      </c>
    </row>
    <row r="817" spans="1:8" x14ac:dyDescent="0.25">
      <c r="A817" t="s">
        <v>15</v>
      </c>
      <c r="B817" t="s">
        <v>16</v>
      </c>
      <c r="C817" t="s">
        <v>38</v>
      </c>
      <c r="D817" s="1">
        <v>41977</v>
      </c>
      <c r="E817" s="1">
        <v>41979</v>
      </c>
      <c r="F817">
        <v>536.79999999999995</v>
      </c>
      <c r="G817">
        <f>E817-D817+1</f>
        <v>3</v>
      </c>
      <c r="H817" s="5">
        <f>IF(G817=1,F817+30,30+(G817-1)*24+F817)</f>
        <v>614.79999999999995</v>
      </c>
    </row>
    <row r="818" spans="1:8" x14ac:dyDescent="0.25">
      <c r="A818" t="s">
        <v>122</v>
      </c>
      <c r="B818" t="s">
        <v>123</v>
      </c>
      <c r="C818" t="s">
        <v>59</v>
      </c>
      <c r="D818" s="1">
        <v>41982</v>
      </c>
      <c r="E818" s="1">
        <v>41982</v>
      </c>
      <c r="F818">
        <v>442</v>
      </c>
      <c r="G818">
        <f>E818-D818+1</f>
        <v>1</v>
      </c>
      <c r="H818" s="5">
        <f>IF(G818=1,F818+30,30+(G818-1)*24+F818)</f>
        <v>472</v>
      </c>
    </row>
    <row r="819" spans="1:8" x14ac:dyDescent="0.25">
      <c r="A819" t="s">
        <v>33</v>
      </c>
      <c r="B819" t="s">
        <v>34</v>
      </c>
      <c r="C819" t="s">
        <v>8</v>
      </c>
      <c r="D819" s="1">
        <v>41982</v>
      </c>
      <c r="E819" s="1">
        <v>41983</v>
      </c>
      <c r="F819">
        <v>891</v>
      </c>
      <c r="G819">
        <f>E819-D819+1</f>
        <v>2</v>
      </c>
      <c r="H819" s="5">
        <f>IF(G819=1,F819+30,30+(G819-1)*24+F819)</f>
        <v>945</v>
      </c>
    </row>
    <row r="820" spans="1:8" x14ac:dyDescent="0.25">
      <c r="A820" t="s">
        <v>25</v>
      </c>
      <c r="B820" t="s">
        <v>67</v>
      </c>
      <c r="C820" t="s">
        <v>24</v>
      </c>
      <c r="D820" s="1">
        <v>41983</v>
      </c>
      <c r="E820" s="1">
        <v>41984</v>
      </c>
      <c r="F820">
        <v>439.7</v>
      </c>
      <c r="G820">
        <f>E820-D820+1</f>
        <v>2</v>
      </c>
      <c r="H820" s="5">
        <f>IF(G820=1,F820+30,30+(G820-1)*24+F820)</f>
        <v>493.7</v>
      </c>
    </row>
    <row r="821" spans="1:8" x14ac:dyDescent="0.25">
      <c r="A821" t="s">
        <v>82</v>
      </c>
      <c r="B821" t="s">
        <v>125</v>
      </c>
      <c r="C821" t="s">
        <v>47</v>
      </c>
      <c r="D821" s="1">
        <v>41983</v>
      </c>
      <c r="E821" s="1">
        <v>41987</v>
      </c>
      <c r="F821">
        <v>1015.8</v>
      </c>
      <c r="G821">
        <f>E821-D821+1</f>
        <v>5</v>
      </c>
      <c r="H821" s="5">
        <f>IF(G821=1,F821+30,30+(G821-1)*24+F821)</f>
        <v>1141.8</v>
      </c>
    </row>
    <row r="822" spans="1:8" x14ac:dyDescent="0.25">
      <c r="A822" t="s">
        <v>9</v>
      </c>
      <c r="B822" t="s">
        <v>69</v>
      </c>
      <c r="C822" t="s">
        <v>8</v>
      </c>
      <c r="D822" s="1">
        <v>41983</v>
      </c>
      <c r="E822" s="1">
        <v>41985</v>
      </c>
      <c r="F822">
        <v>1102</v>
      </c>
      <c r="G822">
        <f>E822-D822+1</f>
        <v>3</v>
      </c>
      <c r="H822" s="5">
        <f>IF(G822=1,F822+30,30+(G822-1)*24+F822)</f>
        <v>1180</v>
      </c>
    </row>
    <row r="823" spans="1:8" x14ac:dyDescent="0.25">
      <c r="A823" t="s">
        <v>54</v>
      </c>
      <c r="B823" t="s">
        <v>121</v>
      </c>
      <c r="C823" t="s">
        <v>38</v>
      </c>
      <c r="D823" s="1">
        <v>41983</v>
      </c>
      <c r="E823" s="1">
        <v>41986</v>
      </c>
      <c r="F823">
        <v>665.8</v>
      </c>
      <c r="G823">
        <f>E823-D823+1</f>
        <v>4</v>
      </c>
      <c r="H823" s="5">
        <f>IF(G823=1,F823+30,30+(G823-1)*24+F823)</f>
        <v>767.8</v>
      </c>
    </row>
    <row r="824" spans="1:8" x14ac:dyDescent="0.25">
      <c r="A824" t="s">
        <v>15</v>
      </c>
      <c r="B824" t="s">
        <v>16</v>
      </c>
      <c r="C824" t="s">
        <v>8</v>
      </c>
      <c r="D824" s="1">
        <v>41983</v>
      </c>
      <c r="E824" s="1">
        <v>41987</v>
      </c>
      <c r="F824">
        <v>1524</v>
      </c>
      <c r="G824">
        <f>E824-D824+1</f>
        <v>5</v>
      </c>
      <c r="H824" s="5">
        <f>IF(G824=1,F824+30,30+(G824-1)*24+F824)</f>
        <v>1650</v>
      </c>
    </row>
    <row r="825" spans="1:8" x14ac:dyDescent="0.25">
      <c r="A825" t="s">
        <v>20</v>
      </c>
      <c r="B825" t="s">
        <v>21</v>
      </c>
      <c r="C825" t="s">
        <v>38</v>
      </c>
      <c r="D825" s="1">
        <v>41983</v>
      </c>
      <c r="E825" s="1">
        <v>41984</v>
      </c>
      <c r="F825">
        <v>407.8</v>
      </c>
      <c r="G825">
        <f>E825-D825+1</f>
        <v>2</v>
      </c>
      <c r="H825" s="5">
        <f>IF(G825=1,F825+30,30+(G825-1)*24+F825)</f>
        <v>461.8</v>
      </c>
    </row>
    <row r="826" spans="1:8" x14ac:dyDescent="0.25">
      <c r="A826" t="s">
        <v>33</v>
      </c>
      <c r="B826" t="s">
        <v>34</v>
      </c>
      <c r="C826" t="s">
        <v>24</v>
      </c>
      <c r="D826" s="1">
        <v>41984</v>
      </c>
      <c r="E826" s="1">
        <v>41984</v>
      </c>
      <c r="F826">
        <v>290.7</v>
      </c>
      <c r="G826">
        <f>E826-D826+1</f>
        <v>1</v>
      </c>
      <c r="H826" s="5">
        <f>IF(G826=1,F826+30,30+(G826-1)*24+F826)</f>
        <v>320.7</v>
      </c>
    </row>
    <row r="827" spans="1:8" x14ac:dyDescent="0.25">
      <c r="A827" t="s">
        <v>122</v>
      </c>
      <c r="B827" t="s">
        <v>123</v>
      </c>
      <c r="C827" t="s">
        <v>38</v>
      </c>
      <c r="D827" s="1">
        <v>41985</v>
      </c>
      <c r="E827" s="1">
        <v>41985</v>
      </c>
      <c r="F827">
        <v>278.8</v>
      </c>
      <c r="G827">
        <f>E827-D827+1</f>
        <v>1</v>
      </c>
      <c r="H827" s="5">
        <f>IF(G827=1,F827+30,30+(G827-1)*24+F827)</f>
        <v>308.8</v>
      </c>
    </row>
    <row r="828" spans="1:8" x14ac:dyDescent="0.25">
      <c r="A828" t="s">
        <v>33</v>
      </c>
      <c r="B828" t="s">
        <v>34</v>
      </c>
      <c r="C828" t="s">
        <v>17</v>
      </c>
      <c r="D828" s="1">
        <v>41986</v>
      </c>
      <c r="E828" s="1">
        <v>41986</v>
      </c>
      <c r="F828">
        <v>501.5</v>
      </c>
      <c r="G828">
        <f>E828-D828+1</f>
        <v>1</v>
      </c>
      <c r="H828" s="5">
        <f>IF(G828=1,F828+30,30+(G828-1)*24+F828)</f>
        <v>531.5</v>
      </c>
    </row>
    <row r="829" spans="1:8" x14ac:dyDescent="0.25">
      <c r="A829" t="s">
        <v>54</v>
      </c>
      <c r="B829" t="s">
        <v>121</v>
      </c>
      <c r="C829" t="s">
        <v>17</v>
      </c>
      <c r="D829" s="1">
        <v>41990</v>
      </c>
      <c r="E829" s="1">
        <v>41990</v>
      </c>
      <c r="F829">
        <v>501.5</v>
      </c>
      <c r="G829">
        <f>E829-D829+1</f>
        <v>1</v>
      </c>
      <c r="H829" s="5">
        <f>IF(G829=1,F829+30,30+(G829-1)*24+F829)</f>
        <v>531.5</v>
      </c>
    </row>
    <row r="830" spans="1:8" x14ac:dyDescent="0.25">
      <c r="A830" t="s">
        <v>25</v>
      </c>
      <c r="B830" t="s">
        <v>67</v>
      </c>
      <c r="C830" t="s">
        <v>47</v>
      </c>
      <c r="D830" s="1">
        <v>41991</v>
      </c>
      <c r="E830" s="1">
        <v>41991</v>
      </c>
      <c r="F830">
        <v>363.8</v>
      </c>
      <c r="G830">
        <f>E830-D830+1</f>
        <v>1</v>
      </c>
      <c r="H830" s="5">
        <f>IF(G830=1,F830+30,30+(G830-1)*24+F830)</f>
        <v>393.8</v>
      </c>
    </row>
    <row r="831" spans="1:8" x14ac:dyDescent="0.25">
      <c r="A831" t="s">
        <v>15</v>
      </c>
      <c r="B831" t="s">
        <v>16</v>
      </c>
      <c r="C831" t="s">
        <v>30</v>
      </c>
      <c r="D831" s="1">
        <v>41991</v>
      </c>
      <c r="E831" s="1">
        <v>41992</v>
      </c>
      <c r="F831">
        <v>331.5</v>
      </c>
      <c r="G831">
        <f>E831-D831+1</f>
        <v>2</v>
      </c>
      <c r="H831" s="5">
        <f>IF(G831=1,F831+30,30+(G831-1)*24+F831)</f>
        <v>385.5</v>
      </c>
    </row>
    <row r="832" spans="1:8" x14ac:dyDescent="0.25">
      <c r="A832" t="s">
        <v>20</v>
      </c>
      <c r="B832" t="s">
        <v>21</v>
      </c>
      <c r="C832" t="s">
        <v>72</v>
      </c>
      <c r="D832" s="1">
        <v>41991</v>
      </c>
      <c r="E832" s="1">
        <v>41991</v>
      </c>
      <c r="F832">
        <v>494.7</v>
      </c>
      <c r="G832">
        <f>E832-D832+1</f>
        <v>1</v>
      </c>
      <c r="H832" s="5">
        <f>IF(G832=1,F832+30,30+(G832-1)*24+F832)</f>
        <v>524.70000000000005</v>
      </c>
    </row>
    <row r="833" spans="1:8" x14ac:dyDescent="0.25">
      <c r="A833" t="s">
        <v>122</v>
      </c>
      <c r="B833" t="s">
        <v>123</v>
      </c>
      <c r="C833" t="s">
        <v>27</v>
      </c>
      <c r="D833" s="1">
        <v>41994</v>
      </c>
      <c r="E833" s="1">
        <v>41994</v>
      </c>
      <c r="F833">
        <v>442</v>
      </c>
      <c r="G833">
        <f>E833-D833+1</f>
        <v>1</v>
      </c>
      <c r="H833" s="5">
        <f>IF(G833=1,F833+30,30+(G833-1)*24+F833)</f>
        <v>472</v>
      </c>
    </row>
    <row r="834" spans="1:8" x14ac:dyDescent="0.25">
      <c r="A834" t="s">
        <v>12</v>
      </c>
      <c r="B834" t="s">
        <v>95</v>
      </c>
      <c r="C834" t="s">
        <v>19</v>
      </c>
      <c r="D834" s="1">
        <v>41995</v>
      </c>
      <c r="E834" s="1">
        <v>41996</v>
      </c>
      <c r="F834">
        <v>654.4</v>
      </c>
      <c r="G834">
        <f>E834-D834+1</f>
        <v>2</v>
      </c>
      <c r="H834" s="5">
        <f>IF(G834=1,F834+30,30+(G834-1)*24+F834)</f>
        <v>708.4</v>
      </c>
    </row>
    <row r="835" spans="1:8" x14ac:dyDescent="0.25">
      <c r="A835" t="s">
        <v>15</v>
      </c>
      <c r="B835" t="s">
        <v>16</v>
      </c>
      <c r="C835" t="s">
        <v>59</v>
      </c>
      <c r="D835" s="1">
        <v>42002</v>
      </c>
      <c r="E835" s="1">
        <v>42002</v>
      </c>
      <c r="F835">
        <v>442</v>
      </c>
      <c r="G835">
        <f>E835-D835+1</f>
        <v>1</v>
      </c>
      <c r="H835" s="5">
        <f>IF(G835=1,F835+30,30+(G835-1)*24+F835)</f>
        <v>472</v>
      </c>
    </row>
    <row r="836" spans="1:8" x14ac:dyDescent="0.25">
      <c r="A836" t="s">
        <v>33</v>
      </c>
      <c r="B836" t="s">
        <v>41</v>
      </c>
      <c r="C836" t="s">
        <v>30</v>
      </c>
      <c r="D836" s="1">
        <v>41643</v>
      </c>
      <c r="E836" s="1">
        <v>41644</v>
      </c>
      <c r="F836">
        <v>331.5</v>
      </c>
      <c r="G836">
        <f>E836-D836+1</f>
        <v>2</v>
      </c>
      <c r="H836" s="5">
        <f>IF(G836=1,F836+30,30+(G836-1)*24+F836)</f>
        <v>385.5</v>
      </c>
    </row>
    <row r="837" spans="1:8" x14ac:dyDescent="0.25">
      <c r="A837" t="s">
        <v>33</v>
      </c>
      <c r="B837" t="s">
        <v>41</v>
      </c>
      <c r="C837" t="s">
        <v>14</v>
      </c>
      <c r="D837" s="1">
        <v>41646</v>
      </c>
      <c r="E837" s="1">
        <v>41646</v>
      </c>
      <c r="F837">
        <v>178.5</v>
      </c>
      <c r="G837">
        <f>E837-D837+1</f>
        <v>1</v>
      </c>
      <c r="H837" s="5">
        <f>IF(G837=1,F837+30,30+(G837-1)*24+F837)</f>
        <v>208.5</v>
      </c>
    </row>
    <row r="838" spans="1:8" x14ac:dyDescent="0.25">
      <c r="A838" t="s">
        <v>111</v>
      </c>
      <c r="B838" t="s">
        <v>112</v>
      </c>
      <c r="C838" t="s">
        <v>66</v>
      </c>
      <c r="D838" s="1">
        <v>41654</v>
      </c>
      <c r="E838" s="1">
        <v>41656</v>
      </c>
      <c r="F838">
        <v>663.7</v>
      </c>
      <c r="G838">
        <f>E838-D838+1</f>
        <v>3</v>
      </c>
      <c r="H838" s="5">
        <f>IF(G838=1,F838+30,30+(G838-1)*24+F838)</f>
        <v>741.7</v>
      </c>
    </row>
    <row r="839" spans="1:8" x14ac:dyDescent="0.25">
      <c r="A839" t="s">
        <v>111</v>
      </c>
      <c r="B839" t="s">
        <v>112</v>
      </c>
      <c r="C839" t="s">
        <v>17</v>
      </c>
      <c r="D839" s="1">
        <v>41658</v>
      </c>
      <c r="E839" s="1">
        <v>41658</v>
      </c>
      <c r="F839">
        <v>501.5</v>
      </c>
      <c r="G839">
        <f>E839-D839+1</f>
        <v>1</v>
      </c>
      <c r="H839" s="5">
        <f>IF(G839=1,F839+30,30+(G839-1)*24+F839)</f>
        <v>531.5</v>
      </c>
    </row>
    <row r="840" spans="1:8" x14ac:dyDescent="0.25">
      <c r="A840" t="s">
        <v>111</v>
      </c>
      <c r="B840" t="s">
        <v>112</v>
      </c>
      <c r="C840" t="s">
        <v>66</v>
      </c>
      <c r="D840" s="1">
        <v>41677</v>
      </c>
      <c r="E840" s="1">
        <v>41679</v>
      </c>
      <c r="F840">
        <v>663.7</v>
      </c>
      <c r="G840">
        <f>E840-D840+1</f>
        <v>3</v>
      </c>
      <c r="H840" s="5">
        <f>IF(G840=1,F840+30,30+(G840-1)*24+F840)</f>
        <v>741.7</v>
      </c>
    </row>
    <row r="841" spans="1:8" x14ac:dyDescent="0.25">
      <c r="A841" t="s">
        <v>33</v>
      </c>
      <c r="B841" t="s">
        <v>41</v>
      </c>
      <c r="C841" t="s">
        <v>19</v>
      </c>
      <c r="D841" s="1">
        <v>41680</v>
      </c>
      <c r="E841" s="1">
        <v>41680</v>
      </c>
      <c r="F841">
        <v>513.4</v>
      </c>
      <c r="G841">
        <f>E841-D841+1</f>
        <v>1</v>
      </c>
      <c r="H841" s="5">
        <f>IF(G841=1,F841+30,30+(G841-1)*24+F841)</f>
        <v>543.4</v>
      </c>
    </row>
    <row r="842" spans="1:8" x14ac:dyDescent="0.25">
      <c r="A842" t="s">
        <v>33</v>
      </c>
      <c r="B842" t="s">
        <v>41</v>
      </c>
      <c r="C842" t="s">
        <v>11</v>
      </c>
      <c r="D842" s="1">
        <v>41689</v>
      </c>
      <c r="E842" s="1">
        <v>41691</v>
      </c>
      <c r="F842">
        <v>434.4</v>
      </c>
      <c r="G842">
        <f>E842-D842+1</f>
        <v>3</v>
      </c>
      <c r="H842" s="5">
        <f>IF(G842=1,F842+30,30+(G842-1)*24+F842)</f>
        <v>512.4</v>
      </c>
    </row>
    <row r="843" spans="1:8" x14ac:dyDescent="0.25">
      <c r="A843" t="s">
        <v>111</v>
      </c>
      <c r="B843" t="s">
        <v>112</v>
      </c>
      <c r="C843" t="s">
        <v>11</v>
      </c>
      <c r="D843" s="1">
        <v>41701</v>
      </c>
      <c r="E843" s="1">
        <v>41701</v>
      </c>
      <c r="F843">
        <v>156.4</v>
      </c>
      <c r="G843">
        <f>E843-D843+1</f>
        <v>1</v>
      </c>
      <c r="H843" s="5">
        <f>IF(G843=1,F843+30,30+(G843-1)*24+F843)</f>
        <v>186.4</v>
      </c>
    </row>
    <row r="844" spans="1:8" x14ac:dyDescent="0.25">
      <c r="A844" t="s">
        <v>111</v>
      </c>
      <c r="B844" t="s">
        <v>112</v>
      </c>
      <c r="C844" t="s">
        <v>30</v>
      </c>
      <c r="D844" s="1">
        <v>41704</v>
      </c>
      <c r="E844" s="1">
        <v>41704</v>
      </c>
      <c r="F844">
        <v>212.5</v>
      </c>
      <c r="G844">
        <f>E844-D844+1</f>
        <v>1</v>
      </c>
      <c r="H844" s="5">
        <f>IF(G844=1,F844+30,30+(G844-1)*24+F844)</f>
        <v>242.5</v>
      </c>
    </row>
    <row r="845" spans="1:8" x14ac:dyDescent="0.25">
      <c r="A845" t="s">
        <v>164</v>
      </c>
      <c r="B845" t="s">
        <v>165</v>
      </c>
      <c r="C845" t="s">
        <v>14</v>
      </c>
      <c r="D845" s="1">
        <v>41708</v>
      </c>
      <c r="E845" s="1">
        <v>41710</v>
      </c>
      <c r="F845">
        <v>426.5</v>
      </c>
      <c r="G845">
        <f>E845-D845+1</f>
        <v>3</v>
      </c>
      <c r="H845" s="5">
        <f>IF(G845=1,F845+30,30+(G845-1)*24+F845)</f>
        <v>504.5</v>
      </c>
    </row>
    <row r="846" spans="1:8" x14ac:dyDescent="0.25">
      <c r="A846" t="s">
        <v>33</v>
      </c>
      <c r="B846" t="s">
        <v>41</v>
      </c>
      <c r="C846" t="s">
        <v>72</v>
      </c>
      <c r="D846" s="1">
        <v>41713</v>
      </c>
      <c r="E846" s="1">
        <v>41717</v>
      </c>
      <c r="F846">
        <v>1290.7</v>
      </c>
      <c r="G846">
        <f>E846-D846+1</f>
        <v>5</v>
      </c>
      <c r="H846" s="5">
        <f>IF(G846=1,F846+30,30+(G846-1)*24+F846)</f>
        <v>1416.7</v>
      </c>
    </row>
    <row r="847" spans="1:8" x14ac:dyDescent="0.25">
      <c r="A847" t="s">
        <v>33</v>
      </c>
      <c r="B847" t="s">
        <v>41</v>
      </c>
      <c r="C847" t="s">
        <v>8</v>
      </c>
      <c r="D847" s="1">
        <v>41743</v>
      </c>
      <c r="E847" s="1">
        <v>41744</v>
      </c>
      <c r="F847">
        <v>891</v>
      </c>
      <c r="G847">
        <f>E847-D847+1</f>
        <v>2</v>
      </c>
      <c r="H847" s="5">
        <f>IF(G847=1,F847+30,30+(G847-1)*24+F847)</f>
        <v>945</v>
      </c>
    </row>
    <row r="848" spans="1:8" x14ac:dyDescent="0.25">
      <c r="A848" t="s">
        <v>111</v>
      </c>
      <c r="B848" t="s">
        <v>112</v>
      </c>
      <c r="C848" t="s">
        <v>17</v>
      </c>
      <c r="D848" s="1">
        <v>41743</v>
      </c>
      <c r="E848" s="1">
        <v>41744</v>
      </c>
      <c r="F848">
        <v>706.5</v>
      </c>
      <c r="G848">
        <f>E848-D848+1</f>
        <v>2</v>
      </c>
      <c r="H848" s="5">
        <f>IF(G848=1,F848+30,30+(G848-1)*24+F848)</f>
        <v>760.5</v>
      </c>
    </row>
    <row r="849" spans="1:8" x14ac:dyDescent="0.25">
      <c r="A849" t="s">
        <v>33</v>
      </c>
      <c r="B849" t="s">
        <v>41</v>
      </c>
      <c r="C849" t="s">
        <v>72</v>
      </c>
      <c r="D849" s="1">
        <v>41779</v>
      </c>
      <c r="E849" s="1">
        <v>41780</v>
      </c>
      <c r="F849">
        <v>693.7</v>
      </c>
      <c r="G849">
        <f>E849-D849+1</f>
        <v>2</v>
      </c>
      <c r="H849" s="5">
        <f>IF(G849=1,F849+30,30+(G849-1)*24+F849)</f>
        <v>747.7</v>
      </c>
    </row>
    <row r="850" spans="1:8" x14ac:dyDescent="0.25">
      <c r="A850" t="s">
        <v>164</v>
      </c>
      <c r="B850" t="s">
        <v>165</v>
      </c>
      <c r="C850" t="s">
        <v>27</v>
      </c>
      <c r="D850" s="1">
        <v>41794</v>
      </c>
      <c r="E850" s="1">
        <v>41795</v>
      </c>
      <c r="F850">
        <v>570</v>
      </c>
      <c r="G850">
        <f>E850-D850+1</f>
        <v>2</v>
      </c>
      <c r="H850" s="5">
        <f>IF(G850=1,F850+30,30+(G850-1)*24+F850)</f>
        <v>624</v>
      </c>
    </row>
    <row r="851" spans="1:8" x14ac:dyDescent="0.25">
      <c r="A851" t="s">
        <v>33</v>
      </c>
      <c r="B851" t="s">
        <v>41</v>
      </c>
      <c r="C851" t="s">
        <v>72</v>
      </c>
      <c r="D851" s="1">
        <v>41803</v>
      </c>
      <c r="E851" s="1">
        <v>41806</v>
      </c>
      <c r="F851">
        <v>1091.7</v>
      </c>
      <c r="G851">
        <f>E851-D851+1</f>
        <v>4</v>
      </c>
      <c r="H851" s="5">
        <f>IF(G851=1,F851+30,30+(G851-1)*24+F851)</f>
        <v>1193.7</v>
      </c>
    </row>
    <row r="852" spans="1:8" x14ac:dyDescent="0.25">
      <c r="A852" t="s">
        <v>164</v>
      </c>
      <c r="B852" t="s">
        <v>165</v>
      </c>
      <c r="C852" t="s">
        <v>59</v>
      </c>
      <c r="D852" s="1">
        <v>41806</v>
      </c>
      <c r="E852" s="1">
        <v>41807</v>
      </c>
      <c r="F852">
        <v>601</v>
      </c>
      <c r="G852">
        <f>E852-D852+1</f>
        <v>2</v>
      </c>
      <c r="H852" s="5">
        <f>IF(G852=1,F852+30,30+(G852-1)*24+F852)</f>
        <v>655</v>
      </c>
    </row>
    <row r="853" spans="1:8" x14ac:dyDescent="0.25">
      <c r="A853" t="s">
        <v>33</v>
      </c>
      <c r="B853" t="s">
        <v>41</v>
      </c>
      <c r="C853" t="s">
        <v>19</v>
      </c>
      <c r="D853" s="1">
        <v>41821</v>
      </c>
      <c r="E853" s="1">
        <v>41825</v>
      </c>
      <c r="F853">
        <v>1077.4000000000001</v>
      </c>
      <c r="G853">
        <f>E853-D853+1</f>
        <v>5</v>
      </c>
      <c r="H853" s="5">
        <f>IF(G853=1,F853+30,30+(G853-1)*24+F853)</f>
        <v>1203.4000000000001</v>
      </c>
    </row>
    <row r="854" spans="1:8" x14ac:dyDescent="0.25">
      <c r="A854" t="s">
        <v>33</v>
      </c>
      <c r="B854" t="s">
        <v>41</v>
      </c>
      <c r="C854" t="s">
        <v>19</v>
      </c>
      <c r="D854" s="1">
        <v>41827</v>
      </c>
      <c r="E854" s="1">
        <v>41829</v>
      </c>
      <c r="F854">
        <v>795.4</v>
      </c>
      <c r="G854">
        <f>E854-D854+1</f>
        <v>3</v>
      </c>
      <c r="H854" s="5">
        <f>IF(G854=1,F854+30,30+(G854-1)*24+F854)</f>
        <v>873.4</v>
      </c>
    </row>
    <row r="855" spans="1:8" x14ac:dyDescent="0.25">
      <c r="A855" t="s">
        <v>164</v>
      </c>
      <c r="B855" t="s">
        <v>165</v>
      </c>
      <c r="C855" t="s">
        <v>47</v>
      </c>
      <c r="D855" s="1">
        <v>41827</v>
      </c>
      <c r="E855" s="1">
        <v>41827</v>
      </c>
      <c r="F855">
        <v>363.8</v>
      </c>
      <c r="G855">
        <f>E855-D855+1</f>
        <v>1</v>
      </c>
      <c r="H855" s="5">
        <f>IF(G855=1,F855+30,30+(G855-1)*24+F855)</f>
        <v>393.8</v>
      </c>
    </row>
    <row r="856" spans="1:8" x14ac:dyDescent="0.25">
      <c r="A856" t="s">
        <v>164</v>
      </c>
      <c r="B856" t="s">
        <v>165</v>
      </c>
      <c r="C856" t="s">
        <v>59</v>
      </c>
      <c r="D856" s="1">
        <v>41830</v>
      </c>
      <c r="E856" s="1">
        <v>41830</v>
      </c>
      <c r="F856">
        <v>442</v>
      </c>
      <c r="G856">
        <f>E856-D856+1</f>
        <v>1</v>
      </c>
      <c r="H856" s="5">
        <f>IF(G856=1,F856+30,30+(G856-1)*24+F856)</f>
        <v>472</v>
      </c>
    </row>
    <row r="857" spans="1:8" x14ac:dyDescent="0.25">
      <c r="A857" t="s">
        <v>111</v>
      </c>
      <c r="B857" t="s">
        <v>112</v>
      </c>
      <c r="C857" t="s">
        <v>17</v>
      </c>
      <c r="D857" s="1">
        <v>41845</v>
      </c>
      <c r="E857" s="1">
        <v>41846</v>
      </c>
      <c r="F857">
        <v>706.5</v>
      </c>
      <c r="G857">
        <f>E857-D857+1</f>
        <v>2</v>
      </c>
      <c r="H857" s="5">
        <f>IF(G857=1,F857+30,30+(G857-1)*24+F857)</f>
        <v>760.5</v>
      </c>
    </row>
    <row r="858" spans="1:8" x14ac:dyDescent="0.25">
      <c r="A858" t="s">
        <v>33</v>
      </c>
      <c r="B858" t="s">
        <v>41</v>
      </c>
      <c r="C858" t="s">
        <v>30</v>
      </c>
      <c r="D858" s="1">
        <v>41851</v>
      </c>
      <c r="E858" s="1">
        <v>41855</v>
      </c>
      <c r="F858">
        <v>688.5</v>
      </c>
      <c r="G858">
        <f>E858-D858+1</f>
        <v>5</v>
      </c>
      <c r="H858" s="5">
        <f>IF(G858=1,F858+30,30+(G858-1)*24+F858)</f>
        <v>814.5</v>
      </c>
    </row>
    <row r="859" spans="1:8" x14ac:dyDescent="0.25">
      <c r="A859" t="s">
        <v>164</v>
      </c>
      <c r="B859" t="s">
        <v>165</v>
      </c>
      <c r="C859" t="s">
        <v>47</v>
      </c>
      <c r="D859" s="1">
        <v>41851</v>
      </c>
      <c r="E859" s="1">
        <v>41852</v>
      </c>
      <c r="F859">
        <v>526.79999999999995</v>
      </c>
      <c r="G859">
        <f>E859-D859+1</f>
        <v>2</v>
      </c>
      <c r="H859" s="5">
        <f>IF(G859=1,F859+30,30+(G859-1)*24+F859)</f>
        <v>580.79999999999995</v>
      </c>
    </row>
    <row r="860" spans="1:8" x14ac:dyDescent="0.25">
      <c r="A860" t="s">
        <v>111</v>
      </c>
      <c r="B860" t="s">
        <v>112</v>
      </c>
      <c r="C860" t="s">
        <v>72</v>
      </c>
      <c r="D860" s="1">
        <v>41851</v>
      </c>
      <c r="E860" s="1">
        <v>41852</v>
      </c>
      <c r="F860">
        <v>693.7</v>
      </c>
      <c r="G860">
        <f>E860-D860+1</f>
        <v>2</v>
      </c>
      <c r="H860" s="5">
        <f>IF(G860=1,F860+30,30+(G860-1)*24+F860)</f>
        <v>747.7</v>
      </c>
    </row>
    <row r="861" spans="1:8" x14ac:dyDescent="0.25">
      <c r="A861" t="s">
        <v>33</v>
      </c>
      <c r="B861" t="s">
        <v>41</v>
      </c>
      <c r="C861" t="s">
        <v>17</v>
      </c>
      <c r="D861" s="1">
        <v>41898</v>
      </c>
      <c r="E861" s="1">
        <v>41898</v>
      </c>
      <c r="F861">
        <v>501.5</v>
      </c>
      <c r="G861">
        <f>E861-D861+1</f>
        <v>1</v>
      </c>
      <c r="H861" s="5">
        <f>IF(G861=1,F861+30,30+(G861-1)*24+F861)</f>
        <v>531.5</v>
      </c>
    </row>
    <row r="862" spans="1:8" x14ac:dyDescent="0.25">
      <c r="A862" t="s">
        <v>111</v>
      </c>
      <c r="B862" t="s">
        <v>112</v>
      </c>
      <c r="C862" t="s">
        <v>30</v>
      </c>
      <c r="D862" s="1">
        <v>41899</v>
      </c>
      <c r="E862" s="1">
        <v>41902</v>
      </c>
      <c r="F862">
        <v>569.5</v>
      </c>
      <c r="G862">
        <f>E862-D862+1</f>
        <v>4</v>
      </c>
      <c r="H862" s="5">
        <f>IF(G862=1,F862+30,30+(G862-1)*24+F862)</f>
        <v>671.5</v>
      </c>
    </row>
    <row r="863" spans="1:8" x14ac:dyDescent="0.25">
      <c r="A863" t="s">
        <v>33</v>
      </c>
      <c r="B863" t="s">
        <v>41</v>
      </c>
      <c r="C863" t="s">
        <v>11</v>
      </c>
      <c r="D863" s="1">
        <v>41900</v>
      </c>
      <c r="E863" s="1">
        <v>41902</v>
      </c>
      <c r="F863">
        <v>434.4</v>
      </c>
      <c r="G863">
        <f>E863-D863+1</f>
        <v>3</v>
      </c>
      <c r="H863" s="5">
        <f>IF(G863=1,F863+30,30+(G863-1)*24+F863)</f>
        <v>512.4</v>
      </c>
    </row>
    <row r="864" spans="1:8" x14ac:dyDescent="0.25">
      <c r="A864" t="s">
        <v>111</v>
      </c>
      <c r="B864" t="s">
        <v>112</v>
      </c>
      <c r="C864" t="s">
        <v>47</v>
      </c>
      <c r="D864" s="1">
        <v>41911</v>
      </c>
      <c r="E864" s="1">
        <v>41914</v>
      </c>
      <c r="F864">
        <v>852.8</v>
      </c>
      <c r="G864">
        <f>E864-D864+1</f>
        <v>4</v>
      </c>
      <c r="H864" s="5">
        <f>IF(G864=1,F864+30,30+(G864-1)*24+F864)</f>
        <v>954.8</v>
      </c>
    </row>
    <row r="865" spans="1:8" x14ac:dyDescent="0.25">
      <c r="A865" t="s">
        <v>33</v>
      </c>
      <c r="B865" t="s">
        <v>41</v>
      </c>
      <c r="C865" t="s">
        <v>11</v>
      </c>
      <c r="D865" s="1">
        <v>41922</v>
      </c>
      <c r="E865" s="1">
        <v>41925</v>
      </c>
      <c r="F865">
        <v>573.4</v>
      </c>
      <c r="G865">
        <f>E865-D865+1</f>
        <v>4</v>
      </c>
      <c r="H865" s="5">
        <f>IF(G865=1,F865+30,30+(G865-1)*24+F865)</f>
        <v>675.4</v>
      </c>
    </row>
    <row r="866" spans="1:8" x14ac:dyDescent="0.25">
      <c r="A866" t="s">
        <v>111</v>
      </c>
      <c r="B866" t="s">
        <v>112</v>
      </c>
      <c r="C866" t="s">
        <v>11</v>
      </c>
      <c r="D866" s="1">
        <v>41941</v>
      </c>
      <c r="E866" s="1">
        <v>41942</v>
      </c>
      <c r="F866">
        <v>295.39999999999998</v>
      </c>
      <c r="G866">
        <f>E866-D866+1</f>
        <v>2</v>
      </c>
      <c r="H866" s="5">
        <f>IF(G866=1,F866+30,30+(G866-1)*24+F866)</f>
        <v>349.4</v>
      </c>
    </row>
    <row r="867" spans="1:8" x14ac:dyDescent="0.25">
      <c r="A867" t="s">
        <v>164</v>
      </c>
      <c r="B867" t="s">
        <v>165</v>
      </c>
      <c r="C867" t="s">
        <v>72</v>
      </c>
      <c r="D867" s="1">
        <v>41946</v>
      </c>
      <c r="E867" s="1">
        <v>41946</v>
      </c>
      <c r="F867">
        <v>494.7</v>
      </c>
      <c r="G867">
        <f>E867-D867+1</f>
        <v>1</v>
      </c>
      <c r="H867" s="5">
        <f>IF(G867=1,F867+30,30+(G867-1)*24+F867)</f>
        <v>524.70000000000005</v>
      </c>
    </row>
    <row r="868" spans="1:8" x14ac:dyDescent="0.25">
      <c r="A868" t="s">
        <v>111</v>
      </c>
      <c r="B868" t="s">
        <v>112</v>
      </c>
      <c r="C868" t="s">
        <v>66</v>
      </c>
      <c r="D868" s="1">
        <v>41947</v>
      </c>
      <c r="E868" s="1">
        <v>41948</v>
      </c>
      <c r="F868">
        <v>485.7</v>
      </c>
      <c r="G868">
        <f>E868-D868+1</f>
        <v>2</v>
      </c>
      <c r="H868" s="5">
        <f>IF(G868=1,F868+30,30+(G868-1)*24+F868)</f>
        <v>539.70000000000005</v>
      </c>
    </row>
    <row r="869" spans="1:8" x14ac:dyDescent="0.25">
      <c r="A869" t="s">
        <v>164</v>
      </c>
      <c r="B869" t="s">
        <v>165</v>
      </c>
      <c r="C869" t="s">
        <v>66</v>
      </c>
      <c r="D869" s="1">
        <v>41950</v>
      </c>
      <c r="E869" s="1">
        <v>41950</v>
      </c>
      <c r="F869">
        <v>307.7</v>
      </c>
      <c r="G869">
        <f>E869-D869+1</f>
        <v>1</v>
      </c>
      <c r="H869" s="5">
        <f>IF(G869=1,F869+30,30+(G869-1)*24+F869)</f>
        <v>337.7</v>
      </c>
    </row>
    <row r="870" spans="1:8" x14ac:dyDescent="0.25">
      <c r="A870" t="s">
        <v>111</v>
      </c>
      <c r="B870" t="s">
        <v>112</v>
      </c>
      <c r="C870" t="s">
        <v>38</v>
      </c>
      <c r="D870" s="1">
        <v>41958</v>
      </c>
      <c r="E870" s="1">
        <v>41959</v>
      </c>
      <c r="F870">
        <v>407.8</v>
      </c>
      <c r="G870">
        <f>E870-D870+1</f>
        <v>2</v>
      </c>
      <c r="H870" s="5">
        <f>IF(G870=1,F870+30,30+(G870-1)*24+F870)</f>
        <v>461.8</v>
      </c>
    </row>
    <row r="871" spans="1:8" x14ac:dyDescent="0.25">
      <c r="A871" t="s">
        <v>164</v>
      </c>
      <c r="B871" t="s">
        <v>165</v>
      </c>
      <c r="C871" t="s">
        <v>38</v>
      </c>
      <c r="D871" s="1">
        <v>41960</v>
      </c>
      <c r="E871" s="1">
        <v>41960</v>
      </c>
      <c r="F871">
        <v>278.8</v>
      </c>
      <c r="G871">
        <f>E871-D871+1</f>
        <v>1</v>
      </c>
      <c r="H871" s="5">
        <f>IF(G871=1,F871+30,30+(G871-1)*24+F871)</f>
        <v>308.8</v>
      </c>
    </row>
    <row r="872" spans="1:8" x14ac:dyDescent="0.25">
      <c r="A872" t="s">
        <v>164</v>
      </c>
      <c r="B872" t="s">
        <v>165</v>
      </c>
      <c r="C872" t="s">
        <v>17</v>
      </c>
      <c r="D872" s="1">
        <v>41962</v>
      </c>
      <c r="E872" s="1">
        <v>41962</v>
      </c>
      <c r="F872">
        <v>501.5</v>
      </c>
      <c r="G872">
        <f>E872-D872+1</f>
        <v>1</v>
      </c>
      <c r="H872" s="5">
        <f>IF(G872=1,F872+30,30+(G872-1)*24+F872)</f>
        <v>531.5</v>
      </c>
    </row>
    <row r="873" spans="1:8" x14ac:dyDescent="0.25">
      <c r="A873" t="s">
        <v>164</v>
      </c>
      <c r="B873" t="s">
        <v>165</v>
      </c>
      <c r="C873" t="s">
        <v>72</v>
      </c>
      <c r="D873" s="1">
        <v>41965</v>
      </c>
      <c r="E873" s="1">
        <v>41965</v>
      </c>
      <c r="F873">
        <v>494.7</v>
      </c>
      <c r="G873">
        <f>E873-D873+1</f>
        <v>1</v>
      </c>
      <c r="H873" s="5">
        <f>IF(G873=1,F873+30,30+(G873-1)*24+F873)</f>
        <v>524.70000000000005</v>
      </c>
    </row>
    <row r="874" spans="1:8" x14ac:dyDescent="0.25">
      <c r="A874" t="s">
        <v>164</v>
      </c>
      <c r="B874" t="s">
        <v>165</v>
      </c>
      <c r="C874" t="s">
        <v>14</v>
      </c>
      <c r="D874" s="1">
        <v>41968</v>
      </c>
      <c r="E874" s="1">
        <v>41968</v>
      </c>
      <c r="F874">
        <v>178.5</v>
      </c>
      <c r="G874">
        <f>E874-D874+1</f>
        <v>1</v>
      </c>
      <c r="H874" s="5">
        <f>IF(G874=1,F874+30,30+(G874-1)*24+F874)</f>
        <v>208.5</v>
      </c>
    </row>
    <row r="875" spans="1:8" x14ac:dyDescent="0.25">
      <c r="A875" t="s">
        <v>164</v>
      </c>
      <c r="B875" t="s">
        <v>165</v>
      </c>
      <c r="C875" t="s">
        <v>17</v>
      </c>
      <c r="D875" s="1">
        <v>41970</v>
      </c>
      <c r="E875" s="1">
        <v>41973</v>
      </c>
      <c r="F875">
        <v>1116.5</v>
      </c>
      <c r="G875">
        <f>E875-D875+1</f>
        <v>4</v>
      </c>
      <c r="H875" s="5">
        <f>IF(G875=1,F875+30,30+(G875-1)*24+F875)</f>
        <v>1218.5</v>
      </c>
    </row>
    <row r="876" spans="1:8" x14ac:dyDescent="0.25">
      <c r="A876" t="s">
        <v>111</v>
      </c>
      <c r="B876" t="s">
        <v>112</v>
      </c>
      <c r="C876" t="s">
        <v>59</v>
      </c>
      <c r="D876" s="1">
        <v>41982</v>
      </c>
      <c r="E876" s="1">
        <v>41984</v>
      </c>
      <c r="F876">
        <v>760</v>
      </c>
      <c r="G876">
        <f>E876-D876+1</f>
        <v>3</v>
      </c>
      <c r="H876" s="5">
        <f>IF(G876=1,F876+30,30+(G876-1)*24+F876)</f>
        <v>838</v>
      </c>
    </row>
    <row r="877" spans="1:8" x14ac:dyDescent="0.25">
      <c r="A877" t="s">
        <v>164</v>
      </c>
      <c r="B877" t="s">
        <v>165</v>
      </c>
      <c r="C877" t="s">
        <v>17</v>
      </c>
      <c r="D877" s="1">
        <v>41995</v>
      </c>
      <c r="E877" s="1">
        <v>41995</v>
      </c>
      <c r="F877">
        <v>501.5</v>
      </c>
      <c r="G877">
        <f>E877-D877+1</f>
        <v>1</v>
      </c>
      <c r="H877" s="5">
        <f>IF(G877=1,F877+30,30+(G877-1)*24+F877)</f>
        <v>531.5</v>
      </c>
    </row>
    <row r="878" spans="1:8" x14ac:dyDescent="0.25">
      <c r="A878" t="s">
        <v>93</v>
      </c>
      <c r="B878" t="s">
        <v>94</v>
      </c>
      <c r="C878" t="s">
        <v>47</v>
      </c>
      <c r="D878" s="1">
        <v>41653</v>
      </c>
      <c r="E878" s="1">
        <v>41654</v>
      </c>
      <c r="F878">
        <v>526.79999999999995</v>
      </c>
      <c r="G878">
        <f>E878-D878+1</f>
        <v>2</v>
      </c>
      <c r="H878" s="5">
        <f>IF(G878=1,F878+30,30+(G878-1)*24+F878)</f>
        <v>580.79999999999995</v>
      </c>
    </row>
    <row r="879" spans="1:8" x14ac:dyDescent="0.25">
      <c r="A879" t="s">
        <v>9</v>
      </c>
      <c r="B879" t="s">
        <v>103</v>
      </c>
      <c r="C879" t="s">
        <v>47</v>
      </c>
      <c r="D879" s="1">
        <v>41654</v>
      </c>
      <c r="E879" s="1">
        <v>41658</v>
      </c>
      <c r="F879">
        <v>1015.8</v>
      </c>
      <c r="G879">
        <f>E879-D879+1</f>
        <v>5</v>
      </c>
      <c r="H879" s="5">
        <f>IF(G879=1,F879+30,30+(G879-1)*24+F879)</f>
        <v>1141.8</v>
      </c>
    </row>
    <row r="880" spans="1:8" x14ac:dyDescent="0.25">
      <c r="A880" t="s">
        <v>93</v>
      </c>
      <c r="B880" t="s">
        <v>94</v>
      </c>
      <c r="C880" t="s">
        <v>8</v>
      </c>
      <c r="D880" s="1">
        <v>41657</v>
      </c>
      <c r="E880" s="1">
        <v>41657</v>
      </c>
      <c r="F880">
        <v>680</v>
      </c>
      <c r="G880">
        <f>E880-D880+1</f>
        <v>1</v>
      </c>
      <c r="H880" s="5">
        <f>IF(G880=1,F880+30,30+(G880-1)*24+F880)</f>
        <v>710</v>
      </c>
    </row>
    <row r="881" spans="1:8" x14ac:dyDescent="0.25">
      <c r="A881" t="s">
        <v>93</v>
      </c>
      <c r="B881" t="s">
        <v>94</v>
      </c>
      <c r="C881" t="s">
        <v>47</v>
      </c>
      <c r="D881" s="1">
        <v>41664</v>
      </c>
      <c r="E881" s="1">
        <v>41664</v>
      </c>
      <c r="F881">
        <v>363.8</v>
      </c>
      <c r="G881">
        <f>E881-D881+1</f>
        <v>1</v>
      </c>
      <c r="H881" s="5">
        <f>IF(G881=1,F881+30,30+(G881-1)*24+F881)</f>
        <v>393.8</v>
      </c>
    </row>
    <row r="882" spans="1:8" x14ac:dyDescent="0.25">
      <c r="A882" t="s">
        <v>93</v>
      </c>
      <c r="B882" t="s">
        <v>94</v>
      </c>
      <c r="C882" t="s">
        <v>8</v>
      </c>
      <c r="D882" s="1">
        <v>41666</v>
      </c>
      <c r="E882" s="1">
        <v>41666</v>
      </c>
      <c r="F882">
        <v>680</v>
      </c>
      <c r="G882">
        <f>E882-D882+1</f>
        <v>1</v>
      </c>
      <c r="H882" s="5">
        <f>IF(G882=1,F882+30,30+(G882-1)*24+F882)</f>
        <v>710</v>
      </c>
    </row>
    <row r="883" spans="1:8" x14ac:dyDescent="0.25">
      <c r="A883" t="s">
        <v>115</v>
      </c>
      <c r="B883" t="s">
        <v>140</v>
      </c>
      <c r="C883" t="s">
        <v>66</v>
      </c>
      <c r="D883" s="1">
        <v>41673</v>
      </c>
      <c r="E883" s="1">
        <v>41673</v>
      </c>
      <c r="F883">
        <v>307.7</v>
      </c>
      <c r="G883">
        <f>E883-D883+1</f>
        <v>1</v>
      </c>
      <c r="H883" s="5">
        <f>IF(G883=1,F883+30,30+(G883-1)*24+F883)</f>
        <v>337.7</v>
      </c>
    </row>
    <row r="884" spans="1:8" x14ac:dyDescent="0.25">
      <c r="A884" t="s">
        <v>115</v>
      </c>
      <c r="B884" t="s">
        <v>140</v>
      </c>
      <c r="C884" t="s">
        <v>59</v>
      </c>
      <c r="D884" s="1">
        <v>41677</v>
      </c>
      <c r="E884" s="1">
        <v>41677</v>
      </c>
      <c r="F884">
        <v>442</v>
      </c>
      <c r="G884">
        <f>E884-D884+1</f>
        <v>1</v>
      </c>
      <c r="H884" s="5">
        <f>IF(G884=1,F884+30,30+(G884-1)*24+F884)</f>
        <v>472</v>
      </c>
    </row>
    <row r="885" spans="1:8" x14ac:dyDescent="0.25">
      <c r="A885" t="s">
        <v>134</v>
      </c>
      <c r="B885" t="s">
        <v>149</v>
      </c>
      <c r="C885" t="s">
        <v>30</v>
      </c>
      <c r="D885" s="1">
        <v>41677</v>
      </c>
      <c r="E885" s="1">
        <v>41681</v>
      </c>
      <c r="F885">
        <v>688.5</v>
      </c>
      <c r="G885">
        <f>E885-D885+1</f>
        <v>5</v>
      </c>
      <c r="H885" s="5">
        <f>IF(G885=1,F885+30,30+(G885-1)*24+F885)</f>
        <v>814.5</v>
      </c>
    </row>
    <row r="886" spans="1:8" x14ac:dyDescent="0.25">
      <c r="A886" t="s">
        <v>93</v>
      </c>
      <c r="B886" t="s">
        <v>94</v>
      </c>
      <c r="C886" t="s">
        <v>11</v>
      </c>
      <c r="D886" s="1">
        <v>41708</v>
      </c>
      <c r="E886" s="1">
        <v>41710</v>
      </c>
      <c r="F886">
        <v>434.4</v>
      </c>
      <c r="G886">
        <f>E886-D886+1</f>
        <v>3</v>
      </c>
      <c r="H886" s="5">
        <f>IF(G886=1,F886+30,30+(G886-1)*24+F886)</f>
        <v>512.4</v>
      </c>
    </row>
    <row r="887" spans="1:8" x14ac:dyDescent="0.25">
      <c r="A887" t="s">
        <v>9</v>
      </c>
      <c r="B887" t="s">
        <v>103</v>
      </c>
      <c r="C887" t="s">
        <v>27</v>
      </c>
      <c r="D887" s="1">
        <v>41713</v>
      </c>
      <c r="E887" s="1">
        <v>41717</v>
      </c>
      <c r="F887">
        <v>954</v>
      </c>
      <c r="G887">
        <f>E887-D887+1</f>
        <v>5</v>
      </c>
      <c r="H887" s="5">
        <f>IF(G887=1,F887+30,30+(G887-1)*24+F887)</f>
        <v>1080</v>
      </c>
    </row>
    <row r="888" spans="1:8" x14ac:dyDescent="0.25">
      <c r="A888" t="s">
        <v>93</v>
      </c>
      <c r="B888" t="s">
        <v>94</v>
      </c>
      <c r="C888" t="s">
        <v>19</v>
      </c>
      <c r="D888" s="1">
        <v>41725</v>
      </c>
      <c r="E888" s="1">
        <v>41726</v>
      </c>
      <c r="F888">
        <v>654.4</v>
      </c>
      <c r="G888">
        <f>E888-D888+1</f>
        <v>2</v>
      </c>
      <c r="H888" s="5">
        <f>IF(G888=1,F888+30,30+(G888-1)*24+F888)</f>
        <v>708.4</v>
      </c>
    </row>
    <row r="889" spans="1:8" x14ac:dyDescent="0.25">
      <c r="A889" t="s">
        <v>115</v>
      </c>
      <c r="B889" t="s">
        <v>140</v>
      </c>
      <c r="C889" t="s">
        <v>38</v>
      </c>
      <c r="D889" s="1">
        <v>41731</v>
      </c>
      <c r="E889" s="1">
        <v>41733</v>
      </c>
      <c r="F889">
        <v>536.79999999999995</v>
      </c>
      <c r="G889">
        <f>E889-D889+1</f>
        <v>3</v>
      </c>
      <c r="H889" s="5">
        <f>IF(G889=1,F889+30,30+(G889-1)*24+F889)</f>
        <v>614.79999999999995</v>
      </c>
    </row>
    <row r="890" spans="1:8" x14ac:dyDescent="0.25">
      <c r="A890" t="s">
        <v>9</v>
      </c>
      <c r="B890" t="s">
        <v>103</v>
      </c>
      <c r="C890" t="s">
        <v>47</v>
      </c>
      <c r="D890" s="1">
        <v>41731</v>
      </c>
      <c r="E890" s="1">
        <v>41735</v>
      </c>
      <c r="F890">
        <v>1015.8</v>
      </c>
      <c r="G890">
        <f>E890-D890+1</f>
        <v>5</v>
      </c>
      <c r="H890" s="5">
        <f>IF(G890=1,F890+30,30+(G890-1)*24+F890)</f>
        <v>1141.8</v>
      </c>
    </row>
    <row r="891" spans="1:8" x14ac:dyDescent="0.25">
      <c r="A891" t="s">
        <v>9</v>
      </c>
      <c r="B891" t="s">
        <v>103</v>
      </c>
      <c r="C891" t="s">
        <v>19</v>
      </c>
      <c r="D891" s="1">
        <v>41747</v>
      </c>
      <c r="E891" s="1">
        <v>41747</v>
      </c>
      <c r="F891">
        <v>513.4</v>
      </c>
      <c r="G891">
        <f>E891-D891+1</f>
        <v>1</v>
      </c>
      <c r="H891" s="5">
        <f>IF(G891=1,F891+30,30+(G891-1)*24+F891)</f>
        <v>543.4</v>
      </c>
    </row>
    <row r="892" spans="1:8" x14ac:dyDescent="0.25">
      <c r="A892" t="s">
        <v>9</v>
      </c>
      <c r="B892" t="s">
        <v>103</v>
      </c>
      <c r="C892" t="s">
        <v>59</v>
      </c>
      <c r="D892" s="1">
        <v>41752</v>
      </c>
      <c r="E892" s="1">
        <v>41753</v>
      </c>
      <c r="F892">
        <v>601</v>
      </c>
      <c r="G892">
        <f>E892-D892+1</f>
        <v>2</v>
      </c>
      <c r="H892" s="5">
        <f>IF(G892=1,F892+30,30+(G892-1)*24+F892)</f>
        <v>655</v>
      </c>
    </row>
    <row r="893" spans="1:8" x14ac:dyDescent="0.25">
      <c r="A893" t="s">
        <v>134</v>
      </c>
      <c r="B893" t="s">
        <v>149</v>
      </c>
      <c r="C893" t="s">
        <v>24</v>
      </c>
      <c r="D893" s="1">
        <v>41791</v>
      </c>
      <c r="E893" s="1">
        <v>41793</v>
      </c>
      <c r="F893">
        <v>588.70000000000005</v>
      </c>
      <c r="G893">
        <f>E893-D893+1</f>
        <v>3</v>
      </c>
      <c r="H893" s="5">
        <f>IF(G893=1,F893+30,30+(G893-1)*24+F893)</f>
        <v>666.7</v>
      </c>
    </row>
    <row r="894" spans="1:8" x14ac:dyDescent="0.25">
      <c r="A894" t="s">
        <v>22</v>
      </c>
      <c r="B894" t="s">
        <v>172</v>
      </c>
      <c r="C894" t="s">
        <v>72</v>
      </c>
      <c r="D894" s="1">
        <v>41803</v>
      </c>
      <c r="E894" s="1">
        <v>41803</v>
      </c>
      <c r="F894">
        <v>494.7</v>
      </c>
      <c r="G894">
        <f>E894-D894+1</f>
        <v>1</v>
      </c>
      <c r="H894" s="5">
        <f>IF(G894=1,F894+30,30+(G894-1)*24+F894)</f>
        <v>524.70000000000005</v>
      </c>
    </row>
    <row r="895" spans="1:8" x14ac:dyDescent="0.25">
      <c r="A895" t="s">
        <v>9</v>
      </c>
      <c r="B895" t="s">
        <v>103</v>
      </c>
      <c r="C895" t="s">
        <v>19</v>
      </c>
      <c r="D895" s="1">
        <v>41815</v>
      </c>
      <c r="E895" s="1">
        <v>41816</v>
      </c>
      <c r="F895">
        <v>654.4</v>
      </c>
      <c r="G895">
        <f>E895-D895+1</f>
        <v>2</v>
      </c>
      <c r="H895" s="5">
        <f>IF(G895=1,F895+30,30+(G895-1)*24+F895)</f>
        <v>708.4</v>
      </c>
    </row>
    <row r="896" spans="1:8" x14ac:dyDescent="0.25">
      <c r="A896" t="s">
        <v>9</v>
      </c>
      <c r="B896" t="s">
        <v>103</v>
      </c>
      <c r="C896" t="s">
        <v>47</v>
      </c>
      <c r="D896" s="1">
        <v>41818</v>
      </c>
      <c r="E896" s="1">
        <v>41818</v>
      </c>
      <c r="F896">
        <v>363.8</v>
      </c>
      <c r="G896">
        <f>E896-D896+1</f>
        <v>1</v>
      </c>
      <c r="H896" s="5">
        <f>IF(G896=1,F896+30,30+(G896-1)*24+F896)</f>
        <v>393.8</v>
      </c>
    </row>
    <row r="897" spans="1:8" x14ac:dyDescent="0.25">
      <c r="A897" t="s">
        <v>22</v>
      </c>
      <c r="B897" t="s">
        <v>172</v>
      </c>
      <c r="C897" t="s">
        <v>66</v>
      </c>
      <c r="D897" s="1">
        <v>41835</v>
      </c>
      <c r="E897" s="1">
        <v>41835</v>
      </c>
      <c r="F897">
        <v>307.7</v>
      </c>
      <c r="G897">
        <f>E897-D897+1</f>
        <v>1</v>
      </c>
      <c r="H897" s="5">
        <f>IF(G897=1,F897+30,30+(G897-1)*24+F897)</f>
        <v>337.7</v>
      </c>
    </row>
    <row r="898" spans="1:8" x14ac:dyDescent="0.25">
      <c r="A898" t="s">
        <v>22</v>
      </c>
      <c r="B898" t="s">
        <v>172</v>
      </c>
      <c r="C898" t="s">
        <v>30</v>
      </c>
      <c r="D898" s="1">
        <v>41839</v>
      </c>
      <c r="E898" s="1">
        <v>41843</v>
      </c>
      <c r="F898">
        <v>688.5</v>
      </c>
      <c r="G898">
        <f>E898-D898+1</f>
        <v>5</v>
      </c>
      <c r="H898" s="5">
        <f>IF(G898=1,F898+30,30+(G898-1)*24+F898)</f>
        <v>814.5</v>
      </c>
    </row>
    <row r="899" spans="1:8" x14ac:dyDescent="0.25">
      <c r="A899" t="s">
        <v>9</v>
      </c>
      <c r="B899" t="s">
        <v>103</v>
      </c>
      <c r="C899" t="s">
        <v>24</v>
      </c>
      <c r="D899" s="1">
        <v>41839</v>
      </c>
      <c r="E899" s="1">
        <v>41840</v>
      </c>
      <c r="F899">
        <v>439.7</v>
      </c>
      <c r="G899">
        <f>E899-D899+1</f>
        <v>2</v>
      </c>
      <c r="H899" s="5">
        <f>IF(G899=1,F899+30,30+(G899-1)*24+F899)</f>
        <v>493.7</v>
      </c>
    </row>
    <row r="900" spans="1:8" x14ac:dyDescent="0.25">
      <c r="A900" t="s">
        <v>134</v>
      </c>
      <c r="B900" t="s">
        <v>149</v>
      </c>
      <c r="C900" t="s">
        <v>11</v>
      </c>
      <c r="D900" s="1">
        <v>41851</v>
      </c>
      <c r="E900" s="1">
        <v>41852</v>
      </c>
      <c r="F900">
        <v>295.39999999999998</v>
      </c>
      <c r="G900">
        <f>E900-D900+1</f>
        <v>2</v>
      </c>
      <c r="H900" s="5">
        <f>IF(G900=1,F900+30,30+(G900-1)*24+F900)</f>
        <v>349.4</v>
      </c>
    </row>
    <row r="901" spans="1:8" x14ac:dyDescent="0.25">
      <c r="A901" t="s">
        <v>93</v>
      </c>
      <c r="B901" t="s">
        <v>94</v>
      </c>
      <c r="C901" t="s">
        <v>27</v>
      </c>
      <c r="D901" s="1">
        <v>41851</v>
      </c>
      <c r="E901" s="1">
        <v>41855</v>
      </c>
      <c r="F901">
        <v>954</v>
      </c>
      <c r="G901">
        <f>E901-D901+1</f>
        <v>5</v>
      </c>
      <c r="H901" s="5">
        <f>IF(G901=1,F901+30,30+(G901-1)*24+F901)</f>
        <v>1080</v>
      </c>
    </row>
    <row r="902" spans="1:8" x14ac:dyDescent="0.25">
      <c r="A902" t="s">
        <v>93</v>
      </c>
      <c r="B902" t="s">
        <v>94</v>
      </c>
      <c r="C902" t="s">
        <v>47</v>
      </c>
      <c r="D902" s="1">
        <v>41857</v>
      </c>
      <c r="E902" s="1">
        <v>41860</v>
      </c>
      <c r="F902">
        <v>852.8</v>
      </c>
      <c r="G902">
        <f>E902-D902+1</f>
        <v>4</v>
      </c>
      <c r="H902" s="5">
        <f>IF(G902=1,F902+30,30+(G902-1)*24+F902)</f>
        <v>954.8</v>
      </c>
    </row>
    <row r="903" spans="1:8" x14ac:dyDescent="0.25">
      <c r="A903" t="s">
        <v>93</v>
      </c>
      <c r="B903" t="s">
        <v>94</v>
      </c>
      <c r="C903" t="s">
        <v>66</v>
      </c>
      <c r="D903" s="1">
        <v>41863</v>
      </c>
      <c r="E903" s="1">
        <v>41865</v>
      </c>
      <c r="F903">
        <v>663.7</v>
      </c>
      <c r="G903">
        <f>E903-D903+1</f>
        <v>3</v>
      </c>
      <c r="H903" s="5">
        <f>IF(G903=1,F903+30,30+(G903-1)*24+F903)</f>
        <v>741.7</v>
      </c>
    </row>
    <row r="904" spans="1:8" x14ac:dyDescent="0.25">
      <c r="A904" t="s">
        <v>9</v>
      </c>
      <c r="B904" t="s">
        <v>103</v>
      </c>
      <c r="C904" t="s">
        <v>30</v>
      </c>
      <c r="D904" s="1">
        <v>41875</v>
      </c>
      <c r="E904" s="1">
        <v>41879</v>
      </c>
      <c r="F904">
        <v>688.5</v>
      </c>
      <c r="G904">
        <f>E904-D904+1</f>
        <v>5</v>
      </c>
      <c r="H904" s="5">
        <f>IF(G904=1,F904+30,30+(G904-1)*24+F904)</f>
        <v>814.5</v>
      </c>
    </row>
    <row r="905" spans="1:8" x14ac:dyDescent="0.25">
      <c r="A905" t="s">
        <v>134</v>
      </c>
      <c r="B905" t="s">
        <v>149</v>
      </c>
      <c r="C905" t="s">
        <v>24</v>
      </c>
      <c r="D905" s="1">
        <v>41875</v>
      </c>
      <c r="E905" s="1">
        <v>41879</v>
      </c>
      <c r="F905">
        <v>886.7</v>
      </c>
      <c r="G905">
        <f>E905-D905+1</f>
        <v>5</v>
      </c>
      <c r="H905" s="5">
        <f>IF(G905=1,F905+30,30+(G905-1)*24+F905)</f>
        <v>1012.7</v>
      </c>
    </row>
    <row r="906" spans="1:8" x14ac:dyDescent="0.25">
      <c r="A906" t="s">
        <v>134</v>
      </c>
      <c r="B906" t="s">
        <v>149</v>
      </c>
      <c r="C906" t="s">
        <v>8</v>
      </c>
      <c r="D906" s="1">
        <v>41881</v>
      </c>
      <c r="E906" s="1">
        <v>41882</v>
      </c>
      <c r="F906">
        <v>891</v>
      </c>
      <c r="G906">
        <f>E906-D906+1</f>
        <v>2</v>
      </c>
      <c r="H906" s="5">
        <f>IF(G906=1,F906+30,30+(G906-1)*24+F906)</f>
        <v>945</v>
      </c>
    </row>
    <row r="907" spans="1:8" x14ac:dyDescent="0.25">
      <c r="A907" t="s">
        <v>22</v>
      </c>
      <c r="B907" t="s">
        <v>172</v>
      </c>
      <c r="C907" t="s">
        <v>24</v>
      </c>
      <c r="D907" s="1">
        <v>41886</v>
      </c>
      <c r="E907" s="1">
        <v>41886</v>
      </c>
      <c r="F907">
        <v>290.7</v>
      </c>
      <c r="G907">
        <f>E907-D907+1</f>
        <v>1</v>
      </c>
      <c r="H907" s="5">
        <f>IF(G907=1,F907+30,30+(G907-1)*24+F907)</f>
        <v>320.7</v>
      </c>
    </row>
    <row r="908" spans="1:8" x14ac:dyDescent="0.25">
      <c r="A908" t="s">
        <v>115</v>
      </c>
      <c r="B908" t="s">
        <v>140</v>
      </c>
      <c r="C908" t="s">
        <v>27</v>
      </c>
      <c r="D908" s="1">
        <v>41887</v>
      </c>
      <c r="E908" s="1">
        <v>41887</v>
      </c>
      <c r="F908">
        <v>442</v>
      </c>
      <c r="G908">
        <f>E908-D908+1</f>
        <v>1</v>
      </c>
      <c r="H908" s="5">
        <f>IF(G908=1,F908+30,30+(G908-1)*24+F908)</f>
        <v>472</v>
      </c>
    </row>
    <row r="909" spans="1:8" x14ac:dyDescent="0.25">
      <c r="A909" t="s">
        <v>93</v>
      </c>
      <c r="B909" t="s">
        <v>94</v>
      </c>
      <c r="C909" t="s">
        <v>14</v>
      </c>
      <c r="D909" s="1">
        <v>41887</v>
      </c>
      <c r="E909" s="1">
        <v>41889</v>
      </c>
      <c r="F909">
        <v>426.5</v>
      </c>
      <c r="G909">
        <f>E909-D909+1</f>
        <v>3</v>
      </c>
      <c r="H909" s="5">
        <f>IF(G909=1,F909+30,30+(G909-1)*24+F909)</f>
        <v>504.5</v>
      </c>
    </row>
    <row r="910" spans="1:8" x14ac:dyDescent="0.25">
      <c r="A910" t="s">
        <v>22</v>
      </c>
      <c r="B910" t="s">
        <v>172</v>
      </c>
      <c r="C910" t="s">
        <v>27</v>
      </c>
      <c r="D910" s="1">
        <v>41890</v>
      </c>
      <c r="E910" s="1">
        <v>41890</v>
      </c>
      <c r="F910">
        <v>442</v>
      </c>
      <c r="G910">
        <f>E910-D910+1</f>
        <v>1</v>
      </c>
      <c r="H910" s="5">
        <f>IF(G910=1,F910+30,30+(G910-1)*24+F910)</f>
        <v>472</v>
      </c>
    </row>
    <row r="911" spans="1:8" x14ac:dyDescent="0.25">
      <c r="A911" t="s">
        <v>115</v>
      </c>
      <c r="B911" t="s">
        <v>140</v>
      </c>
      <c r="C911" t="s">
        <v>8</v>
      </c>
      <c r="D911" s="1">
        <v>41893</v>
      </c>
      <c r="E911" s="1">
        <v>41896</v>
      </c>
      <c r="F911">
        <v>1313</v>
      </c>
      <c r="G911">
        <f>E911-D911+1</f>
        <v>4</v>
      </c>
      <c r="H911" s="5">
        <f>IF(G911=1,F911+30,30+(G911-1)*24+F911)</f>
        <v>1415</v>
      </c>
    </row>
    <row r="912" spans="1:8" x14ac:dyDescent="0.25">
      <c r="A912" t="s">
        <v>22</v>
      </c>
      <c r="B912" t="s">
        <v>172</v>
      </c>
      <c r="C912" t="s">
        <v>19</v>
      </c>
      <c r="D912" s="1">
        <v>41898</v>
      </c>
      <c r="E912" s="1">
        <v>41900</v>
      </c>
      <c r="F912">
        <v>795.4</v>
      </c>
      <c r="G912">
        <f>E912-D912+1</f>
        <v>3</v>
      </c>
      <c r="H912" s="5">
        <f>IF(G912=1,F912+30,30+(G912-1)*24+F912)</f>
        <v>873.4</v>
      </c>
    </row>
    <row r="913" spans="1:8" x14ac:dyDescent="0.25">
      <c r="A913" t="s">
        <v>115</v>
      </c>
      <c r="B913" t="s">
        <v>140</v>
      </c>
      <c r="C913" t="s">
        <v>72</v>
      </c>
      <c r="D913" s="1">
        <v>41898</v>
      </c>
      <c r="E913" s="1">
        <v>41899</v>
      </c>
      <c r="F913">
        <v>693.7</v>
      </c>
      <c r="G913">
        <f>E913-D913+1</f>
        <v>2</v>
      </c>
      <c r="H913" s="5">
        <f>IF(G913=1,F913+30,30+(G913-1)*24+F913)</f>
        <v>747.7</v>
      </c>
    </row>
    <row r="914" spans="1:8" x14ac:dyDescent="0.25">
      <c r="A914" t="s">
        <v>22</v>
      </c>
      <c r="B914" t="s">
        <v>172</v>
      </c>
      <c r="C914" t="s">
        <v>11</v>
      </c>
      <c r="D914" s="1">
        <v>41911</v>
      </c>
      <c r="E914" s="1">
        <v>41915</v>
      </c>
      <c r="F914">
        <v>712.4</v>
      </c>
      <c r="G914">
        <f>E914-D914+1</f>
        <v>5</v>
      </c>
      <c r="H914" s="5">
        <f>IF(G914=1,F914+30,30+(G914-1)*24+F914)</f>
        <v>838.4</v>
      </c>
    </row>
    <row r="915" spans="1:8" x14ac:dyDescent="0.25">
      <c r="A915" t="s">
        <v>9</v>
      </c>
      <c r="B915" t="s">
        <v>103</v>
      </c>
      <c r="C915" t="s">
        <v>38</v>
      </c>
      <c r="D915" s="1">
        <v>41911</v>
      </c>
      <c r="E915" s="1">
        <v>41911</v>
      </c>
      <c r="F915">
        <v>278.8</v>
      </c>
      <c r="G915">
        <f>E915-D915+1</f>
        <v>1</v>
      </c>
      <c r="H915" s="5">
        <f>IF(G915=1,F915+30,30+(G915-1)*24+F915)</f>
        <v>308.8</v>
      </c>
    </row>
    <row r="916" spans="1:8" x14ac:dyDescent="0.25">
      <c r="A916" t="s">
        <v>134</v>
      </c>
      <c r="B916" t="s">
        <v>149</v>
      </c>
      <c r="C916" t="s">
        <v>27</v>
      </c>
      <c r="D916" s="1">
        <v>41911</v>
      </c>
      <c r="E916" s="1">
        <v>41913</v>
      </c>
      <c r="F916">
        <v>698</v>
      </c>
      <c r="G916">
        <f>E916-D916+1</f>
        <v>3</v>
      </c>
      <c r="H916" s="5">
        <f>IF(G916=1,F916+30,30+(G916-1)*24+F916)</f>
        <v>776</v>
      </c>
    </row>
    <row r="917" spans="1:8" x14ac:dyDescent="0.25">
      <c r="A917" t="s">
        <v>9</v>
      </c>
      <c r="B917" t="s">
        <v>103</v>
      </c>
      <c r="C917" t="s">
        <v>24</v>
      </c>
      <c r="D917" s="1">
        <v>41915</v>
      </c>
      <c r="E917" s="1">
        <v>41915</v>
      </c>
      <c r="F917">
        <v>290.7</v>
      </c>
      <c r="G917">
        <f>E917-D917+1</f>
        <v>1</v>
      </c>
      <c r="H917" s="5">
        <f>IF(G917=1,F917+30,30+(G917-1)*24+F917)</f>
        <v>320.7</v>
      </c>
    </row>
    <row r="918" spans="1:8" x14ac:dyDescent="0.25">
      <c r="A918" t="s">
        <v>115</v>
      </c>
      <c r="B918" t="s">
        <v>140</v>
      </c>
      <c r="C918" t="s">
        <v>11</v>
      </c>
      <c r="D918" s="1">
        <v>41922</v>
      </c>
      <c r="E918" s="1">
        <v>41922</v>
      </c>
      <c r="F918">
        <v>156.4</v>
      </c>
      <c r="G918">
        <f>E918-D918+1</f>
        <v>1</v>
      </c>
      <c r="H918" s="5">
        <f>IF(G918=1,F918+30,30+(G918-1)*24+F918)</f>
        <v>186.4</v>
      </c>
    </row>
    <row r="919" spans="1:8" x14ac:dyDescent="0.25">
      <c r="A919" t="s">
        <v>22</v>
      </c>
      <c r="B919" t="s">
        <v>172</v>
      </c>
      <c r="C919" t="s">
        <v>24</v>
      </c>
      <c r="D919" s="1">
        <v>41929</v>
      </c>
      <c r="E919" s="1">
        <v>41930</v>
      </c>
      <c r="F919">
        <v>439.7</v>
      </c>
      <c r="G919">
        <f>E919-D919+1</f>
        <v>2</v>
      </c>
      <c r="H919" s="5">
        <f>IF(G919=1,F919+30,30+(G919-1)*24+F919)</f>
        <v>493.7</v>
      </c>
    </row>
    <row r="920" spans="1:8" x14ac:dyDescent="0.25">
      <c r="A920" t="s">
        <v>9</v>
      </c>
      <c r="B920" t="s">
        <v>103</v>
      </c>
      <c r="C920" t="s">
        <v>24</v>
      </c>
      <c r="D920" s="1">
        <v>41929</v>
      </c>
      <c r="E920" s="1">
        <v>41932</v>
      </c>
      <c r="F920">
        <v>737.7</v>
      </c>
      <c r="G920">
        <f>E920-D920+1</f>
        <v>4</v>
      </c>
      <c r="H920" s="5">
        <f>IF(G920=1,F920+30,30+(G920-1)*24+F920)</f>
        <v>839.7</v>
      </c>
    </row>
    <row r="921" spans="1:8" x14ac:dyDescent="0.25">
      <c r="A921" t="s">
        <v>22</v>
      </c>
      <c r="B921" t="s">
        <v>172</v>
      </c>
      <c r="C921" t="s">
        <v>66</v>
      </c>
      <c r="D921" s="1">
        <v>41934</v>
      </c>
      <c r="E921" s="1">
        <v>41935</v>
      </c>
      <c r="F921">
        <v>485.7</v>
      </c>
      <c r="G921">
        <f>E921-D921+1</f>
        <v>2</v>
      </c>
      <c r="H921" s="5">
        <f>IF(G921=1,F921+30,30+(G921-1)*24+F921)</f>
        <v>539.70000000000005</v>
      </c>
    </row>
    <row r="922" spans="1:8" x14ac:dyDescent="0.25">
      <c r="A922" t="s">
        <v>115</v>
      </c>
      <c r="B922" t="s">
        <v>140</v>
      </c>
      <c r="C922" t="s">
        <v>24</v>
      </c>
      <c r="D922" s="1">
        <v>41935</v>
      </c>
      <c r="E922" s="1">
        <v>41935</v>
      </c>
      <c r="F922">
        <v>290.7</v>
      </c>
      <c r="G922">
        <f>E922-D922+1</f>
        <v>1</v>
      </c>
      <c r="H922" s="5">
        <f>IF(G922=1,F922+30,30+(G922-1)*24+F922)</f>
        <v>320.7</v>
      </c>
    </row>
    <row r="923" spans="1:8" x14ac:dyDescent="0.25">
      <c r="A923" t="s">
        <v>115</v>
      </c>
      <c r="B923" t="s">
        <v>140</v>
      </c>
      <c r="C923" t="s">
        <v>47</v>
      </c>
      <c r="D923" s="1">
        <v>41946</v>
      </c>
      <c r="E923" s="1">
        <v>41950</v>
      </c>
      <c r="F923">
        <v>1015.8</v>
      </c>
      <c r="G923">
        <f>E923-D923+1</f>
        <v>5</v>
      </c>
      <c r="H923" s="5">
        <f>IF(G923=1,F923+30,30+(G923-1)*24+F923)</f>
        <v>1141.8</v>
      </c>
    </row>
    <row r="924" spans="1:8" x14ac:dyDescent="0.25">
      <c r="A924" t="s">
        <v>22</v>
      </c>
      <c r="B924" t="s">
        <v>172</v>
      </c>
      <c r="C924" t="s">
        <v>17</v>
      </c>
      <c r="D924" s="1">
        <v>41947</v>
      </c>
      <c r="E924" s="1">
        <v>41949</v>
      </c>
      <c r="F924">
        <v>911.5</v>
      </c>
      <c r="G924">
        <f>E924-D924+1</f>
        <v>3</v>
      </c>
      <c r="H924" s="5">
        <f>IF(G924=1,F924+30,30+(G924-1)*24+F924)</f>
        <v>989.5</v>
      </c>
    </row>
    <row r="925" spans="1:8" x14ac:dyDescent="0.25">
      <c r="A925" t="s">
        <v>134</v>
      </c>
      <c r="B925" t="s">
        <v>149</v>
      </c>
      <c r="C925" t="s">
        <v>17</v>
      </c>
      <c r="D925" s="1">
        <v>41947</v>
      </c>
      <c r="E925" s="1">
        <v>41947</v>
      </c>
      <c r="F925">
        <v>501.5</v>
      </c>
      <c r="G925">
        <f>E925-D925+1</f>
        <v>1</v>
      </c>
      <c r="H925" s="5">
        <f>IF(G925=1,F925+30,30+(G925-1)*24+F925)</f>
        <v>531.5</v>
      </c>
    </row>
    <row r="926" spans="1:8" x14ac:dyDescent="0.25">
      <c r="A926" t="s">
        <v>134</v>
      </c>
      <c r="B926" t="s">
        <v>149</v>
      </c>
      <c r="C926" t="s">
        <v>72</v>
      </c>
      <c r="D926" s="1">
        <v>41949</v>
      </c>
      <c r="E926" s="1">
        <v>41951</v>
      </c>
      <c r="F926">
        <v>892.7</v>
      </c>
      <c r="G926">
        <f>E926-D926+1</f>
        <v>3</v>
      </c>
      <c r="H926" s="5">
        <f>IF(G926=1,F926+30,30+(G926-1)*24+F926)</f>
        <v>970.7</v>
      </c>
    </row>
    <row r="927" spans="1:8" x14ac:dyDescent="0.25">
      <c r="A927" t="s">
        <v>134</v>
      </c>
      <c r="B927" t="s">
        <v>149</v>
      </c>
      <c r="C927" t="s">
        <v>38</v>
      </c>
      <c r="D927" s="1">
        <v>41956</v>
      </c>
      <c r="E927" s="1">
        <v>41957</v>
      </c>
      <c r="F927">
        <v>407.8</v>
      </c>
      <c r="G927">
        <f>E927-D927+1</f>
        <v>2</v>
      </c>
      <c r="H927" s="5">
        <f>IF(G927=1,F927+30,30+(G927-1)*24+F927)</f>
        <v>461.8</v>
      </c>
    </row>
    <row r="928" spans="1:8" x14ac:dyDescent="0.25">
      <c r="A928" t="s">
        <v>22</v>
      </c>
      <c r="B928" t="s">
        <v>172</v>
      </c>
      <c r="C928" t="s">
        <v>72</v>
      </c>
      <c r="D928" s="1">
        <v>41959</v>
      </c>
      <c r="E928" s="1">
        <v>41963</v>
      </c>
      <c r="F928">
        <v>1290.7</v>
      </c>
      <c r="G928">
        <f>E928-D928+1</f>
        <v>5</v>
      </c>
      <c r="H928" s="5">
        <f>IF(G928=1,F928+30,30+(G928-1)*24+F928)</f>
        <v>1416.7</v>
      </c>
    </row>
    <row r="929" spans="1:8" x14ac:dyDescent="0.25">
      <c r="A929" t="s">
        <v>9</v>
      </c>
      <c r="B929" t="s">
        <v>103</v>
      </c>
      <c r="C929" t="s">
        <v>17</v>
      </c>
      <c r="D929" s="1">
        <v>41959</v>
      </c>
      <c r="E929" s="1">
        <v>41961</v>
      </c>
      <c r="F929">
        <v>911.5</v>
      </c>
      <c r="G929">
        <f>E929-D929+1</f>
        <v>3</v>
      </c>
      <c r="H929" s="5">
        <f>IF(G929=1,F929+30,30+(G929-1)*24+F929)</f>
        <v>989.5</v>
      </c>
    </row>
    <row r="930" spans="1:8" x14ac:dyDescent="0.25">
      <c r="A930" t="s">
        <v>115</v>
      </c>
      <c r="B930" t="s">
        <v>140</v>
      </c>
      <c r="C930" t="s">
        <v>66</v>
      </c>
      <c r="D930" s="1">
        <v>41960</v>
      </c>
      <c r="E930" s="1">
        <v>41960</v>
      </c>
      <c r="F930">
        <v>307.7</v>
      </c>
      <c r="G930">
        <f>E930-D930+1</f>
        <v>1</v>
      </c>
      <c r="H930" s="5">
        <f>IF(G930=1,F930+30,30+(G930-1)*24+F930)</f>
        <v>337.7</v>
      </c>
    </row>
    <row r="931" spans="1:8" x14ac:dyDescent="0.25">
      <c r="A931" t="s">
        <v>93</v>
      </c>
      <c r="B931" t="s">
        <v>94</v>
      </c>
      <c r="C931" t="s">
        <v>11</v>
      </c>
      <c r="D931" s="1">
        <v>41960</v>
      </c>
      <c r="E931" s="1">
        <v>41962</v>
      </c>
      <c r="F931">
        <v>434.4</v>
      </c>
      <c r="G931">
        <f>E931-D931+1</f>
        <v>3</v>
      </c>
      <c r="H931" s="5">
        <f>IF(G931=1,F931+30,30+(G931-1)*24+F931)</f>
        <v>512.4</v>
      </c>
    </row>
    <row r="932" spans="1:8" x14ac:dyDescent="0.25">
      <c r="A932" t="s">
        <v>9</v>
      </c>
      <c r="B932" t="s">
        <v>103</v>
      </c>
      <c r="C932" t="s">
        <v>11</v>
      </c>
      <c r="D932" s="1">
        <v>41965</v>
      </c>
      <c r="E932" s="1">
        <v>41965</v>
      </c>
      <c r="F932">
        <v>156.4</v>
      </c>
      <c r="G932">
        <f>E932-D932+1</f>
        <v>1</v>
      </c>
      <c r="H932" s="5">
        <f>IF(G932=1,F932+30,30+(G932-1)*24+F932)</f>
        <v>186.4</v>
      </c>
    </row>
    <row r="933" spans="1:8" x14ac:dyDescent="0.25">
      <c r="A933" t="s">
        <v>93</v>
      </c>
      <c r="B933" t="s">
        <v>94</v>
      </c>
      <c r="C933" t="s">
        <v>30</v>
      </c>
      <c r="D933" s="1">
        <v>41970</v>
      </c>
      <c r="E933" s="1">
        <v>41970</v>
      </c>
      <c r="F933">
        <v>212.5</v>
      </c>
      <c r="G933">
        <f>E933-D933+1</f>
        <v>1</v>
      </c>
      <c r="H933" s="5">
        <f>IF(G933=1,F933+30,30+(G933-1)*24+F933)</f>
        <v>242.5</v>
      </c>
    </row>
    <row r="934" spans="1:8" x14ac:dyDescent="0.25">
      <c r="A934" t="s">
        <v>22</v>
      </c>
      <c r="B934" t="s">
        <v>172</v>
      </c>
      <c r="C934" t="s">
        <v>72</v>
      </c>
      <c r="D934" s="1">
        <v>41971</v>
      </c>
      <c r="E934" s="1">
        <v>41973</v>
      </c>
      <c r="F934">
        <v>892.7</v>
      </c>
      <c r="G934">
        <f>E934-D934+1</f>
        <v>3</v>
      </c>
      <c r="H934" s="5">
        <f>IF(G934=1,F934+30,30+(G934-1)*24+F934)</f>
        <v>970.7</v>
      </c>
    </row>
    <row r="935" spans="1:8" x14ac:dyDescent="0.25">
      <c r="A935" t="s">
        <v>115</v>
      </c>
      <c r="B935" t="s">
        <v>140</v>
      </c>
      <c r="C935" t="s">
        <v>47</v>
      </c>
      <c r="D935" s="1">
        <v>41971</v>
      </c>
      <c r="E935" s="1">
        <v>41971</v>
      </c>
      <c r="F935">
        <v>363.8</v>
      </c>
      <c r="G935">
        <f>E935-D935+1</f>
        <v>1</v>
      </c>
      <c r="H935" s="5">
        <f>IF(G935=1,F935+30,30+(G935-1)*24+F935)</f>
        <v>393.8</v>
      </c>
    </row>
    <row r="936" spans="1:8" x14ac:dyDescent="0.25">
      <c r="A936" t="s">
        <v>115</v>
      </c>
      <c r="B936" t="s">
        <v>140</v>
      </c>
      <c r="C936" t="s">
        <v>8</v>
      </c>
      <c r="D936" s="1">
        <v>41974</v>
      </c>
      <c r="E936" s="1">
        <v>41974</v>
      </c>
      <c r="F936">
        <v>680</v>
      </c>
      <c r="G936">
        <f>E936-D936+1</f>
        <v>1</v>
      </c>
      <c r="H936" s="5">
        <f>IF(G936=1,F936+30,30+(G936-1)*24+F936)</f>
        <v>710</v>
      </c>
    </row>
    <row r="937" spans="1:8" x14ac:dyDescent="0.25">
      <c r="A937" t="s">
        <v>93</v>
      </c>
      <c r="B937" t="s">
        <v>94</v>
      </c>
      <c r="C937" t="s">
        <v>19</v>
      </c>
      <c r="D937" s="1">
        <v>41974</v>
      </c>
      <c r="E937" s="1">
        <v>41974</v>
      </c>
      <c r="F937">
        <v>513.4</v>
      </c>
      <c r="G937">
        <f>E937-D937+1</f>
        <v>1</v>
      </c>
      <c r="H937" s="5">
        <f>IF(G937=1,F937+30,30+(G937-1)*24+F937)</f>
        <v>543.4</v>
      </c>
    </row>
    <row r="938" spans="1:8" x14ac:dyDescent="0.25">
      <c r="A938" t="s">
        <v>22</v>
      </c>
      <c r="B938" t="s">
        <v>172</v>
      </c>
      <c r="C938" t="s">
        <v>30</v>
      </c>
      <c r="D938" s="1">
        <v>41975</v>
      </c>
      <c r="E938" s="1">
        <v>41976</v>
      </c>
      <c r="F938">
        <v>331.5</v>
      </c>
      <c r="G938">
        <f>E938-D938+1</f>
        <v>2</v>
      </c>
      <c r="H938" s="5">
        <f>IF(G938=1,F938+30,30+(G938-1)*24+F938)</f>
        <v>385.5</v>
      </c>
    </row>
    <row r="939" spans="1:8" x14ac:dyDescent="0.25">
      <c r="A939" t="s">
        <v>134</v>
      </c>
      <c r="B939" t="s">
        <v>149</v>
      </c>
      <c r="C939" t="s">
        <v>8</v>
      </c>
      <c r="D939" s="1">
        <v>41982</v>
      </c>
      <c r="E939" s="1">
        <v>41983</v>
      </c>
      <c r="F939">
        <v>891</v>
      </c>
      <c r="G939">
        <f>E939-D939+1</f>
        <v>2</v>
      </c>
      <c r="H939" s="5">
        <f>IF(G939=1,F939+30,30+(G939-1)*24+F939)</f>
        <v>945</v>
      </c>
    </row>
    <row r="940" spans="1:8" x14ac:dyDescent="0.25">
      <c r="A940" t="s">
        <v>93</v>
      </c>
      <c r="B940" t="s">
        <v>94</v>
      </c>
      <c r="C940" t="s">
        <v>66</v>
      </c>
      <c r="D940" s="1">
        <v>41982</v>
      </c>
      <c r="E940" s="1">
        <v>41986</v>
      </c>
      <c r="F940">
        <v>1019.7</v>
      </c>
      <c r="G940">
        <f>E940-D940+1</f>
        <v>5</v>
      </c>
      <c r="H940" s="5">
        <f>IF(G940=1,F940+30,30+(G940-1)*24+F940)</f>
        <v>1145.7</v>
      </c>
    </row>
    <row r="941" spans="1:8" x14ac:dyDescent="0.25">
      <c r="A941" t="s">
        <v>115</v>
      </c>
      <c r="B941" t="s">
        <v>140</v>
      </c>
      <c r="C941" t="s">
        <v>17</v>
      </c>
      <c r="D941" s="1">
        <v>41984</v>
      </c>
      <c r="E941" s="1">
        <v>41985</v>
      </c>
      <c r="F941">
        <v>706.5</v>
      </c>
      <c r="G941">
        <f>E941-D941+1</f>
        <v>2</v>
      </c>
      <c r="H941" s="5">
        <f>IF(G941=1,F941+30,30+(G941-1)*24+F941)</f>
        <v>760.5</v>
      </c>
    </row>
    <row r="942" spans="1:8" x14ac:dyDescent="0.25">
      <c r="A942" t="s">
        <v>134</v>
      </c>
      <c r="B942" t="s">
        <v>149</v>
      </c>
      <c r="C942" t="s">
        <v>66</v>
      </c>
      <c r="D942" s="1">
        <v>41985</v>
      </c>
      <c r="E942" s="1">
        <v>41985</v>
      </c>
      <c r="F942">
        <v>307.7</v>
      </c>
      <c r="G942">
        <f>E942-D942+1</f>
        <v>1</v>
      </c>
      <c r="H942" s="5">
        <f>IF(G942=1,F942+30,30+(G942-1)*24+F942)</f>
        <v>337.7</v>
      </c>
    </row>
    <row r="943" spans="1:8" x14ac:dyDescent="0.25">
      <c r="A943" t="s">
        <v>22</v>
      </c>
      <c r="B943" t="s">
        <v>172</v>
      </c>
      <c r="C943" t="s">
        <v>47</v>
      </c>
      <c r="D943" s="1">
        <v>41989</v>
      </c>
      <c r="E943" s="1">
        <v>41992</v>
      </c>
      <c r="F943">
        <v>852.8</v>
      </c>
      <c r="G943">
        <f>E943-D943+1</f>
        <v>4</v>
      </c>
      <c r="H943" s="5">
        <f>IF(G943=1,F943+30,30+(G943-1)*24+F943)</f>
        <v>954.8</v>
      </c>
    </row>
    <row r="944" spans="1:8" x14ac:dyDescent="0.25">
      <c r="A944" t="s">
        <v>134</v>
      </c>
      <c r="B944" t="s">
        <v>149</v>
      </c>
      <c r="C944" t="s">
        <v>24</v>
      </c>
      <c r="D944" s="1">
        <v>41991</v>
      </c>
      <c r="E944" s="1">
        <v>41991</v>
      </c>
      <c r="F944">
        <v>290.7</v>
      </c>
      <c r="G944">
        <f>E944-D944+1</f>
        <v>1</v>
      </c>
      <c r="H944" s="5">
        <f>IF(G944=1,F944+30,30+(G944-1)*24+F944)</f>
        <v>320.7</v>
      </c>
    </row>
    <row r="945" spans="1:8" x14ac:dyDescent="0.25">
      <c r="A945" t="s">
        <v>22</v>
      </c>
      <c r="B945" t="s">
        <v>172</v>
      </c>
      <c r="C945" t="s">
        <v>17</v>
      </c>
      <c r="D945" s="1">
        <v>41994</v>
      </c>
      <c r="E945" s="1">
        <v>41994</v>
      </c>
      <c r="F945">
        <v>501.5</v>
      </c>
      <c r="G945">
        <f>E945-D945+1</f>
        <v>1</v>
      </c>
      <c r="H945" s="5">
        <f>IF(G945=1,F945+30,30+(G945-1)*24+F945)</f>
        <v>531.5</v>
      </c>
    </row>
    <row r="946" spans="1:8" x14ac:dyDescent="0.25">
      <c r="A946" t="s">
        <v>115</v>
      </c>
      <c r="B946" t="s">
        <v>140</v>
      </c>
      <c r="C946" t="s">
        <v>11</v>
      </c>
      <c r="D946" s="1">
        <v>41995</v>
      </c>
      <c r="E946" s="1">
        <v>41996</v>
      </c>
      <c r="F946">
        <v>295.39999999999998</v>
      </c>
      <c r="G946">
        <f>E946-D946+1</f>
        <v>2</v>
      </c>
      <c r="H946" s="5">
        <f>IF(G946=1,F946+30,30+(G946-1)*24+F946)</f>
        <v>349.4</v>
      </c>
    </row>
    <row r="947" spans="1:8" x14ac:dyDescent="0.25">
      <c r="A947" t="s">
        <v>134</v>
      </c>
      <c r="B947" t="s">
        <v>149</v>
      </c>
      <c r="C947" t="s">
        <v>17</v>
      </c>
      <c r="D947" s="1">
        <v>41995</v>
      </c>
      <c r="E947" s="1">
        <v>41996</v>
      </c>
      <c r="F947">
        <v>706.5</v>
      </c>
      <c r="G947">
        <f>E947-D947+1</f>
        <v>2</v>
      </c>
      <c r="H947" s="5">
        <f>IF(G947=1,F947+30,30+(G947-1)*24+F947)</f>
        <v>760.5</v>
      </c>
    </row>
    <row r="948" spans="1:8" x14ac:dyDescent="0.25">
      <c r="A948" t="s">
        <v>134</v>
      </c>
      <c r="B948" t="s">
        <v>149</v>
      </c>
      <c r="C948" t="s">
        <v>27</v>
      </c>
      <c r="D948" s="1">
        <v>41995</v>
      </c>
      <c r="E948" s="1">
        <v>41995</v>
      </c>
      <c r="F948">
        <v>442</v>
      </c>
      <c r="G948">
        <f>E948-D948+1</f>
        <v>1</v>
      </c>
      <c r="H948" s="5">
        <f>IF(G948=1,F948+30,30+(G948-1)*24+F948)</f>
        <v>472</v>
      </c>
    </row>
    <row r="949" spans="1:8" x14ac:dyDescent="0.25">
      <c r="A949" t="s">
        <v>93</v>
      </c>
      <c r="B949" t="s">
        <v>94</v>
      </c>
      <c r="C949" t="s">
        <v>38</v>
      </c>
      <c r="D949" s="1">
        <v>41995</v>
      </c>
      <c r="E949" s="1">
        <v>41995</v>
      </c>
      <c r="F949">
        <v>278.8</v>
      </c>
      <c r="G949">
        <f>E949-D949+1</f>
        <v>1</v>
      </c>
      <c r="H949" s="5">
        <f>IF(G949=1,F949+30,30+(G949-1)*24+F949)</f>
        <v>308.8</v>
      </c>
    </row>
    <row r="950" spans="1:8" x14ac:dyDescent="0.25">
      <c r="A950" t="s">
        <v>9</v>
      </c>
      <c r="B950" t="s">
        <v>103</v>
      </c>
      <c r="C950" t="s">
        <v>24</v>
      </c>
      <c r="D950" s="1">
        <v>42001</v>
      </c>
      <c r="E950" s="1">
        <v>42003</v>
      </c>
      <c r="F950">
        <v>588.70000000000005</v>
      </c>
      <c r="G950">
        <f>E950-D950+1</f>
        <v>3</v>
      </c>
      <c r="H950" s="5">
        <f>IF(G950=1,F950+30,30+(G950-1)*24+F950)</f>
        <v>666.7</v>
      </c>
    </row>
    <row r="951" spans="1:8" x14ac:dyDescent="0.25">
      <c r="A951" t="s">
        <v>115</v>
      </c>
      <c r="B951" t="s">
        <v>140</v>
      </c>
      <c r="C951" t="s">
        <v>19</v>
      </c>
      <c r="D951" s="1">
        <v>42002</v>
      </c>
      <c r="E951" s="1">
        <v>42002</v>
      </c>
      <c r="F951">
        <v>513.4</v>
      </c>
      <c r="G951">
        <f>E951-D951+1</f>
        <v>1</v>
      </c>
      <c r="H951" s="5">
        <f>IF(G951=1,F951+30,30+(G951-1)*24+F951)</f>
        <v>543.4</v>
      </c>
    </row>
    <row r="952" spans="1:8" x14ac:dyDescent="0.25">
      <c r="A952" t="s">
        <v>134</v>
      </c>
      <c r="B952" t="s">
        <v>149</v>
      </c>
      <c r="C952" t="s">
        <v>72</v>
      </c>
      <c r="D952" s="1">
        <v>42002</v>
      </c>
      <c r="E952" s="1">
        <v>42002</v>
      </c>
      <c r="F952">
        <v>494.7</v>
      </c>
      <c r="G952">
        <f>E952-D952+1</f>
        <v>1</v>
      </c>
      <c r="H952" s="5">
        <f>IF(G952=1,F952+30,30+(G952-1)*24+F952)</f>
        <v>524.70000000000005</v>
      </c>
    </row>
    <row r="953" spans="1:8" x14ac:dyDescent="0.25">
      <c r="A953" t="s">
        <v>50</v>
      </c>
      <c r="B953" t="s">
        <v>51</v>
      </c>
      <c r="C953" t="s">
        <v>38</v>
      </c>
      <c r="D953" s="1">
        <v>41646</v>
      </c>
      <c r="E953" s="1">
        <v>41646</v>
      </c>
      <c r="F953">
        <v>278.8</v>
      </c>
      <c r="G953">
        <f>E953-D953+1</f>
        <v>1</v>
      </c>
      <c r="H953" s="5">
        <f>IF(G953=1,F953+30,30+(G953-1)*24+F953)</f>
        <v>308.8</v>
      </c>
    </row>
    <row r="954" spans="1:8" x14ac:dyDescent="0.25">
      <c r="A954" t="s">
        <v>50</v>
      </c>
      <c r="B954" t="s">
        <v>51</v>
      </c>
      <c r="C954" t="s">
        <v>59</v>
      </c>
      <c r="D954" s="1">
        <v>41654</v>
      </c>
      <c r="E954" s="1">
        <v>41656</v>
      </c>
      <c r="F954">
        <v>760</v>
      </c>
      <c r="G954">
        <f>E954-D954+1</f>
        <v>3</v>
      </c>
      <c r="H954" s="5">
        <f>IF(G954=1,F954+30,30+(G954-1)*24+F954)</f>
        <v>838</v>
      </c>
    </row>
    <row r="955" spans="1:8" x14ac:dyDescent="0.25">
      <c r="A955" t="s">
        <v>93</v>
      </c>
      <c r="B955" t="s">
        <v>124</v>
      </c>
      <c r="C955" t="s">
        <v>59</v>
      </c>
      <c r="D955" s="1">
        <v>41661</v>
      </c>
      <c r="E955" s="1">
        <v>41661</v>
      </c>
      <c r="F955">
        <v>442</v>
      </c>
      <c r="G955">
        <f>E955-D955+1</f>
        <v>1</v>
      </c>
      <c r="H955" s="5">
        <f>IF(G955=1,F955+30,30+(G955-1)*24+F955)</f>
        <v>472</v>
      </c>
    </row>
    <row r="956" spans="1:8" x14ac:dyDescent="0.25">
      <c r="A956" t="s">
        <v>93</v>
      </c>
      <c r="B956" t="s">
        <v>124</v>
      </c>
      <c r="C956" t="s">
        <v>72</v>
      </c>
      <c r="D956" s="1">
        <v>41672</v>
      </c>
      <c r="E956" s="1">
        <v>41675</v>
      </c>
      <c r="F956">
        <v>1091.7</v>
      </c>
      <c r="G956">
        <f>E956-D956+1</f>
        <v>4</v>
      </c>
      <c r="H956" s="5">
        <f>IF(G956=1,F956+30,30+(G956-1)*24+F956)</f>
        <v>1193.7</v>
      </c>
    </row>
    <row r="957" spans="1:8" x14ac:dyDescent="0.25">
      <c r="A957" t="s">
        <v>50</v>
      </c>
      <c r="B957" t="s">
        <v>51</v>
      </c>
      <c r="C957" t="s">
        <v>8</v>
      </c>
      <c r="D957" s="1">
        <v>41689</v>
      </c>
      <c r="E957" s="1">
        <v>41690</v>
      </c>
      <c r="F957">
        <v>891</v>
      </c>
      <c r="G957">
        <f>E957-D957+1</f>
        <v>2</v>
      </c>
      <c r="H957" s="5">
        <f>IF(G957=1,F957+30,30+(G957-1)*24+F957)</f>
        <v>945</v>
      </c>
    </row>
    <row r="958" spans="1:8" x14ac:dyDescent="0.25">
      <c r="A958" t="s">
        <v>93</v>
      </c>
      <c r="B958" t="s">
        <v>124</v>
      </c>
      <c r="C958" t="s">
        <v>24</v>
      </c>
      <c r="D958" s="1">
        <v>41791</v>
      </c>
      <c r="E958" s="1">
        <v>41795</v>
      </c>
      <c r="F958">
        <v>886.7</v>
      </c>
      <c r="G958">
        <f>E958-D958+1</f>
        <v>5</v>
      </c>
      <c r="H958" s="5">
        <f>IF(G958=1,F958+30,30+(G958-1)*24+F958)</f>
        <v>1012.7</v>
      </c>
    </row>
    <row r="959" spans="1:8" x14ac:dyDescent="0.25">
      <c r="A959" t="s">
        <v>93</v>
      </c>
      <c r="B959" t="s">
        <v>124</v>
      </c>
      <c r="C959" t="s">
        <v>66</v>
      </c>
      <c r="D959" s="1">
        <v>41797</v>
      </c>
      <c r="E959" s="1">
        <v>41799</v>
      </c>
      <c r="F959">
        <v>663.7</v>
      </c>
      <c r="G959">
        <f>E959-D959+1</f>
        <v>3</v>
      </c>
      <c r="H959" s="5">
        <f>IF(G959=1,F959+30,30+(G959-1)*24+F959)</f>
        <v>741.7</v>
      </c>
    </row>
    <row r="960" spans="1:8" x14ac:dyDescent="0.25">
      <c r="A960" t="s">
        <v>50</v>
      </c>
      <c r="B960" t="s">
        <v>51</v>
      </c>
      <c r="C960" t="s">
        <v>8</v>
      </c>
      <c r="D960" s="1">
        <v>41815</v>
      </c>
      <c r="E960" s="1">
        <v>41816</v>
      </c>
      <c r="F960">
        <v>891</v>
      </c>
      <c r="G960">
        <f>E960-D960+1</f>
        <v>2</v>
      </c>
      <c r="H960" s="5">
        <f>IF(G960=1,F960+30,30+(G960-1)*24+F960)</f>
        <v>945</v>
      </c>
    </row>
    <row r="961" spans="1:8" x14ac:dyDescent="0.25">
      <c r="A961" t="s">
        <v>93</v>
      </c>
      <c r="B961" t="s">
        <v>124</v>
      </c>
      <c r="C961" t="s">
        <v>47</v>
      </c>
      <c r="D961" s="1">
        <v>41839</v>
      </c>
      <c r="E961" s="1">
        <v>41840</v>
      </c>
      <c r="F961">
        <v>526.79999999999995</v>
      </c>
      <c r="G961">
        <f>E961-D961+1</f>
        <v>2</v>
      </c>
      <c r="H961" s="5">
        <f>IF(G961=1,F961+30,30+(G961-1)*24+F961)</f>
        <v>580.79999999999995</v>
      </c>
    </row>
    <row r="962" spans="1:8" x14ac:dyDescent="0.25">
      <c r="A962" t="s">
        <v>93</v>
      </c>
      <c r="B962" t="s">
        <v>124</v>
      </c>
      <c r="C962" t="s">
        <v>72</v>
      </c>
      <c r="D962" s="1">
        <v>41851</v>
      </c>
      <c r="E962" s="1">
        <v>41853</v>
      </c>
      <c r="F962">
        <v>892.7</v>
      </c>
      <c r="G962">
        <f>E962-D962+1</f>
        <v>3</v>
      </c>
      <c r="H962" s="5">
        <f>IF(G962=1,F962+30,30+(G962-1)*24+F962)</f>
        <v>970.7</v>
      </c>
    </row>
    <row r="963" spans="1:8" x14ac:dyDescent="0.25">
      <c r="A963" t="s">
        <v>93</v>
      </c>
      <c r="B963" t="s">
        <v>124</v>
      </c>
      <c r="C963" t="s">
        <v>24</v>
      </c>
      <c r="D963" s="1">
        <v>41863</v>
      </c>
      <c r="E963" s="1">
        <v>41865</v>
      </c>
      <c r="F963">
        <v>588.70000000000005</v>
      </c>
      <c r="G963">
        <f>E963-D963+1</f>
        <v>3</v>
      </c>
      <c r="H963" s="5">
        <f>IF(G963=1,F963+30,30+(G963-1)*24+F963)</f>
        <v>666.7</v>
      </c>
    </row>
    <row r="964" spans="1:8" x14ac:dyDescent="0.25">
      <c r="A964" t="s">
        <v>93</v>
      </c>
      <c r="B964" t="s">
        <v>124</v>
      </c>
      <c r="C964" t="s">
        <v>8</v>
      </c>
      <c r="D964" s="1">
        <v>41869</v>
      </c>
      <c r="E964" s="1">
        <v>41871</v>
      </c>
      <c r="F964">
        <v>1102</v>
      </c>
      <c r="G964">
        <f>E964-D964+1</f>
        <v>3</v>
      </c>
      <c r="H964" s="5">
        <f>IF(G964=1,F964+30,30+(G964-1)*24+F964)</f>
        <v>1180</v>
      </c>
    </row>
    <row r="965" spans="1:8" x14ac:dyDescent="0.25">
      <c r="A965" t="s">
        <v>50</v>
      </c>
      <c r="B965" t="s">
        <v>51</v>
      </c>
      <c r="C965" t="s">
        <v>8</v>
      </c>
      <c r="D965" s="1">
        <v>41876</v>
      </c>
      <c r="E965" s="1">
        <v>41877</v>
      </c>
      <c r="F965">
        <v>891</v>
      </c>
      <c r="G965">
        <f>E965-D965+1</f>
        <v>2</v>
      </c>
      <c r="H965" s="5">
        <f>IF(G965=1,F965+30,30+(G965-1)*24+F965)</f>
        <v>945</v>
      </c>
    </row>
    <row r="966" spans="1:8" x14ac:dyDescent="0.25">
      <c r="A966" t="s">
        <v>50</v>
      </c>
      <c r="B966" t="s">
        <v>51</v>
      </c>
      <c r="C966" t="s">
        <v>72</v>
      </c>
      <c r="D966" s="1">
        <v>41881</v>
      </c>
      <c r="E966" s="1">
        <v>41882</v>
      </c>
      <c r="F966">
        <v>693.7</v>
      </c>
      <c r="G966">
        <f>E966-D966+1</f>
        <v>2</v>
      </c>
      <c r="H966" s="5">
        <f>IF(G966=1,F966+30,30+(G966-1)*24+F966)</f>
        <v>747.7</v>
      </c>
    </row>
    <row r="967" spans="1:8" x14ac:dyDescent="0.25">
      <c r="A967" t="s">
        <v>93</v>
      </c>
      <c r="B967" t="s">
        <v>124</v>
      </c>
      <c r="C967" t="s">
        <v>24</v>
      </c>
      <c r="D967" s="1">
        <v>41886</v>
      </c>
      <c r="E967" s="1">
        <v>41887</v>
      </c>
      <c r="F967">
        <v>439.7</v>
      </c>
      <c r="G967">
        <f>E967-D967+1</f>
        <v>2</v>
      </c>
      <c r="H967" s="5">
        <f>IF(G967=1,F967+30,30+(G967-1)*24+F967)</f>
        <v>493.7</v>
      </c>
    </row>
    <row r="968" spans="1:8" x14ac:dyDescent="0.25">
      <c r="A968" t="s">
        <v>93</v>
      </c>
      <c r="B968" t="s">
        <v>124</v>
      </c>
      <c r="C968" t="s">
        <v>17</v>
      </c>
      <c r="D968" s="1">
        <v>41889</v>
      </c>
      <c r="E968" s="1">
        <v>41889</v>
      </c>
      <c r="F968">
        <v>501.5</v>
      </c>
      <c r="G968">
        <f>E968-D968+1</f>
        <v>1</v>
      </c>
      <c r="H968" s="5">
        <f>IF(G968=1,F968+30,30+(G968-1)*24+F968)</f>
        <v>531.5</v>
      </c>
    </row>
    <row r="969" spans="1:8" x14ac:dyDescent="0.25">
      <c r="A969" t="s">
        <v>50</v>
      </c>
      <c r="B969" t="s">
        <v>51</v>
      </c>
      <c r="C969" t="s">
        <v>17</v>
      </c>
      <c r="D969" s="1">
        <v>41898</v>
      </c>
      <c r="E969" s="1">
        <v>41901</v>
      </c>
      <c r="F969">
        <v>1116.5</v>
      </c>
      <c r="G969">
        <f>E969-D969+1</f>
        <v>4</v>
      </c>
      <c r="H969" s="5">
        <f>IF(G969=1,F969+30,30+(G969-1)*24+F969)</f>
        <v>1218.5</v>
      </c>
    </row>
    <row r="970" spans="1:8" x14ac:dyDescent="0.25">
      <c r="A970" t="s">
        <v>50</v>
      </c>
      <c r="B970" t="s">
        <v>51</v>
      </c>
      <c r="C970" t="s">
        <v>72</v>
      </c>
      <c r="D970" s="1">
        <v>41899</v>
      </c>
      <c r="E970" s="1">
        <v>41902</v>
      </c>
      <c r="F970">
        <v>1091.7</v>
      </c>
      <c r="G970">
        <f>E970-D970+1</f>
        <v>4</v>
      </c>
      <c r="H970" s="5">
        <f>IF(G970=1,F970+30,30+(G970-1)*24+F970)</f>
        <v>1193.7</v>
      </c>
    </row>
    <row r="971" spans="1:8" x14ac:dyDescent="0.25">
      <c r="A971" t="s">
        <v>93</v>
      </c>
      <c r="B971" t="s">
        <v>124</v>
      </c>
      <c r="C971" t="s">
        <v>24</v>
      </c>
      <c r="D971" s="1">
        <v>41905</v>
      </c>
      <c r="E971" s="1">
        <v>41909</v>
      </c>
      <c r="F971">
        <v>886.7</v>
      </c>
      <c r="G971">
        <f>E971-D971+1</f>
        <v>5</v>
      </c>
      <c r="H971" s="5">
        <f>IF(G971=1,F971+30,30+(G971-1)*24+F971)</f>
        <v>1012.7</v>
      </c>
    </row>
    <row r="972" spans="1:8" x14ac:dyDescent="0.25">
      <c r="A972" t="s">
        <v>50</v>
      </c>
      <c r="B972" t="s">
        <v>51</v>
      </c>
      <c r="C972" t="s">
        <v>30</v>
      </c>
      <c r="D972" s="1">
        <v>41912</v>
      </c>
      <c r="E972" s="1">
        <v>41912</v>
      </c>
      <c r="F972">
        <v>212.5</v>
      </c>
      <c r="G972">
        <f>E972-D972+1</f>
        <v>1</v>
      </c>
      <c r="H972" s="5">
        <f>IF(G972=1,F972+30,30+(G972-1)*24+F972)</f>
        <v>242.5</v>
      </c>
    </row>
    <row r="973" spans="1:8" x14ac:dyDescent="0.25">
      <c r="A973" t="s">
        <v>50</v>
      </c>
      <c r="B973" t="s">
        <v>51</v>
      </c>
      <c r="C973" t="s">
        <v>27</v>
      </c>
      <c r="D973" s="1">
        <v>41922</v>
      </c>
      <c r="E973" s="1">
        <v>41922</v>
      </c>
      <c r="F973">
        <v>442</v>
      </c>
      <c r="G973">
        <f>E973-D973+1</f>
        <v>1</v>
      </c>
      <c r="H973" s="5">
        <f>IF(G973=1,F973+30,30+(G973-1)*24+F973)</f>
        <v>472</v>
      </c>
    </row>
    <row r="974" spans="1:8" x14ac:dyDescent="0.25">
      <c r="A974" t="s">
        <v>93</v>
      </c>
      <c r="B974" t="s">
        <v>124</v>
      </c>
      <c r="C974" t="s">
        <v>47</v>
      </c>
      <c r="D974" s="1">
        <v>41923</v>
      </c>
      <c r="E974" s="1">
        <v>41925</v>
      </c>
      <c r="F974">
        <v>689.8</v>
      </c>
      <c r="G974">
        <f>E974-D974+1</f>
        <v>3</v>
      </c>
      <c r="H974" s="5">
        <f>IF(G974=1,F974+30,30+(G974-1)*24+F974)</f>
        <v>767.8</v>
      </c>
    </row>
    <row r="975" spans="1:8" x14ac:dyDescent="0.25">
      <c r="A975" t="s">
        <v>50</v>
      </c>
      <c r="B975" t="s">
        <v>51</v>
      </c>
      <c r="C975" t="s">
        <v>17</v>
      </c>
      <c r="D975" s="1">
        <v>41926</v>
      </c>
      <c r="E975" s="1">
        <v>41926</v>
      </c>
      <c r="F975">
        <v>501.5</v>
      </c>
      <c r="G975">
        <f>E975-D975+1</f>
        <v>1</v>
      </c>
      <c r="H975" s="5">
        <f>IF(G975=1,F975+30,30+(G975-1)*24+F975)</f>
        <v>531.5</v>
      </c>
    </row>
    <row r="976" spans="1:8" x14ac:dyDescent="0.25">
      <c r="A976" t="s">
        <v>93</v>
      </c>
      <c r="B976" t="s">
        <v>124</v>
      </c>
      <c r="C976" t="s">
        <v>72</v>
      </c>
      <c r="D976" s="1">
        <v>41934</v>
      </c>
      <c r="E976" s="1">
        <v>41935</v>
      </c>
      <c r="F976">
        <v>693.7</v>
      </c>
      <c r="G976">
        <f>E976-D976+1</f>
        <v>2</v>
      </c>
      <c r="H976" s="5">
        <f>IF(G976=1,F976+30,30+(G976-1)*24+F976)</f>
        <v>747.7</v>
      </c>
    </row>
    <row r="977" spans="1:8" x14ac:dyDescent="0.25">
      <c r="A977" t="s">
        <v>50</v>
      </c>
      <c r="B977" t="s">
        <v>51</v>
      </c>
      <c r="C977" t="s">
        <v>47</v>
      </c>
      <c r="D977" s="1">
        <v>41934</v>
      </c>
      <c r="E977" s="1">
        <v>41936</v>
      </c>
      <c r="F977">
        <v>689.8</v>
      </c>
      <c r="G977">
        <f>E977-D977+1</f>
        <v>3</v>
      </c>
      <c r="H977" s="5">
        <f>IF(G977=1,F977+30,30+(G977-1)*24+F977)</f>
        <v>767.8</v>
      </c>
    </row>
    <row r="978" spans="1:8" x14ac:dyDescent="0.25">
      <c r="A978" t="s">
        <v>93</v>
      </c>
      <c r="B978" t="s">
        <v>124</v>
      </c>
      <c r="C978" t="s">
        <v>11</v>
      </c>
      <c r="D978" s="1">
        <v>41946</v>
      </c>
      <c r="E978" s="1">
        <v>41947</v>
      </c>
      <c r="F978">
        <v>295.39999999999998</v>
      </c>
      <c r="G978">
        <f>E978-D978+1</f>
        <v>2</v>
      </c>
      <c r="H978" s="5">
        <f>IF(G978=1,F978+30,30+(G978-1)*24+F978)</f>
        <v>349.4</v>
      </c>
    </row>
    <row r="979" spans="1:8" x14ac:dyDescent="0.25">
      <c r="A979" t="s">
        <v>50</v>
      </c>
      <c r="B979" t="s">
        <v>51</v>
      </c>
      <c r="C979" t="s">
        <v>17</v>
      </c>
      <c r="D979" s="1">
        <v>41971</v>
      </c>
      <c r="E979" s="1">
        <v>41971</v>
      </c>
      <c r="F979">
        <v>501.5</v>
      </c>
      <c r="G979">
        <f>E979-D979+1</f>
        <v>1</v>
      </c>
      <c r="H979" s="5">
        <f>IF(G979=1,F979+30,30+(G979-1)*24+F979)</f>
        <v>531.5</v>
      </c>
    </row>
    <row r="980" spans="1:8" x14ac:dyDescent="0.25">
      <c r="A980" t="s">
        <v>50</v>
      </c>
      <c r="B980" t="s">
        <v>51</v>
      </c>
      <c r="C980" t="s">
        <v>38</v>
      </c>
      <c r="D980" s="1">
        <v>41975</v>
      </c>
      <c r="E980" s="1">
        <v>41975</v>
      </c>
      <c r="F980">
        <v>278.8</v>
      </c>
      <c r="G980">
        <f>E980-D980+1</f>
        <v>1</v>
      </c>
      <c r="H980" s="5">
        <f>IF(G980=1,F980+30,30+(G980-1)*24+F980)</f>
        <v>308.8</v>
      </c>
    </row>
    <row r="981" spans="1:8" x14ac:dyDescent="0.25">
      <c r="A981" t="s">
        <v>93</v>
      </c>
      <c r="B981" t="s">
        <v>124</v>
      </c>
      <c r="C981" t="s">
        <v>72</v>
      </c>
      <c r="D981" s="1">
        <v>41982</v>
      </c>
      <c r="E981" s="1">
        <v>41982</v>
      </c>
      <c r="F981">
        <v>494.7</v>
      </c>
      <c r="G981">
        <f>E981-D981+1</f>
        <v>1</v>
      </c>
      <c r="H981" s="5">
        <f>IF(G981=1,F981+30,30+(G981-1)*24+F981)</f>
        <v>524.70000000000005</v>
      </c>
    </row>
    <row r="982" spans="1:8" x14ac:dyDescent="0.25">
      <c r="A982" t="s">
        <v>93</v>
      </c>
      <c r="B982" t="s">
        <v>124</v>
      </c>
      <c r="C982" t="s">
        <v>38</v>
      </c>
      <c r="D982" s="1">
        <v>41985</v>
      </c>
      <c r="E982" s="1">
        <v>41985</v>
      </c>
      <c r="F982">
        <v>278.8</v>
      </c>
      <c r="G982">
        <f>E982-D982+1</f>
        <v>1</v>
      </c>
      <c r="H982" s="5">
        <f>IF(G982=1,F982+30,30+(G982-1)*24+F982)</f>
        <v>308.8</v>
      </c>
    </row>
    <row r="983" spans="1:8" x14ac:dyDescent="0.25">
      <c r="A983" t="s">
        <v>50</v>
      </c>
      <c r="B983" t="s">
        <v>51</v>
      </c>
      <c r="C983" t="s">
        <v>17</v>
      </c>
      <c r="D983" s="1">
        <v>41989</v>
      </c>
      <c r="E983" s="1">
        <v>41990</v>
      </c>
      <c r="F983">
        <v>706.5</v>
      </c>
      <c r="G983">
        <f>E983-D983+1</f>
        <v>2</v>
      </c>
      <c r="H983" s="5">
        <f>IF(G983=1,F983+30,30+(G983-1)*24+F983)</f>
        <v>760.5</v>
      </c>
    </row>
    <row r="984" spans="1:8" x14ac:dyDescent="0.25">
      <c r="A984" t="s">
        <v>50</v>
      </c>
      <c r="B984" t="s">
        <v>51</v>
      </c>
      <c r="C984" t="s">
        <v>24</v>
      </c>
      <c r="D984" s="1">
        <v>41994</v>
      </c>
      <c r="E984" s="1">
        <v>41994</v>
      </c>
      <c r="F984">
        <v>290.7</v>
      </c>
      <c r="G984">
        <f>E984-D984+1</f>
        <v>1</v>
      </c>
      <c r="H984" s="5">
        <f>IF(G984=1,F984+30,30+(G984-1)*24+F984)</f>
        <v>320.7</v>
      </c>
    </row>
    <row r="985" spans="1:8" x14ac:dyDescent="0.25">
      <c r="A985" t="s">
        <v>113</v>
      </c>
      <c r="B985" t="s">
        <v>114</v>
      </c>
      <c r="C985" t="s">
        <v>11</v>
      </c>
      <c r="D985" s="1">
        <v>41654</v>
      </c>
      <c r="E985" s="1">
        <v>41658</v>
      </c>
      <c r="F985">
        <v>712.4</v>
      </c>
      <c r="G985">
        <f>E985-D985+1</f>
        <v>5</v>
      </c>
      <c r="H985" s="5">
        <f>IF(G985=1,F985+30,30+(G985-1)*24+F985)</f>
        <v>838.4</v>
      </c>
    </row>
    <row r="986" spans="1:8" x14ac:dyDescent="0.25">
      <c r="A986" t="s">
        <v>113</v>
      </c>
      <c r="B986" t="s">
        <v>114</v>
      </c>
      <c r="C986" t="s">
        <v>11</v>
      </c>
      <c r="D986" s="1">
        <v>41684</v>
      </c>
      <c r="E986" s="1">
        <v>41687</v>
      </c>
      <c r="F986">
        <v>573.4</v>
      </c>
      <c r="G986">
        <f>E986-D986+1</f>
        <v>4</v>
      </c>
      <c r="H986" s="5">
        <f>IF(G986=1,F986+30,30+(G986-1)*24+F986)</f>
        <v>675.4</v>
      </c>
    </row>
    <row r="987" spans="1:8" x14ac:dyDescent="0.25">
      <c r="A987" t="s">
        <v>113</v>
      </c>
      <c r="B987" t="s">
        <v>114</v>
      </c>
      <c r="C987" t="s">
        <v>59</v>
      </c>
      <c r="D987" s="1">
        <v>41719</v>
      </c>
      <c r="E987" s="1">
        <v>41720</v>
      </c>
      <c r="F987">
        <v>601</v>
      </c>
      <c r="G987">
        <f>E987-D987+1</f>
        <v>2</v>
      </c>
      <c r="H987" s="5">
        <f>IF(G987=1,F987+30,30+(G987-1)*24+F987)</f>
        <v>655</v>
      </c>
    </row>
    <row r="988" spans="1:8" x14ac:dyDescent="0.25">
      <c r="A988" t="s">
        <v>113</v>
      </c>
      <c r="B988" t="s">
        <v>114</v>
      </c>
      <c r="C988" t="s">
        <v>19</v>
      </c>
      <c r="D988" s="1">
        <v>41755</v>
      </c>
      <c r="E988" s="1">
        <v>41758</v>
      </c>
      <c r="F988">
        <v>936.4</v>
      </c>
      <c r="G988">
        <f>E988-D988+1</f>
        <v>4</v>
      </c>
      <c r="H988" s="5">
        <f>IF(G988=1,F988+30,30+(G988-1)*24+F988)</f>
        <v>1038.4000000000001</v>
      </c>
    </row>
    <row r="989" spans="1:8" x14ac:dyDescent="0.25">
      <c r="A989" t="s">
        <v>113</v>
      </c>
      <c r="B989" t="s">
        <v>114</v>
      </c>
      <c r="C989" t="s">
        <v>59</v>
      </c>
      <c r="D989" s="1">
        <v>41815</v>
      </c>
      <c r="E989" s="1">
        <v>41817</v>
      </c>
      <c r="F989">
        <v>760</v>
      </c>
      <c r="G989">
        <f>E989-D989+1</f>
        <v>3</v>
      </c>
      <c r="H989" s="5">
        <f>IF(G989=1,F989+30,30+(G989-1)*24+F989)</f>
        <v>838</v>
      </c>
    </row>
    <row r="990" spans="1:8" x14ac:dyDescent="0.25">
      <c r="A990" t="s">
        <v>113</v>
      </c>
      <c r="B990" t="s">
        <v>114</v>
      </c>
      <c r="C990" t="s">
        <v>38</v>
      </c>
      <c r="D990" s="1">
        <v>41851</v>
      </c>
      <c r="E990" s="1">
        <v>41852</v>
      </c>
      <c r="F990">
        <v>407.8</v>
      </c>
      <c r="G990">
        <f>E990-D990+1</f>
        <v>2</v>
      </c>
      <c r="H990" s="5">
        <f>IF(G990=1,F990+30,30+(G990-1)*24+F990)</f>
        <v>461.8</v>
      </c>
    </row>
    <row r="991" spans="1:8" x14ac:dyDescent="0.25">
      <c r="A991" t="s">
        <v>113</v>
      </c>
      <c r="B991" t="s">
        <v>114</v>
      </c>
      <c r="C991" t="s">
        <v>17</v>
      </c>
      <c r="D991" s="1">
        <v>41869</v>
      </c>
      <c r="E991" s="1">
        <v>41871</v>
      </c>
      <c r="F991">
        <v>911.5</v>
      </c>
      <c r="G991">
        <f>E991-D991+1</f>
        <v>3</v>
      </c>
      <c r="H991" s="5">
        <f>IF(G991=1,F991+30,30+(G991-1)*24+F991)</f>
        <v>989.5</v>
      </c>
    </row>
    <row r="992" spans="1:8" x14ac:dyDescent="0.25">
      <c r="A992" t="s">
        <v>113</v>
      </c>
      <c r="B992" t="s">
        <v>114</v>
      </c>
      <c r="C992" t="s">
        <v>72</v>
      </c>
      <c r="D992" s="1">
        <v>41875</v>
      </c>
      <c r="E992" s="1">
        <v>41877</v>
      </c>
      <c r="F992">
        <v>892.7</v>
      </c>
      <c r="G992">
        <f>E992-D992+1</f>
        <v>3</v>
      </c>
      <c r="H992" s="5">
        <f>IF(G992=1,F992+30,30+(G992-1)*24+F992)</f>
        <v>970.7</v>
      </c>
    </row>
    <row r="993" spans="1:8" x14ac:dyDescent="0.25">
      <c r="A993" t="s">
        <v>113</v>
      </c>
      <c r="B993" t="s">
        <v>114</v>
      </c>
      <c r="C993" t="s">
        <v>8</v>
      </c>
      <c r="D993" s="1">
        <v>41899</v>
      </c>
      <c r="E993" s="1">
        <v>41901</v>
      </c>
      <c r="F993">
        <v>1102</v>
      </c>
      <c r="G993">
        <f>E993-D993+1</f>
        <v>3</v>
      </c>
      <c r="H993" s="5">
        <f>IF(G993=1,F993+30,30+(G993-1)*24+F993)</f>
        <v>1180</v>
      </c>
    </row>
    <row r="994" spans="1:8" x14ac:dyDescent="0.25">
      <c r="A994" t="s">
        <v>113</v>
      </c>
      <c r="B994" t="s">
        <v>114</v>
      </c>
      <c r="C994" t="s">
        <v>24</v>
      </c>
      <c r="D994" s="1">
        <v>41914</v>
      </c>
      <c r="E994" s="1">
        <v>41915</v>
      </c>
      <c r="F994">
        <v>439.7</v>
      </c>
      <c r="G994">
        <f>E994-D994+1</f>
        <v>2</v>
      </c>
      <c r="H994" s="5">
        <f>IF(G994=1,F994+30,30+(G994-1)*24+F994)</f>
        <v>493.7</v>
      </c>
    </row>
    <row r="995" spans="1:8" x14ac:dyDescent="0.25">
      <c r="A995" t="s">
        <v>113</v>
      </c>
      <c r="B995" t="s">
        <v>114</v>
      </c>
      <c r="C995" t="s">
        <v>19</v>
      </c>
      <c r="D995" s="1">
        <v>41925</v>
      </c>
      <c r="E995" s="1">
        <v>41925</v>
      </c>
      <c r="F995">
        <v>513.4</v>
      </c>
      <c r="G995">
        <f>E995-D995+1</f>
        <v>1</v>
      </c>
      <c r="H995" s="5">
        <f>IF(G995=1,F995+30,30+(G995-1)*24+F995)</f>
        <v>543.4</v>
      </c>
    </row>
    <row r="996" spans="1:8" x14ac:dyDescent="0.25">
      <c r="A996" t="s">
        <v>113</v>
      </c>
      <c r="B996" t="s">
        <v>114</v>
      </c>
      <c r="C996" t="s">
        <v>24</v>
      </c>
      <c r="D996" s="1">
        <v>41928</v>
      </c>
      <c r="E996" s="1">
        <v>41928</v>
      </c>
      <c r="F996">
        <v>290.7</v>
      </c>
      <c r="G996">
        <f>E996-D996+1</f>
        <v>1</v>
      </c>
      <c r="H996" s="5">
        <f>IF(G996=1,F996+30,30+(G996-1)*24+F996)</f>
        <v>320.7</v>
      </c>
    </row>
    <row r="997" spans="1:8" x14ac:dyDescent="0.25">
      <c r="A997" t="s">
        <v>113</v>
      </c>
      <c r="B997" t="s">
        <v>114</v>
      </c>
      <c r="C997" t="s">
        <v>24</v>
      </c>
      <c r="D997" s="1">
        <v>41941</v>
      </c>
      <c r="E997" s="1">
        <v>41942</v>
      </c>
      <c r="F997">
        <v>439.7</v>
      </c>
      <c r="G997">
        <f>E997-D997+1</f>
        <v>2</v>
      </c>
      <c r="H997" s="5">
        <f>IF(G997=1,F997+30,30+(G997-1)*24+F997)</f>
        <v>493.7</v>
      </c>
    </row>
    <row r="998" spans="1:8" x14ac:dyDescent="0.25">
      <c r="A998" t="s">
        <v>113</v>
      </c>
      <c r="B998" t="s">
        <v>114</v>
      </c>
      <c r="C998" t="s">
        <v>11</v>
      </c>
      <c r="D998" s="1">
        <v>41946</v>
      </c>
      <c r="E998" s="1">
        <v>41947</v>
      </c>
      <c r="F998">
        <v>295.39999999999998</v>
      </c>
      <c r="G998">
        <f>E998-D998+1</f>
        <v>2</v>
      </c>
      <c r="H998" s="5">
        <f>IF(G998=1,F998+30,30+(G998-1)*24+F998)</f>
        <v>349.4</v>
      </c>
    </row>
    <row r="999" spans="1:8" x14ac:dyDescent="0.25">
      <c r="A999" t="s">
        <v>113</v>
      </c>
      <c r="B999" t="s">
        <v>114</v>
      </c>
      <c r="C999" t="s">
        <v>59</v>
      </c>
      <c r="D999" s="1">
        <v>41950</v>
      </c>
      <c r="E999" s="1">
        <v>41950</v>
      </c>
      <c r="F999">
        <v>442</v>
      </c>
      <c r="G999">
        <f>E999-D999+1</f>
        <v>1</v>
      </c>
      <c r="H999" s="5">
        <f>IF(G999=1,F999+30,30+(G999-1)*24+F999)</f>
        <v>472</v>
      </c>
    </row>
    <row r="1000" spans="1:8" x14ac:dyDescent="0.25">
      <c r="A1000" t="s">
        <v>113</v>
      </c>
      <c r="B1000" t="s">
        <v>114</v>
      </c>
      <c r="C1000" t="s">
        <v>8</v>
      </c>
      <c r="D1000" s="1">
        <v>41960</v>
      </c>
      <c r="E1000" s="1">
        <v>41962</v>
      </c>
      <c r="F1000">
        <v>1102</v>
      </c>
      <c r="G1000">
        <f>E1000-D1000+1</f>
        <v>3</v>
      </c>
      <c r="H1000" s="5">
        <f>IF(G1000=1,F1000+30,30+(G1000-1)*24+F1000)</f>
        <v>1180</v>
      </c>
    </row>
    <row r="1001" spans="1:8" x14ac:dyDescent="0.25">
      <c r="A1001" t="s">
        <v>113</v>
      </c>
      <c r="B1001" t="s">
        <v>114</v>
      </c>
      <c r="C1001" t="s">
        <v>66</v>
      </c>
      <c r="D1001" s="1">
        <v>41985</v>
      </c>
      <c r="E1001" s="1">
        <v>41985</v>
      </c>
      <c r="F1001">
        <v>307.7</v>
      </c>
      <c r="G1001">
        <f>E1001-D1001+1</f>
        <v>1</v>
      </c>
      <c r="H1001" s="5">
        <f>IF(G1001=1,F1001+30,30+(G1001-1)*24+F1001)</f>
        <v>337.7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G2" sqref="G2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42578125" bestFit="1" customWidth="1"/>
    <col min="6" max="6" width="9.85546875" bestFit="1" customWidth="1"/>
    <col min="7" max="7" width="11.85546875" bestFit="1" customWidth="1"/>
    <col min="8" max="8" width="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195</v>
      </c>
    </row>
    <row r="2" spans="1:10" x14ac:dyDescent="0.25">
      <c r="A2" t="s">
        <v>173</v>
      </c>
      <c r="B2" t="s">
        <v>174</v>
      </c>
      <c r="C2" t="s">
        <v>72</v>
      </c>
      <c r="D2" s="1">
        <v>41947</v>
      </c>
      <c r="E2" s="1">
        <v>41949</v>
      </c>
      <c r="F2">
        <v>892.7</v>
      </c>
      <c r="G2">
        <f>MONTH(D2)</f>
        <v>11</v>
      </c>
      <c r="I2" t="s">
        <v>182</v>
      </c>
    </row>
    <row r="3" spans="1:10" x14ac:dyDescent="0.25">
      <c r="A3" t="s">
        <v>97</v>
      </c>
      <c r="B3" t="s">
        <v>98</v>
      </c>
      <c r="C3" t="s">
        <v>8</v>
      </c>
      <c r="D3" s="1">
        <v>41654</v>
      </c>
      <c r="E3" s="1">
        <v>41656</v>
      </c>
      <c r="F3">
        <v>1102</v>
      </c>
      <c r="G3">
        <f>MONTH(D3)</f>
        <v>1</v>
      </c>
      <c r="H3">
        <v>1</v>
      </c>
      <c r="I3" t="s">
        <v>183</v>
      </c>
      <c r="J3">
        <f>COUNTIF(G2:G1001,H3)</f>
        <v>130</v>
      </c>
    </row>
    <row r="4" spans="1:10" x14ac:dyDescent="0.25">
      <c r="A4" t="s">
        <v>15</v>
      </c>
      <c r="B4" t="s">
        <v>105</v>
      </c>
      <c r="C4" t="s">
        <v>14</v>
      </c>
      <c r="D4" s="1">
        <v>41654</v>
      </c>
      <c r="E4" s="1">
        <v>41655</v>
      </c>
      <c r="F4">
        <v>302.5</v>
      </c>
      <c r="G4">
        <f>MONTH(D4)</f>
        <v>1</v>
      </c>
      <c r="H4">
        <v>2</v>
      </c>
      <c r="I4" t="s">
        <v>184</v>
      </c>
      <c r="J4">
        <f>COUNTIF(G3:G1002,H4)</f>
        <v>68</v>
      </c>
    </row>
    <row r="5" spans="1:10" x14ac:dyDescent="0.25">
      <c r="A5" t="s">
        <v>15</v>
      </c>
      <c r="B5" t="s">
        <v>105</v>
      </c>
      <c r="C5" t="s">
        <v>66</v>
      </c>
      <c r="D5" s="1">
        <v>41689</v>
      </c>
      <c r="E5" s="1">
        <v>41692</v>
      </c>
      <c r="F5">
        <v>841.7</v>
      </c>
      <c r="G5">
        <f>MONTH(D5)</f>
        <v>2</v>
      </c>
      <c r="H5">
        <v>3</v>
      </c>
      <c r="I5" t="s">
        <v>185</v>
      </c>
      <c r="J5">
        <f>COUNTIF(G4:G1003,H5)</f>
        <v>63</v>
      </c>
    </row>
    <row r="6" spans="1:10" x14ac:dyDescent="0.25">
      <c r="A6" t="s">
        <v>91</v>
      </c>
      <c r="B6" t="s">
        <v>161</v>
      </c>
      <c r="C6" t="s">
        <v>66</v>
      </c>
      <c r="D6" s="1">
        <v>41696</v>
      </c>
      <c r="E6" s="1">
        <v>41697</v>
      </c>
      <c r="F6">
        <v>485.7</v>
      </c>
      <c r="G6">
        <f>MONTH(D6)</f>
        <v>2</v>
      </c>
      <c r="H6">
        <v>4</v>
      </c>
      <c r="I6" t="s">
        <v>186</v>
      </c>
      <c r="J6">
        <f>COUNTIF(G5:G1004,H6)</f>
        <v>32</v>
      </c>
    </row>
    <row r="7" spans="1:10" x14ac:dyDescent="0.25">
      <c r="A7" t="s">
        <v>91</v>
      </c>
      <c r="B7" t="s">
        <v>161</v>
      </c>
      <c r="C7" t="s">
        <v>11</v>
      </c>
      <c r="D7" s="1">
        <v>41731</v>
      </c>
      <c r="E7" s="1">
        <v>41732</v>
      </c>
      <c r="F7">
        <v>295.39999999999998</v>
      </c>
      <c r="G7">
        <f>MONTH(D7)</f>
        <v>4</v>
      </c>
      <c r="H7">
        <v>5</v>
      </c>
      <c r="I7" t="s">
        <v>187</v>
      </c>
      <c r="J7">
        <f>COUNTIF(G6:G1005,H7)</f>
        <v>31</v>
      </c>
    </row>
    <row r="8" spans="1:10" x14ac:dyDescent="0.25">
      <c r="A8" t="s">
        <v>15</v>
      </c>
      <c r="B8" t="s">
        <v>105</v>
      </c>
      <c r="C8" t="s">
        <v>47</v>
      </c>
      <c r="D8" s="1">
        <v>41749</v>
      </c>
      <c r="E8" s="1">
        <v>41750</v>
      </c>
      <c r="F8">
        <v>526.79999999999995</v>
      </c>
      <c r="G8">
        <f>MONTH(D8)</f>
        <v>4</v>
      </c>
      <c r="H8">
        <v>6</v>
      </c>
      <c r="I8" t="s">
        <v>188</v>
      </c>
      <c r="J8">
        <f>COUNTIF(G7:G1006,H8)</f>
        <v>63</v>
      </c>
    </row>
    <row r="9" spans="1:10" x14ac:dyDescent="0.25">
      <c r="A9" t="s">
        <v>97</v>
      </c>
      <c r="B9" t="s">
        <v>98</v>
      </c>
      <c r="C9" t="s">
        <v>17</v>
      </c>
      <c r="D9" s="1">
        <v>41761</v>
      </c>
      <c r="E9" s="1">
        <v>41762</v>
      </c>
      <c r="F9">
        <v>706.5</v>
      </c>
      <c r="G9">
        <f>MONTH(D9)</f>
        <v>5</v>
      </c>
      <c r="H9">
        <v>7</v>
      </c>
      <c r="I9" t="s">
        <v>189</v>
      </c>
      <c r="J9">
        <f>COUNTIF(G8:G1007,H9)</f>
        <v>70</v>
      </c>
    </row>
    <row r="10" spans="1:10" x14ac:dyDescent="0.25">
      <c r="A10" t="s">
        <v>15</v>
      </c>
      <c r="B10" t="s">
        <v>105</v>
      </c>
      <c r="C10" t="s">
        <v>14</v>
      </c>
      <c r="D10" s="1">
        <v>41779</v>
      </c>
      <c r="E10" s="1">
        <v>41783</v>
      </c>
      <c r="F10">
        <v>674.5</v>
      </c>
      <c r="G10">
        <f>MONTH(D10)</f>
        <v>5</v>
      </c>
      <c r="H10">
        <v>8</v>
      </c>
      <c r="I10" t="s">
        <v>190</v>
      </c>
      <c r="J10">
        <f>COUNTIF(G9:G1008,H10)</f>
        <v>54</v>
      </c>
    </row>
    <row r="11" spans="1:10" x14ac:dyDescent="0.25">
      <c r="A11" t="s">
        <v>91</v>
      </c>
      <c r="B11" t="s">
        <v>161</v>
      </c>
      <c r="C11" t="s">
        <v>19</v>
      </c>
      <c r="D11" s="1">
        <v>41797</v>
      </c>
      <c r="E11" s="1">
        <v>41799</v>
      </c>
      <c r="F11">
        <v>795.4</v>
      </c>
      <c r="G11">
        <f>MONTH(D11)</f>
        <v>6</v>
      </c>
      <c r="H11">
        <v>9</v>
      </c>
      <c r="I11" t="s">
        <v>191</v>
      </c>
      <c r="J11">
        <f>COUNTIF(G10:G1009,H11)</f>
        <v>121</v>
      </c>
    </row>
    <row r="12" spans="1:10" x14ac:dyDescent="0.25">
      <c r="A12" t="s">
        <v>97</v>
      </c>
      <c r="B12" t="s">
        <v>98</v>
      </c>
      <c r="C12" t="s">
        <v>8</v>
      </c>
      <c r="D12" s="1">
        <v>41875</v>
      </c>
      <c r="E12" s="1">
        <v>41876</v>
      </c>
      <c r="F12">
        <v>891</v>
      </c>
      <c r="G12">
        <f>MONTH(D12)</f>
        <v>8</v>
      </c>
      <c r="H12">
        <v>10</v>
      </c>
      <c r="I12" t="s">
        <v>192</v>
      </c>
      <c r="J12">
        <f>COUNTIF(G11:G1010,H12)</f>
        <v>103</v>
      </c>
    </row>
    <row r="13" spans="1:10" x14ac:dyDescent="0.25">
      <c r="A13" t="s">
        <v>91</v>
      </c>
      <c r="B13" t="s">
        <v>161</v>
      </c>
      <c r="C13" t="s">
        <v>14</v>
      </c>
      <c r="D13" s="1">
        <v>41934</v>
      </c>
      <c r="E13" s="1">
        <v>41938</v>
      </c>
      <c r="F13">
        <v>674.5</v>
      </c>
      <c r="G13">
        <f>MONTH(D13)</f>
        <v>10</v>
      </c>
      <c r="H13">
        <v>11</v>
      </c>
      <c r="I13" t="s">
        <v>193</v>
      </c>
      <c r="J13">
        <f>COUNTIF(G12:G1011,H13)</f>
        <v>134</v>
      </c>
    </row>
    <row r="14" spans="1:10" x14ac:dyDescent="0.25">
      <c r="A14" t="s">
        <v>15</v>
      </c>
      <c r="B14" t="s">
        <v>105</v>
      </c>
      <c r="C14" t="s">
        <v>66</v>
      </c>
      <c r="D14" s="1">
        <v>41958</v>
      </c>
      <c r="E14" s="1">
        <v>41961</v>
      </c>
      <c r="F14">
        <v>841.7</v>
      </c>
      <c r="G14">
        <f>MONTH(D14)</f>
        <v>11</v>
      </c>
      <c r="H14">
        <v>12</v>
      </c>
      <c r="I14" t="s">
        <v>194</v>
      </c>
      <c r="J14">
        <f>COUNTIF(G13:G1012,H14)</f>
        <v>130</v>
      </c>
    </row>
    <row r="15" spans="1:10" x14ac:dyDescent="0.25">
      <c r="A15" t="s">
        <v>97</v>
      </c>
      <c r="B15" t="s">
        <v>98</v>
      </c>
      <c r="C15" t="s">
        <v>14</v>
      </c>
      <c r="D15" s="1">
        <v>41977</v>
      </c>
      <c r="E15" s="1">
        <v>41978</v>
      </c>
      <c r="F15">
        <v>302.5</v>
      </c>
      <c r="G15">
        <f>MONTH(D15)</f>
        <v>12</v>
      </c>
    </row>
    <row r="16" spans="1:10" x14ac:dyDescent="0.25">
      <c r="A16" t="s">
        <v>91</v>
      </c>
      <c r="B16" t="s">
        <v>161</v>
      </c>
      <c r="C16" t="s">
        <v>66</v>
      </c>
      <c r="D16" s="1">
        <v>41985</v>
      </c>
      <c r="E16" s="1">
        <v>41989</v>
      </c>
      <c r="F16">
        <v>1019.7</v>
      </c>
      <c r="G16">
        <f>MONTH(D16)</f>
        <v>12</v>
      </c>
    </row>
    <row r="17" spans="1:7" x14ac:dyDescent="0.25">
      <c r="A17" t="s">
        <v>97</v>
      </c>
      <c r="B17" t="s">
        <v>98</v>
      </c>
      <c r="C17" t="s">
        <v>24</v>
      </c>
      <c r="D17" s="1">
        <v>41995</v>
      </c>
      <c r="E17" s="1">
        <v>41995</v>
      </c>
      <c r="F17">
        <v>290.7</v>
      </c>
      <c r="G17">
        <f>MONTH(D17)</f>
        <v>12</v>
      </c>
    </row>
    <row r="18" spans="1:7" x14ac:dyDescent="0.25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  <c r="G18">
        <f>MONTH(D18)</f>
        <v>1</v>
      </c>
    </row>
    <row r="19" spans="1:7" x14ac:dyDescent="0.25">
      <c r="A19" t="s">
        <v>25</v>
      </c>
      <c r="B19" t="s">
        <v>68</v>
      </c>
      <c r="C19" t="s">
        <v>59</v>
      </c>
      <c r="D19" s="1">
        <v>41649</v>
      </c>
      <c r="E19" s="1">
        <v>41649</v>
      </c>
      <c r="F19">
        <v>442</v>
      </c>
      <c r="G19">
        <f>MONTH(D19)</f>
        <v>1</v>
      </c>
    </row>
    <row r="20" spans="1:7" x14ac:dyDescent="0.25">
      <c r="A20" t="s">
        <v>25</v>
      </c>
      <c r="B20" t="s">
        <v>68</v>
      </c>
      <c r="C20" t="s">
        <v>72</v>
      </c>
      <c r="D20" s="1">
        <v>41652</v>
      </c>
      <c r="E20" s="1">
        <v>41652</v>
      </c>
      <c r="F20">
        <v>494.7</v>
      </c>
      <c r="G20">
        <f>MONTH(D20)</f>
        <v>1</v>
      </c>
    </row>
    <row r="21" spans="1:7" x14ac:dyDescent="0.25">
      <c r="A21" t="s">
        <v>79</v>
      </c>
      <c r="B21" t="s">
        <v>80</v>
      </c>
      <c r="C21" t="s">
        <v>27</v>
      </c>
      <c r="D21" s="1">
        <v>41653</v>
      </c>
      <c r="E21" s="1">
        <v>41657</v>
      </c>
      <c r="F21">
        <v>954</v>
      </c>
      <c r="G21">
        <f>MONTH(D21)</f>
        <v>1</v>
      </c>
    </row>
    <row r="22" spans="1:7" x14ac:dyDescent="0.25">
      <c r="A22" t="s">
        <v>89</v>
      </c>
      <c r="B22" t="s">
        <v>90</v>
      </c>
      <c r="C22" t="s">
        <v>8</v>
      </c>
      <c r="D22" s="1">
        <v>41653</v>
      </c>
      <c r="E22" s="1">
        <v>41654</v>
      </c>
      <c r="F22">
        <v>891</v>
      </c>
      <c r="G22">
        <f>MONTH(D22)</f>
        <v>1</v>
      </c>
    </row>
    <row r="23" spans="1:7" x14ac:dyDescent="0.25">
      <c r="A23" t="s">
        <v>42</v>
      </c>
      <c r="B23" t="s">
        <v>43</v>
      </c>
      <c r="C23" t="s">
        <v>27</v>
      </c>
      <c r="D23" s="1">
        <v>41654</v>
      </c>
      <c r="E23" s="1">
        <v>41655</v>
      </c>
      <c r="F23">
        <v>570</v>
      </c>
      <c r="G23">
        <f>MONTH(D23)</f>
        <v>1</v>
      </c>
    </row>
    <row r="24" spans="1:7" x14ac:dyDescent="0.25">
      <c r="A24" t="s">
        <v>25</v>
      </c>
      <c r="B24" t="s">
        <v>68</v>
      </c>
      <c r="C24" t="s">
        <v>66</v>
      </c>
      <c r="D24" s="1">
        <v>41662</v>
      </c>
      <c r="E24" s="1">
        <v>41663</v>
      </c>
      <c r="F24">
        <v>485.7</v>
      </c>
      <c r="G24">
        <f>MONTH(D24)</f>
        <v>1</v>
      </c>
    </row>
    <row r="25" spans="1:7" x14ac:dyDescent="0.25">
      <c r="A25" t="s">
        <v>79</v>
      </c>
      <c r="B25" t="s">
        <v>80</v>
      </c>
      <c r="C25" t="s">
        <v>19</v>
      </c>
      <c r="D25" s="1">
        <v>41665</v>
      </c>
      <c r="E25" s="1">
        <v>41669</v>
      </c>
      <c r="F25">
        <v>1077.4000000000001</v>
      </c>
      <c r="G25">
        <f>MONTH(D25)</f>
        <v>1</v>
      </c>
    </row>
    <row r="26" spans="1:7" x14ac:dyDescent="0.25">
      <c r="A26" t="s">
        <v>89</v>
      </c>
      <c r="B26" t="s">
        <v>90</v>
      </c>
      <c r="C26" t="s">
        <v>72</v>
      </c>
      <c r="D26" s="1">
        <v>41665</v>
      </c>
      <c r="E26" s="1">
        <v>41666</v>
      </c>
      <c r="F26">
        <v>693.7</v>
      </c>
      <c r="G26">
        <f>MONTH(D26)</f>
        <v>1</v>
      </c>
    </row>
    <row r="27" spans="1:7" x14ac:dyDescent="0.25">
      <c r="A27" t="s">
        <v>42</v>
      </c>
      <c r="B27" t="s">
        <v>43</v>
      </c>
      <c r="C27" t="s">
        <v>47</v>
      </c>
      <c r="D27" s="1">
        <v>41673</v>
      </c>
      <c r="E27" s="1">
        <v>41673</v>
      </c>
      <c r="F27">
        <v>363.8</v>
      </c>
      <c r="G27">
        <f>MONTH(D27)</f>
        <v>2</v>
      </c>
    </row>
    <row r="28" spans="1:7" x14ac:dyDescent="0.25">
      <c r="A28" t="s">
        <v>25</v>
      </c>
      <c r="B28" t="s">
        <v>68</v>
      </c>
      <c r="C28" t="s">
        <v>27</v>
      </c>
      <c r="D28" s="1">
        <v>41696</v>
      </c>
      <c r="E28" s="1">
        <v>41700</v>
      </c>
      <c r="F28">
        <v>954</v>
      </c>
      <c r="G28">
        <f>MONTH(D28)</f>
        <v>2</v>
      </c>
    </row>
    <row r="29" spans="1:7" x14ac:dyDescent="0.25">
      <c r="A29" t="s">
        <v>89</v>
      </c>
      <c r="B29" t="s">
        <v>90</v>
      </c>
      <c r="C29" t="s">
        <v>8</v>
      </c>
      <c r="D29" s="1">
        <v>41701</v>
      </c>
      <c r="E29" s="1">
        <v>41705</v>
      </c>
      <c r="F29">
        <v>1524</v>
      </c>
      <c r="G29">
        <f>MONTH(D29)</f>
        <v>3</v>
      </c>
    </row>
    <row r="30" spans="1:7" x14ac:dyDescent="0.25">
      <c r="A30" t="s">
        <v>42</v>
      </c>
      <c r="B30" t="s">
        <v>43</v>
      </c>
      <c r="C30" t="s">
        <v>72</v>
      </c>
      <c r="D30" s="1">
        <v>41704</v>
      </c>
      <c r="E30" s="1">
        <v>41704</v>
      </c>
      <c r="F30">
        <v>494.7</v>
      </c>
      <c r="G30">
        <f>MONTH(D30)</f>
        <v>3</v>
      </c>
    </row>
    <row r="31" spans="1:7" x14ac:dyDescent="0.25">
      <c r="A31" t="s">
        <v>57</v>
      </c>
      <c r="B31" t="s">
        <v>163</v>
      </c>
      <c r="C31" t="s">
        <v>27</v>
      </c>
      <c r="D31" s="1">
        <v>41707</v>
      </c>
      <c r="E31" s="1">
        <v>41710</v>
      </c>
      <c r="F31">
        <v>826</v>
      </c>
      <c r="G31">
        <f>MONTH(D31)</f>
        <v>3</v>
      </c>
    </row>
    <row r="32" spans="1:7" x14ac:dyDescent="0.25">
      <c r="A32" t="s">
        <v>25</v>
      </c>
      <c r="B32" t="s">
        <v>68</v>
      </c>
      <c r="C32" t="s">
        <v>38</v>
      </c>
      <c r="D32" s="1">
        <v>41713</v>
      </c>
      <c r="E32" s="1">
        <v>41714</v>
      </c>
      <c r="F32">
        <v>407.8</v>
      </c>
      <c r="G32">
        <f>MONTH(D32)</f>
        <v>3</v>
      </c>
    </row>
    <row r="33" spans="1:7" x14ac:dyDescent="0.25">
      <c r="A33" t="s">
        <v>79</v>
      </c>
      <c r="B33" t="s">
        <v>80</v>
      </c>
      <c r="C33" t="s">
        <v>11</v>
      </c>
      <c r="D33" s="1">
        <v>41785</v>
      </c>
      <c r="E33" s="1">
        <v>41787</v>
      </c>
      <c r="F33">
        <v>434.4</v>
      </c>
      <c r="G33">
        <f>MONTH(D33)</f>
        <v>5</v>
      </c>
    </row>
    <row r="34" spans="1:7" x14ac:dyDescent="0.25">
      <c r="A34" t="s">
        <v>57</v>
      </c>
      <c r="B34" t="s">
        <v>163</v>
      </c>
      <c r="C34" t="s">
        <v>59</v>
      </c>
      <c r="D34" s="1">
        <v>41785</v>
      </c>
      <c r="E34" s="1">
        <v>41788</v>
      </c>
      <c r="F34">
        <v>919</v>
      </c>
      <c r="G34">
        <f>MONTH(D34)</f>
        <v>5</v>
      </c>
    </row>
    <row r="35" spans="1:7" x14ac:dyDescent="0.25">
      <c r="A35" t="s">
        <v>89</v>
      </c>
      <c r="B35" t="s">
        <v>90</v>
      </c>
      <c r="C35" t="s">
        <v>11</v>
      </c>
      <c r="D35" s="1">
        <v>41827</v>
      </c>
      <c r="E35" s="1">
        <v>41828</v>
      </c>
      <c r="F35">
        <v>295.39999999999998</v>
      </c>
      <c r="G35">
        <f>MONTH(D35)</f>
        <v>7</v>
      </c>
    </row>
    <row r="36" spans="1:7" x14ac:dyDescent="0.25">
      <c r="A36" t="s">
        <v>42</v>
      </c>
      <c r="B36" t="s">
        <v>43</v>
      </c>
      <c r="C36" t="s">
        <v>24</v>
      </c>
      <c r="D36" s="1">
        <v>41839</v>
      </c>
      <c r="E36" s="1">
        <v>41841</v>
      </c>
      <c r="F36">
        <v>588.70000000000005</v>
      </c>
      <c r="G36">
        <f>MONTH(D36)</f>
        <v>7</v>
      </c>
    </row>
    <row r="37" spans="1:7" x14ac:dyDescent="0.25">
      <c r="A37" t="s">
        <v>79</v>
      </c>
      <c r="B37" t="s">
        <v>80</v>
      </c>
      <c r="C37" t="s">
        <v>24</v>
      </c>
      <c r="D37" s="1">
        <v>41863</v>
      </c>
      <c r="E37" s="1">
        <v>41863</v>
      </c>
      <c r="F37">
        <v>290.7</v>
      </c>
      <c r="G37">
        <f>MONTH(D37)</f>
        <v>8</v>
      </c>
    </row>
    <row r="38" spans="1:7" x14ac:dyDescent="0.25">
      <c r="A38" t="s">
        <v>79</v>
      </c>
      <c r="B38" t="s">
        <v>80</v>
      </c>
      <c r="C38" t="s">
        <v>47</v>
      </c>
      <c r="D38" s="1">
        <v>41881</v>
      </c>
      <c r="E38" s="1">
        <v>41884</v>
      </c>
      <c r="F38">
        <v>852.8</v>
      </c>
      <c r="G38">
        <f>MONTH(D38)</f>
        <v>8</v>
      </c>
    </row>
    <row r="39" spans="1:7" x14ac:dyDescent="0.25">
      <c r="A39" t="s">
        <v>57</v>
      </c>
      <c r="B39" t="s">
        <v>163</v>
      </c>
      <c r="C39" t="s">
        <v>19</v>
      </c>
      <c r="D39" s="1">
        <v>41898</v>
      </c>
      <c r="E39" s="1">
        <v>41901</v>
      </c>
      <c r="F39">
        <v>936.4</v>
      </c>
      <c r="G39">
        <f>MONTH(D39)</f>
        <v>9</v>
      </c>
    </row>
    <row r="40" spans="1:7" x14ac:dyDescent="0.25">
      <c r="A40" t="s">
        <v>57</v>
      </c>
      <c r="B40" t="s">
        <v>163</v>
      </c>
      <c r="C40" t="s">
        <v>8</v>
      </c>
      <c r="D40" s="1">
        <v>41898</v>
      </c>
      <c r="E40" s="1">
        <v>41902</v>
      </c>
      <c r="F40">
        <v>1524</v>
      </c>
      <c r="G40">
        <f>MONTH(D40)</f>
        <v>9</v>
      </c>
    </row>
    <row r="41" spans="1:7" x14ac:dyDescent="0.25">
      <c r="A41" t="s">
        <v>57</v>
      </c>
      <c r="B41" t="s">
        <v>163</v>
      </c>
      <c r="C41" t="s">
        <v>24</v>
      </c>
      <c r="D41" s="1">
        <v>41910</v>
      </c>
      <c r="E41" s="1">
        <v>41914</v>
      </c>
      <c r="F41">
        <v>886.7</v>
      </c>
      <c r="G41">
        <f>MONTH(D41)</f>
        <v>9</v>
      </c>
    </row>
    <row r="42" spans="1:7" x14ac:dyDescent="0.25">
      <c r="A42" t="s">
        <v>42</v>
      </c>
      <c r="B42" t="s">
        <v>43</v>
      </c>
      <c r="C42" t="s">
        <v>24</v>
      </c>
      <c r="D42" s="1">
        <v>41911</v>
      </c>
      <c r="E42" s="1">
        <v>41913</v>
      </c>
      <c r="F42">
        <v>588.70000000000005</v>
      </c>
      <c r="G42">
        <f>MONTH(D42)</f>
        <v>9</v>
      </c>
    </row>
    <row r="43" spans="1:7" x14ac:dyDescent="0.25">
      <c r="A43" t="s">
        <v>89</v>
      </c>
      <c r="B43" t="s">
        <v>90</v>
      </c>
      <c r="C43" t="s">
        <v>59</v>
      </c>
      <c r="D43" s="1">
        <v>41934</v>
      </c>
      <c r="E43" s="1">
        <v>41936</v>
      </c>
      <c r="F43">
        <v>760</v>
      </c>
      <c r="G43">
        <f>MONTH(D43)</f>
        <v>10</v>
      </c>
    </row>
    <row r="44" spans="1:7" x14ac:dyDescent="0.25">
      <c r="A44" t="s">
        <v>89</v>
      </c>
      <c r="B44" t="s">
        <v>90</v>
      </c>
      <c r="C44" t="s">
        <v>8</v>
      </c>
      <c r="D44" s="1">
        <v>41965</v>
      </c>
      <c r="E44" s="1">
        <v>41966</v>
      </c>
      <c r="F44">
        <v>891</v>
      </c>
      <c r="G44">
        <f>MONTH(D44)</f>
        <v>11</v>
      </c>
    </row>
    <row r="45" spans="1:7" x14ac:dyDescent="0.25">
      <c r="A45" t="s">
        <v>25</v>
      </c>
      <c r="B45" t="s">
        <v>68</v>
      </c>
      <c r="C45" t="s">
        <v>59</v>
      </c>
      <c r="D45" s="1">
        <v>41970</v>
      </c>
      <c r="E45" s="1">
        <v>41974</v>
      </c>
      <c r="F45">
        <v>1078</v>
      </c>
      <c r="G45">
        <f>MONTH(D45)</f>
        <v>11</v>
      </c>
    </row>
    <row r="46" spans="1:7" x14ac:dyDescent="0.25">
      <c r="A46" t="s">
        <v>57</v>
      </c>
      <c r="B46" t="s">
        <v>163</v>
      </c>
      <c r="C46" t="s">
        <v>8</v>
      </c>
      <c r="D46" s="1">
        <v>41994</v>
      </c>
      <c r="E46" s="1">
        <v>41994</v>
      </c>
      <c r="F46">
        <v>680</v>
      </c>
      <c r="G46">
        <f>MONTH(D46)</f>
        <v>12</v>
      </c>
    </row>
    <row r="47" spans="1:7" x14ac:dyDescent="0.25">
      <c r="A47" t="s">
        <v>79</v>
      </c>
      <c r="B47" t="s">
        <v>80</v>
      </c>
      <c r="C47" t="s">
        <v>47</v>
      </c>
      <c r="D47" s="1">
        <v>41995</v>
      </c>
      <c r="E47" s="1">
        <v>41995</v>
      </c>
      <c r="F47">
        <v>363.8</v>
      </c>
      <c r="G47">
        <f>MONTH(D47)</f>
        <v>12</v>
      </c>
    </row>
    <row r="48" spans="1:7" x14ac:dyDescent="0.25">
      <c r="A48" t="s">
        <v>28</v>
      </c>
      <c r="B48" t="s">
        <v>29</v>
      </c>
      <c r="C48" t="s">
        <v>30</v>
      </c>
      <c r="D48" s="1">
        <v>41642</v>
      </c>
      <c r="E48" s="1">
        <v>41643</v>
      </c>
      <c r="F48">
        <v>331.5</v>
      </c>
      <c r="G48">
        <f>MONTH(D48)</f>
        <v>1</v>
      </c>
    </row>
    <row r="49" spans="1:7" x14ac:dyDescent="0.25">
      <c r="A49" t="s">
        <v>36</v>
      </c>
      <c r="B49" t="s">
        <v>37</v>
      </c>
      <c r="C49" t="s">
        <v>38</v>
      </c>
      <c r="D49" s="1">
        <v>41642</v>
      </c>
      <c r="E49" s="1">
        <v>41643</v>
      </c>
      <c r="F49">
        <v>407.8</v>
      </c>
      <c r="G49">
        <f>MONTH(D49)</f>
        <v>1</v>
      </c>
    </row>
    <row r="50" spans="1:7" x14ac:dyDescent="0.25">
      <c r="A50" t="s">
        <v>39</v>
      </c>
      <c r="B50" t="s">
        <v>40</v>
      </c>
      <c r="C50" t="s">
        <v>27</v>
      </c>
      <c r="D50" s="1">
        <v>41642</v>
      </c>
      <c r="E50" s="1">
        <v>41642</v>
      </c>
      <c r="F50">
        <v>442</v>
      </c>
      <c r="G50">
        <f>MONTH(D50)</f>
        <v>1</v>
      </c>
    </row>
    <row r="51" spans="1:7" x14ac:dyDescent="0.25">
      <c r="A51" t="s">
        <v>70</v>
      </c>
      <c r="B51" t="s">
        <v>71</v>
      </c>
      <c r="C51" t="s">
        <v>27</v>
      </c>
      <c r="D51" s="1">
        <v>41652</v>
      </c>
      <c r="E51" s="1">
        <v>41652</v>
      </c>
      <c r="F51">
        <v>442</v>
      </c>
      <c r="G51">
        <f>MONTH(D51)</f>
        <v>1</v>
      </c>
    </row>
    <row r="52" spans="1:7" x14ac:dyDescent="0.25">
      <c r="A52" t="s">
        <v>39</v>
      </c>
      <c r="B52" t="s">
        <v>40</v>
      </c>
      <c r="C52" t="s">
        <v>38</v>
      </c>
      <c r="D52" s="1">
        <v>41653</v>
      </c>
      <c r="E52" s="1">
        <v>41654</v>
      </c>
      <c r="F52">
        <v>407.8</v>
      </c>
      <c r="G52">
        <f>MONTH(D52)</f>
        <v>1</v>
      </c>
    </row>
    <row r="53" spans="1:7" x14ac:dyDescent="0.25">
      <c r="A53" t="s">
        <v>28</v>
      </c>
      <c r="B53" t="s">
        <v>29</v>
      </c>
      <c r="C53" t="s">
        <v>11</v>
      </c>
      <c r="D53" s="1">
        <v>41654</v>
      </c>
      <c r="E53" s="1">
        <v>41657</v>
      </c>
      <c r="F53">
        <v>573.4</v>
      </c>
      <c r="G53">
        <f>MONTH(D53)</f>
        <v>1</v>
      </c>
    </row>
    <row r="54" spans="1:7" x14ac:dyDescent="0.25">
      <c r="A54" t="s">
        <v>54</v>
      </c>
      <c r="B54" t="s">
        <v>133</v>
      </c>
      <c r="C54" t="s">
        <v>17</v>
      </c>
      <c r="D54" s="1">
        <v>41665</v>
      </c>
      <c r="E54" s="1">
        <v>41667</v>
      </c>
      <c r="F54">
        <v>911.5</v>
      </c>
      <c r="G54">
        <f>MONTH(D54)</f>
        <v>1</v>
      </c>
    </row>
    <row r="55" spans="1:7" x14ac:dyDescent="0.25">
      <c r="A55" t="s">
        <v>33</v>
      </c>
      <c r="B55" t="s">
        <v>141</v>
      </c>
      <c r="C55" t="s">
        <v>19</v>
      </c>
      <c r="D55" s="1">
        <v>41677</v>
      </c>
      <c r="E55" s="1">
        <v>41680</v>
      </c>
      <c r="F55">
        <v>936.4</v>
      </c>
      <c r="G55">
        <f>MONTH(D55)</f>
        <v>2</v>
      </c>
    </row>
    <row r="56" spans="1:7" x14ac:dyDescent="0.25">
      <c r="A56" t="s">
        <v>145</v>
      </c>
      <c r="B56" t="s">
        <v>146</v>
      </c>
      <c r="C56" t="s">
        <v>8</v>
      </c>
      <c r="D56" s="1">
        <v>41677</v>
      </c>
      <c r="E56" s="1">
        <v>41678</v>
      </c>
      <c r="F56">
        <v>891</v>
      </c>
      <c r="G56">
        <f>MONTH(D56)</f>
        <v>2</v>
      </c>
    </row>
    <row r="57" spans="1:7" x14ac:dyDescent="0.25">
      <c r="A57" t="s">
        <v>70</v>
      </c>
      <c r="B57" t="s">
        <v>71</v>
      </c>
      <c r="C57" t="s">
        <v>38</v>
      </c>
      <c r="D57" s="1">
        <v>41689</v>
      </c>
      <c r="E57" s="1">
        <v>41692</v>
      </c>
      <c r="F57">
        <v>665.8</v>
      </c>
      <c r="G57">
        <f>MONTH(D57)</f>
        <v>2</v>
      </c>
    </row>
    <row r="58" spans="1:7" x14ac:dyDescent="0.25">
      <c r="A58" t="s">
        <v>73</v>
      </c>
      <c r="B58" t="s">
        <v>155</v>
      </c>
      <c r="C58" t="s">
        <v>19</v>
      </c>
      <c r="D58" s="1">
        <v>41689</v>
      </c>
      <c r="E58" s="1">
        <v>41690</v>
      </c>
      <c r="F58">
        <v>654.4</v>
      </c>
      <c r="G58">
        <f>MONTH(D58)</f>
        <v>2</v>
      </c>
    </row>
    <row r="59" spans="1:7" x14ac:dyDescent="0.25">
      <c r="A59" t="s">
        <v>73</v>
      </c>
      <c r="B59" t="s">
        <v>155</v>
      </c>
      <c r="C59" t="s">
        <v>19</v>
      </c>
      <c r="D59" s="1">
        <v>41696</v>
      </c>
      <c r="E59" s="1">
        <v>41698</v>
      </c>
      <c r="F59">
        <v>795.4</v>
      </c>
      <c r="G59">
        <f>MONTH(D59)</f>
        <v>2</v>
      </c>
    </row>
    <row r="60" spans="1:7" x14ac:dyDescent="0.25">
      <c r="A60" t="s">
        <v>137</v>
      </c>
      <c r="B60" t="s">
        <v>160</v>
      </c>
      <c r="C60" t="s">
        <v>24</v>
      </c>
      <c r="D60" s="1">
        <v>41696</v>
      </c>
      <c r="E60" s="1">
        <v>41697</v>
      </c>
      <c r="F60">
        <v>439.7</v>
      </c>
      <c r="G60">
        <f>MONTH(D60)</f>
        <v>2</v>
      </c>
    </row>
    <row r="61" spans="1:7" x14ac:dyDescent="0.25">
      <c r="A61" t="s">
        <v>28</v>
      </c>
      <c r="B61" t="s">
        <v>29</v>
      </c>
      <c r="C61" t="s">
        <v>11</v>
      </c>
      <c r="D61" s="1">
        <v>41701</v>
      </c>
      <c r="E61" s="1">
        <v>41702</v>
      </c>
      <c r="F61">
        <v>295.39999999999998</v>
      </c>
      <c r="G61">
        <f>MONTH(D61)</f>
        <v>3</v>
      </c>
    </row>
    <row r="62" spans="1:7" x14ac:dyDescent="0.25">
      <c r="A62" t="s">
        <v>73</v>
      </c>
      <c r="B62" t="s">
        <v>155</v>
      </c>
      <c r="C62" t="s">
        <v>14</v>
      </c>
      <c r="D62" s="1">
        <v>41701</v>
      </c>
      <c r="E62" s="1">
        <v>41704</v>
      </c>
      <c r="F62">
        <v>550.5</v>
      </c>
      <c r="G62">
        <f>MONTH(D62)</f>
        <v>3</v>
      </c>
    </row>
    <row r="63" spans="1:7" x14ac:dyDescent="0.25">
      <c r="A63" t="s">
        <v>137</v>
      </c>
      <c r="B63" t="s">
        <v>160</v>
      </c>
      <c r="C63" t="s">
        <v>27</v>
      </c>
      <c r="D63" s="1">
        <v>41701</v>
      </c>
      <c r="E63" s="1">
        <v>41703</v>
      </c>
      <c r="F63">
        <v>698</v>
      </c>
      <c r="G63">
        <f>MONTH(D63)</f>
        <v>3</v>
      </c>
    </row>
    <row r="64" spans="1:7" x14ac:dyDescent="0.25">
      <c r="A64" t="s">
        <v>20</v>
      </c>
      <c r="B64" t="s">
        <v>162</v>
      </c>
      <c r="C64" t="s">
        <v>47</v>
      </c>
      <c r="D64" s="1">
        <v>41701</v>
      </c>
      <c r="E64" s="1">
        <v>41705</v>
      </c>
      <c r="F64">
        <v>1015.8</v>
      </c>
      <c r="G64">
        <f>MONTH(D64)</f>
        <v>3</v>
      </c>
    </row>
    <row r="65" spans="1:7" x14ac:dyDescent="0.25">
      <c r="A65" t="s">
        <v>137</v>
      </c>
      <c r="B65" t="s">
        <v>160</v>
      </c>
      <c r="C65" t="s">
        <v>66</v>
      </c>
      <c r="D65" s="1">
        <v>41710</v>
      </c>
      <c r="E65" s="1">
        <v>41710</v>
      </c>
      <c r="F65">
        <v>307.7</v>
      </c>
      <c r="G65">
        <f>MONTH(D65)</f>
        <v>3</v>
      </c>
    </row>
    <row r="66" spans="1:7" x14ac:dyDescent="0.25">
      <c r="A66" t="s">
        <v>33</v>
      </c>
      <c r="B66" t="s">
        <v>141</v>
      </c>
      <c r="C66" t="s">
        <v>30</v>
      </c>
      <c r="D66" s="1">
        <v>41713</v>
      </c>
      <c r="E66" s="1">
        <v>41715</v>
      </c>
      <c r="F66">
        <v>450.5</v>
      </c>
      <c r="G66">
        <f>MONTH(D66)</f>
        <v>3</v>
      </c>
    </row>
    <row r="67" spans="1:7" x14ac:dyDescent="0.25">
      <c r="A67" t="s">
        <v>73</v>
      </c>
      <c r="B67" t="s">
        <v>155</v>
      </c>
      <c r="C67" t="s">
        <v>27</v>
      </c>
      <c r="D67" s="1">
        <v>41713</v>
      </c>
      <c r="E67" s="1">
        <v>41713</v>
      </c>
      <c r="F67">
        <v>442</v>
      </c>
      <c r="G67">
        <f>MONTH(D67)</f>
        <v>3</v>
      </c>
    </row>
    <row r="68" spans="1:7" x14ac:dyDescent="0.25">
      <c r="A68" t="s">
        <v>39</v>
      </c>
      <c r="B68" t="s">
        <v>40</v>
      </c>
      <c r="C68" t="s">
        <v>47</v>
      </c>
      <c r="D68" s="1">
        <v>41715</v>
      </c>
      <c r="E68" s="1">
        <v>41716</v>
      </c>
      <c r="F68">
        <v>526.79999999999995</v>
      </c>
      <c r="G68">
        <f>MONTH(D68)</f>
        <v>3</v>
      </c>
    </row>
    <row r="69" spans="1:7" x14ac:dyDescent="0.25">
      <c r="A69" t="s">
        <v>54</v>
      </c>
      <c r="B69" t="s">
        <v>133</v>
      </c>
      <c r="C69" t="s">
        <v>24</v>
      </c>
      <c r="D69" s="1">
        <v>41719</v>
      </c>
      <c r="E69" s="1">
        <v>41721</v>
      </c>
      <c r="F69">
        <v>588.70000000000005</v>
      </c>
      <c r="G69">
        <f>MONTH(D69)</f>
        <v>3</v>
      </c>
    </row>
    <row r="70" spans="1:7" x14ac:dyDescent="0.25">
      <c r="A70" t="s">
        <v>70</v>
      </c>
      <c r="B70" t="s">
        <v>71</v>
      </c>
      <c r="C70" t="s">
        <v>11</v>
      </c>
      <c r="D70" s="1">
        <v>41719</v>
      </c>
      <c r="E70" s="1">
        <v>41720</v>
      </c>
      <c r="F70">
        <v>295.39999999999998</v>
      </c>
      <c r="G70">
        <f>MONTH(D70)</f>
        <v>3</v>
      </c>
    </row>
    <row r="71" spans="1:7" x14ac:dyDescent="0.25">
      <c r="A71" t="s">
        <v>137</v>
      </c>
      <c r="B71" t="s">
        <v>160</v>
      </c>
      <c r="C71" t="s">
        <v>38</v>
      </c>
      <c r="D71" s="1">
        <v>41732</v>
      </c>
      <c r="E71" s="1">
        <v>41736</v>
      </c>
      <c r="F71">
        <v>794.8</v>
      </c>
      <c r="G71">
        <f>MONTH(D71)</f>
        <v>4</v>
      </c>
    </row>
    <row r="72" spans="1:7" x14ac:dyDescent="0.25">
      <c r="A72" t="s">
        <v>36</v>
      </c>
      <c r="B72" t="s">
        <v>37</v>
      </c>
      <c r="C72" t="s">
        <v>17</v>
      </c>
      <c r="D72" s="1">
        <v>41737</v>
      </c>
      <c r="E72" s="1">
        <v>41741</v>
      </c>
      <c r="F72">
        <v>1321.5</v>
      </c>
      <c r="G72">
        <f>MONTH(D72)</f>
        <v>4</v>
      </c>
    </row>
    <row r="73" spans="1:7" x14ac:dyDescent="0.25">
      <c r="A73" t="s">
        <v>28</v>
      </c>
      <c r="B73" t="s">
        <v>29</v>
      </c>
      <c r="C73" t="s">
        <v>19</v>
      </c>
      <c r="D73" s="1">
        <v>41761</v>
      </c>
      <c r="E73" s="1">
        <v>41765</v>
      </c>
      <c r="F73">
        <v>1077.4000000000001</v>
      </c>
      <c r="G73">
        <f>MONTH(D73)</f>
        <v>5</v>
      </c>
    </row>
    <row r="74" spans="1:7" x14ac:dyDescent="0.25">
      <c r="A74" t="s">
        <v>36</v>
      </c>
      <c r="B74" t="s">
        <v>37</v>
      </c>
      <c r="C74" t="s">
        <v>19</v>
      </c>
      <c r="D74" s="1">
        <v>41767</v>
      </c>
      <c r="E74" s="1">
        <v>41770</v>
      </c>
      <c r="F74">
        <v>936.4</v>
      </c>
      <c r="G74">
        <f>MONTH(D74)</f>
        <v>5</v>
      </c>
    </row>
    <row r="75" spans="1:7" x14ac:dyDescent="0.25">
      <c r="A75" t="s">
        <v>137</v>
      </c>
      <c r="B75" t="s">
        <v>160</v>
      </c>
      <c r="C75" t="s">
        <v>38</v>
      </c>
      <c r="D75" s="1">
        <v>41773</v>
      </c>
      <c r="E75" s="1">
        <v>41774</v>
      </c>
      <c r="F75">
        <v>407.8</v>
      </c>
      <c r="G75">
        <f>MONTH(D75)</f>
        <v>5</v>
      </c>
    </row>
    <row r="76" spans="1:7" x14ac:dyDescent="0.25">
      <c r="A76" t="s">
        <v>36</v>
      </c>
      <c r="B76" t="s">
        <v>37</v>
      </c>
      <c r="C76" t="s">
        <v>59</v>
      </c>
      <c r="D76" s="1">
        <v>41785</v>
      </c>
      <c r="E76" s="1">
        <v>41787</v>
      </c>
      <c r="F76">
        <v>760</v>
      </c>
      <c r="G76">
        <f>MONTH(D76)</f>
        <v>5</v>
      </c>
    </row>
    <row r="77" spans="1:7" x14ac:dyDescent="0.25">
      <c r="A77" t="s">
        <v>36</v>
      </c>
      <c r="B77" t="s">
        <v>37</v>
      </c>
      <c r="C77" t="s">
        <v>66</v>
      </c>
      <c r="D77" s="1">
        <v>41799</v>
      </c>
      <c r="E77" s="1">
        <v>41800</v>
      </c>
      <c r="F77">
        <v>485.7</v>
      </c>
      <c r="G77">
        <f>MONTH(D77)</f>
        <v>6</v>
      </c>
    </row>
    <row r="78" spans="1:7" x14ac:dyDescent="0.25">
      <c r="A78" t="s">
        <v>145</v>
      </c>
      <c r="B78" t="s">
        <v>146</v>
      </c>
      <c r="C78" t="s">
        <v>47</v>
      </c>
      <c r="D78" s="1">
        <v>41803</v>
      </c>
      <c r="E78" s="1">
        <v>41806</v>
      </c>
      <c r="F78">
        <v>852.8</v>
      </c>
      <c r="G78">
        <f>MONTH(D78)</f>
        <v>6</v>
      </c>
    </row>
    <row r="79" spans="1:7" x14ac:dyDescent="0.25">
      <c r="A79" t="s">
        <v>137</v>
      </c>
      <c r="B79" t="s">
        <v>160</v>
      </c>
      <c r="C79" t="s">
        <v>66</v>
      </c>
      <c r="D79" s="1">
        <v>41803</v>
      </c>
      <c r="E79" s="1">
        <v>41805</v>
      </c>
      <c r="F79">
        <v>663.7</v>
      </c>
      <c r="G79">
        <f>MONTH(D79)</f>
        <v>6</v>
      </c>
    </row>
    <row r="80" spans="1:7" x14ac:dyDescent="0.25">
      <c r="A80" t="s">
        <v>145</v>
      </c>
      <c r="B80" t="s">
        <v>146</v>
      </c>
      <c r="C80" t="s">
        <v>24</v>
      </c>
      <c r="D80" s="1">
        <v>41809</v>
      </c>
      <c r="E80" s="1">
        <v>41810</v>
      </c>
      <c r="F80">
        <v>439.7</v>
      </c>
      <c r="G80">
        <f>MONTH(D80)</f>
        <v>6</v>
      </c>
    </row>
    <row r="81" spans="1:7" x14ac:dyDescent="0.25">
      <c r="A81" t="s">
        <v>20</v>
      </c>
      <c r="B81" t="s">
        <v>162</v>
      </c>
      <c r="C81" t="s">
        <v>72</v>
      </c>
      <c r="D81" s="1">
        <v>41809</v>
      </c>
      <c r="E81" s="1">
        <v>41813</v>
      </c>
      <c r="F81">
        <v>1290.7</v>
      </c>
      <c r="G81">
        <f>MONTH(D81)</f>
        <v>6</v>
      </c>
    </row>
    <row r="82" spans="1:7" x14ac:dyDescent="0.25">
      <c r="A82" t="s">
        <v>54</v>
      </c>
      <c r="B82" t="s">
        <v>133</v>
      </c>
      <c r="C82" t="s">
        <v>72</v>
      </c>
      <c r="D82" s="1">
        <v>41815</v>
      </c>
      <c r="E82" s="1">
        <v>41815</v>
      </c>
      <c r="F82">
        <v>494.7</v>
      </c>
      <c r="G82">
        <f>MONTH(D82)</f>
        <v>6</v>
      </c>
    </row>
    <row r="83" spans="1:7" x14ac:dyDescent="0.25">
      <c r="A83" t="s">
        <v>54</v>
      </c>
      <c r="B83" t="s">
        <v>133</v>
      </c>
      <c r="C83" t="s">
        <v>17</v>
      </c>
      <c r="D83" s="1">
        <v>41815</v>
      </c>
      <c r="E83" s="1">
        <v>41817</v>
      </c>
      <c r="F83">
        <v>911.5</v>
      </c>
      <c r="G83">
        <f>MONTH(D83)</f>
        <v>6</v>
      </c>
    </row>
    <row r="84" spans="1:7" x14ac:dyDescent="0.25">
      <c r="A84" t="s">
        <v>39</v>
      </c>
      <c r="B84" t="s">
        <v>40</v>
      </c>
      <c r="C84" t="s">
        <v>17</v>
      </c>
      <c r="D84" s="1">
        <v>41827</v>
      </c>
      <c r="E84" s="1">
        <v>41828</v>
      </c>
      <c r="F84">
        <v>706.5</v>
      </c>
      <c r="G84">
        <f>MONTH(D84)</f>
        <v>7</v>
      </c>
    </row>
    <row r="85" spans="1:7" x14ac:dyDescent="0.25">
      <c r="A85" t="s">
        <v>54</v>
      </c>
      <c r="B85" t="s">
        <v>133</v>
      </c>
      <c r="C85" t="s">
        <v>19</v>
      </c>
      <c r="D85" s="1">
        <v>41839</v>
      </c>
      <c r="E85" s="1">
        <v>41840</v>
      </c>
      <c r="F85">
        <v>654.4</v>
      </c>
      <c r="G85">
        <f>MONTH(D85)</f>
        <v>7</v>
      </c>
    </row>
    <row r="86" spans="1:7" x14ac:dyDescent="0.25">
      <c r="A86" t="s">
        <v>145</v>
      </c>
      <c r="B86" t="s">
        <v>146</v>
      </c>
      <c r="C86" t="s">
        <v>30</v>
      </c>
      <c r="D86" s="1">
        <v>41863</v>
      </c>
      <c r="E86" s="1">
        <v>41867</v>
      </c>
      <c r="F86">
        <v>688.5</v>
      </c>
      <c r="G86">
        <f>MONTH(D86)</f>
        <v>8</v>
      </c>
    </row>
    <row r="87" spans="1:7" x14ac:dyDescent="0.25">
      <c r="A87" t="s">
        <v>54</v>
      </c>
      <c r="B87" t="s">
        <v>133</v>
      </c>
      <c r="C87" t="s">
        <v>24</v>
      </c>
      <c r="D87" s="1">
        <v>41869</v>
      </c>
      <c r="E87" s="1">
        <v>41873</v>
      </c>
      <c r="F87">
        <v>886.7</v>
      </c>
      <c r="G87">
        <f>MONTH(D87)</f>
        <v>8</v>
      </c>
    </row>
    <row r="88" spans="1:7" x14ac:dyDescent="0.25">
      <c r="A88" t="s">
        <v>70</v>
      </c>
      <c r="B88" t="s">
        <v>71</v>
      </c>
      <c r="C88" t="s">
        <v>11</v>
      </c>
      <c r="D88" s="1">
        <v>41869</v>
      </c>
      <c r="E88" s="1">
        <v>41870</v>
      </c>
      <c r="F88">
        <v>295.39999999999998</v>
      </c>
      <c r="G88">
        <f>MONTH(D88)</f>
        <v>8</v>
      </c>
    </row>
    <row r="89" spans="1:7" x14ac:dyDescent="0.25">
      <c r="A89" t="s">
        <v>33</v>
      </c>
      <c r="B89" t="s">
        <v>141</v>
      </c>
      <c r="C89" t="s">
        <v>17</v>
      </c>
      <c r="D89" s="1">
        <v>41875</v>
      </c>
      <c r="E89" s="1">
        <v>41876</v>
      </c>
      <c r="F89">
        <v>706.5</v>
      </c>
      <c r="G89">
        <f>MONTH(D89)</f>
        <v>8</v>
      </c>
    </row>
    <row r="90" spans="1:7" x14ac:dyDescent="0.25">
      <c r="A90" t="s">
        <v>20</v>
      </c>
      <c r="B90" t="s">
        <v>162</v>
      </c>
      <c r="C90" t="s">
        <v>59</v>
      </c>
      <c r="D90" s="1">
        <v>41876</v>
      </c>
      <c r="E90" s="1">
        <v>41878</v>
      </c>
      <c r="F90">
        <v>760</v>
      </c>
      <c r="G90">
        <f>MONTH(D90)</f>
        <v>8</v>
      </c>
    </row>
    <row r="91" spans="1:7" x14ac:dyDescent="0.25">
      <c r="A91" t="s">
        <v>36</v>
      </c>
      <c r="B91" t="s">
        <v>37</v>
      </c>
      <c r="C91" t="s">
        <v>17</v>
      </c>
      <c r="D91" s="1">
        <v>41886</v>
      </c>
      <c r="E91" s="1">
        <v>41889</v>
      </c>
      <c r="F91">
        <v>1116.5</v>
      </c>
      <c r="G91">
        <f>MONTH(D91)</f>
        <v>9</v>
      </c>
    </row>
    <row r="92" spans="1:7" x14ac:dyDescent="0.25">
      <c r="A92" t="s">
        <v>70</v>
      </c>
      <c r="B92" t="s">
        <v>71</v>
      </c>
      <c r="C92" t="s">
        <v>14</v>
      </c>
      <c r="D92" s="1">
        <v>41887</v>
      </c>
      <c r="E92" s="1">
        <v>41888</v>
      </c>
      <c r="F92">
        <v>302.5</v>
      </c>
      <c r="G92">
        <f>MONTH(D92)</f>
        <v>9</v>
      </c>
    </row>
    <row r="93" spans="1:7" x14ac:dyDescent="0.25">
      <c r="A93" t="s">
        <v>73</v>
      </c>
      <c r="B93" t="s">
        <v>155</v>
      </c>
      <c r="C93" t="s">
        <v>17</v>
      </c>
      <c r="D93" s="1">
        <v>41899</v>
      </c>
      <c r="E93" s="1">
        <v>41900</v>
      </c>
      <c r="F93">
        <v>706.5</v>
      </c>
      <c r="G93">
        <f>MONTH(D93)</f>
        <v>9</v>
      </c>
    </row>
    <row r="94" spans="1:7" x14ac:dyDescent="0.25">
      <c r="A94" t="s">
        <v>20</v>
      </c>
      <c r="B94" t="s">
        <v>162</v>
      </c>
      <c r="C94" t="s">
        <v>30</v>
      </c>
      <c r="D94" s="1">
        <v>41911</v>
      </c>
      <c r="E94" s="1">
        <v>41914</v>
      </c>
      <c r="F94">
        <v>569.5</v>
      </c>
      <c r="G94">
        <f>MONTH(D94)</f>
        <v>9</v>
      </c>
    </row>
    <row r="95" spans="1:7" x14ac:dyDescent="0.25">
      <c r="A95" t="s">
        <v>145</v>
      </c>
      <c r="B95" t="s">
        <v>146</v>
      </c>
      <c r="C95" t="s">
        <v>66</v>
      </c>
      <c r="D95" s="1">
        <v>41918</v>
      </c>
      <c r="E95" s="1">
        <v>41919</v>
      </c>
      <c r="F95">
        <v>485.7</v>
      </c>
      <c r="G95">
        <f>MONTH(D95)</f>
        <v>10</v>
      </c>
    </row>
    <row r="96" spans="1:7" x14ac:dyDescent="0.25">
      <c r="A96" t="s">
        <v>33</v>
      </c>
      <c r="B96" t="s">
        <v>141</v>
      </c>
      <c r="C96" t="s">
        <v>14</v>
      </c>
      <c r="D96" s="1">
        <v>41923</v>
      </c>
      <c r="E96" s="1">
        <v>41927</v>
      </c>
      <c r="F96">
        <v>674.5</v>
      </c>
      <c r="G96">
        <f>MONTH(D96)</f>
        <v>10</v>
      </c>
    </row>
    <row r="97" spans="1:7" x14ac:dyDescent="0.25">
      <c r="A97" t="s">
        <v>39</v>
      </c>
      <c r="B97" t="s">
        <v>40</v>
      </c>
      <c r="C97" t="s">
        <v>8</v>
      </c>
      <c r="D97" s="1">
        <v>41935</v>
      </c>
      <c r="E97" s="1">
        <v>41937</v>
      </c>
      <c r="F97">
        <v>1102</v>
      </c>
      <c r="G97">
        <f>MONTH(D97)</f>
        <v>10</v>
      </c>
    </row>
    <row r="98" spans="1:7" x14ac:dyDescent="0.25">
      <c r="A98" t="s">
        <v>20</v>
      </c>
      <c r="B98" t="s">
        <v>162</v>
      </c>
      <c r="C98" t="s">
        <v>30</v>
      </c>
      <c r="D98" s="1">
        <v>41946</v>
      </c>
      <c r="E98" s="1">
        <v>41947</v>
      </c>
      <c r="F98">
        <v>331.5</v>
      </c>
      <c r="G98">
        <f>MONTH(D98)</f>
        <v>11</v>
      </c>
    </row>
    <row r="99" spans="1:7" x14ac:dyDescent="0.25">
      <c r="A99" t="s">
        <v>39</v>
      </c>
      <c r="B99" t="s">
        <v>40</v>
      </c>
      <c r="C99" t="s">
        <v>11</v>
      </c>
      <c r="D99" s="1">
        <v>41946</v>
      </c>
      <c r="E99" s="1">
        <v>41950</v>
      </c>
      <c r="F99">
        <v>712.4</v>
      </c>
      <c r="G99">
        <f>MONTH(D99)</f>
        <v>11</v>
      </c>
    </row>
    <row r="100" spans="1:7" x14ac:dyDescent="0.25">
      <c r="A100" t="s">
        <v>28</v>
      </c>
      <c r="B100" t="s">
        <v>29</v>
      </c>
      <c r="C100" t="s">
        <v>47</v>
      </c>
      <c r="D100" s="1">
        <v>41947</v>
      </c>
      <c r="E100" s="1">
        <v>41948</v>
      </c>
      <c r="F100">
        <v>526.79999999999995</v>
      </c>
      <c r="G100">
        <f>MONTH(D100)</f>
        <v>11</v>
      </c>
    </row>
    <row r="101" spans="1:7" x14ac:dyDescent="0.25">
      <c r="A101" t="s">
        <v>39</v>
      </c>
      <c r="B101" t="s">
        <v>40</v>
      </c>
      <c r="C101" t="s">
        <v>24</v>
      </c>
      <c r="D101" s="1">
        <v>41957</v>
      </c>
      <c r="E101" s="1">
        <v>41957</v>
      </c>
      <c r="F101">
        <v>290.7</v>
      </c>
      <c r="G101">
        <f>MONTH(D101)</f>
        <v>11</v>
      </c>
    </row>
    <row r="102" spans="1:7" x14ac:dyDescent="0.25">
      <c r="A102" t="s">
        <v>36</v>
      </c>
      <c r="B102" t="s">
        <v>37</v>
      </c>
      <c r="C102" t="s">
        <v>19</v>
      </c>
      <c r="D102" s="1">
        <v>41958</v>
      </c>
      <c r="E102" s="1">
        <v>41961</v>
      </c>
      <c r="F102">
        <v>936.4</v>
      </c>
      <c r="G102">
        <f>MONTH(D102)</f>
        <v>11</v>
      </c>
    </row>
    <row r="103" spans="1:7" x14ac:dyDescent="0.25">
      <c r="A103" t="s">
        <v>70</v>
      </c>
      <c r="B103" t="s">
        <v>71</v>
      </c>
      <c r="C103" t="s">
        <v>14</v>
      </c>
      <c r="D103" s="1">
        <v>41970</v>
      </c>
      <c r="E103" s="1">
        <v>41974</v>
      </c>
      <c r="F103">
        <v>674.5</v>
      </c>
      <c r="G103">
        <f>MONTH(D103)</f>
        <v>11</v>
      </c>
    </row>
    <row r="104" spans="1:7" x14ac:dyDescent="0.25">
      <c r="A104" t="s">
        <v>28</v>
      </c>
      <c r="B104" t="s">
        <v>29</v>
      </c>
      <c r="C104" t="s">
        <v>66</v>
      </c>
      <c r="D104" s="1">
        <v>41971</v>
      </c>
      <c r="E104" s="1">
        <v>41972</v>
      </c>
      <c r="F104">
        <v>485.7</v>
      </c>
      <c r="G104">
        <f>MONTH(D104)</f>
        <v>11</v>
      </c>
    </row>
    <row r="105" spans="1:7" x14ac:dyDescent="0.25">
      <c r="A105" t="s">
        <v>145</v>
      </c>
      <c r="B105" t="s">
        <v>146</v>
      </c>
      <c r="C105" t="s">
        <v>14</v>
      </c>
      <c r="D105" s="1">
        <v>41971</v>
      </c>
      <c r="E105" s="1">
        <v>41975</v>
      </c>
      <c r="F105">
        <v>674.5</v>
      </c>
      <c r="G105">
        <f>MONTH(D105)</f>
        <v>11</v>
      </c>
    </row>
    <row r="106" spans="1:7" x14ac:dyDescent="0.25">
      <c r="A106" t="s">
        <v>137</v>
      </c>
      <c r="B106" t="s">
        <v>160</v>
      </c>
      <c r="C106" t="s">
        <v>30</v>
      </c>
      <c r="D106" s="1">
        <v>41971</v>
      </c>
      <c r="E106" s="1">
        <v>41975</v>
      </c>
      <c r="F106">
        <v>688.5</v>
      </c>
      <c r="G106">
        <f>MONTH(D106)</f>
        <v>11</v>
      </c>
    </row>
    <row r="107" spans="1:7" x14ac:dyDescent="0.25">
      <c r="A107" t="s">
        <v>54</v>
      </c>
      <c r="B107" t="s">
        <v>133</v>
      </c>
      <c r="C107" t="s">
        <v>47</v>
      </c>
      <c r="D107" s="1">
        <v>41975</v>
      </c>
      <c r="E107" s="1">
        <v>41977</v>
      </c>
      <c r="F107">
        <v>689.8</v>
      </c>
      <c r="G107">
        <f>MONTH(D107)</f>
        <v>12</v>
      </c>
    </row>
    <row r="108" spans="1:7" x14ac:dyDescent="0.25">
      <c r="A108" t="s">
        <v>73</v>
      </c>
      <c r="B108" t="s">
        <v>155</v>
      </c>
      <c r="C108" t="s">
        <v>11</v>
      </c>
      <c r="D108" s="1">
        <v>41977</v>
      </c>
      <c r="E108" s="1">
        <v>41978</v>
      </c>
      <c r="F108">
        <v>295.39999999999998</v>
      </c>
      <c r="G108">
        <f>MONTH(D108)</f>
        <v>12</v>
      </c>
    </row>
    <row r="109" spans="1:7" x14ac:dyDescent="0.25">
      <c r="A109" t="s">
        <v>20</v>
      </c>
      <c r="B109" t="s">
        <v>162</v>
      </c>
      <c r="C109" t="s">
        <v>72</v>
      </c>
      <c r="D109" s="1">
        <v>41977</v>
      </c>
      <c r="E109" s="1">
        <v>41981</v>
      </c>
      <c r="F109">
        <v>1290.7</v>
      </c>
      <c r="G109">
        <f>MONTH(D109)</f>
        <v>12</v>
      </c>
    </row>
    <row r="110" spans="1:7" x14ac:dyDescent="0.25">
      <c r="A110" t="s">
        <v>33</v>
      </c>
      <c r="B110" t="s">
        <v>141</v>
      </c>
      <c r="C110" t="s">
        <v>38</v>
      </c>
      <c r="D110" s="1">
        <v>41982</v>
      </c>
      <c r="E110" s="1">
        <v>41982</v>
      </c>
      <c r="F110">
        <v>278.8</v>
      </c>
      <c r="G110">
        <f>MONTH(D110)</f>
        <v>12</v>
      </c>
    </row>
    <row r="111" spans="1:7" x14ac:dyDescent="0.25">
      <c r="A111" t="s">
        <v>28</v>
      </c>
      <c r="B111" t="s">
        <v>29</v>
      </c>
      <c r="C111" t="s">
        <v>17</v>
      </c>
      <c r="D111" s="1">
        <v>41983</v>
      </c>
      <c r="E111" s="1">
        <v>41985</v>
      </c>
      <c r="F111">
        <v>911.5</v>
      </c>
      <c r="G111">
        <f>MONTH(D111)</f>
        <v>12</v>
      </c>
    </row>
    <row r="112" spans="1:7" x14ac:dyDescent="0.25">
      <c r="A112" t="s">
        <v>70</v>
      </c>
      <c r="B112" t="s">
        <v>71</v>
      </c>
      <c r="C112" t="s">
        <v>30</v>
      </c>
      <c r="D112" s="1">
        <v>41983</v>
      </c>
      <c r="E112" s="1">
        <v>41984</v>
      </c>
      <c r="F112">
        <v>331.5</v>
      </c>
      <c r="G112">
        <f>MONTH(D112)</f>
        <v>12</v>
      </c>
    </row>
    <row r="113" spans="1:7" x14ac:dyDescent="0.25">
      <c r="A113" t="s">
        <v>145</v>
      </c>
      <c r="B113" t="s">
        <v>146</v>
      </c>
      <c r="C113" t="s">
        <v>24</v>
      </c>
      <c r="D113" s="1">
        <v>41983</v>
      </c>
      <c r="E113" s="1">
        <v>41985</v>
      </c>
      <c r="F113">
        <v>588.70000000000005</v>
      </c>
      <c r="G113">
        <f>MONTH(D113)</f>
        <v>12</v>
      </c>
    </row>
    <row r="114" spans="1:7" x14ac:dyDescent="0.25">
      <c r="A114" t="s">
        <v>20</v>
      </c>
      <c r="B114" t="s">
        <v>162</v>
      </c>
      <c r="C114" t="s">
        <v>14</v>
      </c>
      <c r="D114" s="1">
        <v>41983</v>
      </c>
      <c r="E114" s="1">
        <v>41986</v>
      </c>
      <c r="F114">
        <v>550.5</v>
      </c>
      <c r="G114">
        <f>MONTH(D114)</f>
        <v>12</v>
      </c>
    </row>
    <row r="115" spans="1:7" x14ac:dyDescent="0.25">
      <c r="A115" t="s">
        <v>33</v>
      </c>
      <c r="B115" t="s">
        <v>141</v>
      </c>
      <c r="C115" t="s">
        <v>27</v>
      </c>
      <c r="D115" s="1">
        <v>41985</v>
      </c>
      <c r="E115" s="1">
        <v>41985</v>
      </c>
      <c r="F115">
        <v>442</v>
      </c>
      <c r="G115">
        <f>MONTH(D115)</f>
        <v>12</v>
      </c>
    </row>
    <row r="116" spans="1:7" x14ac:dyDescent="0.25">
      <c r="A116" t="s">
        <v>73</v>
      </c>
      <c r="B116" t="s">
        <v>155</v>
      </c>
      <c r="C116" t="s">
        <v>11</v>
      </c>
      <c r="D116" s="1">
        <v>41988</v>
      </c>
      <c r="E116" s="1">
        <v>41988</v>
      </c>
      <c r="F116">
        <v>156.4</v>
      </c>
      <c r="G116">
        <f>MONTH(D116)</f>
        <v>12</v>
      </c>
    </row>
    <row r="117" spans="1:7" x14ac:dyDescent="0.25">
      <c r="A117" t="s">
        <v>33</v>
      </c>
      <c r="B117" t="s">
        <v>141</v>
      </c>
      <c r="C117" t="s">
        <v>8</v>
      </c>
      <c r="D117" s="1">
        <v>41989</v>
      </c>
      <c r="E117" s="1">
        <v>41990</v>
      </c>
      <c r="F117">
        <v>891</v>
      </c>
      <c r="G117">
        <f>MONTH(D117)</f>
        <v>12</v>
      </c>
    </row>
    <row r="118" spans="1:7" x14ac:dyDescent="0.25">
      <c r="A118" t="s">
        <v>9</v>
      </c>
      <c r="B118" t="s">
        <v>10</v>
      </c>
      <c r="C118" t="s">
        <v>11</v>
      </c>
      <c r="D118" s="1">
        <v>41641</v>
      </c>
      <c r="E118" s="1">
        <v>41642</v>
      </c>
      <c r="F118">
        <v>295.39999999999998</v>
      </c>
      <c r="G118">
        <f>MONTH(D118)</f>
        <v>1</v>
      </c>
    </row>
    <row r="119" spans="1:7" x14ac:dyDescent="0.25">
      <c r="A119" t="s">
        <v>6</v>
      </c>
      <c r="B119" t="s">
        <v>45</v>
      </c>
      <c r="C119" t="s">
        <v>27</v>
      </c>
      <c r="D119" s="1">
        <v>41644</v>
      </c>
      <c r="E119" s="1">
        <v>41644</v>
      </c>
      <c r="F119">
        <v>442</v>
      </c>
      <c r="G119">
        <f>MONTH(D119)</f>
        <v>1</v>
      </c>
    </row>
    <row r="120" spans="1:7" x14ac:dyDescent="0.25">
      <c r="A120" t="s">
        <v>48</v>
      </c>
      <c r="B120" t="s">
        <v>49</v>
      </c>
      <c r="C120" t="s">
        <v>11</v>
      </c>
      <c r="D120" s="1">
        <v>41646</v>
      </c>
      <c r="E120" s="1">
        <v>41646</v>
      </c>
      <c r="F120">
        <v>156.4</v>
      </c>
      <c r="G120">
        <f>MONTH(D120)</f>
        <v>1</v>
      </c>
    </row>
    <row r="121" spans="1:7" x14ac:dyDescent="0.25">
      <c r="A121" t="s">
        <v>52</v>
      </c>
      <c r="B121" t="s">
        <v>53</v>
      </c>
      <c r="C121" t="s">
        <v>24</v>
      </c>
      <c r="D121" s="1">
        <v>41646</v>
      </c>
      <c r="E121" s="1">
        <v>41646</v>
      </c>
      <c r="F121">
        <v>290.7</v>
      </c>
      <c r="G121">
        <f>MONTH(D121)</f>
        <v>1</v>
      </c>
    </row>
    <row r="122" spans="1:7" x14ac:dyDescent="0.25">
      <c r="A122" t="s">
        <v>54</v>
      </c>
      <c r="B122" t="s">
        <v>55</v>
      </c>
      <c r="C122" t="s">
        <v>19</v>
      </c>
      <c r="D122" s="1">
        <v>41647</v>
      </c>
      <c r="E122" s="1">
        <v>41647</v>
      </c>
      <c r="F122">
        <v>513.4</v>
      </c>
      <c r="G122">
        <f>MONTH(D122)</f>
        <v>1</v>
      </c>
    </row>
    <row r="123" spans="1:7" x14ac:dyDescent="0.25">
      <c r="A123" t="s">
        <v>57</v>
      </c>
      <c r="B123" t="s">
        <v>58</v>
      </c>
      <c r="C123" t="s">
        <v>59</v>
      </c>
      <c r="D123" s="1">
        <v>41647</v>
      </c>
      <c r="E123" s="1">
        <v>41647</v>
      </c>
      <c r="F123">
        <v>442</v>
      </c>
      <c r="G123">
        <f>MONTH(D123)</f>
        <v>1</v>
      </c>
    </row>
    <row r="124" spans="1:7" x14ac:dyDescent="0.25">
      <c r="A124" t="s">
        <v>64</v>
      </c>
      <c r="B124" t="s">
        <v>65</v>
      </c>
      <c r="C124" t="s">
        <v>66</v>
      </c>
      <c r="D124" s="1">
        <v>41648</v>
      </c>
      <c r="E124" s="1">
        <v>41649</v>
      </c>
      <c r="F124">
        <v>485.7</v>
      </c>
      <c r="G124">
        <f>MONTH(D124)</f>
        <v>1</v>
      </c>
    </row>
    <row r="125" spans="1:7" x14ac:dyDescent="0.25">
      <c r="A125" t="s">
        <v>52</v>
      </c>
      <c r="B125" t="s">
        <v>53</v>
      </c>
      <c r="C125" t="s">
        <v>47</v>
      </c>
      <c r="D125" s="1">
        <v>41649</v>
      </c>
      <c r="E125" s="1">
        <v>41649</v>
      </c>
      <c r="F125">
        <v>363.8</v>
      </c>
      <c r="G125">
        <f>MONTH(D125)</f>
        <v>1</v>
      </c>
    </row>
    <row r="126" spans="1:7" x14ac:dyDescent="0.25">
      <c r="A126" t="s">
        <v>75</v>
      </c>
      <c r="B126" t="s">
        <v>76</v>
      </c>
      <c r="C126" t="s">
        <v>47</v>
      </c>
      <c r="D126" s="1">
        <v>41652</v>
      </c>
      <c r="E126" s="1">
        <v>41653</v>
      </c>
      <c r="F126">
        <v>526.79999999999995</v>
      </c>
      <c r="G126">
        <f>MONTH(D126)</f>
        <v>1</v>
      </c>
    </row>
    <row r="127" spans="1:7" x14ac:dyDescent="0.25">
      <c r="A127" t="s">
        <v>48</v>
      </c>
      <c r="B127" t="s">
        <v>49</v>
      </c>
      <c r="C127" t="s">
        <v>72</v>
      </c>
      <c r="D127" s="1">
        <v>41653</v>
      </c>
      <c r="E127" s="1">
        <v>41653</v>
      </c>
      <c r="F127">
        <v>494.7</v>
      </c>
      <c r="G127">
        <f>MONTH(D127)</f>
        <v>1</v>
      </c>
    </row>
    <row r="128" spans="1:7" x14ac:dyDescent="0.25">
      <c r="A128" t="s">
        <v>86</v>
      </c>
      <c r="B128" t="s">
        <v>87</v>
      </c>
      <c r="C128" t="s">
        <v>72</v>
      </c>
      <c r="D128" s="1">
        <v>41653</v>
      </c>
      <c r="E128" s="1">
        <v>41654</v>
      </c>
      <c r="F128">
        <v>693.7</v>
      </c>
      <c r="G128">
        <f>MONTH(D128)</f>
        <v>1</v>
      </c>
    </row>
    <row r="129" spans="1:7" x14ac:dyDescent="0.25">
      <c r="A129" t="s">
        <v>64</v>
      </c>
      <c r="B129" t="s">
        <v>65</v>
      </c>
      <c r="C129" t="s">
        <v>38</v>
      </c>
      <c r="D129" s="1">
        <v>41653</v>
      </c>
      <c r="E129" s="1">
        <v>41657</v>
      </c>
      <c r="F129">
        <v>794.8</v>
      </c>
      <c r="G129">
        <f>MONTH(D129)</f>
        <v>1</v>
      </c>
    </row>
    <row r="130" spans="1:7" x14ac:dyDescent="0.25">
      <c r="A130" t="s">
        <v>57</v>
      </c>
      <c r="B130" t="s">
        <v>58</v>
      </c>
      <c r="C130" t="s">
        <v>47</v>
      </c>
      <c r="D130" s="1">
        <v>41653</v>
      </c>
      <c r="E130" s="1">
        <v>41656</v>
      </c>
      <c r="F130">
        <v>852.8</v>
      </c>
      <c r="G130">
        <f>MONTH(D130)</f>
        <v>1</v>
      </c>
    </row>
    <row r="131" spans="1:7" x14ac:dyDescent="0.25">
      <c r="A131" t="s">
        <v>99</v>
      </c>
      <c r="B131" t="s">
        <v>100</v>
      </c>
      <c r="C131" t="s">
        <v>66</v>
      </c>
      <c r="D131" s="1">
        <v>41654</v>
      </c>
      <c r="E131" s="1">
        <v>41658</v>
      </c>
      <c r="F131">
        <v>1019.7</v>
      </c>
      <c r="G131">
        <f>MONTH(D131)</f>
        <v>1</v>
      </c>
    </row>
    <row r="132" spans="1:7" x14ac:dyDescent="0.25">
      <c r="A132" t="s">
        <v>73</v>
      </c>
      <c r="B132" t="s">
        <v>104</v>
      </c>
      <c r="C132" t="s">
        <v>47</v>
      </c>
      <c r="D132" s="1">
        <v>41654</v>
      </c>
      <c r="E132" s="1">
        <v>41655</v>
      </c>
      <c r="F132">
        <v>526.79999999999995</v>
      </c>
      <c r="G132">
        <f>MONTH(D132)</f>
        <v>1</v>
      </c>
    </row>
    <row r="133" spans="1:7" x14ac:dyDescent="0.25">
      <c r="A133" t="s">
        <v>6</v>
      </c>
      <c r="B133" t="s">
        <v>45</v>
      </c>
      <c r="C133" t="s">
        <v>66</v>
      </c>
      <c r="D133" s="1">
        <v>41654</v>
      </c>
      <c r="E133" s="1">
        <v>41656</v>
      </c>
      <c r="F133">
        <v>663.7</v>
      </c>
      <c r="G133">
        <f>MONTH(D133)</f>
        <v>1</v>
      </c>
    </row>
    <row r="134" spans="1:7" x14ac:dyDescent="0.25">
      <c r="A134" t="s">
        <v>86</v>
      </c>
      <c r="B134" t="s">
        <v>87</v>
      </c>
      <c r="C134" t="s">
        <v>17</v>
      </c>
      <c r="D134" s="1">
        <v>41657</v>
      </c>
      <c r="E134" s="1">
        <v>41657</v>
      </c>
      <c r="F134">
        <v>501.5</v>
      </c>
      <c r="G134">
        <f>MONTH(D134)</f>
        <v>1</v>
      </c>
    </row>
    <row r="135" spans="1:7" x14ac:dyDescent="0.25">
      <c r="A135" t="s">
        <v>48</v>
      </c>
      <c r="B135" t="s">
        <v>49</v>
      </c>
      <c r="C135" t="s">
        <v>19</v>
      </c>
      <c r="D135" s="1">
        <v>41658</v>
      </c>
      <c r="E135" s="1">
        <v>41658</v>
      </c>
      <c r="F135">
        <v>513.4</v>
      </c>
      <c r="G135">
        <f>MONTH(D135)</f>
        <v>1</v>
      </c>
    </row>
    <row r="136" spans="1:7" x14ac:dyDescent="0.25">
      <c r="A136" t="s">
        <v>99</v>
      </c>
      <c r="B136" t="s">
        <v>100</v>
      </c>
      <c r="C136" t="s">
        <v>27</v>
      </c>
      <c r="D136" s="1">
        <v>41660</v>
      </c>
      <c r="E136" s="1">
        <v>41663</v>
      </c>
      <c r="F136">
        <v>826</v>
      </c>
      <c r="G136">
        <f>MONTH(D136)</f>
        <v>1</v>
      </c>
    </row>
    <row r="137" spans="1:7" x14ac:dyDescent="0.25">
      <c r="A137" t="s">
        <v>86</v>
      </c>
      <c r="B137" t="s">
        <v>87</v>
      </c>
      <c r="C137" t="s">
        <v>72</v>
      </c>
      <c r="D137" s="1">
        <v>41660</v>
      </c>
      <c r="E137" s="1">
        <v>41662</v>
      </c>
      <c r="F137">
        <v>892.7</v>
      </c>
      <c r="G137">
        <f>MONTH(D137)</f>
        <v>1</v>
      </c>
    </row>
    <row r="138" spans="1:7" x14ac:dyDescent="0.25">
      <c r="A138" t="s">
        <v>75</v>
      </c>
      <c r="B138" t="s">
        <v>76</v>
      </c>
      <c r="C138" t="s">
        <v>8</v>
      </c>
      <c r="D138" s="1">
        <v>41660</v>
      </c>
      <c r="E138" s="1">
        <v>41664</v>
      </c>
      <c r="F138">
        <v>1524</v>
      </c>
      <c r="G138">
        <f>MONTH(D138)</f>
        <v>1</v>
      </c>
    </row>
    <row r="139" spans="1:7" x14ac:dyDescent="0.25">
      <c r="A139" t="s">
        <v>128</v>
      </c>
      <c r="B139" t="s">
        <v>129</v>
      </c>
      <c r="C139" t="s">
        <v>19</v>
      </c>
      <c r="D139" s="1">
        <v>41662</v>
      </c>
      <c r="E139" s="1">
        <v>41663</v>
      </c>
      <c r="F139">
        <v>654.4</v>
      </c>
      <c r="G139">
        <f>MONTH(D139)</f>
        <v>1</v>
      </c>
    </row>
    <row r="140" spans="1:7" x14ac:dyDescent="0.25">
      <c r="A140" t="s">
        <v>131</v>
      </c>
      <c r="B140" t="s">
        <v>132</v>
      </c>
      <c r="C140" t="s">
        <v>38</v>
      </c>
      <c r="D140" s="1">
        <v>41663</v>
      </c>
      <c r="E140" s="1">
        <v>41663</v>
      </c>
      <c r="F140">
        <v>278.8</v>
      </c>
      <c r="G140">
        <f>MONTH(D140)</f>
        <v>1</v>
      </c>
    </row>
    <row r="141" spans="1:7" x14ac:dyDescent="0.25">
      <c r="A141" t="s">
        <v>134</v>
      </c>
      <c r="B141" t="s">
        <v>135</v>
      </c>
      <c r="C141" t="s">
        <v>47</v>
      </c>
      <c r="D141" s="1">
        <v>41665</v>
      </c>
      <c r="E141" s="1">
        <v>41667</v>
      </c>
      <c r="F141">
        <v>689.8</v>
      </c>
      <c r="G141">
        <f>MONTH(D141)</f>
        <v>1</v>
      </c>
    </row>
    <row r="142" spans="1:7" x14ac:dyDescent="0.25">
      <c r="A142" t="s">
        <v>52</v>
      </c>
      <c r="B142" t="s">
        <v>53</v>
      </c>
      <c r="C142" t="s">
        <v>59</v>
      </c>
      <c r="D142" s="1">
        <v>41665</v>
      </c>
      <c r="E142" s="1">
        <v>41669</v>
      </c>
      <c r="F142">
        <v>1078</v>
      </c>
      <c r="G142">
        <f>MONTH(D142)</f>
        <v>1</v>
      </c>
    </row>
    <row r="143" spans="1:7" x14ac:dyDescent="0.25">
      <c r="A143" t="s">
        <v>131</v>
      </c>
      <c r="B143" t="s">
        <v>132</v>
      </c>
      <c r="C143" t="s">
        <v>19</v>
      </c>
      <c r="D143" s="1">
        <v>41666</v>
      </c>
      <c r="E143" s="1">
        <v>41668</v>
      </c>
      <c r="F143">
        <v>795.4</v>
      </c>
      <c r="G143">
        <f>MONTH(D143)</f>
        <v>1</v>
      </c>
    </row>
    <row r="144" spans="1:7" x14ac:dyDescent="0.25">
      <c r="A144" t="s">
        <v>57</v>
      </c>
      <c r="B144" t="s">
        <v>58</v>
      </c>
      <c r="C144" t="s">
        <v>38</v>
      </c>
      <c r="D144" s="1">
        <v>41667</v>
      </c>
      <c r="E144" s="1">
        <v>41669</v>
      </c>
      <c r="F144">
        <v>536.79999999999995</v>
      </c>
      <c r="G144">
        <f>MONTH(D144)</f>
        <v>1</v>
      </c>
    </row>
    <row r="145" spans="1:7" x14ac:dyDescent="0.25">
      <c r="A145" t="s">
        <v>128</v>
      </c>
      <c r="B145" t="s">
        <v>129</v>
      </c>
      <c r="C145" t="s">
        <v>27</v>
      </c>
      <c r="D145" s="1">
        <v>41673</v>
      </c>
      <c r="E145" s="1">
        <v>41676</v>
      </c>
      <c r="F145">
        <v>826</v>
      </c>
      <c r="G145">
        <f>MONTH(D145)</f>
        <v>2</v>
      </c>
    </row>
    <row r="146" spans="1:7" x14ac:dyDescent="0.25">
      <c r="A146" t="s">
        <v>73</v>
      </c>
      <c r="B146" t="s">
        <v>104</v>
      </c>
      <c r="C146" t="s">
        <v>47</v>
      </c>
      <c r="D146" s="1">
        <v>41677</v>
      </c>
      <c r="E146" s="1">
        <v>41679</v>
      </c>
      <c r="F146">
        <v>689.8</v>
      </c>
      <c r="G146">
        <f>MONTH(D146)</f>
        <v>2</v>
      </c>
    </row>
    <row r="147" spans="1:7" x14ac:dyDescent="0.25">
      <c r="A147" t="s">
        <v>147</v>
      </c>
      <c r="B147" t="s">
        <v>148</v>
      </c>
      <c r="C147" t="s">
        <v>11</v>
      </c>
      <c r="D147" s="1">
        <v>41677</v>
      </c>
      <c r="E147" s="1">
        <v>41678</v>
      </c>
      <c r="F147">
        <v>295.39999999999998</v>
      </c>
      <c r="G147">
        <f>MONTH(D147)</f>
        <v>2</v>
      </c>
    </row>
    <row r="148" spans="1:7" x14ac:dyDescent="0.25">
      <c r="A148" t="s">
        <v>54</v>
      </c>
      <c r="B148" t="s">
        <v>55</v>
      </c>
      <c r="C148" t="s">
        <v>27</v>
      </c>
      <c r="D148" s="1">
        <v>41680</v>
      </c>
      <c r="E148" s="1">
        <v>41680</v>
      </c>
      <c r="F148">
        <v>442</v>
      </c>
      <c r="G148">
        <f>MONTH(D148)</f>
        <v>2</v>
      </c>
    </row>
    <row r="149" spans="1:7" x14ac:dyDescent="0.25">
      <c r="A149" t="s">
        <v>86</v>
      </c>
      <c r="B149" t="s">
        <v>150</v>
      </c>
      <c r="C149" t="s">
        <v>30</v>
      </c>
      <c r="D149" s="1">
        <v>41684</v>
      </c>
      <c r="E149" s="1">
        <v>41686</v>
      </c>
      <c r="F149">
        <v>450.5</v>
      </c>
      <c r="G149">
        <f>MONTH(D149)</f>
        <v>2</v>
      </c>
    </row>
    <row r="150" spans="1:7" x14ac:dyDescent="0.25">
      <c r="A150" t="s">
        <v>99</v>
      </c>
      <c r="B150" t="s">
        <v>100</v>
      </c>
      <c r="C150" t="s">
        <v>19</v>
      </c>
      <c r="D150" s="1">
        <v>41684</v>
      </c>
      <c r="E150" s="1">
        <v>41686</v>
      </c>
      <c r="F150">
        <v>795.4</v>
      </c>
      <c r="G150">
        <f>MONTH(D150)</f>
        <v>2</v>
      </c>
    </row>
    <row r="151" spans="1:7" x14ac:dyDescent="0.25">
      <c r="A151" t="s">
        <v>52</v>
      </c>
      <c r="B151" t="s">
        <v>53</v>
      </c>
      <c r="C151" t="s">
        <v>72</v>
      </c>
      <c r="D151" s="1">
        <v>41684</v>
      </c>
      <c r="E151" s="1">
        <v>41686</v>
      </c>
      <c r="F151">
        <v>892.7</v>
      </c>
      <c r="G151">
        <f>MONTH(D151)</f>
        <v>2</v>
      </c>
    </row>
    <row r="152" spans="1:7" x14ac:dyDescent="0.25">
      <c r="A152" t="s">
        <v>64</v>
      </c>
      <c r="B152" t="s">
        <v>65</v>
      </c>
      <c r="C152" t="s">
        <v>17</v>
      </c>
      <c r="D152" s="1">
        <v>41685</v>
      </c>
      <c r="E152" s="1">
        <v>41686</v>
      </c>
      <c r="F152">
        <v>706.5</v>
      </c>
      <c r="G152">
        <f>MONTH(D152)</f>
        <v>2</v>
      </c>
    </row>
    <row r="153" spans="1:7" x14ac:dyDescent="0.25">
      <c r="A153" t="s">
        <v>9</v>
      </c>
      <c r="B153" t="s">
        <v>10</v>
      </c>
      <c r="C153" t="s">
        <v>24</v>
      </c>
      <c r="D153" s="1">
        <v>41689</v>
      </c>
      <c r="E153" s="1">
        <v>41691</v>
      </c>
      <c r="F153">
        <v>588.70000000000005</v>
      </c>
      <c r="G153">
        <f>MONTH(D153)</f>
        <v>2</v>
      </c>
    </row>
    <row r="154" spans="1:7" x14ac:dyDescent="0.25">
      <c r="A154" t="s">
        <v>158</v>
      </c>
      <c r="B154" t="s">
        <v>159</v>
      </c>
      <c r="C154" t="s">
        <v>24</v>
      </c>
      <c r="D154" s="1">
        <v>41689</v>
      </c>
      <c r="E154" s="1">
        <v>41693</v>
      </c>
      <c r="F154">
        <v>886.7</v>
      </c>
      <c r="G154">
        <f>MONTH(D154)</f>
        <v>2</v>
      </c>
    </row>
    <row r="155" spans="1:7" x14ac:dyDescent="0.25">
      <c r="A155" t="s">
        <v>64</v>
      </c>
      <c r="B155" t="s">
        <v>65</v>
      </c>
      <c r="C155" t="s">
        <v>47</v>
      </c>
      <c r="D155" s="1">
        <v>41689</v>
      </c>
      <c r="E155" s="1">
        <v>41689</v>
      </c>
      <c r="F155">
        <v>363.8</v>
      </c>
      <c r="G155">
        <f>MONTH(D155)</f>
        <v>2</v>
      </c>
    </row>
    <row r="156" spans="1:7" x14ac:dyDescent="0.25">
      <c r="A156" t="s">
        <v>54</v>
      </c>
      <c r="B156" t="s">
        <v>55</v>
      </c>
      <c r="C156" t="s">
        <v>72</v>
      </c>
      <c r="D156" s="1">
        <v>41701</v>
      </c>
      <c r="E156" s="1">
        <v>41701</v>
      </c>
      <c r="F156">
        <v>494.7</v>
      </c>
      <c r="G156">
        <f>MONTH(D156)</f>
        <v>3</v>
      </c>
    </row>
    <row r="157" spans="1:7" x14ac:dyDescent="0.25">
      <c r="A157" t="s">
        <v>73</v>
      </c>
      <c r="B157" t="s">
        <v>104</v>
      </c>
      <c r="C157" t="s">
        <v>11</v>
      </c>
      <c r="D157" s="1">
        <v>41701</v>
      </c>
      <c r="E157" s="1">
        <v>41705</v>
      </c>
      <c r="F157">
        <v>712.4</v>
      </c>
      <c r="G157">
        <f>MONTH(D157)</f>
        <v>3</v>
      </c>
    </row>
    <row r="158" spans="1:7" x14ac:dyDescent="0.25">
      <c r="A158" t="s">
        <v>64</v>
      </c>
      <c r="B158" t="s">
        <v>65</v>
      </c>
      <c r="C158" t="s">
        <v>47</v>
      </c>
      <c r="D158" s="1">
        <v>41701</v>
      </c>
      <c r="E158" s="1">
        <v>41705</v>
      </c>
      <c r="F158">
        <v>1015.8</v>
      </c>
      <c r="G158">
        <f>MONTH(D158)</f>
        <v>3</v>
      </c>
    </row>
    <row r="159" spans="1:7" x14ac:dyDescent="0.25">
      <c r="A159" t="s">
        <v>9</v>
      </c>
      <c r="B159" t="s">
        <v>10</v>
      </c>
      <c r="C159" t="s">
        <v>66</v>
      </c>
      <c r="D159" s="1">
        <v>41708</v>
      </c>
      <c r="E159" s="1">
        <v>41711</v>
      </c>
      <c r="F159">
        <v>841.7</v>
      </c>
      <c r="G159">
        <f>MONTH(D159)</f>
        <v>3</v>
      </c>
    </row>
    <row r="160" spans="1:7" x14ac:dyDescent="0.25">
      <c r="A160" t="s">
        <v>128</v>
      </c>
      <c r="B160" t="s">
        <v>129</v>
      </c>
      <c r="C160" t="s">
        <v>47</v>
      </c>
      <c r="D160" s="1">
        <v>41713</v>
      </c>
      <c r="E160" s="1">
        <v>41716</v>
      </c>
      <c r="F160">
        <v>852.8</v>
      </c>
      <c r="G160">
        <f>MONTH(D160)</f>
        <v>3</v>
      </c>
    </row>
    <row r="161" spans="1:7" x14ac:dyDescent="0.25">
      <c r="A161" t="s">
        <v>73</v>
      </c>
      <c r="B161" t="s">
        <v>104</v>
      </c>
      <c r="C161" t="s">
        <v>19</v>
      </c>
      <c r="D161" s="1">
        <v>41713</v>
      </c>
      <c r="E161" s="1">
        <v>41714</v>
      </c>
      <c r="F161">
        <v>654.4</v>
      </c>
      <c r="G161">
        <f>MONTH(D161)</f>
        <v>3</v>
      </c>
    </row>
    <row r="162" spans="1:7" x14ac:dyDescent="0.25">
      <c r="A162" t="s">
        <v>6</v>
      </c>
      <c r="B162" t="s">
        <v>45</v>
      </c>
      <c r="C162" t="s">
        <v>17</v>
      </c>
      <c r="D162" s="1">
        <v>41713</v>
      </c>
      <c r="E162" s="1">
        <v>41715</v>
      </c>
      <c r="F162">
        <v>911.5</v>
      </c>
      <c r="G162">
        <f>MONTH(D162)</f>
        <v>3</v>
      </c>
    </row>
    <row r="163" spans="1:7" x14ac:dyDescent="0.25">
      <c r="A163" t="s">
        <v>57</v>
      </c>
      <c r="B163" t="s">
        <v>58</v>
      </c>
      <c r="C163" t="s">
        <v>8</v>
      </c>
      <c r="D163" s="1">
        <v>41715</v>
      </c>
      <c r="E163" s="1">
        <v>41715</v>
      </c>
      <c r="F163">
        <v>680</v>
      </c>
      <c r="G163">
        <f>MONTH(D163)</f>
        <v>3</v>
      </c>
    </row>
    <row r="164" spans="1:7" x14ac:dyDescent="0.25">
      <c r="A164" t="s">
        <v>134</v>
      </c>
      <c r="B164" t="s">
        <v>135</v>
      </c>
      <c r="C164" t="s">
        <v>38</v>
      </c>
      <c r="D164" s="1">
        <v>41725</v>
      </c>
      <c r="E164" s="1">
        <v>41729</v>
      </c>
      <c r="F164">
        <v>794.8</v>
      </c>
      <c r="G164">
        <f>MONTH(D164)</f>
        <v>3</v>
      </c>
    </row>
    <row r="165" spans="1:7" x14ac:dyDescent="0.25">
      <c r="A165" t="s">
        <v>147</v>
      </c>
      <c r="B165" t="s">
        <v>148</v>
      </c>
      <c r="C165" t="s">
        <v>17</v>
      </c>
      <c r="D165" s="1">
        <v>41731</v>
      </c>
      <c r="E165" s="1">
        <v>41735</v>
      </c>
      <c r="F165">
        <v>1321.5</v>
      </c>
      <c r="G165">
        <f>MONTH(D165)</f>
        <v>4</v>
      </c>
    </row>
    <row r="166" spans="1:7" x14ac:dyDescent="0.25">
      <c r="A166" t="s">
        <v>48</v>
      </c>
      <c r="B166" t="s">
        <v>49</v>
      </c>
      <c r="C166" t="s">
        <v>11</v>
      </c>
      <c r="D166" s="1">
        <v>41737</v>
      </c>
      <c r="E166" s="1">
        <v>41740</v>
      </c>
      <c r="F166">
        <v>573.4</v>
      </c>
      <c r="G166">
        <f>MONTH(D166)</f>
        <v>4</v>
      </c>
    </row>
    <row r="167" spans="1:7" x14ac:dyDescent="0.25">
      <c r="A167" t="s">
        <v>147</v>
      </c>
      <c r="B167" t="s">
        <v>148</v>
      </c>
      <c r="C167" t="s">
        <v>72</v>
      </c>
      <c r="D167" s="1">
        <v>41737</v>
      </c>
      <c r="E167" s="1">
        <v>41740</v>
      </c>
      <c r="F167">
        <v>1091.7</v>
      </c>
      <c r="G167">
        <f>MONTH(D167)</f>
        <v>4</v>
      </c>
    </row>
    <row r="168" spans="1:7" x14ac:dyDescent="0.25">
      <c r="A168" t="s">
        <v>131</v>
      </c>
      <c r="B168" t="s">
        <v>132</v>
      </c>
      <c r="C168" t="s">
        <v>17</v>
      </c>
      <c r="D168" s="1">
        <v>41743</v>
      </c>
      <c r="E168" s="1">
        <v>41745</v>
      </c>
      <c r="F168">
        <v>911.5</v>
      </c>
      <c r="G168">
        <f>MONTH(D168)</f>
        <v>4</v>
      </c>
    </row>
    <row r="169" spans="1:7" x14ac:dyDescent="0.25">
      <c r="A169" t="s">
        <v>75</v>
      </c>
      <c r="B169" t="s">
        <v>76</v>
      </c>
      <c r="C169" t="s">
        <v>47</v>
      </c>
      <c r="D169" s="1">
        <v>41752</v>
      </c>
      <c r="E169" s="1">
        <v>41753</v>
      </c>
      <c r="F169">
        <v>526.79999999999995</v>
      </c>
      <c r="G169">
        <f>MONTH(D169)</f>
        <v>4</v>
      </c>
    </row>
    <row r="170" spans="1:7" x14ac:dyDescent="0.25">
      <c r="A170" t="s">
        <v>131</v>
      </c>
      <c r="B170" t="s">
        <v>132</v>
      </c>
      <c r="C170" t="s">
        <v>38</v>
      </c>
      <c r="D170" s="1">
        <v>41753</v>
      </c>
      <c r="E170" s="1">
        <v>41753</v>
      </c>
      <c r="F170">
        <v>278.8</v>
      </c>
      <c r="G170">
        <f>MONTH(D170)</f>
        <v>4</v>
      </c>
    </row>
    <row r="171" spans="1:7" x14ac:dyDescent="0.25">
      <c r="A171" t="s">
        <v>75</v>
      </c>
      <c r="B171" t="s">
        <v>76</v>
      </c>
      <c r="C171" t="s">
        <v>66</v>
      </c>
      <c r="D171" s="1">
        <v>41767</v>
      </c>
      <c r="E171" s="1">
        <v>41771</v>
      </c>
      <c r="F171">
        <v>1019.7</v>
      </c>
      <c r="G171">
        <f>MONTH(D171)</f>
        <v>5</v>
      </c>
    </row>
    <row r="172" spans="1:7" x14ac:dyDescent="0.25">
      <c r="A172" t="s">
        <v>158</v>
      </c>
      <c r="B172" t="s">
        <v>159</v>
      </c>
      <c r="C172" t="s">
        <v>24</v>
      </c>
      <c r="D172" s="1">
        <v>41779</v>
      </c>
      <c r="E172" s="1">
        <v>41783</v>
      </c>
      <c r="F172">
        <v>886.7</v>
      </c>
      <c r="G172">
        <f>MONTH(D172)</f>
        <v>5</v>
      </c>
    </row>
    <row r="173" spans="1:7" x14ac:dyDescent="0.25">
      <c r="A173" t="s">
        <v>86</v>
      </c>
      <c r="B173" t="s">
        <v>150</v>
      </c>
      <c r="C173" t="s">
        <v>72</v>
      </c>
      <c r="D173" s="1">
        <v>41797</v>
      </c>
      <c r="E173" s="1">
        <v>41801</v>
      </c>
      <c r="F173">
        <v>1290.7</v>
      </c>
      <c r="G173">
        <f>MONTH(D173)</f>
        <v>6</v>
      </c>
    </row>
    <row r="174" spans="1:7" x14ac:dyDescent="0.25">
      <c r="A174" t="s">
        <v>54</v>
      </c>
      <c r="B174" t="s">
        <v>55</v>
      </c>
      <c r="C174" t="s">
        <v>66</v>
      </c>
      <c r="D174" s="1">
        <v>41803</v>
      </c>
      <c r="E174" s="1">
        <v>41805</v>
      </c>
      <c r="F174">
        <v>663.7</v>
      </c>
      <c r="G174">
        <f>MONTH(D174)</f>
        <v>6</v>
      </c>
    </row>
    <row r="175" spans="1:7" x14ac:dyDescent="0.25">
      <c r="A175" t="s">
        <v>134</v>
      </c>
      <c r="B175" t="s">
        <v>135</v>
      </c>
      <c r="C175" t="s">
        <v>38</v>
      </c>
      <c r="D175" s="1">
        <v>41803</v>
      </c>
      <c r="E175" s="1">
        <v>41807</v>
      </c>
      <c r="F175">
        <v>794.8</v>
      </c>
      <c r="G175">
        <f>MONTH(D175)</f>
        <v>6</v>
      </c>
    </row>
    <row r="176" spans="1:7" x14ac:dyDescent="0.25">
      <c r="A176" t="s">
        <v>99</v>
      </c>
      <c r="B176" t="s">
        <v>100</v>
      </c>
      <c r="C176" t="s">
        <v>72</v>
      </c>
      <c r="D176" s="1">
        <v>41803</v>
      </c>
      <c r="E176" s="1">
        <v>41805</v>
      </c>
      <c r="F176">
        <v>892.7</v>
      </c>
      <c r="G176">
        <f>MONTH(D176)</f>
        <v>6</v>
      </c>
    </row>
    <row r="177" spans="1:7" x14ac:dyDescent="0.25">
      <c r="A177" t="s">
        <v>158</v>
      </c>
      <c r="B177" t="s">
        <v>159</v>
      </c>
      <c r="C177" t="s">
        <v>8</v>
      </c>
      <c r="D177" s="1">
        <v>41803</v>
      </c>
      <c r="E177" s="1">
        <v>41806</v>
      </c>
      <c r="F177">
        <v>1313</v>
      </c>
      <c r="G177">
        <f>MONTH(D177)</f>
        <v>6</v>
      </c>
    </row>
    <row r="178" spans="1:7" x14ac:dyDescent="0.25">
      <c r="A178" t="s">
        <v>75</v>
      </c>
      <c r="B178" t="s">
        <v>76</v>
      </c>
      <c r="C178" t="s">
        <v>27</v>
      </c>
      <c r="D178" s="1">
        <v>41806</v>
      </c>
      <c r="E178" s="1">
        <v>41806</v>
      </c>
      <c r="F178">
        <v>442</v>
      </c>
      <c r="G178">
        <f>MONTH(D178)</f>
        <v>6</v>
      </c>
    </row>
    <row r="179" spans="1:7" x14ac:dyDescent="0.25">
      <c r="A179" t="s">
        <v>48</v>
      </c>
      <c r="B179" t="s">
        <v>49</v>
      </c>
      <c r="C179" t="s">
        <v>24</v>
      </c>
      <c r="D179" s="1">
        <v>41815</v>
      </c>
      <c r="E179" s="1">
        <v>41816</v>
      </c>
      <c r="F179">
        <v>439.7</v>
      </c>
      <c r="G179">
        <f>MONTH(D179)</f>
        <v>6</v>
      </c>
    </row>
    <row r="180" spans="1:7" x14ac:dyDescent="0.25">
      <c r="A180" t="s">
        <v>52</v>
      </c>
      <c r="B180" t="s">
        <v>53</v>
      </c>
      <c r="C180" t="s">
        <v>24</v>
      </c>
      <c r="D180" s="1">
        <v>41815</v>
      </c>
      <c r="E180" s="1">
        <v>41819</v>
      </c>
      <c r="F180">
        <v>886.7</v>
      </c>
      <c r="G180">
        <f>MONTH(D180)</f>
        <v>6</v>
      </c>
    </row>
    <row r="181" spans="1:7" x14ac:dyDescent="0.25">
      <c r="A181" t="s">
        <v>158</v>
      </c>
      <c r="B181" t="s">
        <v>159</v>
      </c>
      <c r="C181" t="s">
        <v>11</v>
      </c>
      <c r="D181" s="1">
        <v>41815</v>
      </c>
      <c r="E181" s="1">
        <v>41816</v>
      </c>
      <c r="F181">
        <v>295.39999999999998</v>
      </c>
      <c r="G181">
        <f>MONTH(D181)</f>
        <v>6</v>
      </c>
    </row>
    <row r="182" spans="1:7" x14ac:dyDescent="0.25">
      <c r="A182" t="s">
        <v>6</v>
      </c>
      <c r="B182" t="s">
        <v>45</v>
      </c>
      <c r="C182" t="s">
        <v>47</v>
      </c>
      <c r="D182" s="1">
        <v>41815</v>
      </c>
      <c r="E182" s="1">
        <v>41817</v>
      </c>
      <c r="F182">
        <v>689.8</v>
      </c>
      <c r="G182">
        <f>MONTH(D182)</f>
        <v>6</v>
      </c>
    </row>
    <row r="183" spans="1:7" x14ac:dyDescent="0.25">
      <c r="A183" t="s">
        <v>75</v>
      </c>
      <c r="B183" t="s">
        <v>76</v>
      </c>
      <c r="C183" t="s">
        <v>14</v>
      </c>
      <c r="D183" s="1">
        <v>41821</v>
      </c>
      <c r="E183" s="1">
        <v>41824</v>
      </c>
      <c r="F183">
        <v>550.5</v>
      </c>
      <c r="G183">
        <f>MONTH(D183)</f>
        <v>7</v>
      </c>
    </row>
    <row r="184" spans="1:7" x14ac:dyDescent="0.25">
      <c r="A184" t="s">
        <v>52</v>
      </c>
      <c r="B184" t="s">
        <v>53</v>
      </c>
      <c r="C184" t="s">
        <v>38</v>
      </c>
      <c r="D184" s="1">
        <v>41827</v>
      </c>
      <c r="E184" s="1">
        <v>41831</v>
      </c>
      <c r="F184">
        <v>794.8</v>
      </c>
      <c r="G184">
        <f>MONTH(D184)</f>
        <v>7</v>
      </c>
    </row>
    <row r="185" spans="1:7" x14ac:dyDescent="0.25">
      <c r="A185" t="s">
        <v>147</v>
      </c>
      <c r="B185" t="s">
        <v>148</v>
      </c>
      <c r="C185" t="s">
        <v>38</v>
      </c>
      <c r="D185" s="1">
        <v>41827</v>
      </c>
      <c r="E185" s="1">
        <v>41831</v>
      </c>
      <c r="F185">
        <v>794.8</v>
      </c>
      <c r="G185">
        <f>MONTH(D185)</f>
        <v>7</v>
      </c>
    </row>
    <row r="186" spans="1:7" x14ac:dyDescent="0.25">
      <c r="A186" t="s">
        <v>73</v>
      </c>
      <c r="B186" t="s">
        <v>104</v>
      </c>
      <c r="C186" t="s">
        <v>19</v>
      </c>
      <c r="D186" s="1">
        <v>41835</v>
      </c>
      <c r="E186" s="1">
        <v>41835</v>
      </c>
      <c r="F186">
        <v>513.4</v>
      </c>
      <c r="G186">
        <f>MONTH(D186)</f>
        <v>7</v>
      </c>
    </row>
    <row r="187" spans="1:7" x14ac:dyDescent="0.25">
      <c r="A187" t="s">
        <v>128</v>
      </c>
      <c r="B187" t="s">
        <v>129</v>
      </c>
      <c r="C187" t="s">
        <v>38</v>
      </c>
      <c r="D187" s="1">
        <v>41839</v>
      </c>
      <c r="E187" s="1">
        <v>41843</v>
      </c>
      <c r="F187">
        <v>794.8</v>
      </c>
      <c r="G187">
        <f>MONTH(D187)</f>
        <v>7</v>
      </c>
    </row>
    <row r="188" spans="1:7" x14ac:dyDescent="0.25">
      <c r="A188" t="s">
        <v>128</v>
      </c>
      <c r="B188" t="s">
        <v>129</v>
      </c>
      <c r="C188" t="s">
        <v>14</v>
      </c>
      <c r="D188" s="1">
        <v>41839</v>
      </c>
      <c r="E188" s="1">
        <v>41842</v>
      </c>
      <c r="F188">
        <v>550.5</v>
      </c>
      <c r="G188">
        <f>MONTH(D188)</f>
        <v>7</v>
      </c>
    </row>
    <row r="189" spans="1:7" x14ac:dyDescent="0.25">
      <c r="A189" t="s">
        <v>86</v>
      </c>
      <c r="B189" t="s">
        <v>150</v>
      </c>
      <c r="C189" t="s">
        <v>24</v>
      </c>
      <c r="D189" s="1">
        <v>41839</v>
      </c>
      <c r="E189" s="1">
        <v>41843</v>
      </c>
      <c r="F189">
        <v>886.7</v>
      </c>
      <c r="G189">
        <f>MONTH(D189)</f>
        <v>7</v>
      </c>
    </row>
    <row r="190" spans="1:7" x14ac:dyDescent="0.25">
      <c r="A190" t="s">
        <v>131</v>
      </c>
      <c r="B190" t="s">
        <v>132</v>
      </c>
      <c r="C190" t="s">
        <v>19</v>
      </c>
      <c r="D190" s="1">
        <v>41839</v>
      </c>
      <c r="E190" s="1">
        <v>41843</v>
      </c>
      <c r="F190">
        <v>1077.4000000000001</v>
      </c>
      <c r="G190">
        <f>MONTH(D190)</f>
        <v>7</v>
      </c>
    </row>
    <row r="191" spans="1:7" x14ac:dyDescent="0.25">
      <c r="A191" t="s">
        <v>54</v>
      </c>
      <c r="B191" t="s">
        <v>55</v>
      </c>
      <c r="C191" t="s">
        <v>38</v>
      </c>
      <c r="D191" s="1">
        <v>41857</v>
      </c>
      <c r="E191" s="1">
        <v>41858</v>
      </c>
      <c r="F191">
        <v>407.8</v>
      </c>
      <c r="G191">
        <f>MONTH(D191)</f>
        <v>8</v>
      </c>
    </row>
    <row r="192" spans="1:7" x14ac:dyDescent="0.25">
      <c r="A192" t="s">
        <v>9</v>
      </c>
      <c r="B192" t="s">
        <v>10</v>
      </c>
      <c r="C192" t="s">
        <v>47</v>
      </c>
      <c r="D192" s="1">
        <v>41863</v>
      </c>
      <c r="E192" s="1">
        <v>41864</v>
      </c>
      <c r="F192">
        <v>526.79999999999995</v>
      </c>
      <c r="G192">
        <f>MONTH(D192)</f>
        <v>8</v>
      </c>
    </row>
    <row r="193" spans="1:7" x14ac:dyDescent="0.25">
      <c r="A193" t="s">
        <v>73</v>
      </c>
      <c r="B193" t="s">
        <v>104</v>
      </c>
      <c r="C193" t="s">
        <v>17</v>
      </c>
      <c r="D193" s="1">
        <v>41863</v>
      </c>
      <c r="E193" s="1">
        <v>41867</v>
      </c>
      <c r="F193">
        <v>1321.5</v>
      </c>
      <c r="G193">
        <f>MONTH(D193)</f>
        <v>8</v>
      </c>
    </row>
    <row r="194" spans="1:7" x14ac:dyDescent="0.25">
      <c r="A194" t="s">
        <v>86</v>
      </c>
      <c r="B194" t="s">
        <v>87</v>
      </c>
      <c r="C194" t="s">
        <v>72</v>
      </c>
      <c r="D194" s="1">
        <v>41863</v>
      </c>
      <c r="E194" s="1">
        <v>41863</v>
      </c>
      <c r="F194">
        <v>494.7</v>
      </c>
      <c r="G194">
        <f>MONTH(D194)</f>
        <v>8</v>
      </c>
    </row>
    <row r="195" spans="1:7" x14ac:dyDescent="0.25">
      <c r="A195" t="s">
        <v>86</v>
      </c>
      <c r="B195" t="s">
        <v>87</v>
      </c>
      <c r="C195" t="s">
        <v>8</v>
      </c>
      <c r="D195" s="1">
        <v>41869</v>
      </c>
      <c r="E195" s="1">
        <v>41870</v>
      </c>
      <c r="F195">
        <v>891</v>
      </c>
      <c r="G195">
        <f>MONTH(D195)</f>
        <v>8</v>
      </c>
    </row>
    <row r="196" spans="1:7" x14ac:dyDescent="0.25">
      <c r="A196" t="s">
        <v>64</v>
      </c>
      <c r="B196" t="s">
        <v>65</v>
      </c>
      <c r="C196" t="s">
        <v>17</v>
      </c>
      <c r="D196" s="1">
        <v>41881</v>
      </c>
      <c r="E196" s="1">
        <v>41885</v>
      </c>
      <c r="F196">
        <v>1321.5</v>
      </c>
      <c r="G196">
        <f>MONTH(D196)</f>
        <v>8</v>
      </c>
    </row>
    <row r="197" spans="1:7" x14ac:dyDescent="0.25">
      <c r="A197" t="s">
        <v>75</v>
      </c>
      <c r="B197" t="s">
        <v>76</v>
      </c>
      <c r="C197" t="s">
        <v>11</v>
      </c>
      <c r="D197" s="1">
        <v>41886</v>
      </c>
      <c r="E197" s="1">
        <v>41888</v>
      </c>
      <c r="F197">
        <v>434.4</v>
      </c>
      <c r="G197">
        <f>MONTH(D197)</f>
        <v>9</v>
      </c>
    </row>
    <row r="198" spans="1:7" x14ac:dyDescent="0.25">
      <c r="A198" t="s">
        <v>134</v>
      </c>
      <c r="B198" t="s">
        <v>135</v>
      </c>
      <c r="C198" t="s">
        <v>19</v>
      </c>
      <c r="D198" s="1">
        <v>41887</v>
      </c>
      <c r="E198" s="1">
        <v>41890</v>
      </c>
      <c r="F198">
        <v>936.4</v>
      </c>
      <c r="G198">
        <f>MONTH(D198)</f>
        <v>9</v>
      </c>
    </row>
    <row r="199" spans="1:7" x14ac:dyDescent="0.25">
      <c r="A199" t="s">
        <v>99</v>
      </c>
      <c r="B199" t="s">
        <v>100</v>
      </c>
      <c r="C199" t="s">
        <v>19</v>
      </c>
      <c r="D199" s="1">
        <v>41887</v>
      </c>
      <c r="E199" s="1">
        <v>41887</v>
      </c>
      <c r="F199">
        <v>513.4</v>
      </c>
      <c r="G199">
        <f>MONTH(D199)</f>
        <v>9</v>
      </c>
    </row>
    <row r="200" spans="1:7" x14ac:dyDescent="0.25">
      <c r="A200" t="s">
        <v>64</v>
      </c>
      <c r="B200" t="s">
        <v>65</v>
      </c>
      <c r="C200" t="s">
        <v>38</v>
      </c>
      <c r="D200" s="1">
        <v>41887</v>
      </c>
      <c r="E200" s="1">
        <v>41889</v>
      </c>
      <c r="F200">
        <v>536.79999999999995</v>
      </c>
      <c r="G200">
        <f>MONTH(D200)</f>
        <v>9</v>
      </c>
    </row>
    <row r="201" spans="1:7" x14ac:dyDescent="0.25">
      <c r="A201" t="s">
        <v>54</v>
      </c>
      <c r="B201" t="s">
        <v>55</v>
      </c>
      <c r="C201" t="s">
        <v>19</v>
      </c>
      <c r="D201" s="1">
        <v>41890</v>
      </c>
      <c r="E201" s="1">
        <v>41890</v>
      </c>
      <c r="F201">
        <v>513.4</v>
      </c>
      <c r="G201">
        <f>MONTH(D201)</f>
        <v>9</v>
      </c>
    </row>
    <row r="202" spans="1:7" x14ac:dyDescent="0.25">
      <c r="A202" t="s">
        <v>57</v>
      </c>
      <c r="B202" t="s">
        <v>58</v>
      </c>
      <c r="C202" t="s">
        <v>11</v>
      </c>
      <c r="D202" s="1">
        <v>41893</v>
      </c>
      <c r="E202" s="1">
        <v>41896</v>
      </c>
      <c r="F202">
        <v>573.4</v>
      </c>
      <c r="G202">
        <f>MONTH(D202)</f>
        <v>9</v>
      </c>
    </row>
    <row r="203" spans="1:7" x14ac:dyDescent="0.25">
      <c r="A203" t="s">
        <v>6</v>
      </c>
      <c r="B203" t="s">
        <v>45</v>
      </c>
      <c r="C203" t="s">
        <v>30</v>
      </c>
      <c r="D203" s="1">
        <v>41898</v>
      </c>
      <c r="E203" s="1">
        <v>41901</v>
      </c>
      <c r="F203">
        <v>569.5</v>
      </c>
      <c r="G203">
        <f>MONTH(D203)</f>
        <v>9</v>
      </c>
    </row>
    <row r="204" spans="1:7" x14ac:dyDescent="0.25">
      <c r="A204" t="s">
        <v>86</v>
      </c>
      <c r="B204" t="s">
        <v>150</v>
      </c>
      <c r="C204" t="s">
        <v>30</v>
      </c>
      <c r="D204" s="1">
        <v>41899</v>
      </c>
      <c r="E204" s="1">
        <v>41900</v>
      </c>
      <c r="F204">
        <v>331.5</v>
      </c>
      <c r="G204">
        <f>MONTH(D204)</f>
        <v>9</v>
      </c>
    </row>
    <row r="205" spans="1:7" x14ac:dyDescent="0.25">
      <c r="A205" t="s">
        <v>99</v>
      </c>
      <c r="B205" t="s">
        <v>100</v>
      </c>
      <c r="C205" t="s">
        <v>11</v>
      </c>
      <c r="D205" s="1">
        <v>41899</v>
      </c>
      <c r="E205" s="1">
        <v>41903</v>
      </c>
      <c r="F205">
        <v>712.4</v>
      </c>
      <c r="G205">
        <f>MONTH(D205)</f>
        <v>9</v>
      </c>
    </row>
    <row r="206" spans="1:7" x14ac:dyDescent="0.25">
      <c r="A206" t="s">
        <v>75</v>
      </c>
      <c r="B206" t="s">
        <v>76</v>
      </c>
      <c r="C206" t="s">
        <v>47</v>
      </c>
      <c r="D206" s="1">
        <v>41899</v>
      </c>
      <c r="E206" s="1">
        <v>41903</v>
      </c>
      <c r="F206">
        <v>1015.8</v>
      </c>
      <c r="G206">
        <f>MONTH(D206)</f>
        <v>9</v>
      </c>
    </row>
    <row r="207" spans="1:7" x14ac:dyDescent="0.25">
      <c r="A207" t="s">
        <v>52</v>
      </c>
      <c r="B207" t="s">
        <v>53</v>
      </c>
      <c r="C207" t="s">
        <v>19</v>
      </c>
      <c r="D207" s="1">
        <v>41905</v>
      </c>
      <c r="E207" s="1">
        <v>41905</v>
      </c>
      <c r="F207">
        <v>513.4</v>
      </c>
      <c r="G207">
        <f>MONTH(D207)</f>
        <v>9</v>
      </c>
    </row>
    <row r="208" spans="1:7" x14ac:dyDescent="0.25">
      <c r="A208" t="s">
        <v>52</v>
      </c>
      <c r="B208" t="s">
        <v>53</v>
      </c>
      <c r="C208" t="s">
        <v>24</v>
      </c>
      <c r="D208" s="1">
        <v>41908</v>
      </c>
      <c r="E208" s="1">
        <v>41908</v>
      </c>
      <c r="F208">
        <v>290.7</v>
      </c>
      <c r="G208">
        <f>MONTH(D208)</f>
        <v>9</v>
      </c>
    </row>
    <row r="209" spans="1:7" x14ac:dyDescent="0.25">
      <c r="A209" t="s">
        <v>48</v>
      </c>
      <c r="B209" t="s">
        <v>49</v>
      </c>
      <c r="C209" t="s">
        <v>14</v>
      </c>
      <c r="D209" s="1">
        <v>41910</v>
      </c>
      <c r="E209" s="1">
        <v>41910</v>
      </c>
      <c r="F209">
        <v>178.5</v>
      </c>
      <c r="G209">
        <f>MONTH(D209)</f>
        <v>9</v>
      </c>
    </row>
    <row r="210" spans="1:7" x14ac:dyDescent="0.25">
      <c r="A210" t="s">
        <v>134</v>
      </c>
      <c r="B210" t="s">
        <v>135</v>
      </c>
      <c r="C210" t="s">
        <v>38</v>
      </c>
      <c r="D210" s="1">
        <v>41910</v>
      </c>
      <c r="E210" s="1">
        <v>41911</v>
      </c>
      <c r="F210">
        <v>407.8</v>
      </c>
      <c r="G210">
        <f>MONTH(D210)</f>
        <v>9</v>
      </c>
    </row>
    <row r="211" spans="1:7" x14ac:dyDescent="0.25">
      <c r="A211" t="s">
        <v>86</v>
      </c>
      <c r="B211" t="s">
        <v>87</v>
      </c>
      <c r="C211" t="s">
        <v>24</v>
      </c>
      <c r="D211" s="1">
        <v>41911</v>
      </c>
      <c r="E211" s="1">
        <v>41912</v>
      </c>
      <c r="F211">
        <v>439.7</v>
      </c>
      <c r="G211">
        <f>MONTH(D211)</f>
        <v>9</v>
      </c>
    </row>
    <row r="212" spans="1:7" x14ac:dyDescent="0.25">
      <c r="A212" t="s">
        <v>131</v>
      </c>
      <c r="B212" t="s">
        <v>132</v>
      </c>
      <c r="C212" t="s">
        <v>59</v>
      </c>
      <c r="D212" s="1">
        <v>41911</v>
      </c>
      <c r="E212" s="1">
        <v>41911</v>
      </c>
      <c r="F212">
        <v>442</v>
      </c>
      <c r="G212">
        <f>MONTH(D212)</f>
        <v>9</v>
      </c>
    </row>
    <row r="213" spans="1:7" x14ac:dyDescent="0.25">
      <c r="A213" t="s">
        <v>131</v>
      </c>
      <c r="B213" t="s">
        <v>132</v>
      </c>
      <c r="C213" t="s">
        <v>24</v>
      </c>
      <c r="D213" s="1">
        <v>41915</v>
      </c>
      <c r="E213" s="1">
        <v>41915</v>
      </c>
      <c r="F213">
        <v>290.7</v>
      </c>
      <c r="G213">
        <f>MONTH(D213)</f>
        <v>10</v>
      </c>
    </row>
    <row r="214" spans="1:7" x14ac:dyDescent="0.25">
      <c r="A214" t="s">
        <v>57</v>
      </c>
      <c r="B214" t="s">
        <v>58</v>
      </c>
      <c r="C214" t="s">
        <v>19</v>
      </c>
      <c r="D214" s="1">
        <v>41918</v>
      </c>
      <c r="E214" s="1">
        <v>41919</v>
      </c>
      <c r="F214">
        <v>654.4</v>
      </c>
      <c r="G214">
        <f>MONTH(D214)</f>
        <v>10</v>
      </c>
    </row>
    <row r="215" spans="1:7" x14ac:dyDescent="0.25">
      <c r="A215" t="s">
        <v>73</v>
      </c>
      <c r="B215" t="s">
        <v>104</v>
      </c>
      <c r="C215" t="s">
        <v>72</v>
      </c>
      <c r="D215" s="1">
        <v>41922</v>
      </c>
      <c r="E215" s="1">
        <v>41926</v>
      </c>
      <c r="F215">
        <v>1290.7</v>
      </c>
      <c r="G215">
        <f>MONTH(D215)</f>
        <v>10</v>
      </c>
    </row>
    <row r="216" spans="1:7" x14ac:dyDescent="0.25">
      <c r="A216" t="s">
        <v>99</v>
      </c>
      <c r="B216" t="s">
        <v>100</v>
      </c>
      <c r="C216" t="s">
        <v>17</v>
      </c>
      <c r="D216" s="1">
        <v>41923</v>
      </c>
      <c r="E216" s="1">
        <v>41926</v>
      </c>
      <c r="F216">
        <v>1116.5</v>
      </c>
      <c r="G216">
        <f>MONTH(D216)</f>
        <v>10</v>
      </c>
    </row>
    <row r="217" spans="1:7" x14ac:dyDescent="0.25">
      <c r="A217" t="s">
        <v>86</v>
      </c>
      <c r="B217" t="s">
        <v>150</v>
      </c>
      <c r="C217" t="s">
        <v>8</v>
      </c>
      <c r="D217" s="1">
        <v>41934</v>
      </c>
      <c r="E217" s="1">
        <v>41935</v>
      </c>
      <c r="F217">
        <v>891</v>
      </c>
      <c r="G217">
        <f>MONTH(D217)</f>
        <v>10</v>
      </c>
    </row>
    <row r="218" spans="1:7" x14ac:dyDescent="0.25">
      <c r="A218" t="s">
        <v>9</v>
      </c>
      <c r="B218" t="s">
        <v>10</v>
      </c>
      <c r="C218" t="s">
        <v>59</v>
      </c>
      <c r="D218" s="1">
        <v>41934</v>
      </c>
      <c r="E218" s="1">
        <v>41937</v>
      </c>
      <c r="F218">
        <v>919</v>
      </c>
      <c r="G218">
        <f>MONTH(D218)</f>
        <v>10</v>
      </c>
    </row>
    <row r="219" spans="1:7" x14ac:dyDescent="0.25">
      <c r="A219" t="s">
        <v>147</v>
      </c>
      <c r="B219" t="s">
        <v>148</v>
      </c>
      <c r="C219" t="s">
        <v>30</v>
      </c>
      <c r="D219" s="1">
        <v>41934</v>
      </c>
      <c r="E219" s="1">
        <v>41937</v>
      </c>
      <c r="F219">
        <v>569.5</v>
      </c>
      <c r="G219">
        <f>MONTH(D219)</f>
        <v>10</v>
      </c>
    </row>
    <row r="220" spans="1:7" x14ac:dyDescent="0.25">
      <c r="A220" t="s">
        <v>57</v>
      </c>
      <c r="B220" t="s">
        <v>58</v>
      </c>
      <c r="C220" t="s">
        <v>30</v>
      </c>
      <c r="D220" s="1">
        <v>41934</v>
      </c>
      <c r="E220" s="1">
        <v>41935</v>
      </c>
      <c r="F220">
        <v>331.5</v>
      </c>
      <c r="G220">
        <f>MONTH(D220)</f>
        <v>10</v>
      </c>
    </row>
    <row r="221" spans="1:7" x14ac:dyDescent="0.25">
      <c r="A221" t="s">
        <v>86</v>
      </c>
      <c r="B221" t="s">
        <v>150</v>
      </c>
      <c r="C221" t="s">
        <v>27</v>
      </c>
      <c r="D221" s="1">
        <v>41935</v>
      </c>
      <c r="E221" s="1">
        <v>41936</v>
      </c>
      <c r="F221">
        <v>570</v>
      </c>
      <c r="G221">
        <f>MONTH(D221)</f>
        <v>10</v>
      </c>
    </row>
    <row r="222" spans="1:7" x14ac:dyDescent="0.25">
      <c r="A222" t="s">
        <v>54</v>
      </c>
      <c r="B222" t="s">
        <v>55</v>
      </c>
      <c r="C222" t="s">
        <v>14</v>
      </c>
      <c r="D222" s="1">
        <v>41940</v>
      </c>
      <c r="E222" s="1">
        <v>41942</v>
      </c>
      <c r="F222">
        <v>426.5</v>
      </c>
      <c r="G222">
        <f>MONTH(D222)</f>
        <v>10</v>
      </c>
    </row>
    <row r="223" spans="1:7" x14ac:dyDescent="0.25">
      <c r="A223" t="s">
        <v>9</v>
      </c>
      <c r="B223" t="s">
        <v>10</v>
      </c>
      <c r="C223" t="s">
        <v>24</v>
      </c>
      <c r="D223" s="1">
        <v>41946</v>
      </c>
      <c r="E223" s="1">
        <v>41947</v>
      </c>
      <c r="F223">
        <v>439.7</v>
      </c>
      <c r="G223">
        <f>MONTH(D223)</f>
        <v>11</v>
      </c>
    </row>
    <row r="224" spans="1:7" x14ac:dyDescent="0.25">
      <c r="A224" t="s">
        <v>147</v>
      </c>
      <c r="B224" t="s">
        <v>148</v>
      </c>
      <c r="C224" t="s">
        <v>27</v>
      </c>
      <c r="D224" s="1">
        <v>41946</v>
      </c>
      <c r="E224" s="1">
        <v>41947</v>
      </c>
      <c r="F224">
        <v>570</v>
      </c>
      <c r="G224">
        <f>MONTH(D224)</f>
        <v>11</v>
      </c>
    </row>
    <row r="225" spans="1:7" x14ac:dyDescent="0.25">
      <c r="A225" t="s">
        <v>64</v>
      </c>
      <c r="B225" t="s">
        <v>65</v>
      </c>
      <c r="C225" t="s">
        <v>11</v>
      </c>
      <c r="D225" s="1">
        <v>41946</v>
      </c>
      <c r="E225" s="1">
        <v>41950</v>
      </c>
      <c r="F225">
        <v>712.4</v>
      </c>
      <c r="G225">
        <f>MONTH(D225)</f>
        <v>11</v>
      </c>
    </row>
    <row r="226" spans="1:7" x14ac:dyDescent="0.25">
      <c r="A226" t="s">
        <v>48</v>
      </c>
      <c r="B226" t="s">
        <v>49</v>
      </c>
      <c r="C226" t="s">
        <v>8</v>
      </c>
      <c r="D226" s="1">
        <v>41947</v>
      </c>
      <c r="E226" s="1">
        <v>41949</v>
      </c>
      <c r="F226">
        <v>1102</v>
      </c>
      <c r="G226">
        <f>MONTH(D226)</f>
        <v>11</v>
      </c>
    </row>
    <row r="227" spans="1:7" x14ac:dyDescent="0.25">
      <c r="A227" t="s">
        <v>128</v>
      </c>
      <c r="B227" t="s">
        <v>129</v>
      </c>
      <c r="C227" t="s">
        <v>8</v>
      </c>
      <c r="D227" s="1">
        <v>41958</v>
      </c>
      <c r="E227" s="1">
        <v>41958</v>
      </c>
      <c r="F227">
        <v>680</v>
      </c>
      <c r="G227">
        <f>MONTH(D227)</f>
        <v>11</v>
      </c>
    </row>
    <row r="228" spans="1:7" x14ac:dyDescent="0.25">
      <c r="A228" t="s">
        <v>134</v>
      </c>
      <c r="B228" t="s">
        <v>135</v>
      </c>
      <c r="C228" t="s">
        <v>27</v>
      </c>
      <c r="D228" s="1">
        <v>41958</v>
      </c>
      <c r="E228" s="1">
        <v>41960</v>
      </c>
      <c r="F228">
        <v>698</v>
      </c>
      <c r="G228">
        <f>MONTH(D228)</f>
        <v>11</v>
      </c>
    </row>
    <row r="229" spans="1:7" x14ac:dyDescent="0.25">
      <c r="A229" t="s">
        <v>73</v>
      </c>
      <c r="B229" t="s">
        <v>104</v>
      </c>
      <c r="C229" t="s">
        <v>30</v>
      </c>
      <c r="D229" s="1">
        <v>41958</v>
      </c>
      <c r="E229" s="1">
        <v>41962</v>
      </c>
      <c r="F229">
        <v>688.5</v>
      </c>
      <c r="G229">
        <f>MONTH(D229)</f>
        <v>11</v>
      </c>
    </row>
    <row r="230" spans="1:7" x14ac:dyDescent="0.25">
      <c r="A230" t="s">
        <v>9</v>
      </c>
      <c r="B230" t="s">
        <v>10</v>
      </c>
      <c r="C230" t="s">
        <v>30</v>
      </c>
      <c r="D230" s="1">
        <v>41959</v>
      </c>
      <c r="E230" s="1">
        <v>41961</v>
      </c>
      <c r="F230">
        <v>450.5</v>
      </c>
      <c r="G230">
        <f>MONTH(D230)</f>
        <v>11</v>
      </c>
    </row>
    <row r="231" spans="1:7" x14ac:dyDescent="0.25">
      <c r="A231" t="s">
        <v>158</v>
      </c>
      <c r="B231" t="s">
        <v>159</v>
      </c>
      <c r="C231" t="s">
        <v>19</v>
      </c>
      <c r="D231" s="1">
        <v>41959</v>
      </c>
      <c r="E231" s="1">
        <v>41960</v>
      </c>
      <c r="F231">
        <v>654.4</v>
      </c>
      <c r="G231">
        <f>MONTH(D231)</f>
        <v>11</v>
      </c>
    </row>
    <row r="232" spans="1:7" x14ac:dyDescent="0.25">
      <c r="A232" t="s">
        <v>128</v>
      </c>
      <c r="B232" t="s">
        <v>129</v>
      </c>
      <c r="C232" t="s">
        <v>27</v>
      </c>
      <c r="D232" s="1">
        <v>41961</v>
      </c>
      <c r="E232" s="1">
        <v>41961</v>
      </c>
      <c r="F232">
        <v>442</v>
      </c>
      <c r="G232">
        <f>MONTH(D232)</f>
        <v>11</v>
      </c>
    </row>
    <row r="233" spans="1:7" x14ac:dyDescent="0.25">
      <c r="A233" t="s">
        <v>134</v>
      </c>
      <c r="B233" t="s">
        <v>135</v>
      </c>
      <c r="C233" t="s">
        <v>27</v>
      </c>
      <c r="D233" s="1">
        <v>41962</v>
      </c>
      <c r="E233" s="1">
        <v>41962</v>
      </c>
      <c r="F233">
        <v>442</v>
      </c>
      <c r="G233">
        <f>MONTH(D233)</f>
        <v>11</v>
      </c>
    </row>
    <row r="234" spans="1:7" x14ac:dyDescent="0.25">
      <c r="A234" t="s">
        <v>54</v>
      </c>
      <c r="B234" t="s">
        <v>55</v>
      </c>
      <c r="C234" t="s">
        <v>27</v>
      </c>
      <c r="D234" s="1">
        <v>41964</v>
      </c>
      <c r="E234" s="1">
        <v>41965</v>
      </c>
      <c r="F234">
        <v>570</v>
      </c>
      <c r="G234">
        <f>MONTH(D234)</f>
        <v>11</v>
      </c>
    </row>
    <row r="235" spans="1:7" x14ac:dyDescent="0.25">
      <c r="A235" t="s">
        <v>158</v>
      </c>
      <c r="B235" t="s">
        <v>159</v>
      </c>
      <c r="C235" t="s">
        <v>17</v>
      </c>
      <c r="D235" s="1">
        <v>41965</v>
      </c>
      <c r="E235" s="1">
        <v>41968</v>
      </c>
      <c r="F235">
        <v>1116.5</v>
      </c>
      <c r="G235">
        <f>MONTH(D235)</f>
        <v>11</v>
      </c>
    </row>
    <row r="236" spans="1:7" x14ac:dyDescent="0.25">
      <c r="A236" t="s">
        <v>134</v>
      </c>
      <c r="B236" t="s">
        <v>135</v>
      </c>
      <c r="C236" t="s">
        <v>47</v>
      </c>
      <c r="D236" s="1">
        <v>41970</v>
      </c>
      <c r="E236" s="1">
        <v>41971</v>
      </c>
      <c r="F236">
        <v>526.79999999999995</v>
      </c>
      <c r="G236">
        <f>MONTH(D236)</f>
        <v>11</v>
      </c>
    </row>
    <row r="237" spans="1:7" x14ac:dyDescent="0.25">
      <c r="A237" t="s">
        <v>147</v>
      </c>
      <c r="B237" t="s">
        <v>148</v>
      </c>
      <c r="C237" t="s">
        <v>24</v>
      </c>
      <c r="D237" s="1">
        <v>41970</v>
      </c>
      <c r="E237" s="1">
        <v>41970</v>
      </c>
      <c r="F237">
        <v>290.7</v>
      </c>
      <c r="G237">
        <f>MONTH(D237)</f>
        <v>11</v>
      </c>
    </row>
    <row r="238" spans="1:7" x14ac:dyDescent="0.25">
      <c r="A238" t="s">
        <v>86</v>
      </c>
      <c r="B238" t="s">
        <v>150</v>
      </c>
      <c r="C238" t="s">
        <v>72</v>
      </c>
      <c r="D238" s="1">
        <v>41971</v>
      </c>
      <c r="E238" s="1">
        <v>41972</v>
      </c>
      <c r="F238">
        <v>693.7</v>
      </c>
      <c r="G238">
        <f>MONTH(D238)</f>
        <v>11</v>
      </c>
    </row>
    <row r="239" spans="1:7" x14ac:dyDescent="0.25">
      <c r="A239" t="s">
        <v>99</v>
      </c>
      <c r="B239" t="s">
        <v>100</v>
      </c>
      <c r="C239" t="s">
        <v>72</v>
      </c>
      <c r="D239" s="1">
        <v>41971</v>
      </c>
      <c r="E239" s="1">
        <v>41974</v>
      </c>
      <c r="F239">
        <v>1091.7</v>
      </c>
      <c r="G239">
        <f>MONTH(D239)</f>
        <v>11</v>
      </c>
    </row>
    <row r="240" spans="1:7" x14ac:dyDescent="0.25">
      <c r="A240" t="s">
        <v>158</v>
      </c>
      <c r="B240" t="s">
        <v>159</v>
      </c>
      <c r="C240" t="s">
        <v>24</v>
      </c>
      <c r="D240" s="1">
        <v>41971</v>
      </c>
      <c r="E240" s="1">
        <v>41972</v>
      </c>
      <c r="F240">
        <v>439.7</v>
      </c>
      <c r="G240">
        <f>MONTH(D240)</f>
        <v>11</v>
      </c>
    </row>
    <row r="241" spans="1:7" x14ac:dyDescent="0.25">
      <c r="A241" t="s">
        <v>57</v>
      </c>
      <c r="B241" t="s">
        <v>58</v>
      </c>
      <c r="C241" t="s">
        <v>8</v>
      </c>
      <c r="D241" s="1">
        <v>41971</v>
      </c>
      <c r="E241" s="1">
        <v>41974</v>
      </c>
      <c r="F241">
        <v>1313</v>
      </c>
      <c r="G241">
        <f>MONTH(D241)</f>
        <v>11</v>
      </c>
    </row>
    <row r="242" spans="1:7" x14ac:dyDescent="0.25">
      <c r="A242" t="s">
        <v>147</v>
      </c>
      <c r="B242" t="s">
        <v>148</v>
      </c>
      <c r="C242" t="s">
        <v>72</v>
      </c>
      <c r="D242" s="1">
        <v>41974</v>
      </c>
      <c r="E242" s="1">
        <v>41974</v>
      </c>
      <c r="F242">
        <v>494.7</v>
      </c>
      <c r="G242">
        <f>MONTH(D242)</f>
        <v>12</v>
      </c>
    </row>
    <row r="243" spans="1:7" x14ac:dyDescent="0.25">
      <c r="A243" t="s">
        <v>158</v>
      </c>
      <c r="B243" t="s">
        <v>159</v>
      </c>
      <c r="C243" t="s">
        <v>11</v>
      </c>
      <c r="D243" s="1">
        <v>41975</v>
      </c>
      <c r="E243" s="1">
        <v>41975</v>
      </c>
      <c r="F243">
        <v>156.4</v>
      </c>
      <c r="G243">
        <f>MONTH(D243)</f>
        <v>12</v>
      </c>
    </row>
    <row r="244" spans="1:7" x14ac:dyDescent="0.25">
      <c r="A244" t="s">
        <v>48</v>
      </c>
      <c r="B244" t="s">
        <v>49</v>
      </c>
      <c r="C244" t="s">
        <v>24</v>
      </c>
      <c r="D244" s="1">
        <v>41982</v>
      </c>
      <c r="E244" s="1">
        <v>41985</v>
      </c>
      <c r="F244">
        <v>737.7</v>
      </c>
      <c r="G244">
        <f>MONTH(D244)</f>
        <v>12</v>
      </c>
    </row>
    <row r="245" spans="1:7" x14ac:dyDescent="0.25">
      <c r="A245" t="s">
        <v>9</v>
      </c>
      <c r="B245" t="s">
        <v>10</v>
      </c>
      <c r="C245" t="s">
        <v>72</v>
      </c>
      <c r="D245" s="1">
        <v>41982</v>
      </c>
      <c r="E245" s="1">
        <v>41984</v>
      </c>
      <c r="F245">
        <v>892.7</v>
      </c>
      <c r="G245">
        <f>MONTH(D245)</f>
        <v>12</v>
      </c>
    </row>
    <row r="246" spans="1:7" x14ac:dyDescent="0.25">
      <c r="A246" t="s">
        <v>86</v>
      </c>
      <c r="B246" t="s">
        <v>87</v>
      </c>
      <c r="C246" t="s">
        <v>14</v>
      </c>
      <c r="D246" s="1">
        <v>41982</v>
      </c>
      <c r="E246" s="1">
        <v>41986</v>
      </c>
      <c r="F246">
        <v>674.5</v>
      </c>
      <c r="G246">
        <f>MONTH(D246)</f>
        <v>12</v>
      </c>
    </row>
    <row r="247" spans="1:7" x14ac:dyDescent="0.25">
      <c r="A247" t="s">
        <v>128</v>
      </c>
      <c r="B247" t="s">
        <v>129</v>
      </c>
      <c r="C247" t="s">
        <v>14</v>
      </c>
      <c r="D247" s="1">
        <v>41983</v>
      </c>
      <c r="E247" s="1">
        <v>41986</v>
      </c>
      <c r="F247">
        <v>550.5</v>
      </c>
      <c r="G247">
        <f>MONTH(D247)</f>
        <v>12</v>
      </c>
    </row>
    <row r="248" spans="1:7" x14ac:dyDescent="0.25">
      <c r="A248" t="s">
        <v>6</v>
      </c>
      <c r="B248" t="s">
        <v>45</v>
      </c>
      <c r="C248" t="s">
        <v>11</v>
      </c>
      <c r="D248" s="1">
        <v>41983</v>
      </c>
      <c r="E248" s="1">
        <v>41983</v>
      </c>
      <c r="F248">
        <v>156.4</v>
      </c>
      <c r="G248">
        <f>MONTH(D248)</f>
        <v>12</v>
      </c>
    </row>
    <row r="249" spans="1:7" x14ac:dyDescent="0.25">
      <c r="A249" t="s">
        <v>86</v>
      </c>
      <c r="B249" t="s">
        <v>150</v>
      </c>
      <c r="C249" t="s">
        <v>14</v>
      </c>
      <c r="D249" s="1">
        <v>41985</v>
      </c>
      <c r="E249" s="1">
        <v>41985</v>
      </c>
      <c r="F249">
        <v>178.5</v>
      </c>
      <c r="G249">
        <f>MONTH(D249)</f>
        <v>12</v>
      </c>
    </row>
    <row r="250" spans="1:7" x14ac:dyDescent="0.25">
      <c r="A250" t="s">
        <v>6</v>
      </c>
      <c r="B250" t="s">
        <v>45</v>
      </c>
      <c r="C250" t="s">
        <v>17</v>
      </c>
      <c r="D250" s="1">
        <v>41986</v>
      </c>
      <c r="E250" s="1">
        <v>41986</v>
      </c>
      <c r="F250">
        <v>501.5</v>
      </c>
      <c r="G250">
        <f>MONTH(D250)</f>
        <v>12</v>
      </c>
    </row>
    <row r="251" spans="1:7" x14ac:dyDescent="0.25">
      <c r="A251" t="s">
        <v>86</v>
      </c>
      <c r="B251" t="s">
        <v>87</v>
      </c>
      <c r="C251" t="s">
        <v>30</v>
      </c>
      <c r="D251" s="1">
        <v>41988</v>
      </c>
      <c r="E251" s="1">
        <v>41988</v>
      </c>
      <c r="F251">
        <v>212.5</v>
      </c>
      <c r="G251">
        <f>MONTH(D251)</f>
        <v>12</v>
      </c>
    </row>
    <row r="252" spans="1:7" x14ac:dyDescent="0.25">
      <c r="A252" t="s">
        <v>6</v>
      </c>
      <c r="B252" t="s">
        <v>45</v>
      </c>
      <c r="C252" t="s">
        <v>19</v>
      </c>
      <c r="D252" s="1">
        <v>41990</v>
      </c>
      <c r="E252" s="1">
        <v>41990</v>
      </c>
      <c r="F252">
        <v>513.4</v>
      </c>
      <c r="G252">
        <f>MONTH(D252)</f>
        <v>12</v>
      </c>
    </row>
    <row r="253" spans="1:7" x14ac:dyDescent="0.25">
      <c r="A253" t="s">
        <v>131</v>
      </c>
      <c r="B253" t="s">
        <v>132</v>
      </c>
      <c r="C253" t="s">
        <v>14</v>
      </c>
      <c r="D253" s="1">
        <v>41995</v>
      </c>
      <c r="E253" s="1">
        <v>41995</v>
      </c>
      <c r="F253">
        <v>178.5</v>
      </c>
      <c r="G253">
        <f>MONTH(D253)</f>
        <v>12</v>
      </c>
    </row>
    <row r="254" spans="1:7" x14ac:dyDescent="0.25">
      <c r="A254" t="s">
        <v>61</v>
      </c>
      <c r="B254" t="s">
        <v>62</v>
      </c>
      <c r="C254" t="s">
        <v>17</v>
      </c>
      <c r="D254" s="1">
        <v>41648</v>
      </c>
      <c r="E254" s="1">
        <v>41651</v>
      </c>
      <c r="F254">
        <v>1116.5</v>
      </c>
      <c r="G254">
        <f>MONTH(D254)</f>
        <v>1</v>
      </c>
    </row>
    <row r="255" spans="1:7" x14ac:dyDescent="0.25">
      <c r="A255" t="s">
        <v>31</v>
      </c>
      <c r="B255" t="s">
        <v>78</v>
      </c>
      <c r="C255" t="s">
        <v>27</v>
      </c>
      <c r="D255" s="1">
        <v>41653</v>
      </c>
      <c r="E255" s="1">
        <v>41655</v>
      </c>
      <c r="F255">
        <v>698</v>
      </c>
      <c r="G255">
        <f>MONTH(D255)</f>
        <v>1</v>
      </c>
    </row>
    <row r="256" spans="1:7" x14ac:dyDescent="0.25">
      <c r="A256" t="s">
        <v>82</v>
      </c>
      <c r="B256" t="s">
        <v>83</v>
      </c>
      <c r="C256" t="s">
        <v>72</v>
      </c>
      <c r="D256" s="1">
        <v>41653</v>
      </c>
      <c r="E256" s="1">
        <v>41657</v>
      </c>
      <c r="F256">
        <v>1290.7</v>
      </c>
      <c r="G256">
        <f>MONTH(D256)</f>
        <v>1</v>
      </c>
    </row>
    <row r="257" spans="1:7" x14ac:dyDescent="0.25">
      <c r="A257" t="s">
        <v>101</v>
      </c>
      <c r="B257" t="s">
        <v>102</v>
      </c>
      <c r="C257" t="s">
        <v>72</v>
      </c>
      <c r="D257" s="1">
        <v>41654</v>
      </c>
      <c r="E257" s="1">
        <v>41657</v>
      </c>
      <c r="F257">
        <v>1091.7</v>
      </c>
      <c r="G257">
        <f>MONTH(D257)</f>
        <v>1</v>
      </c>
    </row>
    <row r="258" spans="1:7" x14ac:dyDescent="0.25">
      <c r="A258" t="s">
        <v>115</v>
      </c>
      <c r="B258" t="s">
        <v>116</v>
      </c>
      <c r="C258" t="s">
        <v>14</v>
      </c>
      <c r="D258" s="1">
        <v>41654</v>
      </c>
      <c r="E258" s="1">
        <v>41655</v>
      </c>
      <c r="F258">
        <v>302.5</v>
      </c>
      <c r="G258">
        <f>MONTH(D258)</f>
        <v>1</v>
      </c>
    </row>
    <row r="259" spans="1:7" x14ac:dyDescent="0.25">
      <c r="A259" t="s">
        <v>70</v>
      </c>
      <c r="B259" t="s">
        <v>117</v>
      </c>
      <c r="C259" t="s">
        <v>8</v>
      </c>
      <c r="D259" s="1">
        <v>41654</v>
      </c>
      <c r="E259" s="1">
        <v>41655</v>
      </c>
      <c r="F259">
        <v>891</v>
      </c>
      <c r="G259">
        <f>MONTH(D259)</f>
        <v>1</v>
      </c>
    </row>
    <row r="260" spans="1:7" x14ac:dyDescent="0.25">
      <c r="A260" t="s">
        <v>54</v>
      </c>
      <c r="B260" t="s">
        <v>118</v>
      </c>
      <c r="C260" t="s">
        <v>8</v>
      </c>
      <c r="D260" s="1">
        <v>41654</v>
      </c>
      <c r="E260" s="1">
        <v>41657</v>
      </c>
      <c r="F260">
        <v>1313</v>
      </c>
      <c r="G260">
        <f>MONTH(D260)</f>
        <v>1</v>
      </c>
    </row>
    <row r="261" spans="1:7" x14ac:dyDescent="0.25">
      <c r="A261" t="s">
        <v>99</v>
      </c>
      <c r="B261" t="s">
        <v>130</v>
      </c>
      <c r="C261" t="s">
        <v>72</v>
      </c>
      <c r="D261" s="1">
        <v>41663</v>
      </c>
      <c r="E261" s="1">
        <v>41663</v>
      </c>
      <c r="F261">
        <v>494.7</v>
      </c>
      <c r="G261">
        <f>MONTH(D261)</f>
        <v>1</v>
      </c>
    </row>
    <row r="262" spans="1:7" x14ac:dyDescent="0.25">
      <c r="A262" t="s">
        <v>99</v>
      </c>
      <c r="B262" t="s">
        <v>130</v>
      </c>
      <c r="C262" t="s">
        <v>47</v>
      </c>
      <c r="D262" s="1">
        <v>41667</v>
      </c>
      <c r="E262" s="1">
        <v>41667</v>
      </c>
      <c r="F262">
        <v>363.8</v>
      </c>
      <c r="G262">
        <f>MONTH(D262)</f>
        <v>1</v>
      </c>
    </row>
    <row r="263" spans="1:7" x14ac:dyDescent="0.25">
      <c r="A263" t="s">
        <v>31</v>
      </c>
      <c r="B263" t="s">
        <v>78</v>
      </c>
      <c r="C263" t="s">
        <v>27</v>
      </c>
      <c r="D263" s="1">
        <v>41677</v>
      </c>
      <c r="E263" s="1">
        <v>41681</v>
      </c>
      <c r="F263">
        <v>954</v>
      </c>
      <c r="G263">
        <f>MONTH(D263)</f>
        <v>2</v>
      </c>
    </row>
    <row r="264" spans="1:7" x14ac:dyDescent="0.25">
      <c r="A264" t="s">
        <v>101</v>
      </c>
      <c r="B264" t="s">
        <v>102</v>
      </c>
      <c r="C264" t="s">
        <v>59</v>
      </c>
      <c r="D264" s="1">
        <v>41677</v>
      </c>
      <c r="E264" s="1">
        <v>41679</v>
      </c>
      <c r="F264">
        <v>760</v>
      </c>
      <c r="G264">
        <f>MONTH(D264)</f>
        <v>2</v>
      </c>
    </row>
    <row r="265" spans="1:7" x14ac:dyDescent="0.25">
      <c r="A265" t="s">
        <v>115</v>
      </c>
      <c r="B265" t="s">
        <v>153</v>
      </c>
      <c r="C265" t="s">
        <v>30</v>
      </c>
      <c r="D265" s="1">
        <v>41689</v>
      </c>
      <c r="E265" s="1">
        <v>41693</v>
      </c>
      <c r="F265">
        <v>688.5</v>
      </c>
      <c r="G265">
        <f>MONTH(D265)</f>
        <v>2</v>
      </c>
    </row>
    <row r="266" spans="1:7" x14ac:dyDescent="0.25">
      <c r="A266" t="s">
        <v>156</v>
      </c>
      <c r="B266" t="s">
        <v>157</v>
      </c>
      <c r="C266" t="s">
        <v>17</v>
      </c>
      <c r="D266" s="1">
        <v>41689</v>
      </c>
      <c r="E266" s="1">
        <v>41693</v>
      </c>
      <c r="F266">
        <v>1321.5</v>
      </c>
      <c r="G266">
        <f>MONTH(D266)</f>
        <v>2</v>
      </c>
    </row>
    <row r="267" spans="1:7" x14ac:dyDescent="0.25">
      <c r="A267" t="s">
        <v>156</v>
      </c>
      <c r="B267" t="s">
        <v>157</v>
      </c>
      <c r="C267" t="s">
        <v>14</v>
      </c>
      <c r="D267" s="1">
        <v>41696</v>
      </c>
      <c r="E267" s="1">
        <v>41699</v>
      </c>
      <c r="F267">
        <v>550.5</v>
      </c>
      <c r="G267">
        <f>MONTH(D267)</f>
        <v>2</v>
      </c>
    </row>
    <row r="268" spans="1:7" x14ac:dyDescent="0.25">
      <c r="A268" t="s">
        <v>99</v>
      </c>
      <c r="B268" t="s">
        <v>130</v>
      </c>
      <c r="C268" t="s">
        <v>17</v>
      </c>
      <c r="D268" s="1">
        <v>41701</v>
      </c>
      <c r="E268" s="1">
        <v>41703</v>
      </c>
      <c r="F268">
        <v>911.5</v>
      </c>
      <c r="G268">
        <f>MONTH(D268)</f>
        <v>3</v>
      </c>
    </row>
    <row r="269" spans="1:7" x14ac:dyDescent="0.25">
      <c r="A269" t="s">
        <v>99</v>
      </c>
      <c r="B269" t="s">
        <v>130</v>
      </c>
      <c r="C269" t="s">
        <v>30</v>
      </c>
      <c r="D269" s="1">
        <v>41708</v>
      </c>
      <c r="E269" s="1">
        <v>41710</v>
      </c>
      <c r="F269">
        <v>450.5</v>
      </c>
      <c r="G269">
        <f>MONTH(D269)</f>
        <v>3</v>
      </c>
    </row>
    <row r="270" spans="1:7" x14ac:dyDescent="0.25">
      <c r="A270" t="s">
        <v>61</v>
      </c>
      <c r="B270" t="s">
        <v>62</v>
      </c>
      <c r="C270" t="s">
        <v>72</v>
      </c>
      <c r="D270" s="1">
        <v>41716</v>
      </c>
      <c r="E270" s="1">
        <v>41716</v>
      </c>
      <c r="F270">
        <v>494.7</v>
      </c>
      <c r="G270">
        <f>MONTH(D270)</f>
        <v>3</v>
      </c>
    </row>
    <row r="271" spans="1:7" x14ac:dyDescent="0.25">
      <c r="A271" t="s">
        <v>61</v>
      </c>
      <c r="B271" t="s">
        <v>62</v>
      </c>
      <c r="C271" t="s">
        <v>14</v>
      </c>
      <c r="D271" s="1">
        <v>41737</v>
      </c>
      <c r="E271" s="1">
        <v>41741</v>
      </c>
      <c r="F271">
        <v>674.5</v>
      </c>
      <c r="G271">
        <f>MONTH(D271)</f>
        <v>4</v>
      </c>
    </row>
    <row r="272" spans="1:7" x14ac:dyDescent="0.25">
      <c r="A272" t="s">
        <v>31</v>
      </c>
      <c r="B272" t="s">
        <v>78</v>
      </c>
      <c r="C272" t="s">
        <v>72</v>
      </c>
      <c r="D272" s="1">
        <v>41743</v>
      </c>
      <c r="E272" s="1">
        <v>41747</v>
      </c>
      <c r="F272">
        <v>1290.7</v>
      </c>
      <c r="G272">
        <f>MONTH(D272)</f>
        <v>4</v>
      </c>
    </row>
    <row r="273" spans="1:7" x14ac:dyDescent="0.25">
      <c r="A273" t="s">
        <v>82</v>
      </c>
      <c r="B273" t="s">
        <v>83</v>
      </c>
      <c r="C273" t="s">
        <v>17</v>
      </c>
      <c r="D273" s="1">
        <v>41767</v>
      </c>
      <c r="E273" s="1">
        <v>41770</v>
      </c>
      <c r="F273">
        <v>1116.5</v>
      </c>
      <c r="G273">
        <f>MONTH(D273)</f>
        <v>5</v>
      </c>
    </row>
    <row r="274" spans="1:7" x14ac:dyDescent="0.25">
      <c r="A274" t="s">
        <v>99</v>
      </c>
      <c r="B274" t="s">
        <v>130</v>
      </c>
      <c r="C274" t="s">
        <v>14</v>
      </c>
      <c r="D274" s="1">
        <v>41767</v>
      </c>
      <c r="E274" s="1">
        <v>41768</v>
      </c>
      <c r="F274">
        <v>302.5</v>
      </c>
      <c r="G274">
        <f>MONTH(D274)</f>
        <v>5</v>
      </c>
    </row>
    <row r="275" spans="1:7" x14ac:dyDescent="0.25">
      <c r="A275" t="s">
        <v>115</v>
      </c>
      <c r="B275" t="s">
        <v>153</v>
      </c>
      <c r="C275" t="s">
        <v>24</v>
      </c>
      <c r="D275" s="1">
        <v>41791</v>
      </c>
      <c r="E275" s="1">
        <v>41794</v>
      </c>
      <c r="F275">
        <v>737.7</v>
      </c>
      <c r="G275">
        <f>MONTH(D275)</f>
        <v>6</v>
      </c>
    </row>
    <row r="276" spans="1:7" x14ac:dyDescent="0.25">
      <c r="A276" t="s">
        <v>99</v>
      </c>
      <c r="B276" t="s">
        <v>130</v>
      </c>
      <c r="C276" t="s">
        <v>30</v>
      </c>
      <c r="D276" s="1">
        <v>41794</v>
      </c>
      <c r="E276" s="1">
        <v>41795</v>
      </c>
      <c r="F276">
        <v>331.5</v>
      </c>
      <c r="G276">
        <f>MONTH(D276)</f>
        <v>6</v>
      </c>
    </row>
    <row r="277" spans="1:7" x14ac:dyDescent="0.25">
      <c r="A277" t="s">
        <v>115</v>
      </c>
      <c r="B277" t="s">
        <v>116</v>
      </c>
      <c r="C277" t="s">
        <v>17</v>
      </c>
      <c r="D277" s="1">
        <v>41803</v>
      </c>
      <c r="E277" s="1">
        <v>41805</v>
      </c>
      <c r="F277">
        <v>911.5</v>
      </c>
      <c r="G277">
        <f>MONTH(D277)</f>
        <v>6</v>
      </c>
    </row>
    <row r="278" spans="1:7" x14ac:dyDescent="0.25">
      <c r="A278" t="s">
        <v>61</v>
      </c>
      <c r="B278" t="s">
        <v>62</v>
      </c>
      <c r="C278" t="s">
        <v>38</v>
      </c>
      <c r="D278" s="1">
        <v>41815</v>
      </c>
      <c r="E278" s="1">
        <v>41818</v>
      </c>
      <c r="F278">
        <v>665.8</v>
      </c>
      <c r="G278">
        <f>MONTH(D278)</f>
        <v>6</v>
      </c>
    </row>
    <row r="279" spans="1:7" x14ac:dyDescent="0.25">
      <c r="A279" t="s">
        <v>156</v>
      </c>
      <c r="B279" t="s">
        <v>157</v>
      </c>
      <c r="C279" t="s">
        <v>24</v>
      </c>
      <c r="D279" s="1">
        <v>41815</v>
      </c>
      <c r="E279" s="1">
        <v>41818</v>
      </c>
      <c r="F279">
        <v>737.7</v>
      </c>
      <c r="G279">
        <f>MONTH(D279)</f>
        <v>6</v>
      </c>
    </row>
    <row r="280" spans="1:7" x14ac:dyDescent="0.25">
      <c r="A280" t="s">
        <v>115</v>
      </c>
      <c r="B280" t="s">
        <v>116</v>
      </c>
      <c r="C280" t="s">
        <v>19</v>
      </c>
      <c r="D280" s="1">
        <v>41815</v>
      </c>
      <c r="E280" s="1">
        <v>41817</v>
      </c>
      <c r="F280">
        <v>795.4</v>
      </c>
      <c r="G280">
        <f>MONTH(D280)</f>
        <v>6</v>
      </c>
    </row>
    <row r="281" spans="1:7" x14ac:dyDescent="0.25">
      <c r="A281" t="s">
        <v>101</v>
      </c>
      <c r="B281" t="s">
        <v>102</v>
      </c>
      <c r="C281" t="s">
        <v>66</v>
      </c>
      <c r="D281" s="1">
        <v>41821</v>
      </c>
      <c r="E281" s="1">
        <v>41823</v>
      </c>
      <c r="F281">
        <v>663.7</v>
      </c>
      <c r="G281">
        <f>MONTH(D281)</f>
        <v>7</v>
      </c>
    </row>
    <row r="282" spans="1:7" x14ac:dyDescent="0.25">
      <c r="A282" t="s">
        <v>115</v>
      </c>
      <c r="B282" t="s">
        <v>153</v>
      </c>
      <c r="C282" t="s">
        <v>72</v>
      </c>
      <c r="D282" s="1">
        <v>41827</v>
      </c>
      <c r="E282" s="1">
        <v>41829</v>
      </c>
      <c r="F282">
        <v>892.7</v>
      </c>
      <c r="G282">
        <f>MONTH(D282)</f>
        <v>7</v>
      </c>
    </row>
    <row r="283" spans="1:7" x14ac:dyDescent="0.25">
      <c r="A283" t="s">
        <v>61</v>
      </c>
      <c r="B283" t="s">
        <v>62</v>
      </c>
      <c r="C283" t="s">
        <v>59</v>
      </c>
      <c r="D283" s="1">
        <v>41827</v>
      </c>
      <c r="E283" s="1">
        <v>41830</v>
      </c>
      <c r="F283">
        <v>919</v>
      </c>
      <c r="G283">
        <f>MONTH(D283)</f>
        <v>7</v>
      </c>
    </row>
    <row r="284" spans="1:7" x14ac:dyDescent="0.25">
      <c r="A284" t="s">
        <v>31</v>
      </c>
      <c r="B284" t="s">
        <v>78</v>
      </c>
      <c r="C284" t="s">
        <v>47</v>
      </c>
      <c r="D284" s="1">
        <v>41833</v>
      </c>
      <c r="E284" s="1">
        <v>41836</v>
      </c>
      <c r="F284">
        <v>852.8</v>
      </c>
      <c r="G284">
        <f>MONTH(D284)</f>
        <v>7</v>
      </c>
    </row>
    <row r="285" spans="1:7" x14ac:dyDescent="0.25">
      <c r="A285" t="s">
        <v>70</v>
      </c>
      <c r="B285" t="s">
        <v>117</v>
      </c>
      <c r="C285" t="s">
        <v>72</v>
      </c>
      <c r="D285" s="1">
        <v>41833</v>
      </c>
      <c r="E285" s="1">
        <v>41837</v>
      </c>
      <c r="F285">
        <v>1290.7</v>
      </c>
      <c r="G285">
        <f>MONTH(D285)</f>
        <v>7</v>
      </c>
    </row>
    <row r="286" spans="1:7" x14ac:dyDescent="0.25">
      <c r="A286" t="s">
        <v>156</v>
      </c>
      <c r="B286" t="s">
        <v>157</v>
      </c>
      <c r="C286" t="s">
        <v>19</v>
      </c>
      <c r="D286" s="1">
        <v>41839</v>
      </c>
      <c r="E286" s="1">
        <v>41841</v>
      </c>
      <c r="F286">
        <v>795.4</v>
      </c>
      <c r="G286">
        <f>MONTH(D286)</f>
        <v>7</v>
      </c>
    </row>
    <row r="287" spans="1:7" x14ac:dyDescent="0.25">
      <c r="A287" t="s">
        <v>115</v>
      </c>
      <c r="B287" t="s">
        <v>153</v>
      </c>
      <c r="C287" t="s">
        <v>24</v>
      </c>
      <c r="D287" s="1">
        <v>41845</v>
      </c>
      <c r="E287" s="1">
        <v>41848</v>
      </c>
      <c r="F287">
        <v>737.7</v>
      </c>
      <c r="G287">
        <f>MONTH(D287)</f>
        <v>7</v>
      </c>
    </row>
    <row r="288" spans="1:7" x14ac:dyDescent="0.25">
      <c r="A288" t="s">
        <v>82</v>
      </c>
      <c r="B288" t="s">
        <v>83</v>
      </c>
      <c r="C288" t="s">
        <v>30</v>
      </c>
      <c r="D288" s="1">
        <v>41845</v>
      </c>
      <c r="E288" s="1">
        <v>41849</v>
      </c>
      <c r="F288">
        <v>688.5</v>
      </c>
      <c r="G288">
        <f>MONTH(D288)</f>
        <v>7</v>
      </c>
    </row>
    <row r="289" spans="1:7" x14ac:dyDescent="0.25">
      <c r="A289" t="s">
        <v>82</v>
      </c>
      <c r="B289" t="s">
        <v>83</v>
      </c>
      <c r="C289" t="s">
        <v>27</v>
      </c>
      <c r="D289" s="1">
        <v>41851</v>
      </c>
      <c r="E289" s="1">
        <v>41852</v>
      </c>
      <c r="F289">
        <v>570</v>
      </c>
      <c r="G289">
        <f>MONTH(D289)</f>
        <v>7</v>
      </c>
    </row>
    <row r="290" spans="1:7" x14ac:dyDescent="0.25">
      <c r="A290" t="s">
        <v>101</v>
      </c>
      <c r="B290" t="s">
        <v>102</v>
      </c>
      <c r="C290" t="s">
        <v>38</v>
      </c>
      <c r="D290" s="1">
        <v>41851</v>
      </c>
      <c r="E290" s="1">
        <v>41853</v>
      </c>
      <c r="F290">
        <v>536.79999999999995</v>
      </c>
      <c r="G290">
        <f>MONTH(D290)</f>
        <v>7</v>
      </c>
    </row>
    <row r="291" spans="1:7" x14ac:dyDescent="0.25">
      <c r="A291" t="s">
        <v>115</v>
      </c>
      <c r="B291" t="s">
        <v>153</v>
      </c>
      <c r="C291" t="s">
        <v>47</v>
      </c>
      <c r="D291" s="1">
        <v>41863</v>
      </c>
      <c r="E291" s="1">
        <v>41864</v>
      </c>
      <c r="F291">
        <v>526.79999999999995</v>
      </c>
      <c r="G291">
        <f>MONTH(D291)</f>
        <v>8</v>
      </c>
    </row>
    <row r="292" spans="1:7" x14ac:dyDescent="0.25">
      <c r="A292" t="s">
        <v>70</v>
      </c>
      <c r="B292" t="s">
        <v>117</v>
      </c>
      <c r="C292" t="s">
        <v>59</v>
      </c>
      <c r="D292" s="1">
        <v>41863</v>
      </c>
      <c r="E292" s="1">
        <v>41865</v>
      </c>
      <c r="F292">
        <v>760</v>
      </c>
      <c r="G292">
        <f>MONTH(D292)</f>
        <v>8</v>
      </c>
    </row>
    <row r="293" spans="1:7" x14ac:dyDescent="0.25">
      <c r="A293" t="s">
        <v>156</v>
      </c>
      <c r="B293" t="s">
        <v>157</v>
      </c>
      <c r="C293" t="s">
        <v>47</v>
      </c>
      <c r="D293" s="1">
        <v>41869</v>
      </c>
      <c r="E293" s="1">
        <v>41871</v>
      </c>
      <c r="F293">
        <v>689.8</v>
      </c>
      <c r="G293">
        <f>MONTH(D293)</f>
        <v>8</v>
      </c>
    </row>
    <row r="294" spans="1:7" x14ac:dyDescent="0.25">
      <c r="A294" t="s">
        <v>156</v>
      </c>
      <c r="B294" t="s">
        <v>157</v>
      </c>
      <c r="C294" t="s">
        <v>17</v>
      </c>
      <c r="D294" s="1">
        <v>41875</v>
      </c>
      <c r="E294" s="1">
        <v>41878</v>
      </c>
      <c r="F294">
        <v>1116.5</v>
      </c>
      <c r="G294">
        <f>MONTH(D294)</f>
        <v>8</v>
      </c>
    </row>
    <row r="295" spans="1:7" x14ac:dyDescent="0.25">
      <c r="A295" t="s">
        <v>31</v>
      </c>
      <c r="B295" t="s">
        <v>78</v>
      </c>
      <c r="C295" t="s">
        <v>24</v>
      </c>
      <c r="D295" s="1">
        <v>41886</v>
      </c>
      <c r="E295" s="1">
        <v>41887</v>
      </c>
      <c r="F295">
        <v>439.7</v>
      </c>
      <c r="G295">
        <f>MONTH(D295)</f>
        <v>9</v>
      </c>
    </row>
    <row r="296" spans="1:7" x14ac:dyDescent="0.25">
      <c r="A296" t="s">
        <v>54</v>
      </c>
      <c r="B296" t="s">
        <v>118</v>
      </c>
      <c r="C296" t="s">
        <v>30</v>
      </c>
      <c r="D296" s="1">
        <v>41886</v>
      </c>
      <c r="E296" s="1">
        <v>41886</v>
      </c>
      <c r="F296">
        <v>212.5</v>
      </c>
      <c r="G296">
        <f>MONTH(D296)</f>
        <v>9</v>
      </c>
    </row>
    <row r="297" spans="1:7" x14ac:dyDescent="0.25">
      <c r="A297" t="s">
        <v>101</v>
      </c>
      <c r="B297" t="s">
        <v>102</v>
      </c>
      <c r="C297" t="s">
        <v>11</v>
      </c>
      <c r="D297" s="1">
        <v>41887</v>
      </c>
      <c r="E297" s="1">
        <v>41888</v>
      </c>
      <c r="F297">
        <v>295.39999999999998</v>
      </c>
      <c r="G297">
        <f>MONTH(D297)</f>
        <v>9</v>
      </c>
    </row>
    <row r="298" spans="1:7" x14ac:dyDescent="0.25">
      <c r="A298" t="s">
        <v>115</v>
      </c>
      <c r="B298" t="s">
        <v>116</v>
      </c>
      <c r="C298" t="s">
        <v>30</v>
      </c>
      <c r="D298" s="1">
        <v>41887</v>
      </c>
      <c r="E298" s="1">
        <v>41888</v>
      </c>
      <c r="F298">
        <v>331.5</v>
      </c>
      <c r="G298">
        <f>MONTH(D298)</f>
        <v>9</v>
      </c>
    </row>
    <row r="299" spans="1:7" x14ac:dyDescent="0.25">
      <c r="A299" t="s">
        <v>54</v>
      </c>
      <c r="B299" t="s">
        <v>118</v>
      </c>
      <c r="C299" t="s">
        <v>24</v>
      </c>
      <c r="D299" s="1">
        <v>41890</v>
      </c>
      <c r="E299" s="1">
        <v>41890</v>
      </c>
      <c r="F299">
        <v>290.7</v>
      </c>
      <c r="G299">
        <f>MONTH(D299)</f>
        <v>9</v>
      </c>
    </row>
    <row r="300" spans="1:7" x14ac:dyDescent="0.25">
      <c r="A300" t="s">
        <v>99</v>
      </c>
      <c r="B300" t="s">
        <v>130</v>
      </c>
      <c r="C300" t="s">
        <v>38</v>
      </c>
      <c r="D300" s="1">
        <v>41893</v>
      </c>
      <c r="E300" s="1">
        <v>41896</v>
      </c>
      <c r="F300">
        <v>665.8</v>
      </c>
      <c r="G300">
        <f>MONTH(D300)</f>
        <v>9</v>
      </c>
    </row>
    <row r="301" spans="1:7" x14ac:dyDescent="0.25">
      <c r="A301" t="s">
        <v>54</v>
      </c>
      <c r="B301" t="s">
        <v>118</v>
      </c>
      <c r="C301" t="s">
        <v>17</v>
      </c>
      <c r="D301" s="1">
        <v>41897</v>
      </c>
      <c r="E301" s="1">
        <v>41898</v>
      </c>
      <c r="F301">
        <v>706.5</v>
      </c>
      <c r="G301">
        <f>MONTH(D301)</f>
        <v>9</v>
      </c>
    </row>
    <row r="302" spans="1:7" x14ac:dyDescent="0.25">
      <c r="A302" t="s">
        <v>31</v>
      </c>
      <c r="B302" t="s">
        <v>78</v>
      </c>
      <c r="C302" t="s">
        <v>17</v>
      </c>
      <c r="D302" s="1">
        <v>41898</v>
      </c>
      <c r="E302" s="1">
        <v>41899</v>
      </c>
      <c r="F302">
        <v>706.5</v>
      </c>
      <c r="G302">
        <f>MONTH(D302)</f>
        <v>9</v>
      </c>
    </row>
    <row r="303" spans="1:7" x14ac:dyDescent="0.25">
      <c r="A303" t="s">
        <v>99</v>
      </c>
      <c r="B303" t="s">
        <v>130</v>
      </c>
      <c r="C303" t="s">
        <v>27</v>
      </c>
      <c r="D303" s="1">
        <v>41899</v>
      </c>
      <c r="E303" s="1">
        <v>41900</v>
      </c>
      <c r="F303">
        <v>570</v>
      </c>
      <c r="G303">
        <f>MONTH(D303)</f>
        <v>9</v>
      </c>
    </row>
    <row r="304" spans="1:7" x14ac:dyDescent="0.25">
      <c r="A304" t="s">
        <v>101</v>
      </c>
      <c r="B304" t="s">
        <v>102</v>
      </c>
      <c r="C304" t="s">
        <v>27</v>
      </c>
      <c r="D304" s="1">
        <v>41899</v>
      </c>
      <c r="E304" s="1">
        <v>41902</v>
      </c>
      <c r="F304">
        <v>826</v>
      </c>
      <c r="G304">
        <f>MONTH(D304)</f>
        <v>9</v>
      </c>
    </row>
    <row r="305" spans="1:7" x14ac:dyDescent="0.25">
      <c r="A305" t="s">
        <v>70</v>
      </c>
      <c r="B305" t="s">
        <v>117</v>
      </c>
      <c r="C305" t="s">
        <v>27</v>
      </c>
      <c r="D305" s="1">
        <v>41899</v>
      </c>
      <c r="E305" s="1">
        <v>41902</v>
      </c>
      <c r="F305">
        <v>826</v>
      </c>
      <c r="G305">
        <f>MONTH(D305)</f>
        <v>9</v>
      </c>
    </row>
    <row r="306" spans="1:7" x14ac:dyDescent="0.25">
      <c r="A306" t="s">
        <v>82</v>
      </c>
      <c r="B306" t="s">
        <v>83</v>
      </c>
      <c r="C306" t="s">
        <v>8</v>
      </c>
      <c r="D306" s="1">
        <v>41910</v>
      </c>
      <c r="E306" s="1">
        <v>41911</v>
      </c>
      <c r="F306">
        <v>891</v>
      </c>
      <c r="G306">
        <f>MONTH(D306)</f>
        <v>9</v>
      </c>
    </row>
    <row r="307" spans="1:7" x14ac:dyDescent="0.25">
      <c r="A307" t="s">
        <v>54</v>
      </c>
      <c r="B307" t="s">
        <v>118</v>
      </c>
      <c r="C307" t="s">
        <v>30</v>
      </c>
      <c r="D307" s="1">
        <v>41910</v>
      </c>
      <c r="E307" s="1">
        <v>41912</v>
      </c>
      <c r="F307">
        <v>450.5</v>
      </c>
      <c r="G307">
        <f>MONTH(D307)</f>
        <v>9</v>
      </c>
    </row>
    <row r="308" spans="1:7" x14ac:dyDescent="0.25">
      <c r="A308" t="s">
        <v>61</v>
      </c>
      <c r="B308" t="s">
        <v>62</v>
      </c>
      <c r="C308" t="s">
        <v>47</v>
      </c>
      <c r="D308" s="1">
        <v>41911</v>
      </c>
      <c r="E308" s="1">
        <v>41913</v>
      </c>
      <c r="F308">
        <v>689.8</v>
      </c>
      <c r="G308">
        <f>MONTH(D308)</f>
        <v>9</v>
      </c>
    </row>
    <row r="309" spans="1:7" x14ac:dyDescent="0.25">
      <c r="A309" t="s">
        <v>82</v>
      </c>
      <c r="B309" t="s">
        <v>83</v>
      </c>
      <c r="C309" t="s">
        <v>27</v>
      </c>
      <c r="D309" s="1">
        <v>41913</v>
      </c>
      <c r="E309" s="1">
        <v>41913</v>
      </c>
      <c r="F309">
        <v>442</v>
      </c>
      <c r="G309">
        <f>MONTH(D309)</f>
        <v>10</v>
      </c>
    </row>
    <row r="310" spans="1:7" x14ac:dyDescent="0.25">
      <c r="A310" t="s">
        <v>115</v>
      </c>
      <c r="B310" t="s">
        <v>116</v>
      </c>
      <c r="C310" t="s">
        <v>66</v>
      </c>
      <c r="D310" s="1">
        <v>41917</v>
      </c>
      <c r="E310" s="1">
        <v>41921</v>
      </c>
      <c r="F310">
        <v>1019.7</v>
      </c>
      <c r="G310">
        <f>MONTH(D310)</f>
        <v>10</v>
      </c>
    </row>
    <row r="311" spans="1:7" x14ac:dyDescent="0.25">
      <c r="A311" t="s">
        <v>82</v>
      </c>
      <c r="B311" t="s">
        <v>83</v>
      </c>
      <c r="C311" t="s">
        <v>72</v>
      </c>
      <c r="D311" s="1">
        <v>41922</v>
      </c>
      <c r="E311" s="1">
        <v>41924</v>
      </c>
      <c r="F311">
        <v>892.7</v>
      </c>
      <c r="G311">
        <f>MONTH(D311)</f>
        <v>10</v>
      </c>
    </row>
    <row r="312" spans="1:7" x14ac:dyDescent="0.25">
      <c r="A312" t="s">
        <v>70</v>
      </c>
      <c r="B312" t="s">
        <v>117</v>
      </c>
      <c r="C312" t="s">
        <v>30</v>
      </c>
      <c r="D312" s="1">
        <v>41922</v>
      </c>
      <c r="E312" s="1">
        <v>41923</v>
      </c>
      <c r="F312">
        <v>331.5</v>
      </c>
      <c r="G312">
        <f>MONTH(D312)</f>
        <v>10</v>
      </c>
    </row>
    <row r="313" spans="1:7" x14ac:dyDescent="0.25">
      <c r="A313" t="s">
        <v>54</v>
      </c>
      <c r="B313" t="s">
        <v>118</v>
      </c>
      <c r="C313" t="s">
        <v>17</v>
      </c>
      <c r="D313" s="1">
        <v>41922</v>
      </c>
      <c r="E313" s="1">
        <v>41923</v>
      </c>
      <c r="F313">
        <v>706.5</v>
      </c>
      <c r="G313">
        <f>MONTH(D313)</f>
        <v>10</v>
      </c>
    </row>
    <row r="314" spans="1:7" x14ac:dyDescent="0.25">
      <c r="A314" t="s">
        <v>54</v>
      </c>
      <c r="B314" t="s">
        <v>118</v>
      </c>
      <c r="C314" t="s">
        <v>59</v>
      </c>
      <c r="D314" s="1">
        <v>41923</v>
      </c>
      <c r="E314" s="1">
        <v>41926</v>
      </c>
      <c r="F314">
        <v>919</v>
      </c>
      <c r="G314">
        <f>MONTH(D314)</f>
        <v>10</v>
      </c>
    </row>
    <row r="315" spans="1:7" x14ac:dyDescent="0.25">
      <c r="A315" t="s">
        <v>70</v>
      </c>
      <c r="B315" t="s">
        <v>117</v>
      </c>
      <c r="C315" t="s">
        <v>72</v>
      </c>
      <c r="D315" s="1">
        <v>41925</v>
      </c>
      <c r="E315" s="1">
        <v>41925</v>
      </c>
      <c r="F315">
        <v>494.7</v>
      </c>
      <c r="G315">
        <f>MONTH(D315)</f>
        <v>10</v>
      </c>
    </row>
    <row r="316" spans="1:7" x14ac:dyDescent="0.25">
      <c r="A316" t="s">
        <v>70</v>
      </c>
      <c r="B316" t="s">
        <v>117</v>
      </c>
      <c r="C316" t="s">
        <v>30</v>
      </c>
      <c r="D316" s="1">
        <v>41927</v>
      </c>
      <c r="E316" s="1">
        <v>41927</v>
      </c>
      <c r="F316">
        <v>212.5</v>
      </c>
      <c r="G316">
        <f>MONTH(D316)</f>
        <v>10</v>
      </c>
    </row>
    <row r="317" spans="1:7" x14ac:dyDescent="0.25">
      <c r="A317" t="s">
        <v>115</v>
      </c>
      <c r="B317" t="s">
        <v>116</v>
      </c>
      <c r="C317" t="s">
        <v>30</v>
      </c>
      <c r="D317" s="1">
        <v>41929</v>
      </c>
      <c r="E317" s="1">
        <v>41930</v>
      </c>
      <c r="F317">
        <v>331.5</v>
      </c>
      <c r="G317">
        <f>MONTH(D317)</f>
        <v>10</v>
      </c>
    </row>
    <row r="318" spans="1:7" x14ac:dyDescent="0.25">
      <c r="A318" t="s">
        <v>31</v>
      </c>
      <c r="B318" t="s">
        <v>78</v>
      </c>
      <c r="C318" t="s">
        <v>59</v>
      </c>
      <c r="D318" s="1">
        <v>41935</v>
      </c>
      <c r="E318" s="1">
        <v>41938</v>
      </c>
      <c r="F318">
        <v>919</v>
      </c>
      <c r="G318">
        <f>MONTH(D318)</f>
        <v>10</v>
      </c>
    </row>
    <row r="319" spans="1:7" x14ac:dyDescent="0.25">
      <c r="A319" t="s">
        <v>82</v>
      </c>
      <c r="B319" t="s">
        <v>83</v>
      </c>
      <c r="C319" t="s">
        <v>38</v>
      </c>
      <c r="D319" s="1">
        <v>41941</v>
      </c>
      <c r="E319" s="1">
        <v>41942</v>
      </c>
      <c r="F319">
        <v>407.8</v>
      </c>
      <c r="G319">
        <f>MONTH(D319)</f>
        <v>10</v>
      </c>
    </row>
    <row r="320" spans="1:7" x14ac:dyDescent="0.25">
      <c r="A320" t="s">
        <v>101</v>
      </c>
      <c r="B320" t="s">
        <v>102</v>
      </c>
      <c r="C320" t="s">
        <v>59</v>
      </c>
      <c r="D320" s="1">
        <v>41946</v>
      </c>
      <c r="E320" s="1">
        <v>41947</v>
      </c>
      <c r="F320">
        <v>601</v>
      </c>
      <c r="G320">
        <f>MONTH(D320)</f>
        <v>11</v>
      </c>
    </row>
    <row r="321" spans="1:7" x14ac:dyDescent="0.25">
      <c r="A321" t="s">
        <v>156</v>
      </c>
      <c r="B321" t="s">
        <v>157</v>
      </c>
      <c r="C321" t="s">
        <v>17</v>
      </c>
      <c r="D321" s="1">
        <v>41947</v>
      </c>
      <c r="E321" s="1">
        <v>41948</v>
      </c>
      <c r="F321">
        <v>706.5</v>
      </c>
      <c r="G321">
        <f>MONTH(D321)</f>
        <v>11</v>
      </c>
    </row>
    <row r="322" spans="1:7" x14ac:dyDescent="0.25">
      <c r="A322" t="s">
        <v>156</v>
      </c>
      <c r="B322" t="s">
        <v>157</v>
      </c>
      <c r="C322" t="s">
        <v>59</v>
      </c>
      <c r="D322" s="1">
        <v>41959</v>
      </c>
      <c r="E322" s="1">
        <v>41962</v>
      </c>
      <c r="F322">
        <v>919</v>
      </c>
      <c r="G322">
        <f>MONTH(D322)</f>
        <v>11</v>
      </c>
    </row>
    <row r="323" spans="1:7" x14ac:dyDescent="0.25">
      <c r="A323" t="s">
        <v>70</v>
      </c>
      <c r="B323" t="s">
        <v>117</v>
      </c>
      <c r="C323" t="s">
        <v>8</v>
      </c>
      <c r="D323" s="1">
        <v>41960</v>
      </c>
      <c r="E323" s="1">
        <v>41960</v>
      </c>
      <c r="F323">
        <v>680</v>
      </c>
      <c r="G323">
        <f>MONTH(D323)</f>
        <v>11</v>
      </c>
    </row>
    <row r="324" spans="1:7" x14ac:dyDescent="0.25">
      <c r="A324" t="s">
        <v>61</v>
      </c>
      <c r="B324" t="s">
        <v>62</v>
      </c>
      <c r="C324" t="s">
        <v>19</v>
      </c>
      <c r="D324" s="1">
        <v>41963</v>
      </c>
      <c r="E324" s="1">
        <v>41964</v>
      </c>
      <c r="F324">
        <v>654.4</v>
      </c>
      <c r="G324">
        <f>MONTH(D324)</f>
        <v>11</v>
      </c>
    </row>
    <row r="325" spans="1:7" x14ac:dyDescent="0.25">
      <c r="A325" t="s">
        <v>115</v>
      </c>
      <c r="B325" t="s">
        <v>116</v>
      </c>
      <c r="C325" t="s">
        <v>24</v>
      </c>
      <c r="D325" s="1">
        <v>41965</v>
      </c>
      <c r="E325" s="1">
        <v>41968</v>
      </c>
      <c r="F325">
        <v>737.7</v>
      </c>
      <c r="G325">
        <f>MONTH(D325)</f>
        <v>11</v>
      </c>
    </row>
    <row r="326" spans="1:7" x14ac:dyDescent="0.25">
      <c r="A326" t="s">
        <v>115</v>
      </c>
      <c r="B326" t="s">
        <v>153</v>
      </c>
      <c r="C326" t="s">
        <v>19</v>
      </c>
      <c r="D326" s="1">
        <v>41966</v>
      </c>
      <c r="E326" s="1">
        <v>41966</v>
      </c>
      <c r="F326">
        <v>513.4</v>
      </c>
      <c r="G326">
        <f>MONTH(D326)</f>
        <v>11</v>
      </c>
    </row>
    <row r="327" spans="1:7" x14ac:dyDescent="0.25">
      <c r="A327" t="s">
        <v>61</v>
      </c>
      <c r="B327" t="s">
        <v>62</v>
      </c>
      <c r="C327" t="s">
        <v>8</v>
      </c>
      <c r="D327" s="1">
        <v>41967</v>
      </c>
      <c r="E327" s="1">
        <v>41968</v>
      </c>
      <c r="F327">
        <v>891</v>
      </c>
      <c r="G327">
        <f>MONTH(D327)</f>
        <v>11</v>
      </c>
    </row>
    <row r="328" spans="1:7" x14ac:dyDescent="0.25">
      <c r="A328" t="s">
        <v>31</v>
      </c>
      <c r="B328" t="s">
        <v>78</v>
      </c>
      <c r="C328" t="s">
        <v>11</v>
      </c>
      <c r="D328" s="1">
        <v>41970</v>
      </c>
      <c r="E328" s="1">
        <v>41973</v>
      </c>
      <c r="F328">
        <v>573.4</v>
      </c>
      <c r="G328">
        <f>MONTH(D328)</f>
        <v>11</v>
      </c>
    </row>
    <row r="329" spans="1:7" x14ac:dyDescent="0.25">
      <c r="A329" t="s">
        <v>115</v>
      </c>
      <c r="B329" t="s">
        <v>116</v>
      </c>
      <c r="C329" t="s">
        <v>59</v>
      </c>
      <c r="D329" s="1">
        <v>41970</v>
      </c>
      <c r="E329" s="1">
        <v>41971</v>
      </c>
      <c r="F329">
        <v>601</v>
      </c>
      <c r="G329">
        <f>MONTH(D329)</f>
        <v>11</v>
      </c>
    </row>
    <row r="330" spans="1:7" x14ac:dyDescent="0.25">
      <c r="A330" t="s">
        <v>54</v>
      </c>
      <c r="B330" t="s">
        <v>118</v>
      </c>
      <c r="C330" t="s">
        <v>72</v>
      </c>
      <c r="D330" s="1">
        <v>41970</v>
      </c>
      <c r="E330" s="1">
        <v>41971</v>
      </c>
      <c r="F330">
        <v>693.7</v>
      </c>
      <c r="G330">
        <f>MONTH(D330)</f>
        <v>11</v>
      </c>
    </row>
    <row r="331" spans="1:7" x14ac:dyDescent="0.25">
      <c r="A331" t="s">
        <v>156</v>
      </c>
      <c r="B331" t="s">
        <v>157</v>
      </c>
      <c r="C331" t="s">
        <v>8</v>
      </c>
      <c r="D331" s="1">
        <v>41971</v>
      </c>
      <c r="E331" s="1">
        <v>41975</v>
      </c>
      <c r="F331">
        <v>1524</v>
      </c>
      <c r="G331">
        <f>MONTH(D331)</f>
        <v>11</v>
      </c>
    </row>
    <row r="332" spans="1:7" x14ac:dyDescent="0.25">
      <c r="A332" t="s">
        <v>115</v>
      </c>
      <c r="B332" t="s">
        <v>116</v>
      </c>
      <c r="C332" t="s">
        <v>24</v>
      </c>
      <c r="D332" s="1">
        <v>41975</v>
      </c>
      <c r="E332" s="1">
        <v>41975</v>
      </c>
      <c r="F332">
        <v>290.7</v>
      </c>
      <c r="G332">
        <f>MONTH(D332)</f>
        <v>12</v>
      </c>
    </row>
    <row r="333" spans="1:7" x14ac:dyDescent="0.25">
      <c r="A333" t="s">
        <v>99</v>
      </c>
      <c r="B333" t="s">
        <v>130</v>
      </c>
      <c r="C333" t="s">
        <v>24</v>
      </c>
      <c r="D333" s="1">
        <v>41977</v>
      </c>
      <c r="E333" s="1">
        <v>41978</v>
      </c>
      <c r="F333">
        <v>439.7</v>
      </c>
      <c r="G333">
        <f>MONTH(D333)</f>
        <v>12</v>
      </c>
    </row>
    <row r="334" spans="1:7" x14ac:dyDescent="0.25">
      <c r="A334" t="s">
        <v>31</v>
      </c>
      <c r="B334" t="s">
        <v>78</v>
      </c>
      <c r="C334" t="s">
        <v>24</v>
      </c>
      <c r="D334" s="1">
        <v>41982</v>
      </c>
      <c r="E334" s="1">
        <v>41983</v>
      </c>
      <c r="F334">
        <v>439.7</v>
      </c>
      <c r="G334">
        <f>MONTH(D334)</f>
        <v>12</v>
      </c>
    </row>
    <row r="335" spans="1:7" x14ac:dyDescent="0.25">
      <c r="A335" t="s">
        <v>61</v>
      </c>
      <c r="B335" t="s">
        <v>62</v>
      </c>
      <c r="C335" t="s">
        <v>30</v>
      </c>
      <c r="D335" s="1">
        <v>41982</v>
      </c>
      <c r="E335" s="1">
        <v>41986</v>
      </c>
      <c r="F335">
        <v>688.5</v>
      </c>
      <c r="G335">
        <f>MONTH(D335)</f>
        <v>12</v>
      </c>
    </row>
    <row r="336" spans="1:7" x14ac:dyDescent="0.25">
      <c r="A336" t="s">
        <v>101</v>
      </c>
      <c r="B336" t="s">
        <v>102</v>
      </c>
      <c r="C336" t="s">
        <v>30</v>
      </c>
      <c r="D336" s="1">
        <v>41982</v>
      </c>
      <c r="E336" s="1">
        <v>41985</v>
      </c>
      <c r="F336">
        <v>569.5</v>
      </c>
      <c r="G336">
        <f>MONTH(D336)</f>
        <v>12</v>
      </c>
    </row>
    <row r="337" spans="1:7" x14ac:dyDescent="0.25">
      <c r="A337" t="s">
        <v>70</v>
      </c>
      <c r="B337" t="s">
        <v>117</v>
      </c>
      <c r="C337" t="s">
        <v>47</v>
      </c>
      <c r="D337" s="1">
        <v>41982</v>
      </c>
      <c r="E337" s="1">
        <v>41983</v>
      </c>
      <c r="F337">
        <v>526.79999999999995</v>
      </c>
      <c r="G337">
        <f>MONTH(D337)</f>
        <v>12</v>
      </c>
    </row>
    <row r="338" spans="1:7" x14ac:dyDescent="0.25">
      <c r="A338" t="s">
        <v>82</v>
      </c>
      <c r="B338" t="s">
        <v>83</v>
      </c>
      <c r="C338" t="s">
        <v>17</v>
      </c>
      <c r="D338" s="1">
        <v>41983</v>
      </c>
      <c r="E338" s="1">
        <v>41986</v>
      </c>
      <c r="F338">
        <v>1116.5</v>
      </c>
      <c r="G338">
        <f>MONTH(D338)</f>
        <v>12</v>
      </c>
    </row>
    <row r="339" spans="1:7" x14ac:dyDescent="0.25">
      <c r="A339" t="s">
        <v>115</v>
      </c>
      <c r="B339" t="s">
        <v>153</v>
      </c>
      <c r="C339" t="s">
        <v>30</v>
      </c>
      <c r="D339" s="1">
        <v>41987</v>
      </c>
      <c r="E339" s="1">
        <v>41987</v>
      </c>
      <c r="F339">
        <v>212.5</v>
      </c>
      <c r="G339">
        <f>MONTH(D339)</f>
        <v>12</v>
      </c>
    </row>
    <row r="340" spans="1:7" x14ac:dyDescent="0.25">
      <c r="A340" t="s">
        <v>115</v>
      </c>
      <c r="B340" t="s">
        <v>153</v>
      </c>
      <c r="C340" t="s">
        <v>47</v>
      </c>
      <c r="D340" s="1">
        <v>41990</v>
      </c>
      <c r="E340" s="1">
        <v>41990</v>
      </c>
      <c r="F340">
        <v>363.8</v>
      </c>
      <c r="G340">
        <f>MONTH(D340)</f>
        <v>12</v>
      </c>
    </row>
    <row r="341" spans="1:7" x14ac:dyDescent="0.25">
      <c r="A341" t="s">
        <v>54</v>
      </c>
      <c r="B341" t="s">
        <v>118</v>
      </c>
      <c r="C341" t="s">
        <v>30</v>
      </c>
      <c r="D341" s="1">
        <v>41994</v>
      </c>
      <c r="E341" s="1">
        <v>41995</v>
      </c>
      <c r="F341">
        <v>331.5</v>
      </c>
      <c r="G341">
        <f>MONTH(D341)</f>
        <v>12</v>
      </c>
    </row>
    <row r="342" spans="1:7" x14ac:dyDescent="0.25">
      <c r="A342" t="s">
        <v>115</v>
      </c>
      <c r="B342" t="s">
        <v>153</v>
      </c>
      <c r="C342" t="s">
        <v>17</v>
      </c>
      <c r="D342" s="1">
        <v>41995</v>
      </c>
      <c r="E342" s="1">
        <v>41995</v>
      </c>
      <c r="F342">
        <v>501.5</v>
      </c>
      <c r="G342">
        <f>MONTH(D342)</f>
        <v>12</v>
      </c>
    </row>
    <row r="343" spans="1:7" x14ac:dyDescent="0.25">
      <c r="A343" t="s">
        <v>101</v>
      </c>
      <c r="B343" t="s">
        <v>102</v>
      </c>
      <c r="C343" t="s">
        <v>11</v>
      </c>
      <c r="D343" s="1">
        <v>41995</v>
      </c>
      <c r="E343" s="1">
        <v>41995</v>
      </c>
      <c r="F343">
        <v>156.4</v>
      </c>
      <c r="G343">
        <f>MONTH(D343)</f>
        <v>12</v>
      </c>
    </row>
    <row r="344" spans="1:7" x14ac:dyDescent="0.25">
      <c r="A344" t="s">
        <v>15</v>
      </c>
      <c r="B344" t="s">
        <v>44</v>
      </c>
      <c r="C344" t="s">
        <v>17</v>
      </c>
      <c r="D344" s="1">
        <v>41644</v>
      </c>
      <c r="E344" s="1">
        <v>41644</v>
      </c>
      <c r="F344">
        <v>501.5</v>
      </c>
      <c r="G344">
        <f>MONTH(D344)</f>
        <v>1</v>
      </c>
    </row>
    <row r="345" spans="1:7" x14ac:dyDescent="0.25">
      <c r="A345" t="s">
        <v>15</v>
      </c>
      <c r="B345" t="s">
        <v>46</v>
      </c>
      <c r="C345" t="s">
        <v>47</v>
      </c>
      <c r="D345" s="1">
        <v>41645</v>
      </c>
      <c r="E345" s="1">
        <v>41645</v>
      </c>
      <c r="F345">
        <v>363.8</v>
      </c>
      <c r="G345">
        <f>MONTH(D345)</f>
        <v>1</v>
      </c>
    </row>
    <row r="346" spans="1:7" x14ac:dyDescent="0.25">
      <c r="A346" t="s">
        <v>15</v>
      </c>
      <c r="B346" t="s">
        <v>46</v>
      </c>
      <c r="C346" t="s">
        <v>14</v>
      </c>
      <c r="D346" s="1">
        <v>41652</v>
      </c>
      <c r="E346" s="1">
        <v>41655</v>
      </c>
      <c r="F346">
        <v>550.5</v>
      </c>
      <c r="G346">
        <f>MONTH(D346)</f>
        <v>1</v>
      </c>
    </row>
    <row r="347" spans="1:7" x14ac:dyDescent="0.25">
      <c r="A347" t="s">
        <v>73</v>
      </c>
      <c r="B347" t="s">
        <v>74</v>
      </c>
      <c r="C347" t="s">
        <v>27</v>
      </c>
      <c r="D347" s="1">
        <v>41652</v>
      </c>
      <c r="E347" s="1">
        <v>41653</v>
      </c>
      <c r="F347">
        <v>570</v>
      </c>
      <c r="G347">
        <f>MONTH(D347)</f>
        <v>1</v>
      </c>
    </row>
    <row r="348" spans="1:7" x14ac:dyDescent="0.25">
      <c r="A348" t="s">
        <v>54</v>
      </c>
      <c r="B348" t="s">
        <v>81</v>
      </c>
      <c r="C348" t="s">
        <v>8</v>
      </c>
      <c r="D348" s="1">
        <v>41653</v>
      </c>
      <c r="E348" s="1">
        <v>41653</v>
      </c>
      <c r="F348">
        <v>680</v>
      </c>
      <c r="G348">
        <f>MONTH(D348)</f>
        <v>1</v>
      </c>
    </row>
    <row r="349" spans="1:7" x14ac:dyDescent="0.25">
      <c r="A349" t="s">
        <v>75</v>
      </c>
      <c r="B349" t="s">
        <v>88</v>
      </c>
      <c r="C349" t="s">
        <v>30</v>
      </c>
      <c r="D349" s="1">
        <v>41653</v>
      </c>
      <c r="E349" s="1">
        <v>41653</v>
      </c>
      <c r="F349">
        <v>212.5</v>
      </c>
      <c r="G349">
        <f>MONTH(D349)</f>
        <v>1</v>
      </c>
    </row>
    <row r="350" spans="1:7" x14ac:dyDescent="0.25">
      <c r="A350" t="s">
        <v>15</v>
      </c>
      <c r="B350" t="s">
        <v>96</v>
      </c>
      <c r="C350" t="s">
        <v>66</v>
      </c>
      <c r="D350" s="1">
        <v>41653</v>
      </c>
      <c r="E350" s="1">
        <v>41656</v>
      </c>
      <c r="F350">
        <v>841.7</v>
      </c>
      <c r="G350">
        <f>MONTH(D350)</f>
        <v>1</v>
      </c>
    </row>
    <row r="351" spans="1:7" x14ac:dyDescent="0.25">
      <c r="A351" t="s">
        <v>109</v>
      </c>
      <c r="B351" t="s">
        <v>110</v>
      </c>
      <c r="C351" t="s">
        <v>14</v>
      </c>
      <c r="D351" s="1">
        <v>41654</v>
      </c>
      <c r="E351" s="1">
        <v>41655</v>
      </c>
      <c r="F351">
        <v>302.5</v>
      </c>
      <c r="G351">
        <f>MONTH(D351)</f>
        <v>1</v>
      </c>
    </row>
    <row r="352" spans="1:7" x14ac:dyDescent="0.25">
      <c r="A352" t="s">
        <v>54</v>
      </c>
      <c r="B352" t="s">
        <v>81</v>
      </c>
      <c r="C352" t="s">
        <v>27</v>
      </c>
      <c r="D352" s="1">
        <v>41656</v>
      </c>
      <c r="E352" s="1">
        <v>41656</v>
      </c>
      <c r="F352">
        <v>442</v>
      </c>
      <c r="G352">
        <f>MONTH(D352)</f>
        <v>1</v>
      </c>
    </row>
    <row r="353" spans="1:7" x14ac:dyDescent="0.25">
      <c r="A353" t="s">
        <v>75</v>
      </c>
      <c r="B353" t="s">
        <v>88</v>
      </c>
      <c r="C353" t="s">
        <v>14</v>
      </c>
      <c r="D353" s="1">
        <v>41657</v>
      </c>
      <c r="E353" s="1">
        <v>41658</v>
      </c>
      <c r="F353">
        <v>302.5</v>
      </c>
      <c r="G353">
        <f>MONTH(D353)</f>
        <v>1</v>
      </c>
    </row>
    <row r="354" spans="1:7" x14ac:dyDescent="0.25">
      <c r="A354" t="s">
        <v>126</v>
      </c>
      <c r="B354" t="s">
        <v>127</v>
      </c>
      <c r="C354" t="s">
        <v>14</v>
      </c>
      <c r="D354" s="1">
        <v>41661</v>
      </c>
      <c r="E354" s="1">
        <v>41663</v>
      </c>
      <c r="F354">
        <v>426.5</v>
      </c>
      <c r="G354">
        <f>MONTH(D354)</f>
        <v>1</v>
      </c>
    </row>
    <row r="355" spans="1:7" x14ac:dyDescent="0.25">
      <c r="A355" t="s">
        <v>15</v>
      </c>
      <c r="B355" t="s">
        <v>96</v>
      </c>
      <c r="C355" t="s">
        <v>11</v>
      </c>
      <c r="D355" s="1">
        <v>41665</v>
      </c>
      <c r="E355" s="1">
        <v>41668</v>
      </c>
      <c r="F355">
        <v>573.4</v>
      </c>
      <c r="G355">
        <f>MONTH(D355)</f>
        <v>1</v>
      </c>
    </row>
    <row r="356" spans="1:7" x14ac:dyDescent="0.25">
      <c r="A356" t="s">
        <v>54</v>
      </c>
      <c r="B356" t="s">
        <v>81</v>
      </c>
      <c r="C356" t="s">
        <v>17</v>
      </c>
      <c r="D356" s="1">
        <v>41666</v>
      </c>
      <c r="E356" s="1">
        <v>41666</v>
      </c>
      <c r="F356">
        <v>501.5</v>
      </c>
      <c r="G356">
        <f>MONTH(D356)</f>
        <v>1</v>
      </c>
    </row>
    <row r="357" spans="1:7" x14ac:dyDescent="0.25">
      <c r="A357" t="s">
        <v>6</v>
      </c>
      <c r="B357" t="s">
        <v>139</v>
      </c>
      <c r="C357" t="s">
        <v>17</v>
      </c>
      <c r="D357" s="1">
        <v>41672</v>
      </c>
      <c r="E357" s="1">
        <v>41673</v>
      </c>
      <c r="F357">
        <v>706.5</v>
      </c>
      <c r="G357">
        <f>MONTH(D357)</f>
        <v>2</v>
      </c>
    </row>
    <row r="358" spans="1:7" x14ac:dyDescent="0.25">
      <c r="A358" t="s">
        <v>6</v>
      </c>
      <c r="B358" t="s">
        <v>139</v>
      </c>
      <c r="C358" t="s">
        <v>72</v>
      </c>
      <c r="D358" s="1">
        <v>41677</v>
      </c>
      <c r="E358" s="1">
        <v>41679</v>
      </c>
      <c r="F358">
        <v>892.7</v>
      </c>
      <c r="G358">
        <f>MONTH(D358)</f>
        <v>2</v>
      </c>
    </row>
    <row r="359" spans="1:7" x14ac:dyDescent="0.25">
      <c r="A359" t="s">
        <v>15</v>
      </c>
      <c r="B359" t="s">
        <v>46</v>
      </c>
      <c r="C359" t="s">
        <v>19</v>
      </c>
      <c r="D359" s="1">
        <v>41677</v>
      </c>
      <c r="E359" s="1">
        <v>41680</v>
      </c>
      <c r="F359">
        <v>936.4</v>
      </c>
      <c r="G359">
        <f>MONTH(D359)</f>
        <v>2</v>
      </c>
    </row>
    <row r="360" spans="1:7" x14ac:dyDescent="0.25">
      <c r="A360" t="s">
        <v>131</v>
      </c>
      <c r="B360" t="s">
        <v>142</v>
      </c>
      <c r="C360" t="s">
        <v>27</v>
      </c>
      <c r="D360" s="1">
        <v>41677</v>
      </c>
      <c r="E360" s="1">
        <v>41681</v>
      </c>
      <c r="F360">
        <v>954</v>
      </c>
      <c r="G360">
        <f>MONTH(D360)</f>
        <v>2</v>
      </c>
    </row>
    <row r="361" spans="1:7" x14ac:dyDescent="0.25">
      <c r="A361" t="s">
        <v>126</v>
      </c>
      <c r="B361" t="s">
        <v>127</v>
      </c>
      <c r="C361" t="s">
        <v>38</v>
      </c>
      <c r="D361" s="1">
        <v>41677</v>
      </c>
      <c r="E361" s="1">
        <v>41679</v>
      </c>
      <c r="F361">
        <v>536.79999999999995</v>
      </c>
      <c r="G361">
        <f>MONTH(D361)</f>
        <v>2</v>
      </c>
    </row>
    <row r="362" spans="1:7" x14ac:dyDescent="0.25">
      <c r="A362" t="s">
        <v>73</v>
      </c>
      <c r="B362" t="s">
        <v>74</v>
      </c>
      <c r="C362" t="s">
        <v>30</v>
      </c>
      <c r="D362" s="1">
        <v>41677</v>
      </c>
      <c r="E362" s="1">
        <v>41677</v>
      </c>
      <c r="F362">
        <v>212.5</v>
      </c>
      <c r="G362">
        <f>MONTH(D362)</f>
        <v>2</v>
      </c>
    </row>
    <row r="363" spans="1:7" x14ac:dyDescent="0.25">
      <c r="A363" t="s">
        <v>54</v>
      </c>
      <c r="B363" t="s">
        <v>81</v>
      </c>
      <c r="C363" t="s">
        <v>19</v>
      </c>
      <c r="D363" s="1">
        <v>41682</v>
      </c>
      <c r="E363" s="1">
        <v>41682</v>
      </c>
      <c r="F363">
        <v>513.4</v>
      </c>
      <c r="G363">
        <f>MONTH(D363)</f>
        <v>2</v>
      </c>
    </row>
    <row r="364" spans="1:7" x14ac:dyDescent="0.25">
      <c r="A364" t="s">
        <v>109</v>
      </c>
      <c r="B364" t="s">
        <v>110</v>
      </c>
      <c r="C364" t="s">
        <v>38</v>
      </c>
      <c r="D364" s="1">
        <v>41685</v>
      </c>
      <c r="E364" s="1">
        <v>41687</v>
      </c>
      <c r="F364">
        <v>536.79999999999995</v>
      </c>
      <c r="G364">
        <f>MONTH(D364)</f>
        <v>2</v>
      </c>
    </row>
    <row r="365" spans="1:7" x14ac:dyDescent="0.25">
      <c r="A365" t="s">
        <v>15</v>
      </c>
      <c r="B365" t="s">
        <v>96</v>
      </c>
      <c r="C365" t="s">
        <v>27</v>
      </c>
      <c r="D365" s="1">
        <v>41689</v>
      </c>
      <c r="E365" s="1">
        <v>41692</v>
      </c>
      <c r="F365">
        <v>826</v>
      </c>
      <c r="G365">
        <f>MONTH(D365)</f>
        <v>2</v>
      </c>
    </row>
    <row r="366" spans="1:7" x14ac:dyDescent="0.25">
      <c r="A366" t="s">
        <v>15</v>
      </c>
      <c r="B366" t="s">
        <v>44</v>
      </c>
      <c r="C366" t="s">
        <v>72</v>
      </c>
      <c r="D366" s="1">
        <v>41701</v>
      </c>
      <c r="E366" s="1">
        <v>41702</v>
      </c>
      <c r="F366">
        <v>693.7</v>
      </c>
      <c r="G366">
        <f>MONTH(D366)</f>
        <v>3</v>
      </c>
    </row>
    <row r="367" spans="1:7" x14ac:dyDescent="0.25">
      <c r="A367" t="s">
        <v>75</v>
      </c>
      <c r="B367" t="s">
        <v>88</v>
      </c>
      <c r="C367" t="s">
        <v>27</v>
      </c>
      <c r="D367" s="1">
        <v>41701</v>
      </c>
      <c r="E367" s="1">
        <v>41702</v>
      </c>
      <c r="F367">
        <v>570</v>
      </c>
      <c r="G367">
        <f>MONTH(D367)</f>
        <v>3</v>
      </c>
    </row>
    <row r="368" spans="1:7" x14ac:dyDescent="0.25">
      <c r="A368" t="s">
        <v>6</v>
      </c>
      <c r="B368" t="s">
        <v>139</v>
      </c>
      <c r="C368" t="s">
        <v>19</v>
      </c>
      <c r="D368" s="1">
        <v>41713</v>
      </c>
      <c r="E368" s="1">
        <v>41717</v>
      </c>
      <c r="F368">
        <v>1077.4000000000001</v>
      </c>
      <c r="G368">
        <f>MONTH(D368)</f>
        <v>3</v>
      </c>
    </row>
    <row r="369" spans="1:7" x14ac:dyDescent="0.25">
      <c r="A369" t="s">
        <v>15</v>
      </c>
      <c r="B369" t="s">
        <v>46</v>
      </c>
      <c r="C369" t="s">
        <v>38</v>
      </c>
      <c r="D369" s="1">
        <v>41713</v>
      </c>
      <c r="E369" s="1">
        <v>41714</v>
      </c>
      <c r="F369">
        <v>407.8</v>
      </c>
      <c r="G369">
        <f>MONTH(D369)</f>
        <v>3</v>
      </c>
    </row>
    <row r="370" spans="1:7" x14ac:dyDescent="0.25">
      <c r="A370" t="s">
        <v>131</v>
      </c>
      <c r="B370" t="s">
        <v>142</v>
      </c>
      <c r="C370" t="s">
        <v>8</v>
      </c>
      <c r="D370" s="1">
        <v>41713</v>
      </c>
      <c r="E370" s="1">
        <v>41716</v>
      </c>
      <c r="F370">
        <v>1313</v>
      </c>
      <c r="G370">
        <f>MONTH(D370)</f>
        <v>3</v>
      </c>
    </row>
    <row r="371" spans="1:7" x14ac:dyDescent="0.25">
      <c r="A371" t="s">
        <v>166</v>
      </c>
      <c r="B371" t="s">
        <v>167</v>
      </c>
      <c r="C371" t="s">
        <v>8</v>
      </c>
      <c r="D371" s="1">
        <v>41713</v>
      </c>
      <c r="E371" s="1">
        <v>41715</v>
      </c>
      <c r="F371">
        <v>1102</v>
      </c>
      <c r="G371">
        <f>MONTH(D371)</f>
        <v>3</v>
      </c>
    </row>
    <row r="372" spans="1:7" x14ac:dyDescent="0.25">
      <c r="A372" t="s">
        <v>15</v>
      </c>
      <c r="B372" t="s">
        <v>96</v>
      </c>
      <c r="C372" t="s">
        <v>17</v>
      </c>
      <c r="D372" s="1">
        <v>41713</v>
      </c>
      <c r="E372" s="1">
        <v>41717</v>
      </c>
      <c r="F372">
        <v>1321.5</v>
      </c>
      <c r="G372">
        <f>MONTH(D372)</f>
        <v>3</v>
      </c>
    </row>
    <row r="373" spans="1:7" x14ac:dyDescent="0.25">
      <c r="A373" t="s">
        <v>126</v>
      </c>
      <c r="B373" t="s">
        <v>127</v>
      </c>
      <c r="C373" t="s">
        <v>14</v>
      </c>
      <c r="D373" s="1">
        <v>41716</v>
      </c>
      <c r="E373" s="1">
        <v>41716</v>
      </c>
      <c r="F373">
        <v>178.5</v>
      </c>
      <c r="G373">
        <f>MONTH(D373)</f>
        <v>3</v>
      </c>
    </row>
    <row r="374" spans="1:7" x14ac:dyDescent="0.25">
      <c r="A374" t="s">
        <v>131</v>
      </c>
      <c r="B374" t="s">
        <v>142</v>
      </c>
      <c r="C374" t="s">
        <v>72</v>
      </c>
      <c r="D374" s="1">
        <v>41719</v>
      </c>
      <c r="E374" s="1">
        <v>41723</v>
      </c>
      <c r="F374">
        <v>1290.7</v>
      </c>
      <c r="G374">
        <f>MONTH(D374)</f>
        <v>3</v>
      </c>
    </row>
    <row r="375" spans="1:7" x14ac:dyDescent="0.25">
      <c r="A375" t="s">
        <v>166</v>
      </c>
      <c r="B375" t="s">
        <v>167</v>
      </c>
      <c r="C375" t="s">
        <v>72</v>
      </c>
      <c r="D375" s="1">
        <v>41731</v>
      </c>
      <c r="E375" s="1">
        <v>41733</v>
      </c>
      <c r="F375">
        <v>892.7</v>
      </c>
      <c r="G375">
        <f>MONTH(D375)</f>
        <v>4</v>
      </c>
    </row>
    <row r="376" spans="1:7" x14ac:dyDescent="0.25">
      <c r="A376" t="s">
        <v>15</v>
      </c>
      <c r="B376" t="s">
        <v>46</v>
      </c>
      <c r="C376" t="s">
        <v>59</v>
      </c>
      <c r="D376" s="1">
        <v>41737</v>
      </c>
      <c r="E376" s="1">
        <v>41739</v>
      </c>
      <c r="F376">
        <v>760</v>
      </c>
      <c r="G376">
        <f>MONTH(D376)</f>
        <v>4</v>
      </c>
    </row>
    <row r="377" spans="1:7" x14ac:dyDescent="0.25">
      <c r="A377" t="s">
        <v>6</v>
      </c>
      <c r="B377" t="s">
        <v>139</v>
      </c>
      <c r="C377" t="s">
        <v>17</v>
      </c>
      <c r="D377" s="1">
        <v>41757</v>
      </c>
      <c r="E377" s="1">
        <v>41758</v>
      </c>
      <c r="F377">
        <v>706.5</v>
      </c>
      <c r="G377">
        <f>MONTH(D377)</f>
        <v>4</v>
      </c>
    </row>
    <row r="378" spans="1:7" x14ac:dyDescent="0.25">
      <c r="A378" t="s">
        <v>15</v>
      </c>
      <c r="B378" t="s">
        <v>44</v>
      </c>
      <c r="C378" t="s">
        <v>24</v>
      </c>
      <c r="D378" s="1">
        <v>41764</v>
      </c>
      <c r="E378" s="1">
        <v>41764</v>
      </c>
      <c r="F378">
        <v>290.7</v>
      </c>
      <c r="G378">
        <f>MONTH(D378)</f>
        <v>5</v>
      </c>
    </row>
    <row r="379" spans="1:7" x14ac:dyDescent="0.25">
      <c r="A379" t="s">
        <v>166</v>
      </c>
      <c r="B379" t="s">
        <v>167</v>
      </c>
      <c r="C379" t="s">
        <v>27</v>
      </c>
      <c r="D379" s="1">
        <v>41765</v>
      </c>
      <c r="E379" s="1">
        <v>41766</v>
      </c>
      <c r="F379">
        <v>570</v>
      </c>
      <c r="G379">
        <f>MONTH(D379)</f>
        <v>5</v>
      </c>
    </row>
    <row r="380" spans="1:7" x14ac:dyDescent="0.25">
      <c r="A380" t="s">
        <v>73</v>
      </c>
      <c r="B380" t="s">
        <v>74</v>
      </c>
      <c r="C380" t="s">
        <v>11</v>
      </c>
      <c r="D380" s="1">
        <v>41767</v>
      </c>
      <c r="E380" s="1">
        <v>41770</v>
      </c>
      <c r="F380">
        <v>573.4</v>
      </c>
      <c r="G380">
        <f>MONTH(D380)</f>
        <v>5</v>
      </c>
    </row>
    <row r="381" spans="1:7" x14ac:dyDescent="0.25">
      <c r="A381" t="s">
        <v>15</v>
      </c>
      <c r="B381" t="s">
        <v>46</v>
      </c>
      <c r="C381" t="s">
        <v>24</v>
      </c>
      <c r="D381" s="1">
        <v>41773</v>
      </c>
      <c r="E381" s="1">
        <v>41777</v>
      </c>
      <c r="F381">
        <v>886.7</v>
      </c>
      <c r="G381">
        <f>MONTH(D381)</f>
        <v>5</v>
      </c>
    </row>
    <row r="382" spans="1:7" x14ac:dyDescent="0.25">
      <c r="A382" t="s">
        <v>166</v>
      </c>
      <c r="B382" t="s">
        <v>167</v>
      </c>
      <c r="C382" t="s">
        <v>27</v>
      </c>
      <c r="D382" s="1">
        <v>41779</v>
      </c>
      <c r="E382" s="1">
        <v>41782</v>
      </c>
      <c r="F382">
        <v>826</v>
      </c>
      <c r="G382">
        <f>MONTH(D382)</f>
        <v>5</v>
      </c>
    </row>
    <row r="383" spans="1:7" x14ac:dyDescent="0.25">
      <c r="A383" t="s">
        <v>15</v>
      </c>
      <c r="B383" t="s">
        <v>44</v>
      </c>
      <c r="C383" t="s">
        <v>72</v>
      </c>
      <c r="D383" s="1">
        <v>41785</v>
      </c>
      <c r="E383" s="1">
        <v>41787</v>
      </c>
      <c r="F383">
        <v>892.7</v>
      </c>
      <c r="G383">
        <f>MONTH(D383)</f>
        <v>5</v>
      </c>
    </row>
    <row r="384" spans="1:7" x14ac:dyDescent="0.25">
      <c r="A384" t="s">
        <v>15</v>
      </c>
      <c r="B384" t="s">
        <v>44</v>
      </c>
      <c r="C384" t="s">
        <v>19</v>
      </c>
      <c r="D384" s="1">
        <v>41791</v>
      </c>
      <c r="E384" s="1">
        <v>41794</v>
      </c>
      <c r="F384">
        <v>936.4</v>
      </c>
      <c r="G384">
        <f>MONTH(D384)</f>
        <v>6</v>
      </c>
    </row>
    <row r="385" spans="1:7" x14ac:dyDescent="0.25">
      <c r="A385" t="s">
        <v>15</v>
      </c>
      <c r="B385" t="s">
        <v>96</v>
      </c>
      <c r="C385" t="s">
        <v>59</v>
      </c>
      <c r="D385" s="1">
        <v>41791</v>
      </c>
      <c r="E385" s="1">
        <v>41793</v>
      </c>
      <c r="F385">
        <v>760</v>
      </c>
      <c r="G385">
        <f>MONTH(D385)</f>
        <v>6</v>
      </c>
    </row>
    <row r="386" spans="1:7" x14ac:dyDescent="0.25">
      <c r="A386" t="s">
        <v>170</v>
      </c>
      <c r="B386" t="s">
        <v>171</v>
      </c>
      <c r="C386" t="s">
        <v>14</v>
      </c>
      <c r="D386" s="1">
        <v>41793</v>
      </c>
      <c r="E386" s="1">
        <v>41793</v>
      </c>
      <c r="F386">
        <v>178.5</v>
      </c>
      <c r="G386">
        <f>MONTH(D386)</f>
        <v>6</v>
      </c>
    </row>
    <row r="387" spans="1:7" x14ac:dyDescent="0.25">
      <c r="A387" t="s">
        <v>75</v>
      </c>
      <c r="B387" t="s">
        <v>88</v>
      </c>
      <c r="C387" t="s">
        <v>27</v>
      </c>
      <c r="D387" s="1">
        <v>41803</v>
      </c>
      <c r="E387" s="1">
        <v>41803</v>
      </c>
      <c r="F387">
        <v>442</v>
      </c>
      <c r="G387">
        <f>MONTH(D387)</f>
        <v>6</v>
      </c>
    </row>
    <row r="388" spans="1:7" x14ac:dyDescent="0.25">
      <c r="A388" t="s">
        <v>126</v>
      </c>
      <c r="B388" t="s">
        <v>127</v>
      </c>
      <c r="C388" t="s">
        <v>30</v>
      </c>
      <c r="D388" s="1">
        <v>41809</v>
      </c>
      <c r="E388" s="1">
        <v>41812</v>
      </c>
      <c r="F388">
        <v>569.5</v>
      </c>
      <c r="G388">
        <f>MONTH(D388)</f>
        <v>6</v>
      </c>
    </row>
    <row r="389" spans="1:7" x14ac:dyDescent="0.25">
      <c r="A389" t="s">
        <v>75</v>
      </c>
      <c r="B389" t="s">
        <v>88</v>
      </c>
      <c r="C389" t="s">
        <v>66</v>
      </c>
      <c r="D389" s="1">
        <v>41809</v>
      </c>
      <c r="E389" s="1">
        <v>41812</v>
      </c>
      <c r="F389">
        <v>841.7</v>
      </c>
      <c r="G389">
        <f>MONTH(D389)</f>
        <v>6</v>
      </c>
    </row>
    <row r="390" spans="1:7" x14ac:dyDescent="0.25">
      <c r="A390" t="s">
        <v>109</v>
      </c>
      <c r="B390" t="s">
        <v>110</v>
      </c>
      <c r="C390" t="s">
        <v>19</v>
      </c>
      <c r="D390" s="1">
        <v>41809</v>
      </c>
      <c r="E390" s="1">
        <v>41811</v>
      </c>
      <c r="F390">
        <v>795.4</v>
      </c>
      <c r="G390">
        <f>MONTH(D390)</f>
        <v>6</v>
      </c>
    </row>
    <row r="391" spans="1:7" x14ac:dyDescent="0.25">
      <c r="A391" t="s">
        <v>126</v>
      </c>
      <c r="B391" t="s">
        <v>127</v>
      </c>
      <c r="C391" t="s">
        <v>19</v>
      </c>
      <c r="D391" s="1">
        <v>41815</v>
      </c>
      <c r="E391" s="1">
        <v>41817</v>
      </c>
      <c r="F391">
        <v>795.4</v>
      </c>
      <c r="G391">
        <f>MONTH(D391)</f>
        <v>6</v>
      </c>
    </row>
    <row r="392" spans="1:7" x14ac:dyDescent="0.25">
      <c r="A392" t="s">
        <v>15</v>
      </c>
      <c r="B392" t="s">
        <v>46</v>
      </c>
      <c r="C392" t="s">
        <v>72</v>
      </c>
      <c r="D392" s="1">
        <v>41821</v>
      </c>
      <c r="E392" s="1">
        <v>41825</v>
      </c>
      <c r="F392">
        <v>1290.7</v>
      </c>
      <c r="G392">
        <f>MONTH(D392)</f>
        <v>7</v>
      </c>
    </row>
    <row r="393" spans="1:7" x14ac:dyDescent="0.25">
      <c r="A393" t="s">
        <v>131</v>
      </c>
      <c r="B393" t="s">
        <v>142</v>
      </c>
      <c r="C393" t="s">
        <v>27</v>
      </c>
      <c r="D393" s="1">
        <v>41827</v>
      </c>
      <c r="E393" s="1">
        <v>41829</v>
      </c>
      <c r="F393">
        <v>698</v>
      </c>
      <c r="G393">
        <f>MONTH(D393)</f>
        <v>7</v>
      </c>
    </row>
    <row r="394" spans="1:7" x14ac:dyDescent="0.25">
      <c r="A394" t="s">
        <v>131</v>
      </c>
      <c r="B394" t="s">
        <v>142</v>
      </c>
      <c r="C394" t="s">
        <v>14</v>
      </c>
      <c r="D394" s="1">
        <v>41831</v>
      </c>
      <c r="E394" s="1">
        <v>41831</v>
      </c>
      <c r="F394">
        <v>178.5</v>
      </c>
      <c r="G394">
        <f>MONTH(D394)</f>
        <v>7</v>
      </c>
    </row>
    <row r="395" spans="1:7" x14ac:dyDescent="0.25">
      <c r="A395" t="s">
        <v>54</v>
      </c>
      <c r="B395" t="s">
        <v>81</v>
      </c>
      <c r="C395" t="s">
        <v>27</v>
      </c>
      <c r="D395" s="1">
        <v>41837</v>
      </c>
      <c r="E395" s="1">
        <v>41837</v>
      </c>
      <c r="F395">
        <v>442</v>
      </c>
      <c r="G395">
        <f>MONTH(D395)</f>
        <v>7</v>
      </c>
    </row>
    <row r="396" spans="1:7" x14ac:dyDescent="0.25">
      <c r="A396" t="s">
        <v>109</v>
      </c>
      <c r="B396" t="s">
        <v>110</v>
      </c>
      <c r="C396" t="s">
        <v>72</v>
      </c>
      <c r="D396" s="1">
        <v>41841</v>
      </c>
      <c r="E396" s="1">
        <v>41843</v>
      </c>
      <c r="F396">
        <v>892.7</v>
      </c>
      <c r="G396">
        <f>MONTH(D396)</f>
        <v>7</v>
      </c>
    </row>
    <row r="397" spans="1:7" x14ac:dyDescent="0.25">
      <c r="A397" t="s">
        <v>15</v>
      </c>
      <c r="B397" t="s">
        <v>44</v>
      </c>
      <c r="C397" t="s">
        <v>38</v>
      </c>
      <c r="D397" s="1">
        <v>41851</v>
      </c>
      <c r="E397" s="1">
        <v>41855</v>
      </c>
      <c r="F397">
        <v>794.8</v>
      </c>
      <c r="G397">
        <f>MONTH(D397)</f>
        <v>7</v>
      </c>
    </row>
    <row r="398" spans="1:7" x14ac:dyDescent="0.25">
      <c r="A398" t="s">
        <v>15</v>
      </c>
      <c r="B398" t="s">
        <v>46</v>
      </c>
      <c r="C398" t="s">
        <v>72</v>
      </c>
      <c r="D398" s="1">
        <v>41851</v>
      </c>
      <c r="E398" s="1">
        <v>41854</v>
      </c>
      <c r="F398">
        <v>1091.7</v>
      </c>
      <c r="G398">
        <f>MONTH(D398)</f>
        <v>7</v>
      </c>
    </row>
    <row r="399" spans="1:7" x14ac:dyDescent="0.25">
      <c r="A399" t="s">
        <v>166</v>
      </c>
      <c r="B399" t="s">
        <v>167</v>
      </c>
      <c r="C399" t="s">
        <v>17</v>
      </c>
      <c r="D399" s="1">
        <v>41851</v>
      </c>
      <c r="E399" s="1">
        <v>41854</v>
      </c>
      <c r="F399">
        <v>1116.5</v>
      </c>
      <c r="G399">
        <f>MONTH(D399)</f>
        <v>7</v>
      </c>
    </row>
    <row r="400" spans="1:7" x14ac:dyDescent="0.25">
      <c r="A400" t="s">
        <v>15</v>
      </c>
      <c r="B400" t="s">
        <v>96</v>
      </c>
      <c r="C400" t="s">
        <v>30</v>
      </c>
      <c r="D400" s="1">
        <v>41851</v>
      </c>
      <c r="E400" s="1">
        <v>41853</v>
      </c>
      <c r="F400">
        <v>450.5</v>
      </c>
      <c r="G400">
        <f>MONTH(D400)</f>
        <v>7</v>
      </c>
    </row>
    <row r="401" spans="1:7" x14ac:dyDescent="0.25">
      <c r="A401" t="s">
        <v>73</v>
      </c>
      <c r="B401" t="s">
        <v>74</v>
      </c>
      <c r="C401" t="s">
        <v>8</v>
      </c>
      <c r="D401" s="1">
        <v>41863</v>
      </c>
      <c r="E401" s="1">
        <v>41864</v>
      </c>
      <c r="F401">
        <v>891</v>
      </c>
      <c r="G401">
        <f>MONTH(D401)</f>
        <v>8</v>
      </c>
    </row>
    <row r="402" spans="1:7" x14ac:dyDescent="0.25">
      <c r="A402" t="s">
        <v>15</v>
      </c>
      <c r="B402" t="s">
        <v>44</v>
      </c>
      <c r="C402" t="s">
        <v>30</v>
      </c>
      <c r="D402" s="1">
        <v>41875</v>
      </c>
      <c r="E402" s="1">
        <v>41877</v>
      </c>
      <c r="F402">
        <v>450.5</v>
      </c>
      <c r="G402">
        <f>MONTH(D402)</f>
        <v>8</v>
      </c>
    </row>
    <row r="403" spans="1:7" x14ac:dyDescent="0.25">
      <c r="A403" t="s">
        <v>126</v>
      </c>
      <c r="B403" t="s">
        <v>127</v>
      </c>
      <c r="C403" t="s">
        <v>17</v>
      </c>
      <c r="D403" s="1">
        <v>41875</v>
      </c>
      <c r="E403" s="1">
        <v>41878</v>
      </c>
      <c r="F403">
        <v>1116.5</v>
      </c>
      <c r="G403">
        <f>MONTH(D403)</f>
        <v>8</v>
      </c>
    </row>
    <row r="404" spans="1:7" x14ac:dyDescent="0.25">
      <c r="A404" t="s">
        <v>109</v>
      </c>
      <c r="B404" t="s">
        <v>110</v>
      </c>
      <c r="C404" t="s">
        <v>14</v>
      </c>
      <c r="D404" s="1">
        <v>41885</v>
      </c>
      <c r="E404" s="1">
        <v>41888</v>
      </c>
      <c r="F404">
        <v>550.5</v>
      </c>
      <c r="G404">
        <f>MONTH(D404)</f>
        <v>9</v>
      </c>
    </row>
    <row r="405" spans="1:7" x14ac:dyDescent="0.25">
      <c r="A405" t="s">
        <v>75</v>
      </c>
      <c r="B405" t="s">
        <v>88</v>
      </c>
      <c r="C405" t="s">
        <v>66</v>
      </c>
      <c r="D405" s="1">
        <v>41886</v>
      </c>
      <c r="E405" s="1">
        <v>41890</v>
      </c>
      <c r="F405">
        <v>1019.7</v>
      </c>
      <c r="G405">
        <f>MONTH(D405)</f>
        <v>9</v>
      </c>
    </row>
    <row r="406" spans="1:7" x14ac:dyDescent="0.25">
      <c r="A406" t="s">
        <v>15</v>
      </c>
      <c r="B406" t="s">
        <v>46</v>
      </c>
      <c r="C406" t="s">
        <v>24</v>
      </c>
      <c r="D406" s="1">
        <v>41887</v>
      </c>
      <c r="E406" s="1">
        <v>41889</v>
      </c>
      <c r="F406">
        <v>588.70000000000005</v>
      </c>
      <c r="G406">
        <f>MONTH(D406)</f>
        <v>9</v>
      </c>
    </row>
    <row r="407" spans="1:7" x14ac:dyDescent="0.25">
      <c r="A407" t="s">
        <v>109</v>
      </c>
      <c r="B407" t="s">
        <v>110</v>
      </c>
      <c r="C407" t="s">
        <v>8</v>
      </c>
      <c r="D407" s="1">
        <v>41893</v>
      </c>
      <c r="E407" s="1">
        <v>41894</v>
      </c>
      <c r="F407">
        <v>891</v>
      </c>
      <c r="G407">
        <f>MONTH(D407)</f>
        <v>9</v>
      </c>
    </row>
    <row r="408" spans="1:7" x14ac:dyDescent="0.25">
      <c r="A408" t="s">
        <v>6</v>
      </c>
      <c r="B408" t="s">
        <v>139</v>
      </c>
      <c r="C408" t="s">
        <v>38</v>
      </c>
      <c r="D408" s="1">
        <v>41898</v>
      </c>
      <c r="E408" s="1">
        <v>41900</v>
      </c>
      <c r="F408">
        <v>536.79999999999995</v>
      </c>
      <c r="G408">
        <f>MONTH(D408)</f>
        <v>9</v>
      </c>
    </row>
    <row r="409" spans="1:7" x14ac:dyDescent="0.25">
      <c r="A409" t="s">
        <v>6</v>
      </c>
      <c r="B409" t="s">
        <v>139</v>
      </c>
      <c r="C409" t="s">
        <v>24</v>
      </c>
      <c r="D409" s="1">
        <v>41899</v>
      </c>
      <c r="E409" s="1">
        <v>41902</v>
      </c>
      <c r="F409">
        <v>737.7</v>
      </c>
      <c r="G409">
        <f>MONTH(D409)</f>
        <v>9</v>
      </c>
    </row>
    <row r="410" spans="1:7" x14ac:dyDescent="0.25">
      <c r="A410" t="s">
        <v>15</v>
      </c>
      <c r="B410" t="s">
        <v>44</v>
      </c>
      <c r="C410" t="s">
        <v>38</v>
      </c>
      <c r="D410" s="1">
        <v>41904</v>
      </c>
      <c r="E410" s="1">
        <v>41904</v>
      </c>
      <c r="F410">
        <v>278.8</v>
      </c>
      <c r="G410">
        <f>MONTH(D410)</f>
        <v>9</v>
      </c>
    </row>
    <row r="411" spans="1:7" x14ac:dyDescent="0.25">
      <c r="A411" t="s">
        <v>6</v>
      </c>
      <c r="B411" t="s">
        <v>139</v>
      </c>
      <c r="C411" t="s">
        <v>8</v>
      </c>
      <c r="D411" s="1">
        <v>41910</v>
      </c>
      <c r="E411" s="1">
        <v>41912</v>
      </c>
      <c r="F411">
        <v>1102</v>
      </c>
      <c r="G411">
        <f>MONTH(D411)</f>
        <v>9</v>
      </c>
    </row>
    <row r="412" spans="1:7" x14ac:dyDescent="0.25">
      <c r="A412" t="s">
        <v>131</v>
      </c>
      <c r="B412" t="s">
        <v>142</v>
      </c>
      <c r="C412" t="s">
        <v>17</v>
      </c>
      <c r="D412" s="1">
        <v>41910</v>
      </c>
      <c r="E412" s="1">
        <v>41914</v>
      </c>
      <c r="F412">
        <v>1321.5</v>
      </c>
      <c r="G412">
        <f>MONTH(D412)</f>
        <v>9</v>
      </c>
    </row>
    <row r="413" spans="1:7" x14ac:dyDescent="0.25">
      <c r="A413" t="s">
        <v>15</v>
      </c>
      <c r="B413" t="s">
        <v>44</v>
      </c>
      <c r="C413" t="s">
        <v>27</v>
      </c>
      <c r="D413" s="1">
        <v>41911</v>
      </c>
      <c r="E413" s="1">
        <v>41913</v>
      </c>
      <c r="F413">
        <v>698</v>
      </c>
      <c r="G413">
        <f>MONTH(D413)</f>
        <v>9</v>
      </c>
    </row>
    <row r="414" spans="1:7" x14ac:dyDescent="0.25">
      <c r="A414" t="s">
        <v>170</v>
      </c>
      <c r="B414" t="s">
        <v>171</v>
      </c>
      <c r="C414" t="s">
        <v>38</v>
      </c>
      <c r="D414" s="1">
        <v>41911</v>
      </c>
      <c r="E414" s="1">
        <v>41913</v>
      </c>
      <c r="F414">
        <v>536.79999999999995</v>
      </c>
      <c r="G414">
        <f>MONTH(D414)</f>
        <v>9</v>
      </c>
    </row>
    <row r="415" spans="1:7" x14ac:dyDescent="0.25">
      <c r="A415" t="s">
        <v>126</v>
      </c>
      <c r="B415" t="s">
        <v>127</v>
      </c>
      <c r="C415" t="s">
        <v>47</v>
      </c>
      <c r="D415" s="1">
        <v>41911</v>
      </c>
      <c r="E415" s="1">
        <v>41913</v>
      </c>
      <c r="F415">
        <v>689.8</v>
      </c>
      <c r="G415">
        <f>MONTH(D415)</f>
        <v>9</v>
      </c>
    </row>
    <row r="416" spans="1:7" x14ac:dyDescent="0.25">
      <c r="A416" t="s">
        <v>166</v>
      </c>
      <c r="B416" t="s">
        <v>167</v>
      </c>
      <c r="C416" t="s">
        <v>47</v>
      </c>
      <c r="D416" s="1">
        <v>41911</v>
      </c>
      <c r="E416" s="1">
        <v>41915</v>
      </c>
      <c r="F416">
        <v>1015.8</v>
      </c>
      <c r="G416">
        <f>MONTH(D416)</f>
        <v>9</v>
      </c>
    </row>
    <row r="417" spans="1:7" x14ac:dyDescent="0.25">
      <c r="A417" t="s">
        <v>75</v>
      </c>
      <c r="B417" t="s">
        <v>88</v>
      </c>
      <c r="C417" t="s">
        <v>59</v>
      </c>
      <c r="D417" s="1">
        <v>41918</v>
      </c>
      <c r="E417" s="1">
        <v>41925</v>
      </c>
      <c r="F417">
        <v>1555</v>
      </c>
      <c r="G417">
        <f>MONTH(D417)</f>
        <v>10</v>
      </c>
    </row>
    <row r="418" spans="1:7" x14ac:dyDescent="0.25">
      <c r="A418" t="s">
        <v>170</v>
      </c>
      <c r="B418" t="s">
        <v>171</v>
      </c>
      <c r="C418" t="s">
        <v>59</v>
      </c>
      <c r="D418" s="1">
        <v>41922</v>
      </c>
      <c r="E418" s="1">
        <v>41926</v>
      </c>
      <c r="F418">
        <v>1078</v>
      </c>
      <c r="G418">
        <f>MONTH(D418)</f>
        <v>10</v>
      </c>
    </row>
    <row r="419" spans="1:7" x14ac:dyDescent="0.25">
      <c r="A419" t="s">
        <v>131</v>
      </c>
      <c r="B419" t="s">
        <v>142</v>
      </c>
      <c r="C419" t="s">
        <v>30</v>
      </c>
      <c r="D419" s="1">
        <v>41923</v>
      </c>
      <c r="E419" s="1">
        <v>41924</v>
      </c>
      <c r="F419">
        <v>331.5</v>
      </c>
      <c r="G419">
        <f>MONTH(D419)</f>
        <v>10</v>
      </c>
    </row>
    <row r="420" spans="1:7" x14ac:dyDescent="0.25">
      <c r="A420" t="s">
        <v>15</v>
      </c>
      <c r="B420" t="s">
        <v>96</v>
      </c>
      <c r="C420" t="s">
        <v>59</v>
      </c>
      <c r="D420" s="1">
        <v>41923</v>
      </c>
      <c r="E420" s="1">
        <v>41925</v>
      </c>
      <c r="F420">
        <v>760</v>
      </c>
      <c r="G420">
        <f>MONTH(D420)</f>
        <v>10</v>
      </c>
    </row>
    <row r="421" spans="1:7" x14ac:dyDescent="0.25">
      <c r="A421" t="s">
        <v>6</v>
      </c>
      <c r="B421" t="s">
        <v>139</v>
      </c>
      <c r="C421" t="s">
        <v>66</v>
      </c>
      <c r="D421" s="1">
        <v>41925</v>
      </c>
      <c r="E421" s="1">
        <v>41925</v>
      </c>
      <c r="F421">
        <v>307.7</v>
      </c>
      <c r="G421">
        <f>MONTH(D421)</f>
        <v>10</v>
      </c>
    </row>
    <row r="422" spans="1:7" x14ac:dyDescent="0.25">
      <c r="A422" t="s">
        <v>54</v>
      </c>
      <c r="B422" t="s">
        <v>81</v>
      </c>
      <c r="C422" t="s">
        <v>66</v>
      </c>
      <c r="D422" s="1">
        <v>41934</v>
      </c>
      <c r="E422" s="1">
        <v>41934</v>
      </c>
      <c r="F422">
        <v>307.7</v>
      </c>
      <c r="G422">
        <f>MONTH(D422)</f>
        <v>10</v>
      </c>
    </row>
    <row r="423" spans="1:7" x14ac:dyDescent="0.25">
      <c r="A423" t="s">
        <v>131</v>
      </c>
      <c r="B423" t="s">
        <v>142</v>
      </c>
      <c r="C423" t="s">
        <v>24</v>
      </c>
      <c r="D423" s="1">
        <v>41934</v>
      </c>
      <c r="E423" s="1">
        <v>41937</v>
      </c>
      <c r="F423">
        <v>737.7</v>
      </c>
      <c r="G423">
        <f>MONTH(D423)</f>
        <v>10</v>
      </c>
    </row>
    <row r="424" spans="1:7" x14ac:dyDescent="0.25">
      <c r="A424" t="s">
        <v>170</v>
      </c>
      <c r="B424" t="s">
        <v>171</v>
      </c>
      <c r="C424" t="s">
        <v>27</v>
      </c>
      <c r="D424" s="1">
        <v>41934</v>
      </c>
      <c r="E424" s="1">
        <v>41934</v>
      </c>
      <c r="F424">
        <v>442</v>
      </c>
      <c r="G424">
        <f>MONTH(D424)</f>
        <v>10</v>
      </c>
    </row>
    <row r="425" spans="1:7" x14ac:dyDescent="0.25">
      <c r="A425" t="s">
        <v>73</v>
      </c>
      <c r="B425" t="s">
        <v>74</v>
      </c>
      <c r="C425" t="s">
        <v>59</v>
      </c>
      <c r="D425" s="1">
        <v>41934</v>
      </c>
      <c r="E425" s="1">
        <v>41938</v>
      </c>
      <c r="F425">
        <v>1078</v>
      </c>
      <c r="G425">
        <f>MONTH(D425)</f>
        <v>10</v>
      </c>
    </row>
    <row r="426" spans="1:7" x14ac:dyDescent="0.25">
      <c r="A426" t="s">
        <v>73</v>
      </c>
      <c r="B426" t="s">
        <v>74</v>
      </c>
      <c r="C426" t="s">
        <v>17</v>
      </c>
      <c r="D426" s="1">
        <v>41935</v>
      </c>
      <c r="E426" s="1">
        <v>41936</v>
      </c>
      <c r="F426">
        <v>706.5</v>
      </c>
      <c r="G426">
        <f>MONTH(D426)</f>
        <v>10</v>
      </c>
    </row>
    <row r="427" spans="1:7" x14ac:dyDescent="0.25">
      <c r="A427" t="s">
        <v>170</v>
      </c>
      <c r="B427" t="s">
        <v>171</v>
      </c>
      <c r="C427" t="s">
        <v>66</v>
      </c>
      <c r="D427" s="1">
        <v>41936</v>
      </c>
      <c r="E427" s="1">
        <v>41936</v>
      </c>
      <c r="F427">
        <v>307.7</v>
      </c>
      <c r="G427">
        <f>MONTH(D427)</f>
        <v>10</v>
      </c>
    </row>
    <row r="428" spans="1:7" x14ac:dyDescent="0.25">
      <c r="A428" t="s">
        <v>170</v>
      </c>
      <c r="B428" t="s">
        <v>171</v>
      </c>
      <c r="C428" t="s">
        <v>66</v>
      </c>
      <c r="D428" s="1">
        <v>41939</v>
      </c>
      <c r="E428" s="1">
        <v>41939</v>
      </c>
      <c r="F428">
        <v>307.7</v>
      </c>
      <c r="G428">
        <f>MONTH(D428)</f>
        <v>10</v>
      </c>
    </row>
    <row r="429" spans="1:7" x14ac:dyDescent="0.25">
      <c r="A429" t="s">
        <v>54</v>
      </c>
      <c r="B429" t="s">
        <v>81</v>
      </c>
      <c r="C429" t="s">
        <v>17</v>
      </c>
      <c r="D429" s="1">
        <v>41946</v>
      </c>
      <c r="E429" s="1">
        <v>41946</v>
      </c>
      <c r="F429">
        <v>501.5</v>
      </c>
      <c r="G429">
        <f>MONTH(D429)</f>
        <v>11</v>
      </c>
    </row>
    <row r="430" spans="1:7" x14ac:dyDescent="0.25">
      <c r="A430" t="s">
        <v>131</v>
      </c>
      <c r="B430" t="s">
        <v>142</v>
      </c>
      <c r="C430" t="s">
        <v>38</v>
      </c>
      <c r="D430" s="1">
        <v>41946</v>
      </c>
      <c r="E430" s="1">
        <v>41949</v>
      </c>
      <c r="F430">
        <v>665.8</v>
      </c>
      <c r="G430">
        <f>MONTH(D430)</f>
        <v>11</v>
      </c>
    </row>
    <row r="431" spans="1:7" x14ac:dyDescent="0.25">
      <c r="A431" t="s">
        <v>75</v>
      </c>
      <c r="B431" t="s">
        <v>88</v>
      </c>
      <c r="C431" t="s">
        <v>38</v>
      </c>
      <c r="D431" s="1">
        <v>41946</v>
      </c>
      <c r="E431" s="1">
        <v>41946</v>
      </c>
      <c r="F431">
        <v>278.8</v>
      </c>
      <c r="G431">
        <f>MONTH(D431)</f>
        <v>11</v>
      </c>
    </row>
    <row r="432" spans="1:7" x14ac:dyDescent="0.25">
      <c r="A432" t="s">
        <v>166</v>
      </c>
      <c r="B432" t="s">
        <v>167</v>
      </c>
      <c r="C432" t="s">
        <v>24</v>
      </c>
      <c r="D432" s="1">
        <v>41946</v>
      </c>
      <c r="E432" s="1">
        <v>41947</v>
      </c>
      <c r="F432">
        <v>439.7</v>
      </c>
      <c r="G432">
        <f>MONTH(D432)</f>
        <v>11</v>
      </c>
    </row>
    <row r="433" spans="1:7" x14ac:dyDescent="0.25">
      <c r="A433" t="s">
        <v>73</v>
      </c>
      <c r="B433" t="s">
        <v>74</v>
      </c>
      <c r="C433" t="s">
        <v>47</v>
      </c>
      <c r="D433" s="1">
        <v>41947</v>
      </c>
      <c r="E433" s="1">
        <v>41950</v>
      </c>
      <c r="F433">
        <v>852.8</v>
      </c>
      <c r="G433">
        <f>MONTH(D433)</f>
        <v>11</v>
      </c>
    </row>
    <row r="434" spans="1:7" x14ac:dyDescent="0.25">
      <c r="A434" t="s">
        <v>15</v>
      </c>
      <c r="B434" t="s">
        <v>96</v>
      </c>
      <c r="C434" t="s">
        <v>66</v>
      </c>
      <c r="D434" s="1">
        <v>41947</v>
      </c>
      <c r="E434" s="1">
        <v>41950</v>
      </c>
      <c r="F434">
        <v>841.7</v>
      </c>
      <c r="G434">
        <f>MONTH(D434)</f>
        <v>11</v>
      </c>
    </row>
    <row r="435" spans="1:7" x14ac:dyDescent="0.25">
      <c r="A435" t="s">
        <v>166</v>
      </c>
      <c r="B435" t="s">
        <v>167</v>
      </c>
      <c r="C435" t="s">
        <v>59</v>
      </c>
      <c r="D435" s="1">
        <v>41949</v>
      </c>
      <c r="E435" s="1">
        <v>41949</v>
      </c>
      <c r="F435">
        <v>442</v>
      </c>
      <c r="G435">
        <f>MONTH(D435)</f>
        <v>11</v>
      </c>
    </row>
    <row r="436" spans="1:7" x14ac:dyDescent="0.25">
      <c r="A436" t="s">
        <v>75</v>
      </c>
      <c r="B436" t="s">
        <v>88</v>
      </c>
      <c r="C436" t="s">
        <v>27</v>
      </c>
      <c r="D436" s="1">
        <v>41950</v>
      </c>
      <c r="E436" s="1">
        <v>41950</v>
      </c>
      <c r="F436">
        <v>442</v>
      </c>
      <c r="G436">
        <f>MONTH(D436)</f>
        <v>11</v>
      </c>
    </row>
    <row r="437" spans="1:7" x14ac:dyDescent="0.25">
      <c r="A437" t="s">
        <v>166</v>
      </c>
      <c r="B437" t="s">
        <v>167</v>
      </c>
      <c r="C437" t="s">
        <v>47</v>
      </c>
      <c r="D437" s="1">
        <v>41958</v>
      </c>
      <c r="E437" s="1">
        <v>41959</v>
      </c>
      <c r="F437">
        <v>526.79999999999995</v>
      </c>
      <c r="G437">
        <f>MONTH(D437)</f>
        <v>11</v>
      </c>
    </row>
    <row r="438" spans="1:7" x14ac:dyDescent="0.25">
      <c r="A438" t="s">
        <v>15</v>
      </c>
      <c r="B438" t="s">
        <v>96</v>
      </c>
      <c r="C438" t="s">
        <v>38</v>
      </c>
      <c r="D438" s="1">
        <v>41958</v>
      </c>
      <c r="E438" s="1">
        <v>41959</v>
      </c>
      <c r="F438">
        <v>407.8</v>
      </c>
      <c r="G438">
        <f>MONTH(D438)</f>
        <v>11</v>
      </c>
    </row>
    <row r="439" spans="1:7" x14ac:dyDescent="0.25">
      <c r="A439" t="s">
        <v>54</v>
      </c>
      <c r="B439" t="s">
        <v>81</v>
      </c>
      <c r="C439" t="s">
        <v>66</v>
      </c>
      <c r="D439" s="1">
        <v>41959</v>
      </c>
      <c r="E439" s="1">
        <v>41960</v>
      </c>
      <c r="F439">
        <v>485.7</v>
      </c>
      <c r="G439">
        <f>MONTH(D439)</f>
        <v>11</v>
      </c>
    </row>
    <row r="440" spans="1:7" x14ac:dyDescent="0.25">
      <c r="A440" t="s">
        <v>15</v>
      </c>
      <c r="B440" t="s">
        <v>96</v>
      </c>
      <c r="C440" t="s">
        <v>30</v>
      </c>
      <c r="D440" s="1">
        <v>41963</v>
      </c>
      <c r="E440" s="1">
        <v>41963</v>
      </c>
      <c r="F440">
        <v>212.5</v>
      </c>
      <c r="G440">
        <f>MONTH(D440)</f>
        <v>11</v>
      </c>
    </row>
    <row r="441" spans="1:7" x14ac:dyDescent="0.25">
      <c r="A441" t="s">
        <v>73</v>
      </c>
      <c r="B441" t="s">
        <v>74</v>
      </c>
      <c r="C441" t="s">
        <v>59</v>
      </c>
      <c r="D441" s="1">
        <v>41970</v>
      </c>
      <c r="E441" s="1">
        <v>41970</v>
      </c>
      <c r="F441">
        <v>442</v>
      </c>
      <c r="G441">
        <f>MONTH(D441)</f>
        <v>11</v>
      </c>
    </row>
    <row r="442" spans="1:7" x14ac:dyDescent="0.25">
      <c r="A442" t="s">
        <v>109</v>
      </c>
      <c r="B442" t="s">
        <v>110</v>
      </c>
      <c r="C442" t="s">
        <v>47</v>
      </c>
      <c r="D442" s="1">
        <v>41970</v>
      </c>
      <c r="E442" s="1">
        <v>41971</v>
      </c>
      <c r="F442">
        <v>526.79999999999995</v>
      </c>
      <c r="G442">
        <f>MONTH(D442)</f>
        <v>11</v>
      </c>
    </row>
    <row r="443" spans="1:7" x14ac:dyDescent="0.25">
      <c r="A443" t="s">
        <v>54</v>
      </c>
      <c r="B443" t="s">
        <v>81</v>
      </c>
      <c r="C443" t="s">
        <v>19</v>
      </c>
      <c r="D443" s="1">
        <v>41971</v>
      </c>
      <c r="E443" s="1">
        <v>41974</v>
      </c>
      <c r="F443">
        <v>936.4</v>
      </c>
      <c r="G443">
        <f>MONTH(D443)</f>
        <v>11</v>
      </c>
    </row>
    <row r="444" spans="1:7" x14ac:dyDescent="0.25">
      <c r="A444" t="s">
        <v>131</v>
      </c>
      <c r="B444" t="s">
        <v>142</v>
      </c>
      <c r="C444" t="s">
        <v>8</v>
      </c>
      <c r="D444" s="1">
        <v>41971</v>
      </c>
      <c r="E444" s="1">
        <v>41973</v>
      </c>
      <c r="F444">
        <v>1102</v>
      </c>
      <c r="G444">
        <f>MONTH(D444)</f>
        <v>11</v>
      </c>
    </row>
    <row r="445" spans="1:7" x14ac:dyDescent="0.25">
      <c r="A445" t="s">
        <v>126</v>
      </c>
      <c r="B445" t="s">
        <v>127</v>
      </c>
      <c r="C445" t="s">
        <v>19</v>
      </c>
      <c r="D445" s="1">
        <v>41971</v>
      </c>
      <c r="E445" s="1">
        <v>41971</v>
      </c>
      <c r="F445">
        <v>513.4</v>
      </c>
      <c r="G445">
        <f>MONTH(D445)</f>
        <v>11</v>
      </c>
    </row>
    <row r="446" spans="1:7" x14ac:dyDescent="0.25">
      <c r="A446" t="s">
        <v>170</v>
      </c>
      <c r="B446" t="s">
        <v>171</v>
      </c>
      <c r="C446" t="s">
        <v>24</v>
      </c>
      <c r="D446" s="1">
        <v>41972</v>
      </c>
      <c r="E446" s="1">
        <v>41973</v>
      </c>
      <c r="F446">
        <v>439.7</v>
      </c>
      <c r="G446">
        <f>MONTH(D446)</f>
        <v>11</v>
      </c>
    </row>
    <row r="447" spans="1:7" x14ac:dyDescent="0.25">
      <c r="A447" t="s">
        <v>126</v>
      </c>
      <c r="B447" t="s">
        <v>127</v>
      </c>
      <c r="C447" t="s">
        <v>14</v>
      </c>
      <c r="D447" s="1">
        <v>41974</v>
      </c>
      <c r="E447" s="1">
        <v>41975</v>
      </c>
      <c r="F447">
        <v>302.5</v>
      </c>
      <c r="G447">
        <f>MONTH(D447)</f>
        <v>12</v>
      </c>
    </row>
    <row r="448" spans="1:7" x14ac:dyDescent="0.25">
      <c r="A448" t="s">
        <v>73</v>
      </c>
      <c r="B448" t="s">
        <v>74</v>
      </c>
      <c r="C448" t="s">
        <v>19</v>
      </c>
      <c r="D448" s="1">
        <v>41974</v>
      </c>
      <c r="E448" s="1">
        <v>41974</v>
      </c>
      <c r="F448">
        <v>513.4</v>
      </c>
      <c r="G448">
        <f>MONTH(D448)</f>
        <v>12</v>
      </c>
    </row>
    <row r="449" spans="1:7" x14ac:dyDescent="0.25">
      <c r="A449" t="s">
        <v>170</v>
      </c>
      <c r="B449" t="s">
        <v>171</v>
      </c>
      <c r="C449" t="s">
        <v>38</v>
      </c>
      <c r="D449" s="1">
        <v>41976</v>
      </c>
      <c r="E449" s="1">
        <v>41976</v>
      </c>
      <c r="F449">
        <v>278.8</v>
      </c>
      <c r="G449">
        <f>MONTH(D449)</f>
        <v>12</v>
      </c>
    </row>
    <row r="450" spans="1:7" x14ac:dyDescent="0.25">
      <c r="A450" t="s">
        <v>54</v>
      </c>
      <c r="B450" t="s">
        <v>81</v>
      </c>
      <c r="C450" t="s">
        <v>19</v>
      </c>
      <c r="D450" s="1">
        <v>41977</v>
      </c>
      <c r="E450" s="1">
        <v>41977</v>
      </c>
      <c r="F450">
        <v>513.4</v>
      </c>
      <c r="G450">
        <f>MONTH(D450)</f>
        <v>12</v>
      </c>
    </row>
    <row r="451" spans="1:7" x14ac:dyDescent="0.25">
      <c r="A451" t="s">
        <v>109</v>
      </c>
      <c r="B451" t="s">
        <v>110</v>
      </c>
      <c r="C451" t="s">
        <v>24</v>
      </c>
      <c r="D451" s="1">
        <v>41977</v>
      </c>
      <c r="E451" s="1">
        <v>41981</v>
      </c>
      <c r="F451">
        <v>886.7</v>
      </c>
      <c r="G451">
        <f>MONTH(D451)</f>
        <v>12</v>
      </c>
    </row>
    <row r="452" spans="1:7" x14ac:dyDescent="0.25">
      <c r="A452" t="s">
        <v>6</v>
      </c>
      <c r="B452" t="s">
        <v>139</v>
      </c>
      <c r="C452" t="s">
        <v>30</v>
      </c>
      <c r="D452" s="1">
        <v>41982</v>
      </c>
      <c r="E452" s="1">
        <v>41983</v>
      </c>
      <c r="F452">
        <v>331.5</v>
      </c>
      <c r="G452">
        <f>MONTH(D452)</f>
        <v>12</v>
      </c>
    </row>
    <row r="453" spans="1:7" x14ac:dyDescent="0.25">
      <c r="A453" t="s">
        <v>170</v>
      </c>
      <c r="B453" t="s">
        <v>171</v>
      </c>
      <c r="C453" t="s">
        <v>27</v>
      </c>
      <c r="D453" s="1">
        <v>41982</v>
      </c>
      <c r="E453" s="1">
        <v>41983</v>
      </c>
      <c r="F453">
        <v>570</v>
      </c>
      <c r="G453">
        <f>MONTH(D453)</f>
        <v>12</v>
      </c>
    </row>
    <row r="454" spans="1:7" x14ac:dyDescent="0.25">
      <c r="A454" t="s">
        <v>73</v>
      </c>
      <c r="B454" t="s">
        <v>74</v>
      </c>
      <c r="C454" t="s">
        <v>11</v>
      </c>
      <c r="D454" s="1">
        <v>41982</v>
      </c>
      <c r="E454" s="1">
        <v>41985</v>
      </c>
      <c r="F454">
        <v>573.4</v>
      </c>
      <c r="G454">
        <f>MONTH(D454)</f>
        <v>12</v>
      </c>
    </row>
    <row r="455" spans="1:7" x14ac:dyDescent="0.25">
      <c r="A455" t="s">
        <v>15</v>
      </c>
      <c r="B455" t="s">
        <v>44</v>
      </c>
      <c r="C455" t="s">
        <v>17</v>
      </c>
      <c r="D455" s="1">
        <v>41983</v>
      </c>
      <c r="E455" s="1">
        <v>41984</v>
      </c>
      <c r="F455">
        <v>706.5</v>
      </c>
      <c r="G455">
        <f>MONTH(D455)</f>
        <v>12</v>
      </c>
    </row>
    <row r="456" spans="1:7" x14ac:dyDescent="0.25">
      <c r="A456" t="s">
        <v>75</v>
      </c>
      <c r="B456" t="s">
        <v>88</v>
      </c>
      <c r="C456" t="s">
        <v>19</v>
      </c>
      <c r="D456" s="1">
        <v>41983</v>
      </c>
      <c r="E456" s="1">
        <v>41984</v>
      </c>
      <c r="F456">
        <v>654.4</v>
      </c>
      <c r="G456">
        <f>MONTH(D456)</f>
        <v>12</v>
      </c>
    </row>
    <row r="457" spans="1:7" x14ac:dyDescent="0.25">
      <c r="A457" t="s">
        <v>166</v>
      </c>
      <c r="B457" t="s">
        <v>167</v>
      </c>
      <c r="C457" t="s">
        <v>38</v>
      </c>
      <c r="D457" s="1">
        <v>41983</v>
      </c>
      <c r="E457" s="1">
        <v>41984</v>
      </c>
      <c r="F457">
        <v>407.8</v>
      </c>
      <c r="G457">
        <f>MONTH(D457)</f>
        <v>12</v>
      </c>
    </row>
    <row r="458" spans="1:7" x14ac:dyDescent="0.25">
      <c r="A458" t="s">
        <v>6</v>
      </c>
      <c r="B458" t="s">
        <v>139</v>
      </c>
      <c r="C458" t="s">
        <v>59</v>
      </c>
      <c r="D458" s="1">
        <v>41985</v>
      </c>
      <c r="E458" s="1">
        <v>41985</v>
      </c>
      <c r="F458">
        <v>442</v>
      </c>
      <c r="G458">
        <f>MONTH(D458)</f>
        <v>12</v>
      </c>
    </row>
    <row r="459" spans="1:7" x14ac:dyDescent="0.25">
      <c r="A459" t="s">
        <v>170</v>
      </c>
      <c r="B459" t="s">
        <v>171</v>
      </c>
      <c r="C459" t="s">
        <v>11</v>
      </c>
      <c r="D459" s="1">
        <v>41988</v>
      </c>
      <c r="E459" s="1">
        <v>41988</v>
      </c>
      <c r="F459">
        <v>156.4</v>
      </c>
      <c r="G459">
        <f>MONTH(D459)</f>
        <v>12</v>
      </c>
    </row>
    <row r="460" spans="1:7" x14ac:dyDescent="0.25">
      <c r="A460" t="s">
        <v>109</v>
      </c>
      <c r="B460" t="s">
        <v>110</v>
      </c>
      <c r="C460" t="s">
        <v>38</v>
      </c>
      <c r="D460" s="1">
        <v>41989</v>
      </c>
      <c r="E460" s="1">
        <v>41989</v>
      </c>
      <c r="F460">
        <v>278.8</v>
      </c>
      <c r="G460">
        <f>MONTH(D460)</f>
        <v>12</v>
      </c>
    </row>
    <row r="461" spans="1:7" x14ac:dyDescent="0.25">
      <c r="A461" t="s">
        <v>126</v>
      </c>
      <c r="B461" t="s">
        <v>127</v>
      </c>
      <c r="C461" t="s">
        <v>47</v>
      </c>
      <c r="D461" s="1">
        <v>41991</v>
      </c>
      <c r="E461" s="1">
        <v>41991</v>
      </c>
      <c r="F461">
        <v>363.8</v>
      </c>
      <c r="G461">
        <f>MONTH(D461)</f>
        <v>12</v>
      </c>
    </row>
    <row r="462" spans="1:7" x14ac:dyDescent="0.25">
      <c r="A462" t="s">
        <v>15</v>
      </c>
      <c r="B462" t="s">
        <v>46</v>
      </c>
      <c r="C462" t="s">
        <v>19</v>
      </c>
      <c r="D462" s="1">
        <v>41994</v>
      </c>
      <c r="E462" s="1">
        <v>41994</v>
      </c>
      <c r="F462">
        <v>513.4</v>
      </c>
      <c r="G462">
        <f>MONTH(D462)</f>
        <v>12</v>
      </c>
    </row>
    <row r="463" spans="1:7" x14ac:dyDescent="0.25">
      <c r="A463" t="s">
        <v>109</v>
      </c>
      <c r="B463" t="s">
        <v>110</v>
      </c>
      <c r="C463" t="s">
        <v>30</v>
      </c>
      <c r="D463" s="1">
        <v>41995</v>
      </c>
      <c r="E463" s="1">
        <v>41996</v>
      </c>
      <c r="F463">
        <v>331.5</v>
      </c>
      <c r="G463">
        <f>MONTH(D463)</f>
        <v>12</v>
      </c>
    </row>
    <row r="464" spans="1:7" x14ac:dyDescent="0.25">
      <c r="A464" t="s">
        <v>25</v>
      </c>
      <c r="B464" t="s">
        <v>26</v>
      </c>
      <c r="C464" t="s">
        <v>27</v>
      </c>
      <c r="D464" s="1">
        <v>41642</v>
      </c>
      <c r="E464" s="1">
        <v>41645</v>
      </c>
      <c r="F464">
        <v>826</v>
      </c>
      <c r="G464">
        <f>MONTH(D464)</f>
        <v>1</v>
      </c>
    </row>
    <row r="465" spans="1:7" x14ac:dyDescent="0.25">
      <c r="A465" t="s">
        <v>31</v>
      </c>
      <c r="B465" t="s">
        <v>32</v>
      </c>
      <c r="C465" t="s">
        <v>24</v>
      </c>
      <c r="D465" s="1">
        <v>41642</v>
      </c>
      <c r="E465" s="1">
        <v>41643</v>
      </c>
      <c r="F465">
        <v>439.7</v>
      </c>
      <c r="G465">
        <f>MONTH(D465)</f>
        <v>1</v>
      </c>
    </row>
    <row r="466" spans="1:7" x14ac:dyDescent="0.25">
      <c r="A466" t="s">
        <v>25</v>
      </c>
      <c r="B466" t="s">
        <v>35</v>
      </c>
      <c r="C466" t="s">
        <v>14</v>
      </c>
      <c r="D466" s="1">
        <v>41642</v>
      </c>
      <c r="E466" s="1">
        <v>41642</v>
      </c>
      <c r="F466">
        <v>178.5</v>
      </c>
      <c r="G466">
        <f>MONTH(D466)</f>
        <v>1</v>
      </c>
    </row>
    <row r="467" spans="1:7" x14ac:dyDescent="0.25">
      <c r="A467" t="s">
        <v>25</v>
      </c>
      <c r="B467" t="s">
        <v>35</v>
      </c>
      <c r="C467" t="s">
        <v>30</v>
      </c>
      <c r="D467" s="1">
        <v>41646</v>
      </c>
      <c r="E467" s="1">
        <v>41646</v>
      </c>
      <c r="F467">
        <v>212.5</v>
      </c>
      <c r="G467">
        <f>MONTH(D467)</f>
        <v>1</v>
      </c>
    </row>
    <row r="468" spans="1:7" x14ac:dyDescent="0.25">
      <c r="A468" t="s">
        <v>15</v>
      </c>
      <c r="B468" t="s">
        <v>63</v>
      </c>
      <c r="C468" t="s">
        <v>11</v>
      </c>
      <c r="D468" s="1">
        <v>41648</v>
      </c>
      <c r="E468" s="1">
        <v>41649</v>
      </c>
      <c r="F468">
        <v>295.39999999999998</v>
      </c>
      <c r="G468">
        <f>MONTH(D468)</f>
        <v>1</v>
      </c>
    </row>
    <row r="469" spans="1:7" x14ac:dyDescent="0.25">
      <c r="A469" t="s">
        <v>31</v>
      </c>
      <c r="B469" t="s">
        <v>32</v>
      </c>
      <c r="C469" t="s">
        <v>30</v>
      </c>
      <c r="D469" s="1">
        <v>41653</v>
      </c>
      <c r="E469" s="1">
        <v>41655</v>
      </c>
      <c r="F469">
        <v>450.5</v>
      </c>
      <c r="G469">
        <f>MONTH(D469)</f>
        <v>1</v>
      </c>
    </row>
    <row r="470" spans="1:7" x14ac:dyDescent="0.25">
      <c r="A470" t="s">
        <v>15</v>
      </c>
      <c r="B470" t="s">
        <v>63</v>
      </c>
      <c r="C470" t="s">
        <v>19</v>
      </c>
      <c r="D470" s="1">
        <v>41653</v>
      </c>
      <c r="E470" s="1">
        <v>41653</v>
      </c>
      <c r="F470">
        <v>513.4</v>
      </c>
      <c r="G470">
        <f>MONTH(D470)</f>
        <v>1</v>
      </c>
    </row>
    <row r="471" spans="1:7" x14ac:dyDescent="0.25">
      <c r="A471" t="s">
        <v>31</v>
      </c>
      <c r="B471" t="s">
        <v>32</v>
      </c>
      <c r="C471" t="s">
        <v>59</v>
      </c>
      <c r="D471" s="1">
        <v>41654</v>
      </c>
      <c r="E471" s="1">
        <v>41656</v>
      </c>
      <c r="F471">
        <v>760</v>
      </c>
      <c r="G471">
        <f>MONTH(D471)</f>
        <v>1</v>
      </c>
    </row>
    <row r="472" spans="1:7" x14ac:dyDescent="0.25">
      <c r="A472" t="s">
        <v>93</v>
      </c>
      <c r="B472" t="s">
        <v>106</v>
      </c>
      <c r="C472" t="s">
        <v>47</v>
      </c>
      <c r="D472" s="1">
        <v>41654</v>
      </c>
      <c r="E472" s="1">
        <v>41654</v>
      </c>
      <c r="F472">
        <v>363.8</v>
      </c>
      <c r="G472">
        <f>MONTH(D472)</f>
        <v>1</v>
      </c>
    </row>
    <row r="473" spans="1:7" x14ac:dyDescent="0.25">
      <c r="A473" t="s">
        <v>93</v>
      </c>
      <c r="B473" t="s">
        <v>106</v>
      </c>
      <c r="C473" t="s">
        <v>14</v>
      </c>
      <c r="D473" s="1">
        <v>41654</v>
      </c>
      <c r="E473" s="1">
        <v>41654</v>
      </c>
      <c r="F473">
        <v>178.5</v>
      </c>
      <c r="G473">
        <f>MONTH(D473)</f>
        <v>1</v>
      </c>
    </row>
    <row r="474" spans="1:7" x14ac:dyDescent="0.25">
      <c r="A474" t="s">
        <v>107</v>
      </c>
      <c r="B474" t="s">
        <v>108</v>
      </c>
      <c r="C474" t="s">
        <v>66</v>
      </c>
      <c r="D474" s="1">
        <v>41654</v>
      </c>
      <c r="E474" s="1">
        <v>41655</v>
      </c>
      <c r="F474">
        <v>485.7</v>
      </c>
      <c r="G474">
        <f>MONTH(D474)</f>
        <v>1</v>
      </c>
    </row>
    <row r="475" spans="1:7" x14ac:dyDescent="0.25">
      <c r="A475" t="s">
        <v>119</v>
      </c>
      <c r="B475" t="s">
        <v>120</v>
      </c>
      <c r="C475" t="s">
        <v>27</v>
      </c>
      <c r="D475" s="1">
        <v>41656</v>
      </c>
      <c r="E475" s="1">
        <v>41656</v>
      </c>
      <c r="F475">
        <v>442</v>
      </c>
      <c r="G475">
        <f>MONTH(D475)</f>
        <v>1</v>
      </c>
    </row>
    <row r="476" spans="1:7" x14ac:dyDescent="0.25">
      <c r="A476" t="s">
        <v>25</v>
      </c>
      <c r="B476" t="s">
        <v>26</v>
      </c>
      <c r="C476" t="s">
        <v>11</v>
      </c>
      <c r="D476" s="1">
        <v>41662</v>
      </c>
      <c r="E476" s="1">
        <v>41663</v>
      </c>
      <c r="F476">
        <v>295.39999999999998</v>
      </c>
      <c r="G476">
        <f>MONTH(D476)</f>
        <v>1</v>
      </c>
    </row>
    <row r="477" spans="1:7" x14ac:dyDescent="0.25">
      <c r="A477" t="s">
        <v>93</v>
      </c>
      <c r="B477" t="s">
        <v>106</v>
      </c>
      <c r="C477" t="s">
        <v>17</v>
      </c>
      <c r="D477" s="1">
        <v>41665</v>
      </c>
      <c r="E477" s="1">
        <v>41669</v>
      </c>
      <c r="F477">
        <v>1321.5</v>
      </c>
      <c r="G477">
        <f>MONTH(D477)</f>
        <v>1</v>
      </c>
    </row>
    <row r="478" spans="1:7" x14ac:dyDescent="0.25">
      <c r="A478" t="s">
        <v>119</v>
      </c>
      <c r="B478" t="s">
        <v>120</v>
      </c>
      <c r="C478" t="s">
        <v>24</v>
      </c>
      <c r="D478" s="1">
        <v>41665</v>
      </c>
      <c r="E478" s="1">
        <v>41668</v>
      </c>
      <c r="F478">
        <v>737.7</v>
      </c>
      <c r="G478">
        <f>MONTH(D478)</f>
        <v>1</v>
      </c>
    </row>
    <row r="479" spans="1:7" x14ac:dyDescent="0.25">
      <c r="A479" t="s">
        <v>86</v>
      </c>
      <c r="B479" t="s">
        <v>136</v>
      </c>
      <c r="C479" t="s">
        <v>27</v>
      </c>
      <c r="D479" s="1">
        <v>41665</v>
      </c>
      <c r="E479" s="1">
        <v>41669</v>
      </c>
      <c r="F479">
        <v>954</v>
      </c>
      <c r="G479">
        <f>MONTH(D479)</f>
        <v>1</v>
      </c>
    </row>
    <row r="480" spans="1:7" x14ac:dyDescent="0.25">
      <c r="A480" t="s">
        <v>137</v>
      </c>
      <c r="B480" t="s">
        <v>138</v>
      </c>
      <c r="C480" t="s">
        <v>19</v>
      </c>
      <c r="D480" s="1">
        <v>41666</v>
      </c>
      <c r="E480" s="1">
        <v>41668</v>
      </c>
      <c r="F480">
        <v>795.4</v>
      </c>
      <c r="G480">
        <f>MONTH(D480)</f>
        <v>1</v>
      </c>
    </row>
    <row r="481" spans="1:7" x14ac:dyDescent="0.25">
      <c r="A481" t="s">
        <v>107</v>
      </c>
      <c r="B481" t="s">
        <v>108</v>
      </c>
      <c r="C481" t="s">
        <v>19</v>
      </c>
      <c r="D481" s="1">
        <v>41673</v>
      </c>
      <c r="E481" s="1">
        <v>41675</v>
      </c>
      <c r="F481">
        <v>795.4</v>
      </c>
      <c r="G481">
        <f>MONTH(D481)</f>
        <v>2</v>
      </c>
    </row>
    <row r="482" spans="1:7" x14ac:dyDescent="0.25">
      <c r="A482" t="s">
        <v>93</v>
      </c>
      <c r="B482" t="s">
        <v>106</v>
      </c>
      <c r="C482" t="s">
        <v>66</v>
      </c>
      <c r="D482" s="1">
        <v>41677</v>
      </c>
      <c r="E482" s="1">
        <v>41681</v>
      </c>
      <c r="F482">
        <v>1019.7</v>
      </c>
      <c r="G482">
        <f>MONTH(D482)</f>
        <v>2</v>
      </c>
    </row>
    <row r="483" spans="1:7" x14ac:dyDescent="0.25">
      <c r="A483" t="s">
        <v>119</v>
      </c>
      <c r="B483" t="s">
        <v>120</v>
      </c>
      <c r="C483" t="s">
        <v>8</v>
      </c>
      <c r="D483" s="1">
        <v>41677</v>
      </c>
      <c r="E483" s="1">
        <v>41678</v>
      </c>
      <c r="F483">
        <v>891</v>
      </c>
      <c r="G483">
        <f>MONTH(D483)</f>
        <v>2</v>
      </c>
    </row>
    <row r="484" spans="1:7" x14ac:dyDescent="0.25">
      <c r="A484" t="s">
        <v>107</v>
      </c>
      <c r="B484" t="s">
        <v>108</v>
      </c>
      <c r="C484" t="s">
        <v>30</v>
      </c>
      <c r="D484" s="1">
        <v>41680</v>
      </c>
      <c r="E484" s="1">
        <v>41681</v>
      </c>
      <c r="F484">
        <v>331.5</v>
      </c>
      <c r="G484">
        <f>MONTH(D484)</f>
        <v>2</v>
      </c>
    </row>
    <row r="485" spans="1:7" x14ac:dyDescent="0.25">
      <c r="A485" t="s">
        <v>151</v>
      </c>
      <c r="B485" t="s">
        <v>152</v>
      </c>
      <c r="C485" t="s">
        <v>30</v>
      </c>
      <c r="D485" s="1">
        <v>41684</v>
      </c>
      <c r="E485" s="1">
        <v>41684</v>
      </c>
      <c r="F485">
        <v>212.5</v>
      </c>
      <c r="G485">
        <f>MONTH(D485)</f>
        <v>2</v>
      </c>
    </row>
    <row r="486" spans="1:7" x14ac:dyDescent="0.25">
      <c r="A486" t="s">
        <v>151</v>
      </c>
      <c r="B486" t="s">
        <v>152</v>
      </c>
      <c r="C486" t="s">
        <v>17</v>
      </c>
      <c r="D486" s="1">
        <v>41689</v>
      </c>
      <c r="E486" s="1">
        <v>41690</v>
      </c>
      <c r="F486">
        <v>706.5</v>
      </c>
      <c r="G486">
        <f>MONTH(D486)</f>
        <v>2</v>
      </c>
    </row>
    <row r="487" spans="1:7" x14ac:dyDescent="0.25">
      <c r="A487" t="s">
        <v>137</v>
      </c>
      <c r="B487" t="s">
        <v>138</v>
      </c>
      <c r="C487" t="s">
        <v>30</v>
      </c>
      <c r="D487" s="1">
        <v>41689</v>
      </c>
      <c r="E487" s="1">
        <v>41690</v>
      </c>
      <c r="F487">
        <v>331.5</v>
      </c>
      <c r="G487">
        <f>MONTH(D487)</f>
        <v>2</v>
      </c>
    </row>
    <row r="488" spans="1:7" x14ac:dyDescent="0.25">
      <c r="A488" t="s">
        <v>86</v>
      </c>
      <c r="B488" t="s">
        <v>136</v>
      </c>
      <c r="C488" t="s">
        <v>38</v>
      </c>
      <c r="D488" s="1">
        <v>41689</v>
      </c>
      <c r="E488" s="1">
        <v>41691</v>
      </c>
      <c r="F488">
        <v>536.79999999999995</v>
      </c>
      <c r="G488">
        <f>MONTH(D488)</f>
        <v>2</v>
      </c>
    </row>
    <row r="489" spans="1:7" x14ac:dyDescent="0.25">
      <c r="A489" t="s">
        <v>137</v>
      </c>
      <c r="B489" t="s">
        <v>138</v>
      </c>
      <c r="C489" t="s">
        <v>17</v>
      </c>
      <c r="D489" s="1">
        <v>41701</v>
      </c>
      <c r="E489" s="1">
        <v>41703</v>
      </c>
      <c r="F489">
        <v>911.5</v>
      </c>
      <c r="G489">
        <f>MONTH(D489)</f>
        <v>3</v>
      </c>
    </row>
    <row r="490" spans="1:7" x14ac:dyDescent="0.25">
      <c r="A490" t="s">
        <v>86</v>
      </c>
      <c r="B490" t="s">
        <v>136</v>
      </c>
      <c r="C490" t="s">
        <v>38</v>
      </c>
      <c r="D490" s="1">
        <v>41701</v>
      </c>
      <c r="E490" s="1">
        <v>41701</v>
      </c>
      <c r="F490">
        <v>278.8</v>
      </c>
      <c r="G490">
        <f>MONTH(D490)</f>
        <v>3</v>
      </c>
    </row>
    <row r="491" spans="1:7" x14ac:dyDescent="0.25">
      <c r="A491" t="s">
        <v>86</v>
      </c>
      <c r="B491" t="s">
        <v>136</v>
      </c>
      <c r="C491" t="s">
        <v>24</v>
      </c>
      <c r="D491" s="1">
        <v>41705</v>
      </c>
      <c r="E491" s="1">
        <v>41705</v>
      </c>
      <c r="F491">
        <v>290.7</v>
      </c>
      <c r="G491">
        <f>MONTH(D491)</f>
        <v>3</v>
      </c>
    </row>
    <row r="492" spans="1:7" x14ac:dyDescent="0.25">
      <c r="A492" t="s">
        <v>137</v>
      </c>
      <c r="B492" t="s">
        <v>138</v>
      </c>
      <c r="C492" t="s">
        <v>27</v>
      </c>
      <c r="D492" s="1">
        <v>41709</v>
      </c>
      <c r="E492" s="1">
        <v>41711</v>
      </c>
      <c r="F492">
        <v>698</v>
      </c>
      <c r="G492">
        <f>MONTH(D492)</f>
        <v>3</v>
      </c>
    </row>
    <row r="493" spans="1:7" x14ac:dyDescent="0.25">
      <c r="A493" t="s">
        <v>15</v>
      </c>
      <c r="B493" t="s">
        <v>63</v>
      </c>
      <c r="C493" t="s">
        <v>66</v>
      </c>
      <c r="D493" s="1">
        <v>41715</v>
      </c>
      <c r="E493" s="1">
        <v>41716</v>
      </c>
      <c r="F493">
        <v>485.7</v>
      </c>
      <c r="G493">
        <f>MONTH(D493)</f>
        <v>3</v>
      </c>
    </row>
    <row r="494" spans="1:7" x14ac:dyDescent="0.25">
      <c r="A494" t="s">
        <v>137</v>
      </c>
      <c r="B494" t="s">
        <v>138</v>
      </c>
      <c r="C494" t="s">
        <v>72</v>
      </c>
      <c r="D494" s="1">
        <v>41725</v>
      </c>
      <c r="E494" s="1">
        <v>41726</v>
      </c>
      <c r="F494">
        <v>693.7</v>
      </c>
      <c r="G494">
        <f>MONTH(D494)</f>
        <v>3</v>
      </c>
    </row>
    <row r="495" spans="1:7" x14ac:dyDescent="0.25">
      <c r="A495" t="s">
        <v>25</v>
      </c>
      <c r="B495" t="s">
        <v>26</v>
      </c>
      <c r="C495" t="s">
        <v>59</v>
      </c>
      <c r="D495" s="1">
        <v>41755</v>
      </c>
      <c r="E495" s="1">
        <v>41758</v>
      </c>
      <c r="F495">
        <v>919</v>
      </c>
      <c r="G495">
        <f>MONTH(D495)</f>
        <v>4</v>
      </c>
    </row>
    <row r="496" spans="1:7" x14ac:dyDescent="0.25">
      <c r="A496" t="s">
        <v>168</v>
      </c>
      <c r="B496" t="s">
        <v>169</v>
      </c>
      <c r="C496" t="s">
        <v>11</v>
      </c>
      <c r="D496" s="1">
        <v>41755</v>
      </c>
      <c r="E496" s="1">
        <v>41756</v>
      </c>
      <c r="F496">
        <v>295.39999999999998</v>
      </c>
      <c r="G496">
        <f>MONTH(D496)</f>
        <v>4</v>
      </c>
    </row>
    <row r="497" spans="1:7" x14ac:dyDescent="0.25">
      <c r="A497" t="s">
        <v>25</v>
      </c>
      <c r="B497" t="s">
        <v>35</v>
      </c>
      <c r="C497" t="s">
        <v>47</v>
      </c>
      <c r="D497" s="1">
        <v>41755</v>
      </c>
      <c r="E497" s="1">
        <v>41756</v>
      </c>
      <c r="F497">
        <v>526.79999999999995</v>
      </c>
      <c r="G497">
        <f>MONTH(D497)</f>
        <v>4</v>
      </c>
    </row>
    <row r="498" spans="1:7" x14ac:dyDescent="0.25">
      <c r="A498" t="s">
        <v>31</v>
      </c>
      <c r="B498" t="s">
        <v>32</v>
      </c>
      <c r="C498" t="s">
        <v>14</v>
      </c>
      <c r="D498" s="1">
        <v>41761</v>
      </c>
      <c r="E498" s="1">
        <v>41763</v>
      </c>
      <c r="F498">
        <v>426.5</v>
      </c>
      <c r="G498">
        <f>MONTH(D498)</f>
        <v>5</v>
      </c>
    </row>
    <row r="499" spans="1:7" x14ac:dyDescent="0.25">
      <c r="A499" t="s">
        <v>31</v>
      </c>
      <c r="B499" t="s">
        <v>32</v>
      </c>
      <c r="C499" t="s">
        <v>24</v>
      </c>
      <c r="D499" s="1">
        <v>41773</v>
      </c>
      <c r="E499" s="1">
        <v>41775</v>
      </c>
      <c r="F499">
        <v>588.70000000000005</v>
      </c>
      <c r="G499">
        <f>MONTH(D499)</f>
        <v>5</v>
      </c>
    </row>
    <row r="500" spans="1:7" x14ac:dyDescent="0.25">
      <c r="A500" t="s">
        <v>151</v>
      </c>
      <c r="B500" t="s">
        <v>152</v>
      </c>
      <c r="C500" t="s">
        <v>30</v>
      </c>
      <c r="D500" s="1">
        <v>41779</v>
      </c>
      <c r="E500" s="1">
        <v>41782</v>
      </c>
      <c r="F500">
        <v>569.5</v>
      </c>
      <c r="G500">
        <f>MONTH(D500)</f>
        <v>5</v>
      </c>
    </row>
    <row r="501" spans="1:7" x14ac:dyDescent="0.25">
      <c r="A501" t="s">
        <v>25</v>
      </c>
      <c r="B501" t="s">
        <v>26</v>
      </c>
      <c r="C501" t="s">
        <v>59</v>
      </c>
      <c r="D501" s="1">
        <v>41785</v>
      </c>
      <c r="E501" s="1">
        <v>41788</v>
      </c>
      <c r="F501">
        <v>919</v>
      </c>
      <c r="G501">
        <f>MONTH(D501)</f>
        <v>5</v>
      </c>
    </row>
    <row r="502" spans="1:7" x14ac:dyDescent="0.25">
      <c r="A502" t="s">
        <v>25</v>
      </c>
      <c r="B502" t="s">
        <v>26</v>
      </c>
      <c r="C502" t="s">
        <v>38</v>
      </c>
      <c r="D502" s="1">
        <v>41792</v>
      </c>
      <c r="E502" s="1">
        <v>41792</v>
      </c>
      <c r="F502">
        <v>278.8</v>
      </c>
      <c r="G502">
        <f>MONTH(D502)</f>
        <v>6</v>
      </c>
    </row>
    <row r="503" spans="1:7" x14ac:dyDescent="0.25">
      <c r="A503" t="s">
        <v>15</v>
      </c>
      <c r="B503" t="s">
        <v>63</v>
      </c>
      <c r="C503" t="s">
        <v>24</v>
      </c>
      <c r="D503" s="1">
        <v>41792</v>
      </c>
      <c r="E503" s="1">
        <v>41794</v>
      </c>
      <c r="F503">
        <v>588.70000000000005</v>
      </c>
      <c r="G503">
        <f>MONTH(D503)</f>
        <v>6</v>
      </c>
    </row>
    <row r="504" spans="1:7" x14ac:dyDescent="0.25">
      <c r="A504" t="s">
        <v>151</v>
      </c>
      <c r="B504" t="s">
        <v>152</v>
      </c>
      <c r="C504" t="s">
        <v>72</v>
      </c>
      <c r="D504" s="1">
        <v>41803</v>
      </c>
      <c r="E504" s="1">
        <v>41803</v>
      </c>
      <c r="F504">
        <v>494.7</v>
      </c>
      <c r="G504">
        <f>MONTH(D504)</f>
        <v>6</v>
      </c>
    </row>
    <row r="505" spans="1:7" x14ac:dyDescent="0.25">
      <c r="A505" t="s">
        <v>86</v>
      </c>
      <c r="B505" t="s">
        <v>136</v>
      </c>
      <c r="C505" t="s">
        <v>14</v>
      </c>
      <c r="D505" s="1">
        <v>41815</v>
      </c>
      <c r="E505" s="1">
        <v>41816</v>
      </c>
      <c r="F505">
        <v>302.5</v>
      </c>
      <c r="G505">
        <f>MONTH(D505)</f>
        <v>6</v>
      </c>
    </row>
    <row r="506" spans="1:7" x14ac:dyDescent="0.25">
      <c r="A506" t="s">
        <v>151</v>
      </c>
      <c r="B506" t="s">
        <v>152</v>
      </c>
      <c r="C506" t="s">
        <v>17</v>
      </c>
      <c r="D506" s="1">
        <v>41821</v>
      </c>
      <c r="E506" s="1">
        <v>41823</v>
      </c>
      <c r="F506">
        <v>911.5</v>
      </c>
      <c r="G506">
        <f>MONTH(D506)</f>
        <v>7</v>
      </c>
    </row>
    <row r="507" spans="1:7" x14ac:dyDescent="0.25">
      <c r="A507" t="s">
        <v>25</v>
      </c>
      <c r="B507" t="s">
        <v>26</v>
      </c>
      <c r="C507" t="s">
        <v>38</v>
      </c>
      <c r="D507" s="1">
        <v>41827</v>
      </c>
      <c r="E507" s="1">
        <v>41828</v>
      </c>
      <c r="F507">
        <v>407.8</v>
      </c>
      <c r="G507">
        <f>MONTH(D507)</f>
        <v>7</v>
      </c>
    </row>
    <row r="508" spans="1:7" x14ac:dyDescent="0.25">
      <c r="A508" t="s">
        <v>168</v>
      </c>
      <c r="B508" t="s">
        <v>169</v>
      </c>
      <c r="C508" t="s">
        <v>24</v>
      </c>
      <c r="D508" s="1">
        <v>41827</v>
      </c>
      <c r="E508" s="1">
        <v>41828</v>
      </c>
      <c r="F508">
        <v>439.7</v>
      </c>
      <c r="G508">
        <f>MONTH(D508)</f>
        <v>7</v>
      </c>
    </row>
    <row r="509" spans="1:7" x14ac:dyDescent="0.25">
      <c r="A509" t="s">
        <v>15</v>
      </c>
      <c r="B509" t="s">
        <v>63</v>
      </c>
      <c r="C509" t="s">
        <v>66</v>
      </c>
      <c r="D509" s="1">
        <v>41827</v>
      </c>
      <c r="E509" s="1">
        <v>41828</v>
      </c>
      <c r="F509">
        <v>485.7</v>
      </c>
      <c r="G509">
        <f>MONTH(D509)</f>
        <v>7</v>
      </c>
    </row>
    <row r="510" spans="1:7" x14ac:dyDescent="0.25">
      <c r="A510" t="s">
        <v>15</v>
      </c>
      <c r="B510" t="s">
        <v>63</v>
      </c>
      <c r="C510" t="s">
        <v>17</v>
      </c>
      <c r="D510" s="1">
        <v>41834</v>
      </c>
      <c r="E510" s="1">
        <v>41834</v>
      </c>
      <c r="F510">
        <v>501.5</v>
      </c>
      <c r="G510">
        <f>MONTH(D510)</f>
        <v>7</v>
      </c>
    </row>
    <row r="511" spans="1:7" x14ac:dyDescent="0.25">
      <c r="A511" t="s">
        <v>168</v>
      </c>
      <c r="B511" t="s">
        <v>169</v>
      </c>
      <c r="C511" t="s">
        <v>11</v>
      </c>
      <c r="D511" s="1">
        <v>41835</v>
      </c>
      <c r="E511" s="1">
        <v>41836</v>
      </c>
      <c r="F511">
        <v>295.39999999999998</v>
      </c>
      <c r="G511">
        <f>MONTH(D511)</f>
        <v>7</v>
      </c>
    </row>
    <row r="512" spans="1:7" x14ac:dyDescent="0.25">
      <c r="A512" t="s">
        <v>15</v>
      </c>
      <c r="B512" t="s">
        <v>63</v>
      </c>
      <c r="C512" t="s">
        <v>11</v>
      </c>
      <c r="D512" s="1">
        <v>41839</v>
      </c>
      <c r="E512" s="1">
        <v>41839</v>
      </c>
      <c r="F512">
        <v>156.4</v>
      </c>
      <c r="G512">
        <f>MONTH(D512)</f>
        <v>7</v>
      </c>
    </row>
    <row r="513" spans="1:7" x14ac:dyDescent="0.25">
      <c r="A513" t="s">
        <v>168</v>
      </c>
      <c r="B513" t="s">
        <v>169</v>
      </c>
      <c r="C513" t="s">
        <v>8</v>
      </c>
      <c r="D513" s="1">
        <v>41841</v>
      </c>
      <c r="E513" s="1">
        <v>41841</v>
      </c>
      <c r="F513">
        <v>680</v>
      </c>
      <c r="G513">
        <f>MONTH(D513)</f>
        <v>7</v>
      </c>
    </row>
    <row r="514" spans="1:7" x14ac:dyDescent="0.25">
      <c r="A514" t="s">
        <v>137</v>
      </c>
      <c r="B514" t="s">
        <v>138</v>
      </c>
      <c r="C514" t="s">
        <v>66</v>
      </c>
      <c r="D514" s="1">
        <v>41841</v>
      </c>
      <c r="E514" s="1">
        <v>41841</v>
      </c>
      <c r="F514">
        <v>307.7</v>
      </c>
      <c r="G514">
        <f>MONTH(D514)</f>
        <v>7</v>
      </c>
    </row>
    <row r="515" spans="1:7" x14ac:dyDescent="0.25">
      <c r="A515" t="s">
        <v>107</v>
      </c>
      <c r="B515" t="s">
        <v>108</v>
      </c>
      <c r="C515" t="s">
        <v>8</v>
      </c>
      <c r="D515" s="1">
        <v>41851</v>
      </c>
      <c r="E515" s="1">
        <v>41855</v>
      </c>
      <c r="F515">
        <v>1524</v>
      </c>
      <c r="G515">
        <f>MONTH(D515)</f>
        <v>7</v>
      </c>
    </row>
    <row r="516" spans="1:7" x14ac:dyDescent="0.25">
      <c r="A516" t="s">
        <v>25</v>
      </c>
      <c r="B516" t="s">
        <v>35</v>
      </c>
      <c r="C516" t="s">
        <v>27</v>
      </c>
      <c r="D516" s="1">
        <v>41857</v>
      </c>
      <c r="E516" s="1">
        <v>41861</v>
      </c>
      <c r="F516">
        <v>954</v>
      </c>
      <c r="G516">
        <f>MONTH(D516)</f>
        <v>8</v>
      </c>
    </row>
    <row r="517" spans="1:7" x14ac:dyDescent="0.25">
      <c r="A517" t="s">
        <v>15</v>
      </c>
      <c r="B517" t="s">
        <v>63</v>
      </c>
      <c r="C517" t="s">
        <v>30</v>
      </c>
      <c r="D517" s="1">
        <v>41857</v>
      </c>
      <c r="E517" s="1">
        <v>41861</v>
      </c>
      <c r="F517">
        <v>688.5</v>
      </c>
      <c r="G517">
        <f>MONTH(D517)</f>
        <v>8</v>
      </c>
    </row>
    <row r="518" spans="1:7" x14ac:dyDescent="0.25">
      <c r="A518" t="s">
        <v>25</v>
      </c>
      <c r="B518" t="s">
        <v>35</v>
      </c>
      <c r="C518" t="s">
        <v>72</v>
      </c>
      <c r="D518" s="1">
        <v>41863</v>
      </c>
      <c r="E518" s="1">
        <v>41863</v>
      </c>
      <c r="F518">
        <v>494.7</v>
      </c>
      <c r="G518">
        <f>MONTH(D518)</f>
        <v>8</v>
      </c>
    </row>
    <row r="519" spans="1:7" x14ac:dyDescent="0.25">
      <c r="A519" t="s">
        <v>119</v>
      </c>
      <c r="B519" t="s">
        <v>120</v>
      </c>
      <c r="C519" t="s">
        <v>47</v>
      </c>
      <c r="D519" s="1">
        <v>41863</v>
      </c>
      <c r="E519" s="1">
        <v>41865</v>
      </c>
      <c r="F519">
        <v>689.8</v>
      </c>
      <c r="G519">
        <f>MONTH(D519)</f>
        <v>8</v>
      </c>
    </row>
    <row r="520" spans="1:7" x14ac:dyDescent="0.25">
      <c r="A520" t="s">
        <v>25</v>
      </c>
      <c r="B520" t="s">
        <v>35</v>
      </c>
      <c r="C520" t="s">
        <v>47</v>
      </c>
      <c r="D520" s="1">
        <v>41865</v>
      </c>
      <c r="E520" s="1">
        <v>41865</v>
      </c>
      <c r="F520">
        <v>363.8</v>
      </c>
      <c r="G520">
        <f>MONTH(D520)</f>
        <v>8</v>
      </c>
    </row>
    <row r="521" spans="1:7" x14ac:dyDescent="0.25">
      <c r="A521" t="s">
        <v>86</v>
      </c>
      <c r="B521" t="s">
        <v>136</v>
      </c>
      <c r="C521" t="s">
        <v>14</v>
      </c>
      <c r="D521" s="1">
        <v>41875</v>
      </c>
      <c r="E521" s="1">
        <v>41879</v>
      </c>
      <c r="F521">
        <v>674.5</v>
      </c>
      <c r="G521">
        <f>MONTH(D521)</f>
        <v>8</v>
      </c>
    </row>
    <row r="522" spans="1:7" x14ac:dyDescent="0.25">
      <c r="A522" t="s">
        <v>107</v>
      </c>
      <c r="B522" t="s">
        <v>108</v>
      </c>
      <c r="C522" t="s">
        <v>19</v>
      </c>
      <c r="D522" s="1">
        <v>41876</v>
      </c>
      <c r="E522" s="1">
        <v>41877</v>
      </c>
      <c r="F522">
        <v>654.4</v>
      </c>
      <c r="G522">
        <f>MONTH(D522)</f>
        <v>8</v>
      </c>
    </row>
    <row r="523" spans="1:7" x14ac:dyDescent="0.25">
      <c r="A523" t="s">
        <v>25</v>
      </c>
      <c r="B523" t="s">
        <v>26</v>
      </c>
      <c r="C523" t="s">
        <v>38</v>
      </c>
      <c r="D523" s="1">
        <v>41877</v>
      </c>
      <c r="E523" s="1">
        <v>41878</v>
      </c>
      <c r="F523">
        <v>407.8</v>
      </c>
      <c r="G523">
        <f>MONTH(D523)</f>
        <v>8</v>
      </c>
    </row>
    <row r="524" spans="1:7" x14ac:dyDescent="0.25">
      <c r="A524" t="s">
        <v>93</v>
      </c>
      <c r="B524" t="s">
        <v>106</v>
      </c>
      <c r="C524" t="s">
        <v>72</v>
      </c>
      <c r="D524" s="1">
        <v>41878</v>
      </c>
      <c r="E524" s="1">
        <v>41878</v>
      </c>
      <c r="F524">
        <v>494.7</v>
      </c>
      <c r="G524">
        <f>MONTH(D524)</f>
        <v>8</v>
      </c>
    </row>
    <row r="525" spans="1:7" x14ac:dyDescent="0.25">
      <c r="A525" t="s">
        <v>25</v>
      </c>
      <c r="B525" t="s">
        <v>26</v>
      </c>
      <c r="C525" t="s">
        <v>11</v>
      </c>
      <c r="D525" s="1">
        <v>41881</v>
      </c>
      <c r="E525" s="1">
        <v>41883</v>
      </c>
      <c r="F525">
        <v>434.4</v>
      </c>
      <c r="G525">
        <f>MONTH(D525)</f>
        <v>8</v>
      </c>
    </row>
    <row r="526" spans="1:7" x14ac:dyDescent="0.25">
      <c r="A526" t="s">
        <v>119</v>
      </c>
      <c r="B526" t="s">
        <v>120</v>
      </c>
      <c r="C526" t="s">
        <v>11</v>
      </c>
      <c r="D526" s="1">
        <v>41886</v>
      </c>
      <c r="E526" s="1">
        <v>41889</v>
      </c>
      <c r="F526">
        <v>573.4</v>
      </c>
      <c r="G526">
        <f>MONTH(D526)</f>
        <v>9</v>
      </c>
    </row>
    <row r="527" spans="1:7" x14ac:dyDescent="0.25">
      <c r="A527" t="s">
        <v>25</v>
      </c>
      <c r="B527" t="s">
        <v>26</v>
      </c>
      <c r="C527" t="s">
        <v>17</v>
      </c>
      <c r="D527" s="1">
        <v>41887</v>
      </c>
      <c r="E527" s="1">
        <v>41887</v>
      </c>
      <c r="F527">
        <v>501.5</v>
      </c>
      <c r="G527">
        <f>MONTH(D527)</f>
        <v>9</v>
      </c>
    </row>
    <row r="528" spans="1:7" x14ac:dyDescent="0.25">
      <c r="A528" t="s">
        <v>93</v>
      </c>
      <c r="B528" t="s">
        <v>106</v>
      </c>
      <c r="C528" t="s">
        <v>17</v>
      </c>
      <c r="D528" s="1">
        <v>41887</v>
      </c>
      <c r="E528" s="1">
        <v>41890</v>
      </c>
      <c r="F528">
        <v>1116.5</v>
      </c>
      <c r="G528">
        <f>MONTH(D528)</f>
        <v>9</v>
      </c>
    </row>
    <row r="529" spans="1:7" x14ac:dyDescent="0.25">
      <c r="A529" t="s">
        <v>137</v>
      </c>
      <c r="B529" t="s">
        <v>138</v>
      </c>
      <c r="C529" t="s">
        <v>27</v>
      </c>
      <c r="D529" s="1">
        <v>41887</v>
      </c>
      <c r="E529" s="1">
        <v>41889</v>
      </c>
      <c r="F529">
        <v>698</v>
      </c>
      <c r="G529">
        <f>MONTH(D529)</f>
        <v>9</v>
      </c>
    </row>
    <row r="530" spans="1:7" x14ac:dyDescent="0.25">
      <c r="A530" t="s">
        <v>86</v>
      </c>
      <c r="B530" t="s">
        <v>136</v>
      </c>
      <c r="C530" t="s">
        <v>72</v>
      </c>
      <c r="D530" s="1">
        <v>41887</v>
      </c>
      <c r="E530" s="1">
        <v>41888</v>
      </c>
      <c r="F530">
        <v>693.7</v>
      </c>
      <c r="G530">
        <f>MONTH(D530)</f>
        <v>9</v>
      </c>
    </row>
    <row r="531" spans="1:7" x14ac:dyDescent="0.25">
      <c r="A531" t="s">
        <v>137</v>
      </c>
      <c r="B531" t="s">
        <v>138</v>
      </c>
      <c r="C531" t="s">
        <v>47</v>
      </c>
      <c r="D531" s="1">
        <v>41893</v>
      </c>
      <c r="E531" s="1">
        <v>41895</v>
      </c>
      <c r="F531">
        <v>689.8</v>
      </c>
      <c r="G531">
        <f>MONTH(D531)</f>
        <v>9</v>
      </c>
    </row>
    <row r="532" spans="1:7" x14ac:dyDescent="0.25">
      <c r="A532" t="s">
        <v>93</v>
      </c>
      <c r="B532" t="s">
        <v>106</v>
      </c>
      <c r="C532" t="s">
        <v>27</v>
      </c>
      <c r="D532" s="1">
        <v>41898</v>
      </c>
      <c r="E532" s="1">
        <v>41899</v>
      </c>
      <c r="F532">
        <v>570</v>
      </c>
      <c r="G532">
        <f>MONTH(D532)</f>
        <v>9</v>
      </c>
    </row>
    <row r="533" spans="1:7" x14ac:dyDescent="0.25">
      <c r="A533" t="s">
        <v>25</v>
      </c>
      <c r="B533" t="s">
        <v>35</v>
      </c>
      <c r="C533" t="s">
        <v>38</v>
      </c>
      <c r="D533" s="1">
        <v>41898</v>
      </c>
      <c r="E533" s="1">
        <v>41901</v>
      </c>
      <c r="F533">
        <v>665.8</v>
      </c>
      <c r="G533">
        <f>MONTH(D533)</f>
        <v>9</v>
      </c>
    </row>
    <row r="534" spans="1:7" x14ac:dyDescent="0.25">
      <c r="A534" t="s">
        <v>119</v>
      </c>
      <c r="B534" t="s">
        <v>120</v>
      </c>
      <c r="C534" t="s">
        <v>30</v>
      </c>
      <c r="D534" s="1">
        <v>41898</v>
      </c>
      <c r="E534" s="1">
        <v>41899</v>
      </c>
      <c r="F534">
        <v>331.5</v>
      </c>
      <c r="G534">
        <f>MONTH(D534)</f>
        <v>9</v>
      </c>
    </row>
    <row r="535" spans="1:7" x14ac:dyDescent="0.25">
      <c r="A535" t="s">
        <v>137</v>
      </c>
      <c r="B535" t="s">
        <v>138</v>
      </c>
      <c r="C535" t="s">
        <v>72</v>
      </c>
      <c r="D535" s="1">
        <v>41898</v>
      </c>
      <c r="E535" s="1">
        <v>41900</v>
      </c>
      <c r="F535">
        <v>892.7</v>
      </c>
      <c r="G535">
        <f>MONTH(D535)</f>
        <v>9</v>
      </c>
    </row>
    <row r="536" spans="1:7" x14ac:dyDescent="0.25">
      <c r="A536" t="s">
        <v>151</v>
      </c>
      <c r="B536" t="s">
        <v>152</v>
      </c>
      <c r="C536" t="s">
        <v>14</v>
      </c>
      <c r="D536" s="1">
        <v>41899</v>
      </c>
      <c r="E536" s="1">
        <v>41902</v>
      </c>
      <c r="F536">
        <v>550.5</v>
      </c>
      <c r="G536">
        <f>MONTH(D536)</f>
        <v>9</v>
      </c>
    </row>
    <row r="537" spans="1:7" x14ac:dyDescent="0.25">
      <c r="A537" t="s">
        <v>119</v>
      </c>
      <c r="B537" t="s">
        <v>120</v>
      </c>
      <c r="C537" t="s">
        <v>47</v>
      </c>
      <c r="D537" s="1">
        <v>41899</v>
      </c>
      <c r="E537" s="1">
        <v>41900</v>
      </c>
      <c r="F537">
        <v>526.79999999999995</v>
      </c>
      <c r="G537">
        <f>MONTH(D537)</f>
        <v>9</v>
      </c>
    </row>
    <row r="538" spans="1:7" x14ac:dyDescent="0.25">
      <c r="A538" t="s">
        <v>107</v>
      </c>
      <c r="B538" t="s">
        <v>108</v>
      </c>
      <c r="C538" t="s">
        <v>17</v>
      </c>
      <c r="D538" s="1">
        <v>41905</v>
      </c>
      <c r="E538" s="1">
        <v>41907</v>
      </c>
      <c r="F538">
        <v>911.5</v>
      </c>
      <c r="G538">
        <f>MONTH(D538)</f>
        <v>9</v>
      </c>
    </row>
    <row r="539" spans="1:7" x14ac:dyDescent="0.25">
      <c r="A539" t="s">
        <v>15</v>
      </c>
      <c r="B539" t="s">
        <v>63</v>
      </c>
      <c r="C539" t="s">
        <v>27</v>
      </c>
      <c r="D539" s="1">
        <v>41911</v>
      </c>
      <c r="E539" s="1">
        <v>41912</v>
      </c>
      <c r="F539">
        <v>570</v>
      </c>
      <c r="G539">
        <f>MONTH(D539)</f>
        <v>9</v>
      </c>
    </row>
    <row r="540" spans="1:7" x14ac:dyDescent="0.25">
      <c r="A540" t="s">
        <v>119</v>
      </c>
      <c r="B540" t="s">
        <v>120</v>
      </c>
      <c r="C540" t="s">
        <v>30</v>
      </c>
      <c r="D540" s="1">
        <v>41917</v>
      </c>
      <c r="E540" s="1">
        <v>41918</v>
      </c>
      <c r="F540">
        <v>331.5</v>
      </c>
      <c r="G540">
        <f>MONTH(D540)</f>
        <v>10</v>
      </c>
    </row>
    <row r="541" spans="1:7" x14ac:dyDescent="0.25">
      <c r="A541" t="s">
        <v>137</v>
      </c>
      <c r="B541" t="s">
        <v>138</v>
      </c>
      <c r="C541" t="s">
        <v>8</v>
      </c>
      <c r="D541" s="1">
        <v>41917</v>
      </c>
      <c r="E541" s="1">
        <v>41918</v>
      </c>
      <c r="F541">
        <v>891</v>
      </c>
      <c r="G541">
        <f>MONTH(D541)</f>
        <v>10</v>
      </c>
    </row>
    <row r="542" spans="1:7" x14ac:dyDescent="0.25">
      <c r="A542" t="s">
        <v>31</v>
      </c>
      <c r="B542" t="s">
        <v>32</v>
      </c>
      <c r="C542" t="s">
        <v>27</v>
      </c>
      <c r="D542" s="1">
        <v>41918</v>
      </c>
      <c r="E542" s="1">
        <v>41918</v>
      </c>
      <c r="F542">
        <v>442</v>
      </c>
      <c r="G542">
        <f>MONTH(D542)</f>
        <v>10</v>
      </c>
    </row>
    <row r="543" spans="1:7" x14ac:dyDescent="0.25">
      <c r="A543" t="s">
        <v>107</v>
      </c>
      <c r="B543" t="s">
        <v>108</v>
      </c>
      <c r="C543" t="s">
        <v>38</v>
      </c>
      <c r="D543" s="1">
        <v>41918</v>
      </c>
      <c r="E543" s="1">
        <v>41920</v>
      </c>
      <c r="F543">
        <v>536.79999999999995</v>
      </c>
      <c r="G543">
        <f>MONTH(D543)</f>
        <v>10</v>
      </c>
    </row>
    <row r="544" spans="1:7" x14ac:dyDescent="0.25">
      <c r="A544" t="s">
        <v>168</v>
      </c>
      <c r="B544" t="s">
        <v>169</v>
      </c>
      <c r="C544" t="s">
        <v>17</v>
      </c>
      <c r="D544" s="1">
        <v>41922</v>
      </c>
      <c r="E544" s="1">
        <v>41922</v>
      </c>
      <c r="F544">
        <v>501.5</v>
      </c>
      <c r="G544">
        <f>MONTH(D544)</f>
        <v>10</v>
      </c>
    </row>
    <row r="545" spans="1:7" x14ac:dyDescent="0.25">
      <c r="A545" t="s">
        <v>93</v>
      </c>
      <c r="B545" t="s">
        <v>106</v>
      </c>
      <c r="C545" t="s">
        <v>17</v>
      </c>
      <c r="D545" s="1">
        <v>41922</v>
      </c>
      <c r="E545" s="1">
        <v>41923</v>
      </c>
      <c r="F545">
        <v>706.5</v>
      </c>
      <c r="G545">
        <f>MONTH(D545)</f>
        <v>10</v>
      </c>
    </row>
    <row r="546" spans="1:7" x14ac:dyDescent="0.25">
      <c r="A546" t="s">
        <v>137</v>
      </c>
      <c r="B546" t="s">
        <v>138</v>
      </c>
      <c r="C546" t="s">
        <v>19</v>
      </c>
      <c r="D546" s="1">
        <v>41923</v>
      </c>
      <c r="E546" s="1">
        <v>41927</v>
      </c>
      <c r="F546">
        <v>1077.4000000000001</v>
      </c>
      <c r="G546">
        <f>MONTH(D546)</f>
        <v>10</v>
      </c>
    </row>
    <row r="547" spans="1:7" x14ac:dyDescent="0.25">
      <c r="A547" t="s">
        <v>86</v>
      </c>
      <c r="B547" t="s">
        <v>136</v>
      </c>
      <c r="C547" t="s">
        <v>59</v>
      </c>
      <c r="D547" s="1">
        <v>41923</v>
      </c>
      <c r="E547" s="1">
        <v>41927</v>
      </c>
      <c r="F547">
        <v>1078</v>
      </c>
      <c r="G547">
        <f>MONTH(D547)</f>
        <v>10</v>
      </c>
    </row>
    <row r="548" spans="1:7" x14ac:dyDescent="0.25">
      <c r="A548" t="s">
        <v>168</v>
      </c>
      <c r="B548" t="s">
        <v>169</v>
      </c>
      <c r="C548" t="s">
        <v>19</v>
      </c>
      <c r="D548" s="1">
        <v>41925</v>
      </c>
      <c r="E548" s="1">
        <v>41925</v>
      </c>
      <c r="F548">
        <v>513.4</v>
      </c>
      <c r="G548">
        <f>MONTH(D548)</f>
        <v>10</v>
      </c>
    </row>
    <row r="549" spans="1:7" x14ac:dyDescent="0.25">
      <c r="A549" t="s">
        <v>25</v>
      </c>
      <c r="B549" t="s">
        <v>26</v>
      </c>
      <c r="C549" t="s">
        <v>11</v>
      </c>
      <c r="D549" s="1">
        <v>41935</v>
      </c>
      <c r="E549" s="1">
        <v>41936</v>
      </c>
      <c r="F549">
        <v>295.39999999999998</v>
      </c>
      <c r="G549">
        <f>MONTH(D549)</f>
        <v>10</v>
      </c>
    </row>
    <row r="550" spans="1:7" x14ac:dyDescent="0.25">
      <c r="A550" t="s">
        <v>31</v>
      </c>
      <c r="B550" t="s">
        <v>32</v>
      </c>
      <c r="C550" t="s">
        <v>8</v>
      </c>
      <c r="D550" s="1">
        <v>41935</v>
      </c>
      <c r="E550" s="1">
        <v>41936</v>
      </c>
      <c r="F550">
        <v>891</v>
      </c>
      <c r="G550">
        <f>MONTH(D550)</f>
        <v>10</v>
      </c>
    </row>
    <row r="551" spans="1:7" x14ac:dyDescent="0.25">
      <c r="A551" t="s">
        <v>168</v>
      </c>
      <c r="B551" t="s">
        <v>169</v>
      </c>
      <c r="C551" t="s">
        <v>27</v>
      </c>
      <c r="D551" s="1">
        <v>41935</v>
      </c>
      <c r="E551" s="1">
        <v>41936</v>
      </c>
      <c r="F551">
        <v>570</v>
      </c>
      <c r="G551">
        <f>MONTH(D551)</f>
        <v>10</v>
      </c>
    </row>
    <row r="552" spans="1:7" x14ac:dyDescent="0.25">
      <c r="A552" t="s">
        <v>119</v>
      </c>
      <c r="B552" t="s">
        <v>120</v>
      </c>
      <c r="C552" t="s">
        <v>17</v>
      </c>
      <c r="D552" s="1">
        <v>41935</v>
      </c>
      <c r="E552" s="1">
        <v>41937</v>
      </c>
      <c r="F552">
        <v>911.5</v>
      </c>
      <c r="G552">
        <f>MONTH(D552)</f>
        <v>10</v>
      </c>
    </row>
    <row r="553" spans="1:7" x14ac:dyDescent="0.25">
      <c r="A553" t="s">
        <v>107</v>
      </c>
      <c r="B553" t="s">
        <v>108</v>
      </c>
      <c r="C553" t="s">
        <v>66</v>
      </c>
      <c r="D553" s="1">
        <v>41935</v>
      </c>
      <c r="E553" s="1">
        <v>41938</v>
      </c>
      <c r="F553">
        <v>841.7</v>
      </c>
      <c r="G553">
        <f>MONTH(D553)</f>
        <v>10</v>
      </c>
    </row>
    <row r="554" spans="1:7" x14ac:dyDescent="0.25">
      <c r="A554" t="s">
        <v>31</v>
      </c>
      <c r="B554" t="s">
        <v>32</v>
      </c>
      <c r="C554" t="s">
        <v>19</v>
      </c>
      <c r="D554" s="1">
        <v>41938</v>
      </c>
      <c r="E554" s="1">
        <v>41938</v>
      </c>
      <c r="F554">
        <v>513.4</v>
      </c>
      <c r="G554">
        <f>MONTH(D554)</f>
        <v>10</v>
      </c>
    </row>
    <row r="555" spans="1:7" x14ac:dyDescent="0.25">
      <c r="A555" t="s">
        <v>31</v>
      </c>
      <c r="B555" t="s">
        <v>32</v>
      </c>
      <c r="C555" t="s">
        <v>19</v>
      </c>
      <c r="D555" s="1">
        <v>41941</v>
      </c>
      <c r="E555" s="1">
        <v>41941</v>
      </c>
      <c r="F555">
        <v>513.4</v>
      </c>
      <c r="G555">
        <f>MONTH(D555)</f>
        <v>10</v>
      </c>
    </row>
    <row r="556" spans="1:7" x14ac:dyDescent="0.25">
      <c r="A556" t="s">
        <v>151</v>
      </c>
      <c r="B556" t="s">
        <v>152</v>
      </c>
      <c r="C556" t="s">
        <v>72</v>
      </c>
      <c r="D556" s="1">
        <v>41946</v>
      </c>
      <c r="E556" s="1">
        <v>41946</v>
      </c>
      <c r="F556">
        <v>494.7</v>
      </c>
      <c r="G556">
        <f>MONTH(D556)</f>
        <v>11</v>
      </c>
    </row>
    <row r="557" spans="1:7" x14ac:dyDescent="0.25">
      <c r="A557" t="s">
        <v>25</v>
      </c>
      <c r="B557" t="s">
        <v>35</v>
      </c>
      <c r="C557" t="s">
        <v>72</v>
      </c>
      <c r="D557" s="1">
        <v>41947</v>
      </c>
      <c r="E557" s="1">
        <v>41951</v>
      </c>
      <c r="F557">
        <v>1290.7</v>
      </c>
      <c r="G557">
        <f>MONTH(D557)</f>
        <v>11</v>
      </c>
    </row>
    <row r="558" spans="1:7" x14ac:dyDescent="0.25">
      <c r="A558" t="s">
        <v>151</v>
      </c>
      <c r="B558" t="s">
        <v>152</v>
      </c>
      <c r="C558" t="s">
        <v>38</v>
      </c>
      <c r="D558" s="1">
        <v>41950</v>
      </c>
      <c r="E558" s="1">
        <v>41950</v>
      </c>
      <c r="F558">
        <v>278.8</v>
      </c>
      <c r="G558">
        <f>MONTH(D558)</f>
        <v>11</v>
      </c>
    </row>
    <row r="559" spans="1:7" x14ac:dyDescent="0.25">
      <c r="A559" t="s">
        <v>93</v>
      </c>
      <c r="B559" t="s">
        <v>106</v>
      </c>
      <c r="C559" t="s">
        <v>27</v>
      </c>
      <c r="D559" s="1">
        <v>41958</v>
      </c>
      <c r="E559" s="1">
        <v>41958</v>
      </c>
      <c r="F559">
        <v>442</v>
      </c>
      <c r="G559">
        <f>MONTH(D559)</f>
        <v>11</v>
      </c>
    </row>
    <row r="560" spans="1:7" x14ac:dyDescent="0.25">
      <c r="A560" t="s">
        <v>107</v>
      </c>
      <c r="B560" t="s">
        <v>108</v>
      </c>
      <c r="C560" t="s">
        <v>27</v>
      </c>
      <c r="D560" s="1">
        <v>41958</v>
      </c>
      <c r="E560" s="1">
        <v>41958</v>
      </c>
      <c r="F560">
        <v>442</v>
      </c>
      <c r="G560">
        <f>MONTH(D560)</f>
        <v>11</v>
      </c>
    </row>
    <row r="561" spans="1:7" x14ac:dyDescent="0.25">
      <c r="A561" t="s">
        <v>168</v>
      </c>
      <c r="B561" t="s">
        <v>169</v>
      </c>
      <c r="C561" t="s">
        <v>11</v>
      </c>
      <c r="D561" s="1">
        <v>41962</v>
      </c>
      <c r="E561" s="1">
        <v>41962</v>
      </c>
      <c r="F561">
        <v>156.4</v>
      </c>
      <c r="G561">
        <f>MONTH(D561)</f>
        <v>11</v>
      </c>
    </row>
    <row r="562" spans="1:7" x14ac:dyDescent="0.25">
      <c r="A562" t="s">
        <v>119</v>
      </c>
      <c r="B562" t="s">
        <v>120</v>
      </c>
      <c r="C562" t="s">
        <v>14</v>
      </c>
      <c r="D562" s="1">
        <v>41967</v>
      </c>
      <c r="E562" s="1">
        <v>41967</v>
      </c>
      <c r="F562">
        <v>178.5</v>
      </c>
      <c r="G562">
        <f>MONTH(D562)</f>
        <v>11</v>
      </c>
    </row>
    <row r="563" spans="1:7" x14ac:dyDescent="0.25">
      <c r="A563" t="s">
        <v>25</v>
      </c>
      <c r="B563" t="s">
        <v>35</v>
      </c>
      <c r="C563" t="s">
        <v>72</v>
      </c>
      <c r="D563" s="1">
        <v>41970</v>
      </c>
      <c r="E563" s="1">
        <v>41972</v>
      </c>
      <c r="F563">
        <v>892.7</v>
      </c>
      <c r="G563">
        <f>MONTH(D563)</f>
        <v>11</v>
      </c>
    </row>
    <row r="564" spans="1:7" x14ac:dyDescent="0.25">
      <c r="A564" t="s">
        <v>151</v>
      </c>
      <c r="B564" t="s">
        <v>152</v>
      </c>
      <c r="C564" t="s">
        <v>47</v>
      </c>
      <c r="D564" s="1">
        <v>41970</v>
      </c>
      <c r="E564" s="1">
        <v>41970</v>
      </c>
      <c r="F564">
        <v>363.8</v>
      </c>
      <c r="G564">
        <f>MONTH(D564)</f>
        <v>11</v>
      </c>
    </row>
    <row r="565" spans="1:7" x14ac:dyDescent="0.25">
      <c r="A565" t="s">
        <v>25</v>
      </c>
      <c r="B565" t="s">
        <v>26</v>
      </c>
      <c r="C565" t="s">
        <v>66</v>
      </c>
      <c r="D565" s="1">
        <v>41971</v>
      </c>
      <c r="E565" s="1">
        <v>41971</v>
      </c>
      <c r="F565">
        <v>307.7</v>
      </c>
      <c r="G565">
        <f>MONTH(D565)</f>
        <v>11</v>
      </c>
    </row>
    <row r="566" spans="1:7" x14ac:dyDescent="0.25">
      <c r="A566" t="s">
        <v>168</v>
      </c>
      <c r="B566" t="s">
        <v>169</v>
      </c>
      <c r="C566" t="s">
        <v>59</v>
      </c>
      <c r="D566" s="1">
        <v>41971</v>
      </c>
      <c r="E566" s="1">
        <v>41975</v>
      </c>
      <c r="F566">
        <v>1078</v>
      </c>
      <c r="G566">
        <f>MONTH(D566)</f>
        <v>11</v>
      </c>
    </row>
    <row r="567" spans="1:7" x14ac:dyDescent="0.25">
      <c r="A567" t="s">
        <v>86</v>
      </c>
      <c r="B567" t="s">
        <v>136</v>
      </c>
      <c r="C567" t="s">
        <v>8</v>
      </c>
      <c r="D567" s="1">
        <v>41971</v>
      </c>
      <c r="E567" s="1">
        <v>41972</v>
      </c>
      <c r="F567">
        <v>891</v>
      </c>
      <c r="G567">
        <f>MONTH(D567)</f>
        <v>11</v>
      </c>
    </row>
    <row r="568" spans="1:7" x14ac:dyDescent="0.25">
      <c r="A568" t="s">
        <v>151</v>
      </c>
      <c r="B568" t="s">
        <v>152</v>
      </c>
      <c r="C568" t="s">
        <v>59</v>
      </c>
      <c r="D568" s="1">
        <v>41974</v>
      </c>
      <c r="E568" s="1">
        <v>41974</v>
      </c>
      <c r="F568">
        <v>442</v>
      </c>
      <c r="G568">
        <f>MONTH(D568)</f>
        <v>12</v>
      </c>
    </row>
    <row r="569" spans="1:7" x14ac:dyDescent="0.25">
      <c r="A569" t="s">
        <v>31</v>
      </c>
      <c r="B569" t="s">
        <v>32</v>
      </c>
      <c r="C569" t="s">
        <v>8</v>
      </c>
      <c r="D569" s="1">
        <v>41982</v>
      </c>
      <c r="E569" s="1">
        <v>41984</v>
      </c>
      <c r="F569">
        <v>1102</v>
      </c>
      <c r="G569">
        <f>MONTH(D569)</f>
        <v>12</v>
      </c>
    </row>
    <row r="570" spans="1:7" x14ac:dyDescent="0.25">
      <c r="A570" t="s">
        <v>168</v>
      </c>
      <c r="B570" t="s">
        <v>169</v>
      </c>
      <c r="C570" t="s">
        <v>59</v>
      </c>
      <c r="D570" s="1">
        <v>41982</v>
      </c>
      <c r="E570" s="1">
        <v>41984</v>
      </c>
      <c r="F570">
        <v>760</v>
      </c>
      <c r="G570">
        <f>MONTH(D570)</f>
        <v>12</v>
      </c>
    </row>
    <row r="571" spans="1:7" x14ac:dyDescent="0.25">
      <c r="A571" t="s">
        <v>107</v>
      </c>
      <c r="B571" t="s">
        <v>108</v>
      </c>
      <c r="C571" t="s">
        <v>19</v>
      </c>
      <c r="D571" s="1">
        <v>41982</v>
      </c>
      <c r="E571" s="1">
        <v>41983</v>
      </c>
      <c r="F571">
        <v>654.4</v>
      </c>
      <c r="G571">
        <f>MONTH(D571)</f>
        <v>12</v>
      </c>
    </row>
    <row r="572" spans="1:7" x14ac:dyDescent="0.25">
      <c r="A572" t="s">
        <v>86</v>
      </c>
      <c r="B572" t="s">
        <v>136</v>
      </c>
      <c r="C572" t="s">
        <v>47</v>
      </c>
      <c r="D572" s="1">
        <v>41982</v>
      </c>
      <c r="E572" s="1">
        <v>41983</v>
      </c>
      <c r="F572">
        <v>526.79999999999995</v>
      </c>
      <c r="G572">
        <f>MONTH(D572)</f>
        <v>12</v>
      </c>
    </row>
    <row r="573" spans="1:7" x14ac:dyDescent="0.25">
      <c r="A573" t="s">
        <v>93</v>
      </c>
      <c r="B573" t="s">
        <v>106</v>
      </c>
      <c r="C573" t="s">
        <v>66</v>
      </c>
      <c r="D573" s="1">
        <v>41983</v>
      </c>
      <c r="E573" s="1">
        <v>41984</v>
      </c>
      <c r="F573">
        <v>485.7</v>
      </c>
      <c r="G573">
        <f>MONTH(D573)</f>
        <v>12</v>
      </c>
    </row>
    <row r="574" spans="1:7" x14ac:dyDescent="0.25">
      <c r="A574" t="s">
        <v>25</v>
      </c>
      <c r="B574" t="s">
        <v>35</v>
      </c>
      <c r="C574" t="s">
        <v>72</v>
      </c>
      <c r="D574" s="1">
        <v>41983</v>
      </c>
      <c r="E574" s="1">
        <v>41986</v>
      </c>
      <c r="F574">
        <v>1091.7</v>
      </c>
      <c r="G574">
        <f>MONTH(D574)</f>
        <v>12</v>
      </c>
    </row>
    <row r="575" spans="1:7" x14ac:dyDescent="0.25">
      <c r="A575" t="s">
        <v>119</v>
      </c>
      <c r="B575" t="s">
        <v>120</v>
      </c>
      <c r="C575" t="s">
        <v>11</v>
      </c>
      <c r="D575" s="1">
        <v>41985</v>
      </c>
      <c r="E575" s="1">
        <v>41988</v>
      </c>
      <c r="F575">
        <v>573.4</v>
      </c>
      <c r="G575">
        <f>MONTH(D575)</f>
        <v>12</v>
      </c>
    </row>
    <row r="576" spans="1:7" x14ac:dyDescent="0.25">
      <c r="A576" t="s">
        <v>31</v>
      </c>
      <c r="B576" t="s">
        <v>32</v>
      </c>
      <c r="C576" t="s">
        <v>17</v>
      </c>
      <c r="D576" s="1">
        <v>41987</v>
      </c>
      <c r="E576" s="1">
        <v>41987</v>
      </c>
      <c r="F576">
        <v>501.5</v>
      </c>
      <c r="G576">
        <f>MONTH(D576)</f>
        <v>12</v>
      </c>
    </row>
    <row r="577" spans="1:7" x14ac:dyDescent="0.25">
      <c r="A577" t="s">
        <v>107</v>
      </c>
      <c r="B577" t="s">
        <v>108</v>
      </c>
      <c r="C577" t="s">
        <v>59</v>
      </c>
      <c r="D577" s="1">
        <v>41989</v>
      </c>
      <c r="E577" s="1">
        <v>41989</v>
      </c>
      <c r="F577">
        <v>442</v>
      </c>
      <c r="G577">
        <f>MONTH(D577)</f>
        <v>12</v>
      </c>
    </row>
    <row r="578" spans="1:7" x14ac:dyDescent="0.25">
      <c r="A578" t="s">
        <v>15</v>
      </c>
      <c r="B578" t="s">
        <v>63</v>
      </c>
      <c r="C578" t="s">
        <v>11</v>
      </c>
      <c r="D578" s="1">
        <v>41989</v>
      </c>
      <c r="E578" s="1">
        <v>41990</v>
      </c>
      <c r="F578">
        <v>295.39999999999998</v>
      </c>
      <c r="G578">
        <f>MONTH(D578)</f>
        <v>12</v>
      </c>
    </row>
    <row r="579" spans="1:7" x14ac:dyDescent="0.25">
      <c r="A579" t="s">
        <v>25</v>
      </c>
      <c r="B579" t="s">
        <v>35</v>
      </c>
      <c r="C579" t="s">
        <v>11</v>
      </c>
      <c r="D579" s="1">
        <v>41992</v>
      </c>
      <c r="E579" s="1">
        <v>41992</v>
      </c>
      <c r="F579">
        <v>156.4</v>
      </c>
      <c r="G579">
        <f>MONTH(D579)</f>
        <v>12</v>
      </c>
    </row>
    <row r="580" spans="1:7" x14ac:dyDescent="0.25">
      <c r="A580" t="s">
        <v>151</v>
      </c>
      <c r="B580" t="s">
        <v>152</v>
      </c>
      <c r="C580" t="s">
        <v>72</v>
      </c>
      <c r="D580" s="1">
        <v>41992</v>
      </c>
      <c r="E580" s="1">
        <v>41992</v>
      </c>
      <c r="F580">
        <v>494.7</v>
      </c>
      <c r="G580">
        <f>MONTH(D580)</f>
        <v>12</v>
      </c>
    </row>
    <row r="581" spans="1:7" x14ac:dyDescent="0.25">
      <c r="A581" t="s">
        <v>15</v>
      </c>
      <c r="B581" t="s">
        <v>63</v>
      </c>
      <c r="C581" t="s">
        <v>8</v>
      </c>
      <c r="D581" s="1">
        <v>41993</v>
      </c>
      <c r="E581" s="1">
        <v>41993</v>
      </c>
      <c r="F581">
        <v>680</v>
      </c>
      <c r="G581">
        <f>MONTH(D581)</f>
        <v>12</v>
      </c>
    </row>
    <row r="582" spans="1:7" x14ac:dyDescent="0.25">
      <c r="A582" t="s">
        <v>168</v>
      </c>
      <c r="B582" t="s">
        <v>169</v>
      </c>
      <c r="C582" t="s">
        <v>66</v>
      </c>
      <c r="D582" s="1">
        <v>41995</v>
      </c>
      <c r="E582" s="1">
        <v>41996</v>
      </c>
      <c r="F582">
        <v>485.7</v>
      </c>
      <c r="G582">
        <f>MONTH(D582)</f>
        <v>12</v>
      </c>
    </row>
    <row r="583" spans="1:7" x14ac:dyDescent="0.25">
      <c r="A583" t="s">
        <v>93</v>
      </c>
      <c r="B583" t="s">
        <v>106</v>
      </c>
      <c r="C583" t="s">
        <v>30</v>
      </c>
      <c r="D583" s="1">
        <v>41995</v>
      </c>
      <c r="E583" s="1">
        <v>41995</v>
      </c>
      <c r="F583">
        <v>212.5</v>
      </c>
      <c r="G583">
        <f>MONTH(D583)</f>
        <v>12</v>
      </c>
    </row>
    <row r="584" spans="1:7" x14ac:dyDescent="0.25">
      <c r="A584" t="s">
        <v>86</v>
      </c>
      <c r="B584" t="s">
        <v>136</v>
      </c>
      <c r="C584" t="s">
        <v>30</v>
      </c>
      <c r="D584" s="1">
        <v>42002</v>
      </c>
      <c r="E584" s="1">
        <v>42003</v>
      </c>
      <c r="F584">
        <v>331.5</v>
      </c>
      <c r="G584">
        <f>MONTH(D584)</f>
        <v>12</v>
      </c>
    </row>
    <row r="585" spans="1:7" x14ac:dyDescent="0.25">
      <c r="A585" t="s">
        <v>6</v>
      </c>
      <c r="B585" t="s">
        <v>7</v>
      </c>
      <c r="C585" t="s">
        <v>8</v>
      </c>
      <c r="D585" s="1">
        <v>41641</v>
      </c>
      <c r="E585" s="1">
        <v>41642</v>
      </c>
      <c r="F585">
        <v>891</v>
      </c>
      <c r="G585">
        <f>MONTH(D585)</f>
        <v>1</v>
      </c>
    </row>
    <row r="586" spans="1:7" x14ac:dyDescent="0.25">
      <c r="A586" t="s">
        <v>12</v>
      </c>
      <c r="B586" t="s">
        <v>13</v>
      </c>
      <c r="C586" t="s">
        <v>14</v>
      </c>
      <c r="D586" s="1">
        <v>41641</v>
      </c>
      <c r="E586" s="1">
        <v>41642</v>
      </c>
      <c r="F586">
        <v>302.5</v>
      </c>
      <c r="G586">
        <f>MONTH(D586)</f>
        <v>1</v>
      </c>
    </row>
    <row r="587" spans="1:7" x14ac:dyDescent="0.25">
      <c r="A587" t="s">
        <v>22</v>
      </c>
      <c r="B587" t="s">
        <v>23</v>
      </c>
      <c r="C587" t="s">
        <v>24</v>
      </c>
      <c r="D587" s="1">
        <v>41642</v>
      </c>
      <c r="E587" s="1">
        <v>41643</v>
      </c>
      <c r="F587">
        <v>439.7</v>
      </c>
      <c r="G587">
        <f>MONTH(D587)</f>
        <v>1</v>
      </c>
    </row>
    <row r="588" spans="1:7" x14ac:dyDescent="0.25">
      <c r="A588" t="s">
        <v>6</v>
      </c>
      <c r="B588" t="s">
        <v>7</v>
      </c>
      <c r="C588" t="s">
        <v>24</v>
      </c>
      <c r="D588" s="1">
        <v>41643</v>
      </c>
      <c r="E588" s="1">
        <v>41644</v>
      </c>
      <c r="F588">
        <v>439.7</v>
      </c>
      <c r="G588">
        <f>MONTH(D588)</f>
        <v>1</v>
      </c>
    </row>
    <row r="589" spans="1:7" x14ac:dyDescent="0.25">
      <c r="A589" t="s">
        <v>6</v>
      </c>
      <c r="B589" t="s">
        <v>56</v>
      </c>
      <c r="C589" t="s">
        <v>19</v>
      </c>
      <c r="D589" s="1">
        <v>41647</v>
      </c>
      <c r="E589" s="1">
        <v>41647</v>
      </c>
      <c r="F589">
        <v>513.4</v>
      </c>
      <c r="G589">
        <f>MONTH(D589)</f>
        <v>1</v>
      </c>
    </row>
    <row r="590" spans="1:7" x14ac:dyDescent="0.25">
      <c r="A590" t="s">
        <v>28</v>
      </c>
      <c r="B590" t="s">
        <v>60</v>
      </c>
      <c r="C590" t="s">
        <v>11</v>
      </c>
      <c r="D590" s="1">
        <v>41648</v>
      </c>
      <c r="E590" s="1">
        <v>41652</v>
      </c>
      <c r="F590">
        <v>712.4</v>
      </c>
      <c r="G590">
        <f>MONTH(D590)</f>
        <v>1</v>
      </c>
    </row>
    <row r="591" spans="1:7" x14ac:dyDescent="0.25">
      <c r="A591" t="s">
        <v>22</v>
      </c>
      <c r="B591" t="s">
        <v>23</v>
      </c>
      <c r="C591" t="s">
        <v>59</v>
      </c>
      <c r="D591" s="1">
        <v>41651</v>
      </c>
      <c r="E591" s="1">
        <v>41651</v>
      </c>
      <c r="F591">
        <v>442</v>
      </c>
      <c r="G591">
        <f>MONTH(D591)</f>
        <v>1</v>
      </c>
    </row>
    <row r="592" spans="1:7" x14ac:dyDescent="0.25">
      <c r="A592" t="s">
        <v>31</v>
      </c>
      <c r="B592" t="s">
        <v>77</v>
      </c>
      <c r="C592" t="s">
        <v>38</v>
      </c>
      <c r="D592" s="1">
        <v>41652</v>
      </c>
      <c r="E592" s="1">
        <v>41652</v>
      </c>
      <c r="F592">
        <v>278.8</v>
      </c>
      <c r="G592">
        <f>MONTH(D592)</f>
        <v>1</v>
      </c>
    </row>
    <row r="593" spans="1:7" x14ac:dyDescent="0.25">
      <c r="A593" t="s">
        <v>22</v>
      </c>
      <c r="B593" t="s">
        <v>23</v>
      </c>
      <c r="C593" t="s">
        <v>38</v>
      </c>
      <c r="D593" s="1">
        <v>41653</v>
      </c>
      <c r="E593" s="1">
        <v>41656</v>
      </c>
      <c r="F593">
        <v>665.8</v>
      </c>
      <c r="G593">
        <f>MONTH(D593)</f>
        <v>1</v>
      </c>
    </row>
    <row r="594" spans="1:7" x14ac:dyDescent="0.25">
      <c r="A594" t="s">
        <v>84</v>
      </c>
      <c r="B594" t="s">
        <v>85</v>
      </c>
      <c r="C594" t="s">
        <v>24</v>
      </c>
      <c r="D594" s="1">
        <v>41653</v>
      </c>
      <c r="E594" s="1">
        <v>41655</v>
      </c>
      <c r="F594">
        <v>588.70000000000005</v>
      </c>
      <c r="G594">
        <f>MONTH(D594)</f>
        <v>1</v>
      </c>
    </row>
    <row r="595" spans="1:7" x14ac:dyDescent="0.25">
      <c r="A595" t="s">
        <v>6</v>
      </c>
      <c r="B595" t="s">
        <v>56</v>
      </c>
      <c r="C595" t="s">
        <v>30</v>
      </c>
      <c r="D595" s="1">
        <v>41653</v>
      </c>
      <c r="E595" s="1">
        <v>41657</v>
      </c>
      <c r="F595">
        <v>688.5</v>
      </c>
      <c r="G595">
        <f>MONTH(D595)</f>
        <v>1</v>
      </c>
    </row>
    <row r="596" spans="1:7" x14ac:dyDescent="0.25">
      <c r="A596" t="s">
        <v>28</v>
      </c>
      <c r="B596" t="s">
        <v>60</v>
      </c>
      <c r="C596" t="s">
        <v>17</v>
      </c>
      <c r="D596" s="1">
        <v>41654</v>
      </c>
      <c r="E596" s="1">
        <v>41657</v>
      </c>
      <c r="F596">
        <v>1116.5</v>
      </c>
      <c r="G596">
        <f>MONTH(D596)</f>
        <v>1</v>
      </c>
    </row>
    <row r="597" spans="1:7" x14ac:dyDescent="0.25">
      <c r="A597" t="s">
        <v>31</v>
      </c>
      <c r="B597" t="s">
        <v>77</v>
      </c>
      <c r="C597" t="s">
        <v>11</v>
      </c>
      <c r="D597" s="1">
        <v>41656</v>
      </c>
      <c r="E597" s="1">
        <v>41656</v>
      </c>
      <c r="F597">
        <v>156.4</v>
      </c>
      <c r="G597">
        <f>MONTH(D597)</f>
        <v>1</v>
      </c>
    </row>
    <row r="598" spans="1:7" x14ac:dyDescent="0.25">
      <c r="A598" t="s">
        <v>6</v>
      </c>
      <c r="B598" t="s">
        <v>56</v>
      </c>
      <c r="C598" t="s">
        <v>72</v>
      </c>
      <c r="D598" s="1">
        <v>41660</v>
      </c>
      <c r="E598" s="1">
        <v>41662</v>
      </c>
      <c r="F598">
        <v>892.7</v>
      </c>
      <c r="G598">
        <f>MONTH(D598)</f>
        <v>1</v>
      </c>
    </row>
    <row r="599" spans="1:7" x14ac:dyDescent="0.25">
      <c r="A599" t="s">
        <v>31</v>
      </c>
      <c r="B599" t="s">
        <v>77</v>
      </c>
      <c r="C599" t="s">
        <v>47</v>
      </c>
      <c r="D599" s="1">
        <v>41660</v>
      </c>
      <c r="E599" s="1">
        <v>41663</v>
      </c>
      <c r="F599">
        <v>852.8</v>
      </c>
      <c r="G599">
        <f>MONTH(D599)</f>
        <v>1</v>
      </c>
    </row>
    <row r="600" spans="1:7" x14ac:dyDescent="0.25">
      <c r="A600" t="s">
        <v>6</v>
      </c>
      <c r="B600" t="s">
        <v>7</v>
      </c>
      <c r="C600" t="s">
        <v>66</v>
      </c>
      <c r="D600" s="1">
        <v>41665</v>
      </c>
      <c r="E600" s="1">
        <v>41669</v>
      </c>
      <c r="F600">
        <v>1019.7</v>
      </c>
      <c r="G600">
        <f>MONTH(D600)</f>
        <v>1</v>
      </c>
    </row>
    <row r="601" spans="1:7" x14ac:dyDescent="0.25">
      <c r="A601" t="s">
        <v>31</v>
      </c>
      <c r="B601" t="s">
        <v>77</v>
      </c>
      <c r="C601" t="s">
        <v>72</v>
      </c>
      <c r="D601" s="1">
        <v>41666</v>
      </c>
      <c r="E601" s="1">
        <v>41668</v>
      </c>
      <c r="F601">
        <v>892.7</v>
      </c>
      <c r="G601">
        <f>MONTH(D601)</f>
        <v>1</v>
      </c>
    </row>
    <row r="602" spans="1:7" x14ac:dyDescent="0.25">
      <c r="A602" t="s">
        <v>6</v>
      </c>
      <c r="B602" t="s">
        <v>7</v>
      </c>
      <c r="C602" t="s">
        <v>59</v>
      </c>
      <c r="D602" s="1">
        <v>41672</v>
      </c>
      <c r="E602" s="1">
        <v>41674</v>
      </c>
      <c r="F602">
        <v>760</v>
      </c>
      <c r="G602">
        <f>MONTH(D602)</f>
        <v>2</v>
      </c>
    </row>
    <row r="603" spans="1:7" x14ac:dyDescent="0.25">
      <c r="A603" t="s">
        <v>6</v>
      </c>
      <c r="B603" t="s">
        <v>7</v>
      </c>
      <c r="C603" t="s">
        <v>38</v>
      </c>
      <c r="D603" s="1">
        <v>41677</v>
      </c>
      <c r="E603" s="1">
        <v>41681</v>
      </c>
      <c r="F603">
        <v>794.8</v>
      </c>
      <c r="G603">
        <f>MONTH(D603)</f>
        <v>2</v>
      </c>
    </row>
    <row r="604" spans="1:7" x14ac:dyDescent="0.25">
      <c r="A604" t="s">
        <v>6</v>
      </c>
      <c r="B604" t="s">
        <v>56</v>
      </c>
      <c r="C604" t="s">
        <v>19</v>
      </c>
      <c r="D604" s="1">
        <v>41677</v>
      </c>
      <c r="E604" s="1">
        <v>41680</v>
      </c>
      <c r="F604">
        <v>936.4</v>
      </c>
      <c r="G604">
        <f>MONTH(D604)</f>
        <v>2</v>
      </c>
    </row>
    <row r="605" spans="1:7" x14ac:dyDescent="0.25">
      <c r="A605" t="s">
        <v>143</v>
      </c>
      <c r="B605" t="s">
        <v>144</v>
      </c>
      <c r="C605" t="s">
        <v>27</v>
      </c>
      <c r="D605" s="1">
        <v>41677</v>
      </c>
      <c r="E605" s="1">
        <v>41678</v>
      </c>
      <c r="F605">
        <v>570</v>
      </c>
      <c r="G605">
        <f>MONTH(D605)</f>
        <v>2</v>
      </c>
    </row>
    <row r="606" spans="1:7" x14ac:dyDescent="0.25">
      <c r="A606" t="s">
        <v>31</v>
      </c>
      <c r="B606" t="s">
        <v>77</v>
      </c>
      <c r="C606" t="s">
        <v>66</v>
      </c>
      <c r="D606" s="1">
        <v>41684</v>
      </c>
      <c r="E606" s="1">
        <v>41688</v>
      </c>
      <c r="F606">
        <v>1019.7</v>
      </c>
      <c r="G606">
        <f>MONTH(D606)</f>
        <v>2</v>
      </c>
    </row>
    <row r="607" spans="1:7" x14ac:dyDescent="0.25">
      <c r="A607" t="s">
        <v>22</v>
      </c>
      <c r="B607" t="s">
        <v>23</v>
      </c>
      <c r="C607" t="s">
        <v>72</v>
      </c>
      <c r="D607" s="1">
        <v>41689</v>
      </c>
      <c r="E607" s="1">
        <v>41693</v>
      </c>
      <c r="F607">
        <v>1290.7</v>
      </c>
      <c r="G607">
        <f>MONTH(D607)</f>
        <v>2</v>
      </c>
    </row>
    <row r="608" spans="1:7" x14ac:dyDescent="0.25">
      <c r="A608" t="s">
        <v>131</v>
      </c>
      <c r="B608" t="s">
        <v>154</v>
      </c>
      <c r="C608" t="s">
        <v>27</v>
      </c>
      <c r="D608" s="1">
        <v>41689</v>
      </c>
      <c r="E608" s="1">
        <v>41690</v>
      </c>
      <c r="F608">
        <v>570</v>
      </c>
      <c r="G608">
        <f>MONTH(D608)</f>
        <v>2</v>
      </c>
    </row>
    <row r="609" spans="1:7" x14ac:dyDescent="0.25">
      <c r="A609" t="s">
        <v>131</v>
      </c>
      <c r="B609" t="s">
        <v>154</v>
      </c>
      <c r="C609" t="s">
        <v>8</v>
      </c>
      <c r="D609" s="1">
        <v>41692</v>
      </c>
      <c r="E609" s="1">
        <v>41692</v>
      </c>
      <c r="F609">
        <v>680</v>
      </c>
      <c r="G609">
        <f>MONTH(D609)</f>
        <v>2</v>
      </c>
    </row>
    <row r="610" spans="1:7" x14ac:dyDescent="0.25">
      <c r="A610" t="s">
        <v>131</v>
      </c>
      <c r="B610" t="s">
        <v>154</v>
      </c>
      <c r="C610" t="s">
        <v>38</v>
      </c>
      <c r="D610" s="1">
        <v>41698</v>
      </c>
      <c r="E610" s="1">
        <v>41698</v>
      </c>
      <c r="F610">
        <v>278.8</v>
      </c>
      <c r="G610">
        <f>MONTH(D610)</f>
        <v>2</v>
      </c>
    </row>
    <row r="611" spans="1:7" x14ac:dyDescent="0.25">
      <c r="A611" t="s">
        <v>131</v>
      </c>
      <c r="B611" t="s">
        <v>154</v>
      </c>
      <c r="C611" t="s">
        <v>24</v>
      </c>
      <c r="D611" s="1">
        <v>41708</v>
      </c>
      <c r="E611" s="1">
        <v>41708</v>
      </c>
      <c r="F611">
        <v>290.7</v>
      </c>
      <c r="G611">
        <f>MONTH(D611)</f>
        <v>3</v>
      </c>
    </row>
    <row r="612" spans="1:7" x14ac:dyDescent="0.25">
      <c r="A612" t="s">
        <v>131</v>
      </c>
      <c r="B612" t="s">
        <v>154</v>
      </c>
      <c r="C612" t="s">
        <v>27</v>
      </c>
      <c r="D612" s="1">
        <v>41713</v>
      </c>
      <c r="E612" s="1">
        <v>41715</v>
      </c>
      <c r="F612">
        <v>698</v>
      </c>
      <c r="G612">
        <f>MONTH(D612)</f>
        <v>3</v>
      </c>
    </row>
    <row r="613" spans="1:7" x14ac:dyDescent="0.25">
      <c r="A613" t="s">
        <v>28</v>
      </c>
      <c r="B613" t="s">
        <v>60</v>
      </c>
      <c r="C613" t="s">
        <v>72</v>
      </c>
      <c r="D613" s="1">
        <v>41713</v>
      </c>
      <c r="E613" s="1">
        <v>41716</v>
      </c>
      <c r="F613">
        <v>1091.7</v>
      </c>
      <c r="G613">
        <f>MONTH(D613)</f>
        <v>3</v>
      </c>
    </row>
    <row r="614" spans="1:7" x14ac:dyDescent="0.25">
      <c r="A614" t="s">
        <v>12</v>
      </c>
      <c r="B614" t="s">
        <v>13</v>
      </c>
      <c r="C614" t="s">
        <v>30</v>
      </c>
      <c r="D614" s="1">
        <v>41716</v>
      </c>
      <c r="E614" s="1">
        <v>41717</v>
      </c>
      <c r="F614">
        <v>331.5</v>
      </c>
      <c r="G614">
        <f>MONTH(D614)</f>
        <v>3</v>
      </c>
    </row>
    <row r="615" spans="1:7" x14ac:dyDescent="0.25">
      <c r="A615" t="s">
        <v>6</v>
      </c>
      <c r="B615" t="s">
        <v>56</v>
      </c>
      <c r="C615" t="s">
        <v>11</v>
      </c>
      <c r="D615" s="1">
        <v>41725</v>
      </c>
      <c r="E615" s="1">
        <v>41726</v>
      </c>
      <c r="F615">
        <v>295.39999999999998</v>
      </c>
      <c r="G615">
        <f>MONTH(D615)</f>
        <v>3</v>
      </c>
    </row>
    <row r="616" spans="1:7" x14ac:dyDescent="0.25">
      <c r="A616" t="s">
        <v>143</v>
      </c>
      <c r="B616" t="s">
        <v>144</v>
      </c>
      <c r="C616" t="s">
        <v>27</v>
      </c>
      <c r="D616" s="1">
        <v>41731</v>
      </c>
      <c r="E616" s="1">
        <v>41734</v>
      </c>
      <c r="F616">
        <v>826</v>
      </c>
      <c r="G616">
        <f>MONTH(D616)</f>
        <v>4</v>
      </c>
    </row>
    <row r="617" spans="1:7" x14ac:dyDescent="0.25">
      <c r="A617" t="s">
        <v>12</v>
      </c>
      <c r="B617" t="s">
        <v>13</v>
      </c>
      <c r="C617" t="s">
        <v>14</v>
      </c>
      <c r="D617" s="1">
        <v>41737</v>
      </c>
      <c r="E617" s="1">
        <v>41740</v>
      </c>
      <c r="F617">
        <v>550.5</v>
      </c>
      <c r="G617">
        <f>MONTH(D617)</f>
        <v>4</v>
      </c>
    </row>
    <row r="618" spans="1:7" x14ac:dyDescent="0.25">
      <c r="A618" t="s">
        <v>28</v>
      </c>
      <c r="B618" t="s">
        <v>60</v>
      </c>
      <c r="C618" t="s">
        <v>38</v>
      </c>
      <c r="D618" s="1">
        <v>41755</v>
      </c>
      <c r="E618" s="1">
        <v>41759</v>
      </c>
      <c r="F618">
        <v>794.8</v>
      </c>
      <c r="G618">
        <f>MONTH(D618)</f>
        <v>4</v>
      </c>
    </row>
    <row r="619" spans="1:7" x14ac:dyDescent="0.25">
      <c r="A619" t="s">
        <v>22</v>
      </c>
      <c r="B619" t="s">
        <v>23</v>
      </c>
      <c r="C619" t="s">
        <v>19</v>
      </c>
      <c r="D619" s="1">
        <v>41764</v>
      </c>
      <c r="E619" s="1">
        <v>41765</v>
      </c>
      <c r="F619">
        <v>654.4</v>
      </c>
      <c r="G619">
        <f>MONTH(D619)</f>
        <v>5</v>
      </c>
    </row>
    <row r="620" spans="1:7" x14ac:dyDescent="0.25">
      <c r="A620" t="s">
        <v>84</v>
      </c>
      <c r="B620" t="s">
        <v>85</v>
      </c>
      <c r="C620" t="s">
        <v>8</v>
      </c>
      <c r="D620" s="1">
        <v>41767</v>
      </c>
      <c r="E620" s="1">
        <v>41769</v>
      </c>
      <c r="F620">
        <v>1102</v>
      </c>
      <c r="G620">
        <f>MONTH(D620)</f>
        <v>5</v>
      </c>
    </row>
    <row r="621" spans="1:7" x14ac:dyDescent="0.25">
      <c r="A621" t="s">
        <v>28</v>
      </c>
      <c r="B621" t="s">
        <v>60</v>
      </c>
      <c r="C621" t="s">
        <v>24</v>
      </c>
      <c r="D621" s="1">
        <v>41773</v>
      </c>
      <c r="E621" s="1">
        <v>41774</v>
      </c>
      <c r="F621">
        <v>439.7</v>
      </c>
      <c r="G621">
        <f>MONTH(D621)</f>
        <v>5</v>
      </c>
    </row>
    <row r="622" spans="1:7" x14ac:dyDescent="0.25">
      <c r="A622" t="s">
        <v>31</v>
      </c>
      <c r="B622" t="s">
        <v>77</v>
      </c>
      <c r="C622" t="s">
        <v>24</v>
      </c>
      <c r="D622" s="1">
        <v>41773</v>
      </c>
      <c r="E622" s="1">
        <v>41775</v>
      </c>
      <c r="F622">
        <v>588.70000000000005</v>
      </c>
      <c r="G622">
        <f>MONTH(D622)</f>
        <v>5</v>
      </c>
    </row>
    <row r="623" spans="1:7" x14ac:dyDescent="0.25">
      <c r="A623" t="s">
        <v>131</v>
      </c>
      <c r="B623" t="s">
        <v>154</v>
      </c>
      <c r="C623" t="s">
        <v>66</v>
      </c>
      <c r="D623" s="1">
        <v>41785</v>
      </c>
      <c r="E623" s="1">
        <v>41789</v>
      </c>
      <c r="F623">
        <v>1019.7</v>
      </c>
      <c r="G623">
        <f>MONTH(D623)</f>
        <v>5</v>
      </c>
    </row>
    <row r="624" spans="1:7" x14ac:dyDescent="0.25">
      <c r="A624" t="s">
        <v>84</v>
      </c>
      <c r="B624" t="s">
        <v>85</v>
      </c>
      <c r="C624" t="s">
        <v>19</v>
      </c>
      <c r="D624" s="1">
        <v>41791</v>
      </c>
      <c r="E624" s="1">
        <v>41794</v>
      </c>
      <c r="F624">
        <v>936.4</v>
      </c>
      <c r="G624">
        <f>MONTH(D624)</f>
        <v>6</v>
      </c>
    </row>
    <row r="625" spans="1:7" x14ac:dyDescent="0.25">
      <c r="A625" t="s">
        <v>28</v>
      </c>
      <c r="B625" t="s">
        <v>60</v>
      </c>
      <c r="C625" t="s">
        <v>30</v>
      </c>
      <c r="D625" s="1">
        <v>41792</v>
      </c>
      <c r="E625" s="1">
        <v>41792</v>
      </c>
      <c r="F625">
        <v>212.5</v>
      </c>
      <c r="G625">
        <f>MONTH(D625)</f>
        <v>6</v>
      </c>
    </row>
    <row r="626" spans="1:7" x14ac:dyDescent="0.25">
      <c r="A626" t="s">
        <v>31</v>
      </c>
      <c r="B626" t="s">
        <v>77</v>
      </c>
      <c r="C626" t="s">
        <v>17</v>
      </c>
      <c r="D626" s="1">
        <v>41793</v>
      </c>
      <c r="E626" s="1">
        <v>41794</v>
      </c>
      <c r="F626">
        <v>706.5</v>
      </c>
      <c r="G626">
        <f>MONTH(D626)</f>
        <v>6</v>
      </c>
    </row>
    <row r="627" spans="1:7" x14ac:dyDescent="0.25">
      <c r="A627" t="s">
        <v>22</v>
      </c>
      <c r="B627" t="s">
        <v>23</v>
      </c>
      <c r="C627" t="s">
        <v>11</v>
      </c>
      <c r="D627" s="1">
        <v>41797</v>
      </c>
      <c r="E627" s="1">
        <v>41797</v>
      </c>
      <c r="F627">
        <v>156.4</v>
      </c>
      <c r="G627">
        <f>MONTH(D627)</f>
        <v>6</v>
      </c>
    </row>
    <row r="628" spans="1:7" x14ac:dyDescent="0.25">
      <c r="A628" t="s">
        <v>12</v>
      </c>
      <c r="B628" t="s">
        <v>13</v>
      </c>
      <c r="C628" t="s">
        <v>11</v>
      </c>
      <c r="D628" s="1">
        <v>41797</v>
      </c>
      <c r="E628" s="1">
        <v>41801</v>
      </c>
      <c r="F628">
        <v>712.4</v>
      </c>
      <c r="G628">
        <f>MONTH(D628)</f>
        <v>6</v>
      </c>
    </row>
    <row r="629" spans="1:7" x14ac:dyDescent="0.25">
      <c r="A629" t="s">
        <v>131</v>
      </c>
      <c r="B629" t="s">
        <v>154</v>
      </c>
      <c r="C629" t="s">
        <v>59</v>
      </c>
      <c r="D629" s="1">
        <v>41803</v>
      </c>
      <c r="E629" s="1">
        <v>41807</v>
      </c>
      <c r="F629">
        <v>1078</v>
      </c>
      <c r="G629">
        <f>MONTH(D629)</f>
        <v>6</v>
      </c>
    </row>
    <row r="630" spans="1:7" x14ac:dyDescent="0.25">
      <c r="A630" t="s">
        <v>84</v>
      </c>
      <c r="B630" t="s">
        <v>85</v>
      </c>
      <c r="C630" t="s">
        <v>38</v>
      </c>
      <c r="D630" s="1">
        <v>41803</v>
      </c>
      <c r="E630" s="1">
        <v>41807</v>
      </c>
      <c r="F630">
        <v>794.8</v>
      </c>
      <c r="G630">
        <f>MONTH(D630)</f>
        <v>6</v>
      </c>
    </row>
    <row r="631" spans="1:7" x14ac:dyDescent="0.25">
      <c r="A631" t="s">
        <v>6</v>
      </c>
      <c r="B631" t="s">
        <v>56</v>
      </c>
      <c r="C631" t="s">
        <v>72</v>
      </c>
      <c r="D631" s="1">
        <v>41803</v>
      </c>
      <c r="E631" s="1">
        <v>41806</v>
      </c>
      <c r="F631">
        <v>1091.7</v>
      </c>
      <c r="G631">
        <f>MONTH(D631)</f>
        <v>6</v>
      </c>
    </row>
    <row r="632" spans="1:7" x14ac:dyDescent="0.25">
      <c r="A632" t="s">
        <v>31</v>
      </c>
      <c r="B632" t="s">
        <v>77</v>
      </c>
      <c r="C632" t="s">
        <v>8</v>
      </c>
      <c r="D632" s="1">
        <v>41815</v>
      </c>
      <c r="E632" s="1">
        <v>41819</v>
      </c>
      <c r="F632">
        <v>1524</v>
      </c>
      <c r="G632">
        <f>MONTH(D632)</f>
        <v>6</v>
      </c>
    </row>
    <row r="633" spans="1:7" x14ac:dyDescent="0.25">
      <c r="A633" t="s">
        <v>143</v>
      </c>
      <c r="B633" t="s">
        <v>144</v>
      </c>
      <c r="C633" t="s">
        <v>14</v>
      </c>
      <c r="D633" s="1">
        <v>41821</v>
      </c>
      <c r="E633" s="1">
        <v>41825</v>
      </c>
      <c r="F633">
        <v>674.5</v>
      </c>
      <c r="G633">
        <f>MONTH(D633)</f>
        <v>7</v>
      </c>
    </row>
    <row r="634" spans="1:7" x14ac:dyDescent="0.25">
      <c r="A634" t="s">
        <v>143</v>
      </c>
      <c r="B634" t="s">
        <v>144</v>
      </c>
      <c r="C634" t="s">
        <v>14</v>
      </c>
      <c r="D634" s="1">
        <v>41827</v>
      </c>
      <c r="E634" s="1">
        <v>41828</v>
      </c>
      <c r="F634">
        <v>302.5</v>
      </c>
      <c r="G634">
        <f>MONTH(D634)</f>
        <v>7</v>
      </c>
    </row>
    <row r="635" spans="1:7" x14ac:dyDescent="0.25">
      <c r="A635" t="s">
        <v>84</v>
      </c>
      <c r="B635" t="s">
        <v>85</v>
      </c>
      <c r="C635" t="s">
        <v>11</v>
      </c>
      <c r="D635" s="1">
        <v>41839</v>
      </c>
      <c r="E635" s="1">
        <v>41840</v>
      </c>
      <c r="F635">
        <v>295.39999999999998</v>
      </c>
      <c r="G635">
        <f>MONTH(D635)</f>
        <v>7</v>
      </c>
    </row>
    <row r="636" spans="1:7" x14ac:dyDescent="0.25">
      <c r="A636" t="s">
        <v>28</v>
      </c>
      <c r="B636" t="s">
        <v>60</v>
      </c>
      <c r="C636" t="s">
        <v>30</v>
      </c>
      <c r="D636" s="1">
        <v>41845</v>
      </c>
      <c r="E636" s="1">
        <v>41849</v>
      </c>
      <c r="F636">
        <v>688.5</v>
      </c>
      <c r="G636">
        <f>MONTH(D636)</f>
        <v>7</v>
      </c>
    </row>
    <row r="637" spans="1:7" x14ac:dyDescent="0.25">
      <c r="A637" t="s">
        <v>6</v>
      </c>
      <c r="B637" t="s">
        <v>56</v>
      </c>
      <c r="C637" t="s">
        <v>24</v>
      </c>
      <c r="D637" s="1">
        <v>41851</v>
      </c>
      <c r="E637" s="1">
        <v>41854</v>
      </c>
      <c r="F637">
        <v>737.7</v>
      </c>
      <c r="G637">
        <f>MONTH(D637)</f>
        <v>7</v>
      </c>
    </row>
    <row r="638" spans="1:7" x14ac:dyDescent="0.25">
      <c r="A638" t="s">
        <v>31</v>
      </c>
      <c r="B638" t="s">
        <v>77</v>
      </c>
      <c r="C638" t="s">
        <v>59</v>
      </c>
      <c r="D638" s="1">
        <v>41851</v>
      </c>
      <c r="E638" s="1">
        <v>41852</v>
      </c>
      <c r="F638">
        <v>601</v>
      </c>
      <c r="G638">
        <f>MONTH(D638)</f>
        <v>7</v>
      </c>
    </row>
    <row r="639" spans="1:7" x14ac:dyDescent="0.25">
      <c r="A639" t="s">
        <v>143</v>
      </c>
      <c r="B639" t="s">
        <v>144</v>
      </c>
      <c r="C639" t="s">
        <v>17</v>
      </c>
      <c r="D639" s="1">
        <v>41857</v>
      </c>
      <c r="E639" s="1">
        <v>41858</v>
      </c>
      <c r="F639">
        <v>706.5</v>
      </c>
      <c r="G639">
        <f>MONTH(D639)</f>
        <v>8</v>
      </c>
    </row>
    <row r="640" spans="1:7" x14ac:dyDescent="0.25">
      <c r="A640" t="s">
        <v>143</v>
      </c>
      <c r="B640" t="s">
        <v>144</v>
      </c>
      <c r="C640" t="s">
        <v>66</v>
      </c>
      <c r="D640" s="1">
        <v>41860</v>
      </c>
      <c r="E640" s="1">
        <v>41860</v>
      </c>
      <c r="F640">
        <v>307.7</v>
      </c>
      <c r="G640">
        <f>MONTH(D640)</f>
        <v>8</v>
      </c>
    </row>
    <row r="641" spans="1:7" x14ac:dyDescent="0.25">
      <c r="A641" t="s">
        <v>22</v>
      </c>
      <c r="B641" t="s">
        <v>23</v>
      </c>
      <c r="C641" t="s">
        <v>8</v>
      </c>
      <c r="D641" s="1">
        <v>41863</v>
      </c>
      <c r="E641" s="1">
        <v>41867</v>
      </c>
      <c r="F641">
        <v>1524</v>
      </c>
      <c r="G641">
        <f>MONTH(D641)</f>
        <v>8</v>
      </c>
    </row>
    <row r="642" spans="1:7" x14ac:dyDescent="0.25">
      <c r="A642" t="s">
        <v>84</v>
      </c>
      <c r="B642" t="s">
        <v>85</v>
      </c>
      <c r="C642" t="s">
        <v>66</v>
      </c>
      <c r="D642" s="1">
        <v>41863</v>
      </c>
      <c r="E642" s="1">
        <v>41865</v>
      </c>
      <c r="F642">
        <v>663.7</v>
      </c>
      <c r="G642">
        <f>MONTH(D642)</f>
        <v>8</v>
      </c>
    </row>
    <row r="643" spans="1:7" x14ac:dyDescent="0.25">
      <c r="A643" t="s">
        <v>28</v>
      </c>
      <c r="B643" t="s">
        <v>60</v>
      </c>
      <c r="C643" t="s">
        <v>38</v>
      </c>
      <c r="D643" s="1">
        <v>41863</v>
      </c>
      <c r="E643" s="1">
        <v>41865</v>
      </c>
      <c r="F643">
        <v>536.79999999999995</v>
      </c>
      <c r="G643">
        <f>MONTH(D643)</f>
        <v>8</v>
      </c>
    </row>
    <row r="644" spans="1:7" x14ac:dyDescent="0.25">
      <c r="A644" t="s">
        <v>6</v>
      </c>
      <c r="B644" t="s">
        <v>7</v>
      </c>
      <c r="C644" t="s">
        <v>8</v>
      </c>
      <c r="D644" s="1">
        <v>41875</v>
      </c>
      <c r="E644" s="1">
        <v>41879</v>
      </c>
      <c r="F644">
        <v>1524</v>
      </c>
      <c r="G644">
        <f>MONTH(D644)</f>
        <v>8</v>
      </c>
    </row>
    <row r="645" spans="1:7" x14ac:dyDescent="0.25">
      <c r="A645" t="s">
        <v>131</v>
      </c>
      <c r="B645" t="s">
        <v>154</v>
      </c>
      <c r="C645" t="s">
        <v>19</v>
      </c>
      <c r="D645" s="1">
        <v>41875</v>
      </c>
      <c r="E645" s="1">
        <v>41879</v>
      </c>
      <c r="F645">
        <v>1077.4000000000001</v>
      </c>
      <c r="G645">
        <f>MONTH(D645)</f>
        <v>8</v>
      </c>
    </row>
    <row r="646" spans="1:7" x14ac:dyDescent="0.25">
      <c r="A646" t="s">
        <v>6</v>
      </c>
      <c r="B646" t="s">
        <v>7</v>
      </c>
      <c r="C646" t="s">
        <v>30</v>
      </c>
      <c r="D646" s="1">
        <v>41886</v>
      </c>
      <c r="E646" s="1">
        <v>41889</v>
      </c>
      <c r="F646">
        <v>569.5</v>
      </c>
      <c r="G646">
        <f>MONTH(D646)</f>
        <v>9</v>
      </c>
    </row>
    <row r="647" spans="1:7" x14ac:dyDescent="0.25">
      <c r="A647" t="s">
        <v>84</v>
      </c>
      <c r="B647" t="s">
        <v>85</v>
      </c>
      <c r="C647" t="s">
        <v>19</v>
      </c>
      <c r="D647" s="1">
        <v>41886</v>
      </c>
      <c r="E647" s="1">
        <v>41890</v>
      </c>
      <c r="F647">
        <v>1077.4000000000001</v>
      </c>
      <c r="G647">
        <f>MONTH(D647)</f>
        <v>9</v>
      </c>
    </row>
    <row r="648" spans="1:7" x14ac:dyDescent="0.25">
      <c r="A648" t="s">
        <v>143</v>
      </c>
      <c r="B648" t="s">
        <v>144</v>
      </c>
      <c r="C648" t="s">
        <v>19</v>
      </c>
      <c r="D648" s="1">
        <v>41886</v>
      </c>
      <c r="E648" s="1">
        <v>41887</v>
      </c>
      <c r="F648">
        <v>654.4</v>
      </c>
      <c r="G648">
        <f>MONTH(D648)</f>
        <v>9</v>
      </c>
    </row>
    <row r="649" spans="1:7" x14ac:dyDescent="0.25">
      <c r="A649" t="s">
        <v>143</v>
      </c>
      <c r="B649" t="s">
        <v>144</v>
      </c>
      <c r="C649" t="s">
        <v>30</v>
      </c>
      <c r="D649" s="1">
        <v>41887</v>
      </c>
      <c r="E649" s="1">
        <v>41891</v>
      </c>
      <c r="F649">
        <v>688.5</v>
      </c>
      <c r="G649">
        <f>MONTH(D649)</f>
        <v>9</v>
      </c>
    </row>
    <row r="650" spans="1:7" x14ac:dyDescent="0.25">
      <c r="A650" t="s">
        <v>6</v>
      </c>
      <c r="B650" t="s">
        <v>7</v>
      </c>
      <c r="C650" t="s">
        <v>38</v>
      </c>
      <c r="D650" s="1">
        <v>41897</v>
      </c>
      <c r="E650" s="1">
        <v>41897</v>
      </c>
      <c r="F650">
        <v>278.8</v>
      </c>
      <c r="G650">
        <f>MONTH(D650)</f>
        <v>9</v>
      </c>
    </row>
    <row r="651" spans="1:7" x14ac:dyDescent="0.25">
      <c r="A651" t="s">
        <v>22</v>
      </c>
      <c r="B651" t="s">
        <v>23</v>
      </c>
      <c r="C651" t="s">
        <v>24</v>
      </c>
      <c r="D651" s="1">
        <v>41898</v>
      </c>
      <c r="E651" s="1">
        <v>41901</v>
      </c>
      <c r="F651">
        <v>737.7</v>
      </c>
      <c r="G651">
        <f>MONTH(D651)</f>
        <v>9</v>
      </c>
    </row>
    <row r="652" spans="1:7" x14ac:dyDescent="0.25">
      <c r="A652" t="s">
        <v>22</v>
      </c>
      <c r="B652" t="s">
        <v>23</v>
      </c>
      <c r="C652" t="s">
        <v>27</v>
      </c>
      <c r="D652" s="1">
        <v>41898</v>
      </c>
      <c r="E652" s="1">
        <v>41900</v>
      </c>
      <c r="F652">
        <v>698</v>
      </c>
      <c r="G652">
        <f>MONTH(D652)</f>
        <v>9</v>
      </c>
    </row>
    <row r="653" spans="1:7" x14ac:dyDescent="0.25">
      <c r="A653" t="s">
        <v>12</v>
      </c>
      <c r="B653" t="s">
        <v>13</v>
      </c>
      <c r="C653" t="s">
        <v>8</v>
      </c>
      <c r="D653" s="1">
        <v>41901</v>
      </c>
      <c r="E653" s="1">
        <v>41901</v>
      </c>
      <c r="F653">
        <v>680</v>
      </c>
      <c r="G653">
        <f>MONTH(D653)</f>
        <v>9</v>
      </c>
    </row>
    <row r="654" spans="1:7" x14ac:dyDescent="0.25">
      <c r="A654" t="s">
        <v>22</v>
      </c>
      <c r="B654" t="s">
        <v>23</v>
      </c>
      <c r="C654" t="s">
        <v>59</v>
      </c>
      <c r="D654" s="1">
        <v>41905</v>
      </c>
      <c r="E654" s="1">
        <v>41909</v>
      </c>
      <c r="F654">
        <v>1078</v>
      </c>
      <c r="G654">
        <f>MONTH(D654)</f>
        <v>9</v>
      </c>
    </row>
    <row r="655" spans="1:7" x14ac:dyDescent="0.25">
      <c r="A655" t="s">
        <v>84</v>
      </c>
      <c r="B655" t="s">
        <v>85</v>
      </c>
      <c r="C655" t="s">
        <v>30</v>
      </c>
      <c r="D655" s="1">
        <v>41910</v>
      </c>
      <c r="E655" s="1">
        <v>41911</v>
      </c>
      <c r="F655">
        <v>331.5</v>
      </c>
      <c r="G655">
        <f>MONTH(D655)</f>
        <v>9</v>
      </c>
    </row>
    <row r="656" spans="1:7" x14ac:dyDescent="0.25">
      <c r="A656" t="s">
        <v>22</v>
      </c>
      <c r="B656" t="s">
        <v>23</v>
      </c>
      <c r="C656" t="s">
        <v>24</v>
      </c>
      <c r="D656" s="1">
        <v>41911</v>
      </c>
      <c r="E656" s="1">
        <v>41915</v>
      </c>
      <c r="F656">
        <v>886.7</v>
      </c>
      <c r="G656">
        <f>MONTH(D656)</f>
        <v>9</v>
      </c>
    </row>
    <row r="657" spans="1:7" x14ac:dyDescent="0.25">
      <c r="A657" t="s">
        <v>6</v>
      </c>
      <c r="B657" t="s">
        <v>7</v>
      </c>
      <c r="C657" t="s">
        <v>19</v>
      </c>
      <c r="D657" s="1">
        <v>41911</v>
      </c>
      <c r="E657" s="1">
        <v>41913</v>
      </c>
      <c r="F657">
        <v>795.4</v>
      </c>
      <c r="G657">
        <f>MONTH(D657)</f>
        <v>9</v>
      </c>
    </row>
    <row r="658" spans="1:7" x14ac:dyDescent="0.25">
      <c r="A658" t="s">
        <v>12</v>
      </c>
      <c r="B658" t="s">
        <v>13</v>
      </c>
      <c r="C658" t="s">
        <v>17</v>
      </c>
      <c r="D658" s="1">
        <v>41911</v>
      </c>
      <c r="E658" s="1">
        <v>41912</v>
      </c>
      <c r="F658">
        <v>706.5</v>
      </c>
      <c r="G658">
        <f>MONTH(D658)</f>
        <v>9</v>
      </c>
    </row>
    <row r="659" spans="1:7" x14ac:dyDescent="0.25">
      <c r="A659" t="s">
        <v>84</v>
      </c>
      <c r="B659" t="s">
        <v>85</v>
      </c>
      <c r="C659" t="s">
        <v>59</v>
      </c>
      <c r="D659" s="1">
        <v>41913</v>
      </c>
      <c r="E659" s="1">
        <v>41913</v>
      </c>
      <c r="F659">
        <v>442</v>
      </c>
      <c r="G659">
        <f>MONTH(D659)</f>
        <v>10</v>
      </c>
    </row>
    <row r="660" spans="1:7" x14ac:dyDescent="0.25">
      <c r="A660" t="s">
        <v>143</v>
      </c>
      <c r="B660" t="s">
        <v>144</v>
      </c>
      <c r="C660" t="s">
        <v>66</v>
      </c>
      <c r="D660" s="1">
        <v>41914</v>
      </c>
      <c r="E660" s="1">
        <v>41914</v>
      </c>
      <c r="F660">
        <v>307.7</v>
      </c>
      <c r="G660">
        <f>MONTH(D660)</f>
        <v>10</v>
      </c>
    </row>
    <row r="661" spans="1:7" x14ac:dyDescent="0.25">
      <c r="A661" t="s">
        <v>84</v>
      </c>
      <c r="B661" t="s">
        <v>85</v>
      </c>
      <c r="C661" t="s">
        <v>24</v>
      </c>
      <c r="D661" s="1">
        <v>41922</v>
      </c>
      <c r="E661" s="1">
        <v>41925</v>
      </c>
      <c r="F661">
        <v>737.7</v>
      </c>
      <c r="G661">
        <f>MONTH(D661)</f>
        <v>10</v>
      </c>
    </row>
    <row r="662" spans="1:7" x14ac:dyDescent="0.25">
      <c r="A662" t="s">
        <v>12</v>
      </c>
      <c r="B662" t="s">
        <v>13</v>
      </c>
      <c r="C662" t="s">
        <v>59</v>
      </c>
      <c r="D662" s="1">
        <v>41922</v>
      </c>
      <c r="E662" s="1">
        <v>41923</v>
      </c>
      <c r="F662">
        <v>601</v>
      </c>
      <c r="G662">
        <f>MONTH(D662)</f>
        <v>10</v>
      </c>
    </row>
    <row r="663" spans="1:7" x14ac:dyDescent="0.25">
      <c r="A663" t="s">
        <v>12</v>
      </c>
      <c r="B663" t="s">
        <v>13</v>
      </c>
      <c r="C663" t="s">
        <v>11</v>
      </c>
      <c r="D663" s="1">
        <v>41927</v>
      </c>
      <c r="E663" s="1">
        <v>41927</v>
      </c>
      <c r="F663">
        <v>156.4</v>
      </c>
      <c r="G663">
        <f>MONTH(D663)</f>
        <v>10</v>
      </c>
    </row>
    <row r="664" spans="1:7" x14ac:dyDescent="0.25">
      <c r="A664" t="s">
        <v>12</v>
      </c>
      <c r="B664" t="s">
        <v>13</v>
      </c>
      <c r="C664" t="s">
        <v>30</v>
      </c>
      <c r="D664" s="1">
        <v>41930</v>
      </c>
      <c r="E664" s="1">
        <v>41930</v>
      </c>
      <c r="F664">
        <v>212.5</v>
      </c>
      <c r="G664">
        <f>MONTH(D664)</f>
        <v>10</v>
      </c>
    </row>
    <row r="665" spans="1:7" x14ac:dyDescent="0.25">
      <c r="A665" t="s">
        <v>12</v>
      </c>
      <c r="B665" t="s">
        <v>13</v>
      </c>
      <c r="C665" t="s">
        <v>38</v>
      </c>
      <c r="D665" s="1">
        <v>41934</v>
      </c>
      <c r="E665" s="1">
        <v>41936</v>
      </c>
      <c r="F665">
        <v>536.79999999999995</v>
      </c>
      <c r="G665">
        <f>MONTH(D665)</f>
        <v>10</v>
      </c>
    </row>
    <row r="666" spans="1:7" x14ac:dyDescent="0.25">
      <c r="A666" t="s">
        <v>22</v>
      </c>
      <c r="B666" t="s">
        <v>23</v>
      </c>
      <c r="C666" t="s">
        <v>72</v>
      </c>
      <c r="D666" s="1">
        <v>41935</v>
      </c>
      <c r="E666" s="1">
        <v>41937</v>
      </c>
      <c r="F666">
        <v>892.7</v>
      </c>
      <c r="G666">
        <f>MONTH(D666)</f>
        <v>10</v>
      </c>
    </row>
    <row r="667" spans="1:7" x14ac:dyDescent="0.25">
      <c r="A667" t="s">
        <v>143</v>
      </c>
      <c r="B667" t="s">
        <v>144</v>
      </c>
      <c r="C667" t="s">
        <v>59</v>
      </c>
      <c r="D667" s="1">
        <v>41946</v>
      </c>
      <c r="E667" s="1">
        <v>41947</v>
      </c>
      <c r="F667">
        <v>601</v>
      </c>
      <c r="G667">
        <f>MONTH(D667)</f>
        <v>11</v>
      </c>
    </row>
    <row r="668" spans="1:7" x14ac:dyDescent="0.25">
      <c r="A668" t="s">
        <v>6</v>
      </c>
      <c r="B668" t="s">
        <v>7</v>
      </c>
      <c r="C668" t="s">
        <v>14</v>
      </c>
      <c r="D668" s="1">
        <v>41947</v>
      </c>
      <c r="E668" s="1">
        <v>41949</v>
      </c>
      <c r="F668">
        <v>426.5</v>
      </c>
      <c r="G668">
        <f>MONTH(D668)</f>
        <v>11</v>
      </c>
    </row>
    <row r="669" spans="1:7" x14ac:dyDescent="0.25">
      <c r="A669" t="s">
        <v>12</v>
      </c>
      <c r="B669" t="s">
        <v>13</v>
      </c>
      <c r="C669" t="s">
        <v>17</v>
      </c>
      <c r="D669" s="1">
        <v>41947</v>
      </c>
      <c r="E669" s="1">
        <v>41948</v>
      </c>
      <c r="F669">
        <v>706.5</v>
      </c>
      <c r="G669">
        <f>MONTH(D669)</f>
        <v>11</v>
      </c>
    </row>
    <row r="670" spans="1:7" x14ac:dyDescent="0.25">
      <c r="A670" t="s">
        <v>31</v>
      </c>
      <c r="B670" t="s">
        <v>77</v>
      </c>
      <c r="C670" t="s">
        <v>47</v>
      </c>
      <c r="D670" s="1">
        <v>41947</v>
      </c>
      <c r="E670" s="1">
        <v>41948</v>
      </c>
      <c r="F670">
        <v>526.79999999999995</v>
      </c>
      <c r="G670">
        <f>MONTH(D670)</f>
        <v>11</v>
      </c>
    </row>
    <row r="671" spans="1:7" x14ac:dyDescent="0.25">
      <c r="A671" t="s">
        <v>84</v>
      </c>
      <c r="B671" t="s">
        <v>85</v>
      </c>
      <c r="C671" t="s">
        <v>8</v>
      </c>
      <c r="D671" s="1">
        <v>41958</v>
      </c>
      <c r="E671" s="1">
        <v>41962</v>
      </c>
      <c r="F671">
        <v>1524</v>
      </c>
      <c r="G671">
        <f>MONTH(D671)</f>
        <v>11</v>
      </c>
    </row>
    <row r="672" spans="1:7" x14ac:dyDescent="0.25">
      <c r="A672" t="s">
        <v>6</v>
      </c>
      <c r="B672" t="s">
        <v>56</v>
      </c>
      <c r="C672" t="s">
        <v>14</v>
      </c>
      <c r="D672" s="1">
        <v>41958</v>
      </c>
      <c r="E672" s="1">
        <v>41958</v>
      </c>
      <c r="F672">
        <v>178.5</v>
      </c>
      <c r="G672">
        <f>MONTH(D672)</f>
        <v>11</v>
      </c>
    </row>
    <row r="673" spans="1:7" x14ac:dyDescent="0.25">
      <c r="A673" t="s">
        <v>31</v>
      </c>
      <c r="B673" t="s">
        <v>77</v>
      </c>
      <c r="C673" t="s">
        <v>19</v>
      </c>
      <c r="D673" s="1">
        <v>41958</v>
      </c>
      <c r="E673" s="1">
        <v>41962</v>
      </c>
      <c r="F673">
        <v>1077.4000000000001</v>
      </c>
      <c r="G673">
        <f>MONTH(D673)</f>
        <v>11</v>
      </c>
    </row>
    <row r="674" spans="1:7" x14ac:dyDescent="0.25">
      <c r="A674" t="s">
        <v>131</v>
      </c>
      <c r="B674" t="s">
        <v>154</v>
      </c>
      <c r="C674" t="s">
        <v>38</v>
      </c>
      <c r="D674" s="1">
        <v>41959</v>
      </c>
      <c r="E674" s="1">
        <v>41960</v>
      </c>
      <c r="F674">
        <v>407.8</v>
      </c>
      <c r="G674">
        <f>MONTH(D674)</f>
        <v>11</v>
      </c>
    </row>
    <row r="675" spans="1:7" x14ac:dyDescent="0.25">
      <c r="A675" t="s">
        <v>28</v>
      </c>
      <c r="B675" t="s">
        <v>60</v>
      </c>
      <c r="C675" t="s">
        <v>66</v>
      </c>
      <c r="D675" s="1">
        <v>41961</v>
      </c>
      <c r="E675" s="1">
        <v>41961</v>
      </c>
      <c r="F675">
        <v>307.7</v>
      </c>
      <c r="G675">
        <f>MONTH(D675)</f>
        <v>11</v>
      </c>
    </row>
    <row r="676" spans="1:7" x14ac:dyDescent="0.25">
      <c r="A676" t="s">
        <v>6</v>
      </c>
      <c r="B676" t="s">
        <v>56</v>
      </c>
      <c r="C676" t="s">
        <v>59</v>
      </c>
      <c r="D676" s="1">
        <v>41963</v>
      </c>
      <c r="E676" s="1">
        <v>41963</v>
      </c>
      <c r="F676">
        <v>442</v>
      </c>
      <c r="G676">
        <f>MONTH(D676)</f>
        <v>11</v>
      </c>
    </row>
    <row r="677" spans="1:7" x14ac:dyDescent="0.25">
      <c r="A677" t="s">
        <v>131</v>
      </c>
      <c r="B677" t="s">
        <v>154</v>
      </c>
      <c r="C677" t="s">
        <v>38</v>
      </c>
      <c r="D677" s="1">
        <v>41964</v>
      </c>
      <c r="E677" s="1">
        <v>41965</v>
      </c>
      <c r="F677">
        <v>407.8</v>
      </c>
      <c r="G677">
        <f>MONTH(D677)</f>
        <v>11</v>
      </c>
    </row>
    <row r="678" spans="1:7" x14ac:dyDescent="0.25">
      <c r="A678" t="s">
        <v>143</v>
      </c>
      <c r="B678" t="s">
        <v>144</v>
      </c>
      <c r="C678" t="s">
        <v>72</v>
      </c>
      <c r="D678" s="1">
        <v>41965</v>
      </c>
      <c r="E678" s="1">
        <v>41966</v>
      </c>
      <c r="F678">
        <v>693.7</v>
      </c>
      <c r="G678">
        <f>MONTH(D678)</f>
        <v>11</v>
      </c>
    </row>
    <row r="679" spans="1:7" x14ac:dyDescent="0.25">
      <c r="A679" t="s">
        <v>28</v>
      </c>
      <c r="B679" t="s">
        <v>60</v>
      </c>
      <c r="C679" t="s">
        <v>8</v>
      </c>
      <c r="D679" s="1">
        <v>41968</v>
      </c>
      <c r="E679" s="1">
        <v>41968</v>
      </c>
      <c r="F679">
        <v>680</v>
      </c>
      <c r="G679">
        <f>MONTH(D679)</f>
        <v>11</v>
      </c>
    </row>
    <row r="680" spans="1:7" x14ac:dyDescent="0.25">
      <c r="A680" t="s">
        <v>84</v>
      </c>
      <c r="B680" t="s">
        <v>85</v>
      </c>
      <c r="C680" t="s">
        <v>27</v>
      </c>
      <c r="D680" s="1">
        <v>41971</v>
      </c>
      <c r="E680" s="1">
        <v>41973</v>
      </c>
      <c r="F680">
        <v>698</v>
      </c>
      <c r="G680">
        <f>MONTH(D680)</f>
        <v>11</v>
      </c>
    </row>
    <row r="681" spans="1:7" x14ac:dyDescent="0.25">
      <c r="A681" t="s">
        <v>31</v>
      </c>
      <c r="B681" t="s">
        <v>77</v>
      </c>
      <c r="C681" t="s">
        <v>72</v>
      </c>
      <c r="D681" s="1">
        <v>41971</v>
      </c>
      <c r="E681" s="1">
        <v>41972</v>
      </c>
      <c r="F681">
        <v>693.7</v>
      </c>
      <c r="G681">
        <f>MONTH(D681)</f>
        <v>11</v>
      </c>
    </row>
    <row r="682" spans="1:7" x14ac:dyDescent="0.25">
      <c r="A682" t="s">
        <v>131</v>
      </c>
      <c r="B682" t="s">
        <v>154</v>
      </c>
      <c r="C682" t="s">
        <v>59</v>
      </c>
      <c r="D682" s="1">
        <v>41975</v>
      </c>
      <c r="E682" s="1">
        <v>41975</v>
      </c>
      <c r="F682">
        <v>442</v>
      </c>
      <c r="G682">
        <f>MONTH(D682)</f>
        <v>12</v>
      </c>
    </row>
    <row r="683" spans="1:7" x14ac:dyDescent="0.25">
      <c r="A683" t="s">
        <v>6</v>
      </c>
      <c r="B683" t="s">
        <v>7</v>
      </c>
      <c r="C683" t="s">
        <v>30</v>
      </c>
      <c r="D683" s="1">
        <v>41983</v>
      </c>
      <c r="E683" s="1">
        <v>41984</v>
      </c>
      <c r="F683">
        <v>331.5</v>
      </c>
      <c r="G683">
        <f>MONTH(D683)</f>
        <v>12</v>
      </c>
    </row>
    <row r="684" spans="1:7" x14ac:dyDescent="0.25">
      <c r="A684" t="s">
        <v>28</v>
      </c>
      <c r="B684" t="s">
        <v>60</v>
      </c>
      <c r="C684" t="s">
        <v>59</v>
      </c>
      <c r="D684" s="1">
        <v>41983</v>
      </c>
      <c r="E684" s="1">
        <v>41983</v>
      </c>
      <c r="F684">
        <v>442</v>
      </c>
      <c r="G684">
        <f>MONTH(D684)</f>
        <v>12</v>
      </c>
    </row>
    <row r="685" spans="1:7" x14ac:dyDescent="0.25">
      <c r="A685" t="s">
        <v>6</v>
      </c>
      <c r="B685" t="s">
        <v>56</v>
      </c>
      <c r="C685" t="s">
        <v>27</v>
      </c>
      <c r="D685" s="1">
        <v>41983</v>
      </c>
      <c r="E685" s="1">
        <v>41987</v>
      </c>
      <c r="F685">
        <v>954</v>
      </c>
      <c r="G685">
        <f>MONTH(D685)</f>
        <v>12</v>
      </c>
    </row>
    <row r="686" spans="1:7" x14ac:dyDescent="0.25">
      <c r="A686" t="s">
        <v>12</v>
      </c>
      <c r="B686" t="s">
        <v>13</v>
      </c>
      <c r="C686" t="s">
        <v>47</v>
      </c>
      <c r="D686" s="1">
        <v>41983</v>
      </c>
      <c r="E686" s="1">
        <v>41987</v>
      </c>
      <c r="F686">
        <v>1015.8</v>
      </c>
      <c r="G686">
        <f>MONTH(D686)</f>
        <v>12</v>
      </c>
    </row>
    <row r="687" spans="1:7" x14ac:dyDescent="0.25">
      <c r="A687" t="s">
        <v>6</v>
      </c>
      <c r="B687" t="s">
        <v>7</v>
      </c>
      <c r="C687" t="s">
        <v>66</v>
      </c>
      <c r="D687" s="1">
        <v>41993</v>
      </c>
      <c r="E687" s="1">
        <v>41993</v>
      </c>
      <c r="F687">
        <v>307.7</v>
      </c>
      <c r="G687">
        <f>MONTH(D687)</f>
        <v>12</v>
      </c>
    </row>
    <row r="688" spans="1:7" x14ac:dyDescent="0.25">
      <c r="A688" t="s">
        <v>6</v>
      </c>
      <c r="B688" t="s">
        <v>56</v>
      </c>
      <c r="C688" t="s">
        <v>59</v>
      </c>
      <c r="D688" s="1">
        <v>41994</v>
      </c>
      <c r="E688" s="1">
        <v>41995</v>
      </c>
      <c r="F688">
        <v>601</v>
      </c>
      <c r="G688">
        <f>MONTH(D688)</f>
        <v>12</v>
      </c>
    </row>
    <row r="689" spans="1:7" x14ac:dyDescent="0.25">
      <c r="A689" t="s">
        <v>143</v>
      </c>
      <c r="B689" t="s">
        <v>144</v>
      </c>
      <c r="C689" t="s">
        <v>27</v>
      </c>
      <c r="D689" s="1">
        <v>41994</v>
      </c>
      <c r="E689" s="1">
        <v>41995</v>
      </c>
      <c r="F689">
        <v>570</v>
      </c>
      <c r="G689">
        <f>MONTH(D689)</f>
        <v>12</v>
      </c>
    </row>
    <row r="690" spans="1:7" x14ac:dyDescent="0.25">
      <c r="A690" t="s">
        <v>131</v>
      </c>
      <c r="B690" t="s">
        <v>154</v>
      </c>
      <c r="C690" t="s">
        <v>11</v>
      </c>
      <c r="D690" s="1">
        <v>42001</v>
      </c>
      <c r="E690" s="1">
        <v>42002</v>
      </c>
      <c r="F690">
        <v>295.39999999999998</v>
      </c>
      <c r="G690">
        <f>MONTH(D690)</f>
        <v>12</v>
      </c>
    </row>
    <row r="691" spans="1:7" x14ac:dyDescent="0.25">
      <c r="A691" t="s">
        <v>28</v>
      </c>
      <c r="B691" t="s">
        <v>60</v>
      </c>
      <c r="C691" t="s">
        <v>59</v>
      </c>
      <c r="D691" s="1">
        <v>42002</v>
      </c>
      <c r="E691" s="1">
        <v>42003</v>
      </c>
      <c r="F691">
        <v>601</v>
      </c>
      <c r="G691">
        <f>MONTH(D691)</f>
        <v>12</v>
      </c>
    </row>
    <row r="692" spans="1:7" x14ac:dyDescent="0.25">
      <c r="A692" t="s">
        <v>6</v>
      </c>
      <c r="B692" t="s">
        <v>56</v>
      </c>
      <c r="C692" t="s">
        <v>72</v>
      </c>
      <c r="D692" s="1">
        <v>42002</v>
      </c>
      <c r="E692" s="1">
        <v>42002</v>
      </c>
      <c r="F692">
        <v>494.7</v>
      </c>
      <c r="G692">
        <f>MONTH(D692)</f>
        <v>12</v>
      </c>
    </row>
    <row r="693" spans="1:7" x14ac:dyDescent="0.25">
      <c r="A693" t="s">
        <v>15</v>
      </c>
      <c r="B693" t="s">
        <v>16</v>
      </c>
      <c r="C693" t="s">
        <v>17</v>
      </c>
      <c r="D693" s="1">
        <v>41641</v>
      </c>
      <c r="E693" s="1">
        <v>41641</v>
      </c>
      <c r="F693">
        <v>501.5</v>
      </c>
      <c r="G693">
        <f>MONTH(D693)</f>
        <v>1</v>
      </c>
    </row>
    <row r="694" spans="1:7" x14ac:dyDescent="0.25">
      <c r="A694" t="s">
        <v>9</v>
      </c>
      <c r="B694" t="s">
        <v>18</v>
      </c>
      <c r="C694" t="s">
        <v>19</v>
      </c>
      <c r="D694" s="1">
        <v>41641</v>
      </c>
      <c r="E694" s="1">
        <v>41642</v>
      </c>
      <c r="F694">
        <v>654.4</v>
      </c>
      <c r="G694">
        <f>MONTH(D694)</f>
        <v>1</v>
      </c>
    </row>
    <row r="695" spans="1:7" x14ac:dyDescent="0.25">
      <c r="A695" t="s">
        <v>20</v>
      </c>
      <c r="B695" t="s">
        <v>21</v>
      </c>
      <c r="C695" t="s">
        <v>8</v>
      </c>
      <c r="D695" s="1">
        <v>41641</v>
      </c>
      <c r="E695" s="1">
        <v>41642</v>
      </c>
      <c r="F695">
        <v>891</v>
      </c>
      <c r="G695">
        <f>MONTH(D695)</f>
        <v>1</v>
      </c>
    </row>
    <row r="696" spans="1:7" x14ac:dyDescent="0.25">
      <c r="A696" t="s">
        <v>33</v>
      </c>
      <c r="B696" t="s">
        <v>34</v>
      </c>
      <c r="C696" t="s">
        <v>30</v>
      </c>
      <c r="D696" s="1">
        <v>41642</v>
      </c>
      <c r="E696" s="1">
        <v>41644</v>
      </c>
      <c r="F696">
        <v>450.5</v>
      </c>
      <c r="G696">
        <f>MONTH(D696)</f>
        <v>1</v>
      </c>
    </row>
    <row r="697" spans="1:7" x14ac:dyDescent="0.25">
      <c r="A697" t="s">
        <v>25</v>
      </c>
      <c r="B697" t="s">
        <v>67</v>
      </c>
      <c r="C697" t="s">
        <v>38</v>
      </c>
      <c r="D697" s="1">
        <v>41649</v>
      </c>
      <c r="E697" s="1">
        <v>41649</v>
      </c>
      <c r="F697">
        <v>278.8</v>
      </c>
      <c r="G697">
        <f>MONTH(D697)</f>
        <v>1</v>
      </c>
    </row>
    <row r="698" spans="1:7" x14ac:dyDescent="0.25">
      <c r="A698" t="s">
        <v>9</v>
      </c>
      <c r="B698" t="s">
        <v>69</v>
      </c>
      <c r="C698" t="s">
        <v>8</v>
      </c>
      <c r="D698" s="1">
        <v>41649</v>
      </c>
      <c r="E698" s="1">
        <v>41649</v>
      </c>
      <c r="F698">
        <v>680</v>
      </c>
      <c r="G698">
        <f>MONTH(D698)</f>
        <v>1</v>
      </c>
    </row>
    <row r="699" spans="1:7" x14ac:dyDescent="0.25">
      <c r="A699" t="s">
        <v>91</v>
      </c>
      <c r="B699" t="s">
        <v>92</v>
      </c>
      <c r="C699" t="s">
        <v>59</v>
      </c>
      <c r="D699" s="1">
        <v>41653</v>
      </c>
      <c r="E699" s="1">
        <v>41655</v>
      </c>
      <c r="F699">
        <v>760</v>
      </c>
      <c r="G699">
        <f>MONTH(D699)</f>
        <v>1</v>
      </c>
    </row>
    <row r="700" spans="1:7" x14ac:dyDescent="0.25">
      <c r="A700" t="s">
        <v>12</v>
      </c>
      <c r="B700" t="s">
        <v>95</v>
      </c>
      <c r="C700" t="s">
        <v>8</v>
      </c>
      <c r="D700" s="1">
        <v>41653</v>
      </c>
      <c r="E700" s="1">
        <v>41656</v>
      </c>
      <c r="F700">
        <v>1313</v>
      </c>
      <c r="G700">
        <f>MONTH(D700)</f>
        <v>1</v>
      </c>
    </row>
    <row r="701" spans="1:7" x14ac:dyDescent="0.25">
      <c r="A701" t="s">
        <v>9</v>
      </c>
      <c r="B701" t="s">
        <v>69</v>
      </c>
      <c r="C701" t="s">
        <v>19</v>
      </c>
      <c r="D701" s="1">
        <v>41654</v>
      </c>
      <c r="E701" s="1">
        <v>41657</v>
      </c>
      <c r="F701">
        <v>936.4</v>
      </c>
      <c r="G701">
        <f>MONTH(D701)</f>
        <v>1</v>
      </c>
    </row>
    <row r="702" spans="1:7" x14ac:dyDescent="0.25">
      <c r="A702" t="s">
        <v>9</v>
      </c>
      <c r="B702" t="s">
        <v>18</v>
      </c>
      <c r="C702" t="s">
        <v>11</v>
      </c>
      <c r="D702" s="1">
        <v>41656</v>
      </c>
      <c r="E702" s="1">
        <v>41656</v>
      </c>
      <c r="F702">
        <v>156.4</v>
      </c>
      <c r="G702">
        <f>MONTH(D702)</f>
        <v>1</v>
      </c>
    </row>
    <row r="703" spans="1:7" x14ac:dyDescent="0.25">
      <c r="A703" t="s">
        <v>54</v>
      </c>
      <c r="B703" t="s">
        <v>121</v>
      </c>
      <c r="C703" t="s">
        <v>19</v>
      </c>
      <c r="D703" s="1">
        <v>41660</v>
      </c>
      <c r="E703" s="1">
        <v>41662</v>
      </c>
      <c r="F703">
        <v>795.4</v>
      </c>
      <c r="G703">
        <f>MONTH(D703)</f>
        <v>1</v>
      </c>
    </row>
    <row r="704" spans="1:7" x14ac:dyDescent="0.25">
      <c r="A704" t="s">
        <v>122</v>
      </c>
      <c r="B704" t="s">
        <v>123</v>
      </c>
      <c r="C704" t="s">
        <v>17</v>
      </c>
      <c r="D704" s="1">
        <v>41661</v>
      </c>
      <c r="E704" s="1">
        <v>41661</v>
      </c>
      <c r="F704">
        <v>501.5</v>
      </c>
      <c r="G704">
        <f>MONTH(D704)</f>
        <v>1</v>
      </c>
    </row>
    <row r="705" spans="1:7" x14ac:dyDescent="0.25">
      <c r="A705" t="s">
        <v>82</v>
      </c>
      <c r="B705" t="s">
        <v>125</v>
      </c>
      <c r="C705" t="s">
        <v>8</v>
      </c>
      <c r="D705" s="1">
        <v>41661</v>
      </c>
      <c r="E705" s="1">
        <v>41663</v>
      </c>
      <c r="F705">
        <v>1102</v>
      </c>
      <c r="G705">
        <f>MONTH(D705)</f>
        <v>1</v>
      </c>
    </row>
    <row r="706" spans="1:7" x14ac:dyDescent="0.25">
      <c r="A706" t="s">
        <v>12</v>
      </c>
      <c r="B706" t="s">
        <v>95</v>
      </c>
      <c r="C706" t="s">
        <v>11</v>
      </c>
      <c r="D706" s="1">
        <v>41665</v>
      </c>
      <c r="E706" s="1">
        <v>41667</v>
      </c>
      <c r="F706">
        <v>434.4</v>
      </c>
      <c r="G706">
        <f>MONTH(D706)</f>
        <v>1</v>
      </c>
    </row>
    <row r="707" spans="1:7" x14ac:dyDescent="0.25">
      <c r="A707" t="s">
        <v>20</v>
      </c>
      <c r="B707" t="s">
        <v>21</v>
      </c>
      <c r="C707" t="s">
        <v>38</v>
      </c>
      <c r="D707" s="1">
        <v>41665</v>
      </c>
      <c r="E707" s="1">
        <v>41666</v>
      </c>
      <c r="F707">
        <v>407.8</v>
      </c>
      <c r="G707">
        <f>MONTH(D707)</f>
        <v>1</v>
      </c>
    </row>
    <row r="708" spans="1:7" x14ac:dyDescent="0.25">
      <c r="A708" t="s">
        <v>91</v>
      </c>
      <c r="B708" t="s">
        <v>92</v>
      </c>
      <c r="C708" t="s">
        <v>17</v>
      </c>
      <c r="D708" s="1">
        <v>41667</v>
      </c>
      <c r="E708" s="1">
        <v>41669</v>
      </c>
      <c r="F708">
        <v>911.5</v>
      </c>
      <c r="G708">
        <f>MONTH(D708)</f>
        <v>1</v>
      </c>
    </row>
    <row r="709" spans="1:7" x14ac:dyDescent="0.25">
      <c r="A709" t="s">
        <v>122</v>
      </c>
      <c r="B709" t="s">
        <v>123</v>
      </c>
      <c r="C709" t="s">
        <v>66</v>
      </c>
      <c r="D709" s="1">
        <v>41677</v>
      </c>
      <c r="E709" s="1">
        <v>41678</v>
      </c>
      <c r="F709">
        <v>485.7</v>
      </c>
      <c r="G709">
        <f>MONTH(D709)</f>
        <v>2</v>
      </c>
    </row>
    <row r="710" spans="1:7" x14ac:dyDescent="0.25">
      <c r="A710" t="s">
        <v>15</v>
      </c>
      <c r="B710" t="s">
        <v>16</v>
      </c>
      <c r="C710" t="s">
        <v>30</v>
      </c>
      <c r="D710" s="1">
        <v>41677</v>
      </c>
      <c r="E710" s="1">
        <v>41680</v>
      </c>
      <c r="F710">
        <v>569.5</v>
      </c>
      <c r="G710">
        <f>MONTH(D710)</f>
        <v>2</v>
      </c>
    </row>
    <row r="711" spans="1:7" x14ac:dyDescent="0.25">
      <c r="A711" t="s">
        <v>25</v>
      </c>
      <c r="B711" t="s">
        <v>67</v>
      </c>
      <c r="C711" t="s">
        <v>17</v>
      </c>
      <c r="D711" s="1">
        <v>41689</v>
      </c>
      <c r="E711" s="1">
        <v>41692</v>
      </c>
      <c r="F711">
        <v>1116.5</v>
      </c>
      <c r="G711">
        <f>MONTH(D711)</f>
        <v>2</v>
      </c>
    </row>
    <row r="712" spans="1:7" x14ac:dyDescent="0.25">
      <c r="A712" t="s">
        <v>12</v>
      </c>
      <c r="B712" t="s">
        <v>95</v>
      </c>
      <c r="C712" t="s">
        <v>8</v>
      </c>
      <c r="D712" s="1">
        <v>41689</v>
      </c>
      <c r="E712" s="1">
        <v>41690</v>
      </c>
      <c r="F712">
        <v>891</v>
      </c>
      <c r="G712">
        <f>MONTH(D712)</f>
        <v>2</v>
      </c>
    </row>
    <row r="713" spans="1:7" x14ac:dyDescent="0.25">
      <c r="A713" t="s">
        <v>12</v>
      </c>
      <c r="B713" t="s">
        <v>95</v>
      </c>
      <c r="C713" t="s">
        <v>11</v>
      </c>
      <c r="D713" s="1">
        <v>41689</v>
      </c>
      <c r="E713" s="1">
        <v>41690</v>
      </c>
      <c r="F713">
        <v>295.39999999999998</v>
      </c>
      <c r="G713">
        <f>MONTH(D713)</f>
        <v>2</v>
      </c>
    </row>
    <row r="714" spans="1:7" x14ac:dyDescent="0.25">
      <c r="A714" t="s">
        <v>9</v>
      </c>
      <c r="B714" t="s">
        <v>18</v>
      </c>
      <c r="C714" t="s">
        <v>27</v>
      </c>
      <c r="D714" s="1">
        <v>41689</v>
      </c>
      <c r="E714" s="1">
        <v>41691</v>
      </c>
      <c r="F714">
        <v>698</v>
      </c>
      <c r="G714">
        <f>MONTH(D714)</f>
        <v>2</v>
      </c>
    </row>
    <row r="715" spans="1:7" x14ac:dyDescent="0.25">
      <c r="A715" t="s">
        <v>15</v>
      </c>
      <c r="B715" t="s">
        <v>16</v>
      </c>
      <c r="C715" t="s">
        <v>17</v>
      </c>
      <c r="D715" s="1">
        <v>41696</v>
      </c>
      <c r="E715" s="1">
        <v>41697</v>
      </c>
      <c r="F715">
        <v>706.5</v>
      </c>
      <c r="G715">
        <f>MONTH(D715)</f>
        <v>2</v>
      </c>
    </row>
    <row r="716" spans="1:7" x14ac:dyDescent="0.25">
      <c r="A716" t="s">
        <v>54</v>
      </c>
      <c r="B716" t="s">
        <v>121</v>
      </c>
      <c r="C716" t="s">
        <v>30</v>
      </c>
      <c r="D716" s="1">
        <v>41701</v>
      </c>
      <c r="E716" s="1">
        <v>41703</v>
      </c>
      <c r="F716">
        <v>450.5</v>
      </c>
      <c r="G716">
        <f>MONTH(D716)</f>
        <v>3</v>
      </c>
    </row>
    <row r="717" spans="1:7" x14ac:dyDescent="0.25">
      <c r="A717" t="s">
        <v>20</v>
      </c>
      <c r="B717" t="s">
        <v>21</v>
      </c>
      <c r="C717" t="s">
        <v>14</v>
      </c>
      <c r="D717" s="1">
        <v>41701</v>
      </c>
      <c r="E717" s="1">
        <v>41704</v>
      </c>
      <c r="F717">
        <v>550.5</v>
      </c>
      <c r="G717">
        <f>MONTH(D717)</f>
        <v>3</v>
      </c>
    </row>
    <row r="718" spans="1:7" x14ac:dyDescent="0.25">
      <c r="A718" t="s">
        <v>54</v>
      </c>
      <c r="B718" t="s">
        <v>121</v>
      </c>
      <c r="C718" t="s">
        <v>47</v>
      </c>
      <c r="D718" s="1">
        <v>41709</v>
      </c>
      <c r="E718" s="1">
        <v>41709</v>
      </c>
      <c r="F718">
        <v>363.8</v>
      </c>
      <c r="G718">
        <f>MONTH(D718)</f>
        <v>3</v>
      </c>
    </row>
    <row r="719" spans="1:7" x14ac:dyDescent="0.25">
      <c r="A719" t="s">
        <v>9</v>
      </c>
      <c r="B719" t="s">
        <v>18</v>
      </c>
      <c r="C719" t="s">
        <v>72</v>
      </c>
      <c r="D719" s="1">
        <v>41713</v>
      </c>
      <c r="E719" s="1">
        <v>41716</v>
      </c>
      <c r="F719">
        <v>1091.7</v>
      </c>
      <c r="G719">
        <f>MONTH(D719)</f>
        <v>3</v>
      </c>
    </row>
    <row r="720" spans="1:7" x14ac:dyDescent="0.25">
      <c r="A720" t="s">
        <v>82</v>
      </c>
      <c r="B720" t="s">
        <v>125</v>
      </c>
      <c r="C720" t="s">
        <v>47</v>
      </c>
      <c r="D720" s="1">
        <v>41715</v>
      </c>
      <c r="E720" s="1">
        <v>41717</v>
      </c>
      <c r="F720">
        <v>689.8</v>
      </c>
      <c r="G720">
        <f>MONTH(D720)</f>
        <v>3</v>
      </c>
    </row>
    <row r="721" spans="1:7" x14ac:dyDescent="0.25">
      <c r="A721" t="s">
        <v>25</v>
      </c>
      <c r="B721" t="s">
        <v>67</v>
      </c>
      <c r="C721" t="s">
        <v>72</v>
      </c>
      <c r="D721" s="1">
        <v>41719</v>
      </c>
      <c r="E721" s="1">
        <v>41723</v>
      </c>
      <c r="F721">
        <v>1290.7</v>
      </c>
      <c r="G721">
        <f>MONTH(D721)</f>
        <v>3</v>
      </c>
    </row>
    <row r="722" spans="1:7" x14ac:dyDescent="0.25">
      <c r="A722" t="s">
        <v>9</v>
      </c>
      <c r="B722" t="s">
        <v>69</v>
      </c>
      <c r="C722" t="s">
        <v>66</v>
      </c>
      <c r="D722" s="1">
        <v>41719</v>
      </c>
      <c r="E722" s="1">
        <v>41721</v>
      </c>
      <c r="F722">
        <v>663.7</v>
      </c>
      <c r="G722">
        <f>MONTH(D722)</f>
        <v>3</v>
      </c>
    </row>
    <row r="723" spans="1:7" x14ac:dyDescent="0.25">
      <c r="A723" t="s">
        <v>33</v>
      </c>
      <c r="B723" t="s">
        <v>34</v>
      </c>
      <c r="C723" t="s">
        <v>72</v>
      </c>
      <c r="D723" s="1">
        <v>41725</v>
      </c>
      <c r="E723" s="1">
        <v>41729</v>
      </c>
      <c r="F723">
        <v>1290.7</v>
      </c>
      <c r="G723">
        <f>MONTH(D723)</f>
        <v>3</v>
      </c>
    </row>
    <row r="724" spans="1:7" x14ac:dyDescent="0.25">
      <c r="A724" t="s">
        <v>9</v>
      </c>
      <c r="B724" t="s">
        <v>18</v>
      </c>
      <c r="C724" t="s">
        <v>11</v>
      </c>
      <c r="D724" s="1">
        <v>41725</v>
      </c>
      <c r="E724" s="1">
        <v>41728</v>
      </c>
      <c r="F724">
        <v>573.4</v>
      </c>
      <c r="G724">
        <f>MONTH(D724)</f>
        <v>3</v>
      </c>
    </row>
    <row r="725" spans="1:7" x14ac:dyDescent="0.25">
      <c r="A725" t="s">
        <v>25</v>
      </c>
      <c r="B725" t="s">
        <v>67</v>
      </c>
      <c r="C725" t="s">
        <v>8</v>
      </c>
      <c r="D725" s="1">
        <v>41743</v>
      </c>
      <c r="E725" s="1">
        <v>41745</v>
      </c>
      <c r="F725">
        <v>1102</v>
      </c>
      <c r="G725">
        <f>MONTH(D725)</f>
        <v>4</v>
      </c>
    </row>
    <row r="726" spans="1:7" x14ac:dyDescent="0.25">
      <c r="A726" t="s">
        <v>54</v>
      </c>
      <c r="B726" t="s">
        <v>121</v>
      </c>
      <c r="C726" t="s">
        <v>8</v>
      </c>
      <c r="D726" s="1">
        <v>41743</v>
      </c>
      <c r="E726" s="1">
        <v>41746</v>
      </c>
      <c r="F726">
        <v>1313</v>
      </c>
      <c r="G726">
        <f>MONTH(D726)</f>
        <v>4</v>
      </c>
    </row>
    <row r="727" spans="1:7" x14ac:dyDescent="0.25">
      <c r="A727" t="s">
        <v>122</v>
      </c>
      <c r="B727" t="s">
        <v>123</v>
      </c>
      <c r="C727" t="s">
        <v>72</v>
      </c>
      <c r="D727" s="1">
        <v>41749</v>
      </c>
      <c r="E727" s="1">
        <v>41751</v>
      </c>
      <c r="F727">
        <v>892.7</v>
      </c>
      <c r="G727">
        <f>MONTH(D727)</f>
        <v>4</v>
      </c>
    </row>
    <row r="728" spans="1:7" x14ac:dyDescent="0.25">
      <c r="A728" t="s">
        <v>91</v>
      </c>
      <c r="B728" t="s">
        <v>92</v>
      </c>
      <c r="C728" t="s">
        <v>11</v>
      </c>
      <c r="D728" s="1">
        <v>41755</v>
      </c>
      <c r="E728" s="1">
        <v>41755</v>
      </c>
      <c r="F728">
        <v>156.4</v>
      </c>
      <c r="G728">
        <f>MONTH(D728)</f>
        <v>4</v>
      </c>
    </row>
    <row r="729" spans="1:7" x14ac:dyDescent="0.25">
      <c r="A729" t="s">
        <v>122</v>
      </c>
      <c r="B729" t="s">
        <v>123</v>
      </c>
      <c r="C729" t="s">
        <v>11</v>
      </c>
      <c r="D729" s="1">
        <v>41773</v>
      </c>
      <c r="E729" s="1">
        <v>41776</v>
      </c>
      <c r="F729">
        <v>573.4</v>
      </c>
      <c r="G729">
        <f>MONTH(D729)</f>
        <v>5</v>
      </c>
    </row>
    <row r="730" spans="1:7" x14ac:dyDescent="0.25">
      <c r="A730" t="s">
        <v>25</v>
      </c>
      <c r="B730" t="s">
        <v>67</v>
      </c>
      <c r="C730" t="s">
        <v>19</v>
      </c>
      <c r="D730" s="1">
        <v>41773</v>
      </c>
      <c r="E730" s="1">
        <v>41777</v>
      </c>
      <c r="F730">
        <v>1077.4000000000001</v>
      </c>
      <c r="G730">
        <f>MONTH(D730)</f>
        <v>5</v>
      </c>
    </row>
    <row r="731" spans="1:7" x14ac:dyDescent="0.25">
      <c r="A731" t="s">
        <v>91</v>
      </c>
      <c r="B731" t="s">
        <v>92</v>
      </c>
      <c r="C731" t="s">
        <v>66</v>
      </c>
      <c r="D731" s="1">
        <v>41779</v>
      </c>
      <c r="E731" s="1">
        <v>41782</v>
      </c>
      <c r="F731">
        <v>841.7</v>
      </c>
      <c r="G731">
        <f>MONTH(D731)</f>
        <v>5</v>
      </c>
    </row>
    <row r="732" spans="1:7" x14ac:dyDescent="0.25">
      <c r="A732" t="s">
        <v>25</v>
      </c>
      <c r="B732" t="s">
        <v>67</v>
      </c>
      <c r="C732" t="s">
        <v>30</v>
      </c>
      <c r="D732" s="1">
        <v>41791</v>
      </c>
      <c r="E732" s="1">
        <v>41793</v>
      </c>
      <c r="F732">
        <v>450.5</v>
      </c>
      <c r="G732">
        <f>MONTH(D732)</f>
        <v>6</v>
      </c>
    </row>
    <row r="733" spans="1:7" x14ac:dyDescent="0.25">
      <c r="A733" t="s">
        <v>91</v>
      </c>
      <c r="B733" t="s">
        <v>92</v>
      </c>
      <c r="C733" t="s">
        <v>38</v>
      </c>
      <c r="D733" s="1">
        <v>41792</v>
      </c>
      <c r="E733" s="1">
        <v>41792</v>
      </c>
      <c r="F733">
        <v>278.8</v>
      </c>
      <c r="G733">
        <f>MONTH(D733)</f>
        <v>6</v>
      </c>
    </row>
    <row r="734" spans="1:7" x14ac:dyDescent="0.25">
      <c r="A734" t="s">
        <v>91</v>
      </c>
      <c r="B734" t="s">
        <v>92</v>
      </c>
      <c r="C734" t="s">
        <v>17</v>
      </c>
      <c r="D734" s="1">
        <v>41794</v>
      </c>
      <c r="E734" s="1">
        <v>41795</v>
      </c>
      <c r="F734">
        <v>706.5</v>
      </c>
      <c r="G734">
        <f>MONTH(D734)</f>
        <v>6</v>
      </c>
    </row>
    <row r="735" spans="1:7" x14ac:dyDescent="0.25">
      <c r="A735" t="s">
        <v>25</v>
      </c>
      <c r="B735" t="s">
        <v>67</v>
      </c>
      <c r="C735" t="s">
        <v>17</v>
      </c>
      <c r="D735" s="1">
        <v>41795</v>
      </c>
      <c r="E735" s="1">
        <v>41795</v>
      </c>
      <c r="F735">
        <v>501.5</v>
      </c>
      <c r="G735">
        <f>MONTH(D735)</f>
        <v>6</v>
      </c>
    </row>
    <row r="736" spans="1:7" x14ac:dyDescent="0.25">
      <c r="A736" t="s">
        <v>9</v>
      </c>
      <c r="B736" t="s">
        <v>69</v>
      </c>
      <c r="C736" t="s">
        <v>72</v>
      </c>
      <c r="D736" s="1">
        <v>41803</v>
      </c>
      <c r="E736" s="1">
        <v>41804</v>
      </c>
      <c r="F736">
        <v>693.7</v>
      </c>
      <c r="G736">
        <f>MONTH(D736)</f>
        <v>6</v>
      </c>
    </row>
    <row r="737" spans="1:7" x14ac:dyDescent="0.25">
      <c r="A737" t="s">
        <v>20</v>
      </c>
      <c r="B737" t="s">
        <v>21</v>
      </c>
      <c r="C737" t="s">
        <v>27</v>
      </c>
      <c r="D737" s="1">
        <v>41809</v>
      </c>
      <c r="E737" s="1">
        <v>41811</v>
      </c>
      <c r="F737">
        <v>698</v>
      </c>
      <c r="G737">
        <f>MONTH(D737)</f>
        <v>6</v>
      </c>
    </row>
    <row r="738" spans="1:7" x14ac:dyDescent="0.25">
      <c r="A738" t="s">
        <v>15</v>
      </c>
      <c r="B738" t="s">
        <v>16</v>
      </c>
      <c r="C738" t="s">
        <v>11</v>
      </c>
      <c r="D738" s="1">
        <v>41815</v>
      </c>
      <c r="E738" s="1">
        <v>41816</v>
      </c>
      <c r="F738">
        <v>295.39999999999998</v>
      </c>
      <c r="G738">
        <f>MONTH(D738)</f>
        <v>6</v>
      </c>
    </row>
    <row r="739" spans="1:7" x14ac:dyDescent="0.25">
      <c r="A739" t="s">
        <v>25</v>
      </c>
      <c r="B739" t="s">
        <v>67</v>
      </c>
      <c r="C739" t="s">
        <v>24</v>
      </c>
      <c r="D739" s="1">
        <v>41827</v>
      </c>
      <c r="E739" s="1">
        <v>41830</v>
      </c>
      <c r="F739">
        <v>737.7</v>
      </c>
      <c r="G739">
        <f>MONTH(D739)</f>
        <v>7</v>
      </c>
    </row>
    <row r="740" spans="1:7" x14ac:dyDescent="0.25">
      <c r="A740" t="s">
        <v>91</v>
      </c>
      <c r="B740" t="s">
        <v>92</v>
      </c>
      <c r="C740" t="s">
        <v>66</v>
      </c>
      <c r="D740" s="1">
        <v>41827</v>
      </c>
      <c r="E740" s="1">
        <v>41830</v>
      </c>
      <c r="F740">
        <v>841.7</v>
      </c>
      <c r="G740">
        <f>MONTH(D740)</f>
        <v>7</v>
      </c>
    </row>
    <row r="741" spans="1:7" x14ac:dyDescent="0.25">
      <c r="A741" t="s">
        <v>25</v>
      </c>
      <c r="B741" t="s">
        <v>67</v>
      </c>
      <c r="C741" t="s">
        <v>66</v>
      </c>
      <c r="D741" s="1">
        <v>41839</v>
      </c>
      <c r="E741" s="1">
        <v>41840</v>
      </c>
      <c r="F741">
        <v>485.7</v>
      </c>
      <c r="G741">
        <f>MONTH(D741)</f>
        <v>7</v>
      </c>
    </row>
    <row r="742" spans="1:7" x14ac:dyDescent="0.25">
      <c r="A742" t="s">
        <v>122</v>
      </c>
      <c r="B742" t="s">
        <v>123</v>
      </c>
      <c r="C742" t="s">
        <v>17</v>
      </c>
      <c r="D742" s="1">
        <v>41845</v>
      </c>
      <c r="E742" s="1">
        <v>41847</v>
      </c>
      <c r="F742">
        <v>911.5</v>
      </c>
      <c r="G742">
        <f>MONTH(D742)</f>
        <v>7</v>
      </c>
    </row>
    <row r="743" spans="1:7" x14ac:dyDescent="0.25">
      <c r="A743" t="s">
        <v>54</v>
      </c>
      <c r="B743" t="s">
        <v>121</v>
      </c>
      <c r="C743" t="s">
        <v>11</v>
      </c>
      <c r="D743" s="1">
        <v>41845</v>
      </c>
      <c r="E743" s="1">
        <v>41849</v>
      </c>
      <c r="F743">
        <v>712.4</v>
      </c>
      <c r="G743">
        <f>MONTH(D743)</f>
        <v>7</v>
      </c>
    </row>
    <row r="744" spans="1:7" x14ac:dyDescent="0.25">
      <c r="A744" t="s">
        <v>15</v>
      </c>
      <c r="B744" t="s">
        <v>16</v>
      </c>
      <c r="C744" t="s">
        <v>8</v>
      </c>
      <c r="D744" s="1">
        <v>41851</v>
      </c>
      <c r="E744" s="1">
        <v>41854</v>
      </c>
      <c r="F744">
        <v>1313</v>
      </c>
      <c r="G744">
        <f>MONTH(D744)</f>
        <v>7</v>
      </c>
    </row>
    <row r="745" spans="1:7" x14ac:dyDescent="0.25">
      <c r="A745" t="s">
        <v>91</v>
      </c>
      <c r="B745" t="s">
        <v>92</v>
      </c>
      <c r="C745" t="s">
        <v>66</v>
      </c>
      <c r="D745" s="1">
        <v>41851</v>
      </c>
      <c r="E745" s="1">
        <v>41854</v>
      </c>
      <c r="F745">
        <v>841.7</v>
      </c>
      <c r="G745">
        <f>MONTH(D745)</f>
        <v>7</v>
      </c>
    </row>
    <row r="746" spans="1:7" x14ac:dyDescent="0.25">
      <c r="A746" t="s">
        <v>91</v>
      </c>
      <c r="B746" t="s">
        <v>92</v>
      </c>
      <c r="C746" t="s">
        <v>14</v>
      </c>
      <c r="D746" s="1">
        <v>41863</v>
      </c>
      <c r="E746" s="1">
        <v>41867</v>
      </c>
      <c r="F746">
        <v>674.5</v>
      </c>
      <c r="G746">
        <f>MONTH(D746)</f>
        <v>8</v>
      </c>
    </row>
    <row r="747" spans="1:7" x14ac:dyDescent="0.25">
      <c r="A747" t="s">
        <v>20</v>
      </c>
      <c r="B747" t="s">
        <v>21</v>
      </c>
      <c r="C747" t="s">
        <v>47</v>
      </c>
      <c r="D747" s="1">
        <v>41863</v>
      </c>
      <c r="E747" s="1">
        <v>41867</v>
      </c>
      <c r="F747">
        <v>1015.8</v>
      </c>
      <c r="G747">
        <f>MONTH(D747)</f>
        <v>8</v>
      </c>
    </row>
    <row r="748" spans="1:7" x14ac:dyDescent="0.25">
      <c r="A748" t="s">
        <v>15</v>
      </c>
      <c r="B748" t="s">
        <v>16</v>
      </c>
      <c r="C748" t="s">
        <v>38</v>
      </c>
      <c r="D748" s="1">
        <v>41876</v>
      </c>
      <c r="E748" s="1">
        <v>41877</v>
      </c>
      <c r="F748">
        <v>407.8</v>
      </c>
      <c r="G748">
        <f>MONTH(D748)</f>
        <v>8</v>
      </c>
    </row>
    <row r="749" spans="1:7" x14ac:dyDescent="0.25">
      <c r="A749" t="s">
        <v>20</v>
      </c>
      <c r="B749" t="s">
        <v>21</v>
      </c>
      <c r="C749" t="s">
        <v>19</v>
      </c>
      <c r="D749" s="1">
        <v>41876</v>
      </c>
      <c r="E749" s="1">
        <v>41877</v>
      </c>
      <c r="F749">
        <v>654.4</v>
      </c>
      <c r="G749">
        <f>MONTH(D749)</f>
        <v>8</v>
      </c>
    </row>
    <row r="750" spans="1:7" x14ac:dyDescent="0.25">
      <c r="A750" t="s">
        <v>82</v>
      </c>
      <c r="B750" t="s">
        <v>125</v>
      </c>
      <c r="C750" t="s">
        <v>66</v>
      </c>
      <c r="D750" s="1">
        <v>41881</v>
      </c>
      <c r="E750" s="1">
        <v>41882</v>
      </c>
      <c r="F750">
        <v>485.7</v>
      </c>
      <c r="G750">
        <f>MONTH(D750)</f>
        <v>8</v>
      </c>
    </row>
    <row r="751" spans="1:7" x14ac:dyDescent="0.25">
      <c r="A751" t="s">
        <v>122</v>
      </c>
      <c r="B751" t="s">
        <v>123</v>
      </c>
      <c r="C751" t="s">
        <v>14</v>
      </c>
      <c r="D751" s="1">
        <v>41886</v>
      </c>
      <c r="E751" s="1">
        <v>41889</v>
      </c>
      <c r="F751">
        <v>550.5</v>
      </c>
      <c r="G751">
        <f>MONTH(D751)</f>
        <v>9</v>
      </c>
    </row>
    <row r="752" spans="1:7" x14ac:dyDescent="0.25">
      <c r="A752" t="s">
        <v>82</v>
      </c>
      <c r="B752" t="s">
        <v>125</v>
      </c>
      <c r="C752" t="s">
        <v>14</v>
      </c>
      <c r="D752" s="1">
        <v>41886</v>
      </c>
      <c r="E752" s="1">
        <v>41888</v>
      </c>
      <c r="F752">
        <v>426.5</v>
      </c>
      <c r="G752">
        <f>MONTH(D752)</f>
        <v>9</v>
      </c>
    </row>
    <row r="753" spans="1:7" x14ac:dyDescent="0.25">
      <c r="A753" t="s">
        <v>33</v>
      </c>
      <c r="B753" t="s">
        <v>34</v>
      </c>
      <c r="C753" t="s">
        <v>27</v>
      </c>
      <c r="D753" s="1">
        <v>41886</v>
      </c>
      <c r="E753" s="1">
        <v>41887</v>
      </c>
      <c r="F753">
        <v>570</v>
      </c>
      <c r="G753">
        <f>MONTH(D753)</f>
        <v>9</v>
      </c>
    </row>
    <row r="754" spans="1:7" x14ac:dyDescent="0.25">
      <c r="A754" t="s">
        <v>9</v>
      </c>
      <c r="B754" t="s">
        <v>69</v>
      </c>
      <c r="C754" t="s">
        <v>24</v>
      </c>
      <c r="D754" s="1">
        <v>41886</v>
      </c>
      <c r="E754" s="1">
        <v>41886</v>
      </c>
      <c r="F754">
        <v>290.7</v>
      </c>
      <c r="G754">
        <f>MONTH(D754)</f>
        <v>9</v>
      </c>
    </row>
    <row r="755" spans="1:7" x14ac:dyDescent="0.25">
      <c r="A755" t="s">
        <v>91</v>
      </c>
      <c r="B755" t="s">
        <v>92</v>
      </c>
      <c r="C755" t="s">
        <v>38</v>
      </c>
      <c r="D755" s="1">
        <v>41886</v>
      </c>
      <c r="E755" s="1">
        <v>41887</v>
      </c>
      <c r="F755">
        <v>407.8</v>
      </c>
      <c r="G755">
        <f>MONTH(D755)</f>
        <v>9</v>
      </c>
    </row>
    <row r="756" spans="1:7" x14ac:dyDescent="0.25">
      <c r="A756" t="s">
        <v>12</v>
      </c>
      <c r="B756" t="s">
        <v>95</v>
      </c>
      <c r="C756" t="s">
        <v>66</v>
      </c>
      <c r="D756" s="1">
        <v>41886</v>
      </c>
      <c r="E756" s="1">
        <v>41889</v>
      </c>
      <c r="F756">
        <v>841.7</v>
      </c>
      <c r="G756">
        <f>MONTH(D756)</f>
        <v>9</v>
      </c>
    </row>
    <row r="757" spans="1:7" x14ac:dyDescent="0.25">
      <c r="A757" t="s">
        <v>9</v>
      </c>
      <c r="B757" t="s">
        <v>69</v>
      </c>
      <c r="C757" t="s">
        <v>38</v>
      </c>
      <c r="D757" s="1">
        <v>41890</v>
      </c>
      <c r="E757" s="1">
        <v>41890</v>
      </c>
      <c r="F757">
        <v>278.8</v>
      </c>
      <c r="G757">
        <f>MONTH(D757)</f>
        <v>9</v>
      </c>
    </row>
    <row r="758" spans="1:7" x14ac:dyDescent="0.25">
      <c r="A758" t="s">
        <v>12</v>
      </c>
      <c r="B758" t="s">
        <v>95</v>
      </c>
      <c r="C758" t="s">
        <v>47</v>
      </c>
      <c r="D758" s="1">
        <v>41893</v>
      </c>
      <c r="E758" s="1">
        <v>41894</v>
      </c>
      <c r="F758">
        <v>526.79999999999995</v>
      </c>
      <c r="G758">
        <f>MONTH(D758)</f>
        <v>9</v>
      </c>
    </row>
    <row r="759" spans="1:7" x14ac:dyDescent="0.25">
      <c r="A759" t="s">
        <v>122</v>
      </c>
      <c r="B759" t="s">
        <v>123</v>
      </c>
      <c r="C759" t="s">
        <v>11</v>
      </c>
      <c r="D759" s="1">
        <v>41898</v>
      </c>
      <c r="E759" s="1">
        <v>41902</v>
      </c>
      <c r="F759">
        <v>712.4</v>
      </c>
      <c r="G759">
        <f>MONTH(D759)</f>
        <v>9</v>
      </c>
    </row>
    <row r="760" spans="1:7" x14ac:dyDescent="0.25">
      <c r="A760" t="s">
        <v>33</v>
      </c>
      <c r="B760" t="s">
        <v>34</v>
      </c>
      <c r="C760" t="s">
        <v>72</v>
      </c>
      <c r="D760" s="1">
        <v>41898</v>
      </c>
      <c r="E760" s="1">
        <v>41900</v>
      </c>
      <c r="F760">
        <v>892.7</v>
      </c>
      <c r="G760">
        <f>MONTH(D760)</f>
        <v>9</v>
      </c>
    </row>
    <row r="761" spans="1:7" x14ac:dyDescent="0.25">
      <c r="A761" t="s">
        <v>15</v>
      </c>
      <c r="B761" t="s">
        <v>16</v>
      </c>
      <c r="C761" t="s">
        <v>24</v>
      </c>
      <c r="D761" s="1">
        <v>41898</v>
      </c>
      <c r="E761" s="1">
        <v>41902</v>
      </c>
      <c r="F761">
        <v>886.7</v>
      </c>
      <c r="G761">
        <f>MONTH(D761)</f>
        <v>9</v>
      </c>
    </row>
    <row r="762" spans="1:7" x14ac:dyDescent="0.25">
      <c r="A762" t="s">
        <v>91</v>
      </c>
      <c r="B762" t="s">
        <v>92</v>
      </c>
      <c r="C762" t="s">
        <v>8</v>
      </c>
      <c r="D762" s="1">
        <v>41898</v>
      </c>
      <c r="E762" s="1">
        <v>41900</v>
      </c>
      <c r="F762">
        <v>1102</v>
      </c>
      <c r="G762">
        <f>MONTH(D762)</f>
        <v>9</v>
      </c>
    </row>
    <row r="763" spans="1:7" x14ac:dyDescent="0.25">
      <c r="A763" t="s">
        <v>82</v>
      </c>
      <c r="B763" t="s">
        <v>125</v>
      </c>
      <c r="C763" t="s">
        <v>66</v>
      </c>
      <c r="D763" s="1">
        <v>41899</v>
      </c>
      <c r="E763" s="1">
        <v>41900</v>
      </c>
      <c r="F763">
        <v>485.7</v>
      </c>
      <c r="G763">
        <f>MONTH(D763)</f>
        <v>9</v>
      </c>
    </row>
    <row r="764" spans="1:7" x14ac:dyDescent="0.25">
      <c r="A764" t="s">
        <v>20</v>
      </c>
      <c r="B764" t="s">
        <v>21</v>
      </c>
      <c r="C764" t="s">
        <v>11</v>
      </c>
      <c r="D764" s="1">
        <v>41899</v>
      </c>
      <c r="E764" s="1">
        <v>41901</v>
      </c>
      <c r="F764">
        <v>434.4</v>
      </c>
      <c r="G764">
        <f>MONTH(D764)</f>
        <v>9</v>
      </c>
    </row>
    <row r="765" spans="1:7" x14ac:dyDescent="0.25">
      <c r="A765" t="s">
        <v>82</v>
      </c>
      <c r="B765" t="s">
        <v>125</v>
      </c>
      <c r="C765" t="s">
        <v>17</v>
      </c>
      <c r="D765" s="1">
        <v>41902</v>
      </c>
      <c r="E765" s="1">
        <v>41902</v>
      </c>
      <c r="F765">
        <v>501.5</v>
      </c>
      <c r="G765">
        <f>MONTH(D765)</f>
        <v>9</v>
      </c>
    </row>
    <row r="766" spans="1:7" x14ac:dyDescent="0.25">
      <c r="A766" t="s">
        <v>9</v>
      </c>
      <c r="B766" t="s">
        <v>18</v>
      </c>
      <c r="C766" t="s">
        <v>19</v>
      </c>
      <c r="D766" s="1">
        <v>41905</v>
      </c>
      <c r="E766" s="1">
        <v>41908</v>
      </c>
      <c r="F766">
        <v>936.4</v>
      </c>
      <c r="G766">
        <f>MONTH(D766)</f>
        <v>9</v>
      </c>
    </row>
    <row r="767" spans="1:7" x14ac:dyDescent="0.25">
      <c r="A767" t="s">
        <v>20</v>
      </c>
      <c r="B767" t="s">
        <v>21</v>
      </c>
      <c r="C767" t="s">
        <v>17</v>
      </c>
      <c r="D767" s="1">
        <v>41905</v>
      </c>
      <c r="E767" s="1">
        <v>41905</v>
      </c>
      <c r="F767">
        <v>501.5</v>
      </c>
      <c r="G767">
        <f>MONTH(D767)</f>
        <v>9</v>
      </c>
    </row>
    <row r="768" spans="1:7" x14ac:dyDescent="0.25">
      <c r="A768" t="s">
        <v>15</v>
      </c>
      <c r="B768" t="s">
        <v>16</v>
      </c>
      <c r="C768" t="s">
        <v>8</v>
      </c>
      <c r="D768" s="1">
        <v>41906</v>
      </c>
      <c r="E768" s="1">
        <v>41908</v>
      </c>
      <c r="F768">
        <v>1102</v>
      </c>
      <c r="G768">
        <f>MONTH(D768)</f>
        <v>9</v>
      </c>
    </row>
    <row r="769" spans="1:7" x14ac:dyDescent="0.25">
      <c r="A769" t="s">
        <v>82</v>
      </c>
      <c r="B769" t="s">
        <v>125</v>
      </c>
      <c r="C769" t="s">
        <v>30</v>
      </c>
      <c r="D769" s="1">
        <v>41910</v>
      </c>
      <c r="E769" s="1">
        <v>41912</v>
      </c>
      <c r="F769">
        <v>450.5</v>
      </c>
      <c r="G769">
        <f>MONTH(D769)</f>
        <v>9</v>
      </c>
    </row>
    <row r="770" spans="1:7" x14ac:dyDescent="0.25">
      <c r="A770" t="s">
        <v>9</v>
      </c>
      <c r="B770" t="s">
        <v>18</v>
      </c>
      <c r="C770" t="s">
        <v>66</v>
      </c>
      <c r="D770" s="1">
        <v>41910</v>
      </c>
      <c r="E770" s="1">
        <v>41913</v>
      </c>
      <c r="F770">
        <v>841.7</v>
      </c>
      <c r="G770">
        <f>MONTH(D770)</f>
        <v>9</v>
      </c>
    </row>
    <row r="771" spans="1:7" x14ac:dyDescent="0.25">
      <c r="A771" t="s">
        <v>25</v>
      </c>
      <c r="B771" t="s">
        <v>67</v>
      </c>
      <c r="C771" t="s">
        <v>66</v>
      </c>
      <c r="D771" s="1">
        <v>41911</v>
      </c>
      <c r="E771" s="1">
        <v>41912</v>
      </c>
      <c r="F771">
        <v>485.7</v>
      </c>
      <c r="G771">
        <f>MONTH(D771)</f>
        <v>9</v>
      </c>
    </row>
    <row r="772" spans="1:7" x14ac:dyDescent="0.25">
      <c r="A772" t="s">
        <v>91</v>
      </c>
      <c r="B772" t="s">
        <v>92</v>
      </c>
      <c r="C772" t="s">
        <v>66</v>
      </c>
      <c r="D772" s="1">
        <v>41911</v>
      </c>
      <c r="E772" s="1">
        <v>41915</v>
      </c>
      <c r="F772">
        <v>1019.7</v>
      </c>
      <c r="G772">
        <f>MONTH(D772)</f>
        <v>9</v>
      </c>
    </row>
    <row r="773" spans="1:7" x14ac:dyDescent="0.25">
      <c r="A773" t="s">
        <v>82</v>
      </c>
      <c r="B773" t="s">
        <v>125</v>
      </c>
      <c r="C773" t="s">
        <v>11</v>
      </c>
      <c r="D773" s="1">
        <v>41915</v>
      </c>
      <c r="E773" s="1">
        <v>41915</v>
      </c>
      <c r="F773">
        <v>156.4</v>
      </c>
      <c r="G773">
        <f>MONTH(D773)</f>
        <v>10</v>
      </c>
    </row>
    <row r="774" spans="1:7" x14ac:dyDescent="0.25">
      <c r="A774" t="s">
        <v>33</v>
      </c>
      <c r="B774" t="s">
        <v>34</v>
      </c>
      <c r="C774" t="s">
        <v>17</v>
      </c>
      <c r="D774" s="1">
        <v>41922</v>
      </c>
      <c r="E774" s="1">
        <v>41922</v>
      </c>
      <c r="F774">
        <v>501.5</v>
      </c>
      <c r="G774">
        <f>MONTH(D774)</f>
        <v>10</v>
      </c>
    </row>
    <row r="775" spans="1:7" x14ac:dyDescent="0.25">
      <c r="A775" t="s">
        <v>54</v>
      </c>
      <c r="B775" t="s">
        <v>121</v>
      </c>
      <c r="C775" t="s">
        <v>27</v>
      </c>
      <c r="D775" s="1">
        <v>41922</v>
      </c>
      <c r="E775" s="1">
        <v>41925</v>
      </c>
      <c r="F775">
        <v>826</v>
      </c>
      <c r="G775">
        <f>MONTH(D775)</f>
        <v>10</v>
      </c>
    </row>
    <row r="776" spans="1:7" x14ac:dyDescent="0.25">
      <c r="A776" t="s">
        <v>15</v>
      </c>
      <c r="B776" t="s">
        <v>16</v>
      </c>
      <c r="C776" t="s">
        <v>38</v>
      </c>
      <c r="D776" s="1">
        <v>41922</v>
      </c>
      <c r="E776" s="1">
        <v>41926</v>
      </c>
      <c r="F776">
        <v>794.8</v>
      </c>
      <c r="G776">
        <f>MONTH(D776)</f>
        <v>10</v>
      </c>
    </row>
    <row r="777" spans="1:7" x14ac:dyDescent="0.25">
      <c r="A777" t="s">
        <v>9</v>
      </c>
      <c r="B777" t="s">
        <v>69</v>
      </c>
      <c r="C777" t="s">
        <v>14</v>
      </c>
      <c r="D777" s="1">
        <v>41923</v>
      </c>
      <c r="E777" s="1">
        <v>41925</v>
      </c>
      <c r="F777">
        <v>426.5</v>
      </c>
      <c r="G777">
        <f>MONTH(D777)</f>
        <v>10</v>
      </c>
    </row>
    <row r="778" spans="1:7" x14ac:dyDescent="0.25">
      <c r="A778" t="s">
        <v>9</v>
      </c>
      <c r="B778" t="s">
        <v>18</v>
      </c>
      <c r="C778" t="s">
        <v>24</v>
      </c>
      <c r="D778" s="1">
        <v>41923</v>
      </c>
      <c r="E778" s="1">
        <v>41926</v>
      </c>
      <c r="F778">
        <v>737.7</v>
      </c>
      <c r="G778">
        <f>MONTH(D778)</f>
        <v>10</v>
      </c>
    </row>
    <row r="779" spans="1:7" x14ac:dyDescent="0.25">
      <c r="A779" t="s">
        <v>9</v>
      </c>
      <c r="B779" t="s">
        <v>18</v>
      </c>
      <c r="C779" t="s">
        <v>27</v>
      </c>
      <c r="D779" s="1">
        <v>41923</v>
      </c>
      <c r="E779" s="1">
        <v>41924</v>
      </c>
      <c r="F779">
        <v>570</v>
      </c>
      <c r="G779">
        <f>MONTH(D779)</f>
        <v>10</v>
      </c>
    </row>
    <row r="780" spans="1:7" x14ac:dyDescent="0.25">
      <c r="A780" t="s">
        <v>33</v>
      </c>
      <c r="B780" t="s">
        <v>34</v>
      </c>
      <c r="C780" t="s">
        <v>72</v>
      </c>
      <c r="D780" s="1">
        <v>41925</v>
      </c>
      <c r="E780" s="1">
        <v>41925</v>
      </c>
      <c r="F780">
        <v>494.7</v>
      </c>
      <c r="G780">
        <f>MONTH(D780)</f>
        <v>10</v>
      </c>
    </row>
    <row r="781" spans="1:7" x14ac:dyDescent="0.25">
      <c r="A781" t="s">
        <v>33</v>
      </c>
      <c r="B781" t="s">
        <v>34</v>
      </c>
      <c r="C781" t="s">
        <v>59</v>
      </c>
      <c r="D781" s="1">
        <v>41929</v>
      </c>
      <c r="E781" s="1">
        <v>41932</v>
      </c>
      <c r="F781">
        <v>919</v>
      </c>
      <c r="G781">
        <f>MONTH(D781)</f>
        <v>10</v>
      </c>
    </row>
    <row r="782" spans="1:7" x14ac:dyDescent="0.25">
      <c r="A782" t="s">
        <v>12</v>
      </c>
      <c r="B782" t="s">
        <v>95</v>
      </c>
      <c r="C782" t="s">
        <v>8</v>
      </c>
      <c r="D782" s="1">
        <v>41929</v>
      </c>
      <c r="E782" s="1">
        <v>41930</v>
      </c>
      <c r="F782">
        <v>891</v>
      </c>
      <c r="G782">
        <f>MONTH(D782)</f>
        <v>10</v>
      </c>
    </row>
    <row r="783" spans="1:7" x14ac:dyDescent="0.25">
      <c r="A783" t="s">
        <v>9</v>
      </c>
      <c r="B783" t="s">
        <v>18</v>
      </c>
      <c r="C783" t="s">
        <v>38</v>
      </c>
      <c r="D783" s="1">
        <v>41929</v>
      </c>
      <c r="E783" s="1">
        <v>41932</v>
      </c>
      <c r="F783">
        <v>665.8</v>
      </c>
      <c r="G783">
        <f>MONTH(D783)</f>
        <v>10</v>
      </c>
    </row>
    <row r="784" spans="1:7" x14ac:dyDescent="0.25">
      <c r="A784" t="s">
        <v>122</v>
      </c>
      <c r="B784" t="s">
        <v>123</v>
      </c>
      <c r="C784" t="s">
        <v>59</v>
      </c>
      <c r="D784" s="1">
        <v>41934</v>
      </c>
      <c r="E784" s="1">
        <v>41937</v>
      </c>
      <c r="F784">
        <v>919</v>
      </c>
      <c r="G784">
        <f>MONTH(D784)</f>
        <v>10</v>
      </c>
    </row>
    <row r="785" spans="1:7" x14ac:dyDescent="0.25">
      <c r="A785" t="s">
        <v>82</v>
      </c>
      <c r="B785" t="s">
        <v>125</v>
      </c>
      <c r="C785" t="s">
        <v>72</v>
      </c>
      <c r="D785" s="1">
        <v>41934</v>
      </c>
      <c r="E785" s="1">
        <v>41934</v>
      </c>
      <c r="F785">
        <v>494.7</v>
      </c>
      <c r="G785">
        <f>MONTH(D785)</f>
        <v>10</v>
      </c>
    </row>
    <row r="786" spans="1:7" x14ac:dyDescent="0.25">
      <c r="A786" t="s">
        <v>54</v>
      </c>
      <c r="B786" t="s">
        <v>121</v>
      </c>
      <c r="C786" t="s">
        <v>38</v>
      </c>
      <c r="D786" s="1">
        <v>41934</v>
      </c>
      <c r="E786" s="1">
        <v>41934</v>
      </c>
      <c r="F786">
        <v>278.8</v>
      </c>
      <c r="G786">
        <f>MONTH(D786)</f>
        <v>10</v>
      </c>
    </row>
    <row r="787" spans="1:7" x14ac:dyDescent="0.25">
      <c r="A787" t="s">
        <v>9</v>
      </c>
      <c r="B787" t="s">
        <v>18</v>
      </c>
      <c r="C787" t="s">
        <v>38</v>
      </c>
      <c r="D787" s="1">
        <v>41934</v>
      </c>
      <c r="E787" s="1">
        <v>41934</v>
      </c>
      <c r="F787">
        <v>278.8</v>
      </c>
      <c r="G787">
        <f>MONTH(D787)</f>
        <v>10</v>
      </c>
    </row>
    <row r="788" spans="1:7" x14ac:dyDescent="0.25">
      <c r="A788" t="s">
        <v>20</v>
      </c>
      <c r="B788" t="s">
        <v>21</v>
      </c>
      <c r="C788" t="s">
        <v>47</v>
      </c>
      <c r="D788" s="1">
        <v>41934</v>
      </c>
      <c r="E788" s="1">
        <v>41938</v>
      </c>
      <c r="F788">
        <v>1015.8</v>
      </c>
      <c r="G788">
        <f>MONTH(D788)</f>
        <v>10</v>
      </c>
    </row>
    <row r="789" spans="1:7" x14ac:dyDescent="0.25">
      <c r="A789" t="s">
        <v>12</v>
      </c>
      <c r="B789" t="s">
        <v>95</v>
      </c>
      <c r="C789" t="s">
        <v>8</v>
      </c>
      <c r="D789" s="1">
        <v>41935</v>
      </c>
      <c r="E789" s="1">
        <v>41935</v>
      </c>
      <c r="F789">
        <v>680</v>
      </c>
      <c r="G789">
        <f>MONTH(D789)</f>
        <v>10</v>
      </c>
    </row>
    <row r="790" spans="1:7" x14ac:dyDescent="0.25">
      <c r="A790" t="s">
        <v>9</v>
      </c>
      <c r="B790" t="s">
        <v>18</v>
      </c>
      <c r="C790" t="s">
        <v>24</v>
      </c>
      <c r="D790" s="1">
        <v>41936</v>
      </c>
      <c r="E790" s="1">
        <v>41936</v>
      </c>
      <c r="F790">
        <v>290.7</v>
      </c>
      <c r="G790">
        <f>MONTH(D790)</f>
        <v>10</v>
      </c>
    </row>
    <row r="791" spans="1:7" x14ac:dyDescent="0.25">
      <c r="A791" t="s">
        <v>82</v>
      </c>
      <c r="B791" t="s">
        <v>125</v>
      </c>
      <c r="C791" t="s">
        <v>66</v>
      </c>
      <c r="D791" s="1">
        <v>41937</v>
      </c>
      <c r="E791" s="1">
        <v>41937</v>
      </c>
      <c r="F791">
        <v>307.7</v>
      </c>
      <c r="G791">
        <f>MONTH(D791)</f>
        <v>10</v>
      </c>
    </row>
    <row r="792" spans="1:7" x14ac:dyDescent="0.25">
      <c r="A792" t="s">
        <v>54</v>
      </c>
      <c r="B792" t="s">
        <v>121</v>
      </c>
      <c r="C792" t="s">
        <v>38</v>
      </c>
      <c r="D792" s="1">
        <v>41937</v>
      </c>
      <c r="E792" s="1">
        <v>41937</v>
      </c>
      <c r="F792">
        <v>278.8</v>
      </c>
      <c r="G792">
        <f>MONTH(D792)</f>
        <v>10</v>
      </c>
    </row>
    <row r="793" spans="1:7" x14ac:dyDescent="0.25">
      <c r="A793" t="s">
        <v>12</v>
      </c>
      <c r="B793" t="s">
        <v>95</v>
      </c>
      <c r="C793" t="s">
        <v>27</v>
      </c>
      <c r="D793" s="1">
        <v>41937</v>
      </c>
      <c r="E793" s="1">
        <v>41938</v>
      </c>
      <c r="F793">
        <v>570</v>
      </c>
      <c r="G793">
        <f>MONTH(D793)</f>
        <v>10</v>
      </c>
    </row>
    <row r="794" spans="1:7" x14ac:dyDescent="0.25">
      <c r="A794" t="s">
        <v>91</v>
      </c>
      <c r="B794" t="s">
        <v>92</v>
      </c>
      <c r="C794" t="s">
        <v>24</v>
      </c>
      <c r="D794" s="1">
        <v>41941</v>
      </c>
      <c r="E794" s="1">
        <v>41945</v>
      </c>
      <c r="F794">
        <v>886.7</v>
      </c>
      <c r="G794">
        <f>MONTH(D794)</f>
        <v>10</v>
      </c>
    </row>
    <row r="795" spans="1:7" x14ac:dyDescent="0.25">
      <c r="A795" t="s">
        <v>12</v>
      </c>
      <c r="B795" t="s">
        <v>95</v>
      </c>
      <c r="C795" t="s">
        <v>27</v>
      </c>
      <c r="D795" s="1">
        <v>41941</v>
      </c>
      <c r="E795" s="1">
        <v>41943</v>
      </c>
      <c r="F795">
        <v>698</v>
      </c>
      <c r="G795">
        <f>MONTH(D795)</f>
        <v>10</v>
      </c>
    </row>
    <row r="796" spans="1:7" x14ac:dyDescent="0.25">
      <c r="A796" t="s">
        <v>20</v>
      </c>
      <c r="B796" t="s">
        <v>21</v>
      </c>
      <c r="C796" t="s">
        <v>66</v>
      </c>
      <c r="D796" s="1">
        <v>41941</v>
      </c>
      <c r="E796" s="1">
        <v>41941</v>
      </c>
      <c r="F796">
        <v>307.7</v>
      </c>
      <c r="G796">
        <f>MONTH(D796)</f>
        <v>10</v>
      </c>
    </row>
    <row r="797" spans="1:7" x14ac:dyDescent="0.25">
      <c r="A797" t="s">
        <v>9</v>
      </c>
      <c r="B797" t="s">
        <v>69</v>
      </c>
      <c r="C797" t="s">
        <v>47</v>
      </c>
      <c r="D797" s="1">
        <v>41946</v>
      </c>
      <c r="E797" s="1">
        <v>41946</v>
      </c>
      <c r="F797">
        <v>363.8</v>
      </c>
      <c r="G797">
        <f>MONTH(D797)</f>
        <v>11</v>
      </c>
    </row>
    <row r="798" spans="1:7" x14ac:dyDescent="0.25">
      <c r="A798" t="s">
        <v>54</v>
      </c>
      <c r="B798" t="s">
        <v>121</v>
      </c>
      <c r="C798" t="s">
        <v>24</v>
      </c>
      <c r="D798" s="1">
        <v>41946</v>
      </c>
      <c r="E798" s="1">
        <v>41950</v>
      </c>
      <c r="F798">
        <v>886.7</v>
      </c>
      <c r="G798">
        <f>MONTH(D798)</f>
        <v>11</v>
      </c>
    </row>
    <row r="799" spans="1:7" x14ac:dyDescent="0.25">
      <c r="A799" t="s">
        <v>33</v>
      </c>
      <c r="B799" t="s">
        <v>34</v>
      </c>
      <c r="C799" t="s">
        <v>14</v>
      </c>
      <c r="D799" s="1">
        <v>41947</v>
      </c>
      <c r="E799" s="1">
        <v>41951</v>
      </c>
      <c r="F799">
        <v>674.5</v>
      </c>
      <c r="G799">
        <f>MONTH(D799)</f>
        <v>11</v>
      </c>
    </row>
    <row r="800" spans="1:7" x14ac:dyDescent="0.25">
      <c r="A800" t="s">
        <v>9</v>
      </c>
      <c r="B800" t="s">
        <v>69</v>
      </c>
      <c r="C800" t="s">
        <v>30</v>
      </c>
      <c r="D800" s="1">
        <v>41950</v>
      </c>
      <c r="E800" s="1">
        <v>41951</v>
      </c>
      <c r="F800">
        <v>331.5</v>
      </c>
      <c r="G800">
        <f>MONTH(D800)</f>
        <v>11</v>
      </c>
    </row>
    <row r="801" spans="1:7" x14ac:dyDescent="0.25">
      <c r="A801" t="s">
        <v>122</v>
      </c>
      <c r="B801" t="s">
        <v>123</v>
      </c>
      <c r="C801" t="s">
        <v>8</v>
      </c>
      <c r="D801" s="1">
        <v>41953</v>
      </c>
      <c r="E801" s="1">
        <v>41956</v>
      </c>
      <c r="F801">
        <v>1313</v>
      </c>
      <c r="G801">
        <f>MONTH(D801)</f>
        <v>11</v>
      </c>
    </row>
    <row r="802" spans="1:7" x14ac:dyDescent="0.25">
      <c r="A802" t="s">
        <v>9</v>
      </c>
      <c r="B802" t="s">
        <v>69</v>
      </c>
      <c r="C802" t="s">
        <v>59</v>
      </c>
      <c r="D802" s="1">
        <v>41958</v>
      </c>
      <c r="E802" s="1">
        <v>41958</v>
      </c>
      <c r="F802">
        <v>442</v>
      </c>
      <c r="G802">
        <f>MONTH(D802)</f>
        <v>11</v>
      </c>
    </row>
    <row r="803" spans="1:7" x14ac:dyDescent="0.25">
      <c r="A803" t="s">
        <v>54</v>
      </c>
      <c r="B803" t="s">
        <v>121</v>
      </c>
      <c r="C803" t="s">
        <v>17</v>
      </c>
      <c r="D803" s="1">
        <v>41958</v>
      </c>
      <c r="E803" s="1">
        <v>41961</v>
      </c>
      <c r="F803">
        <v>1116.5</v>
      </c>
      <c r="G803">
        <f>MONTH(D803)</f>
        <v>11</v>
      </c>
    </row>
    <row r="804" spans="1:7" x14ac:dyDescent="0.25">
      <c r="A804" t="s">
        <v>122</v>
      </c>
      <c r="B804" t="s">
        <v>123</v>
      </c>
      <c r="C804" t="s">
        <v>30</v>
      </c>
      <c r="D804" s="1">
        <v>41959</v>
      </c>
      <c r="E804" s="1">
        <v>41960</v>
      </c>
      <c r="F804">
        <v>331.5</v>
      </c>
      <c r="G804">
        <f>MONTH(D804)</f>
        <v>11</v>
      </c>
    </row>
    <row r="805" spans="1:7" x14ac:dyDescent="0.25">
      <c r="A805" t="s">
        <v>9</v>
      </c>
      <c r="B805" t="s">
        <v>18</v>
      </c>
      <c r="C805" t="s">
        <v>47</v>
      </c>
      <c r="D805" s="1">
        <v>41959</v>
      </c>
      <c r="E805" s="1">
        <v>41960</v>
      </c>
      <c r="F805">
        <v>526.79999999999995</v>
      </c>
      <c r="G805">
        <f>MONTH(D805)</f>
        <v>11</v>
      </c>
    </row>
    <row r="806" spans="1:7" x14ac:dyDescent="0.25">
      <c r="A806" t="s">
        <v>9</v>
      </c>
      <c r="B806" t="s">
        <v>69</v>
      </c>
      <c r="C806" t="s">
        <v>27</v>
      </c>
      <c r="D806" s="1">
        <v>41961</v>
      </c>
      <c r="E806" s="1">
        <v>41961</v>
      </c>
      <c r="F806">
        <v>442</v>
      </c>
      <c r="G806">
        <f>MONTH(D806)</f>
        <v>11</v>
      </c>
    </row>
    <row r="807" spans="1:7" x14ac:dyDescent="0.25">
      <c r="A807" t="s">
        <v>82</v>
      </c>
      <c r="B807" t="s">
        <v>125</v>
      </c>
      <c r="C807" t="s">
        <v>72</v>
      </c>
      <c r="D807" s="1">
        <v>41962</v>
      </c>
      <c r="E807" s="1">
        <v>41962</v>
      </c>
      <c r="F807">
        <v>494.7</v>
      </c>
      <c r="G807">
        <f>MONTH(D807)</f>
        <v>11</v>
      </c>
    </row>
    <row r="808" spans="1:7" x14ac:dyDescent="0.25">
      <c r="A808" t="s">
        <v>25</v>
      </c>
      <c r="B808" t="s">
        <v>67</v>
      </c>
      <c r="C808" t="s">
        <v>30</v>
      </c>
      <c r="D808" s="1">
        <v>41965</v>
      </c>
      <c r="E808" s="1">
        <v>41969</v>
      </c>
      <c r="F808">
        <v>688.5</v>
      </c>
      <c r="G808">
        <f>MONTH(D808)</f>
        <v>11</v>
      </c>
    </row>
    <row r="809" spans="1:7" x14ac:dyDescent="0.25">
      <c r="A809" t="s">
        <v>12</v>
      </c>
      <c r="B809" t="s">
        <v>95</v>
      </c>
      <c r="C809" t="s">
        <v>19</v>
      </c>
      <c r="D809" s="1">
        <v>41968</v>
      </c>
      <c r="E809" s="1">
        <v>41968</v>
      </c>
      <c r="F809">
        <v>513.4</v>
      </c>
      <c r="G809">
        <f>MONTH(D809)</f>
        <v>11</v>
      </c>
    </row>
    <row r="810" spans="1:7" x14ac:dyDescent="0.25">
      <c r="A810" t="s">
        <v>82</v>
      </c>
      <c r="B810" t="s">
        <v>125</v>
      </c>
      <c r="C810" t="s">
        <v>17</v>
      </c>
      <c r="D810" s="1">
        <v>41970</v>
      </c>
      <c r="E810" s="1">
        <v>41970</v>
      </c>
      <c r="F810">
        <v>501.5</v>
      </c>
      <c r="G810">
        <f>MONTH(D810)</f>
        <v>11</v>
      </c>
    </row>
    <row r="811" spans="1:7" x14ac:dyDescent="0.25">
      <c r="A811" t="s">
        <v>33</v>
      </c>
      <c r="B811" t="s">
        <v>34</v>
      </c>
      <c r="C811" t="s">
        <v>59</v>
      </c>
      <c r="D811" s="1">
        <v>41970</v>
      </c>
      <c r="E811" s="1">
        <v>41970</v>
      </c>
      <c r="F811">
        <v>442</v>
      </c>
      <c r="G811">
        <f>MONTH(D811)</f>
        <v>11</v>
      </c>
    </row>
    <row r="812" spans="1:7" x14ac:dyDescent="0.25">
      <c r="A812" t="s">
        <v>54</v>
      </c>
      <c r="B812" t="s">
        <v>121</v>
      </c>
      <c r="C812" t="s">
        <v>72</v>
      </c>
      <c r="D812" s="1">
        <v>41970</v>
      </c>
      <c r="E812" s="1">
        <v>41974</v>
      </c>
      <c r="F812">
        <v>1290.7</v>
      </c>
      <c r="G812">
        <f>MONTH(D812)</f>
        <v>11</v>
      </c>
    </row>
    <row r="813" spans="1:7" x14ac:dyDescent="0.25">
      <c r="A813" t="s">
        <v>12</v>
      </c>
      <c r="B813" t="s">
        <v>95</v>
      </c>
      <c r="C813" t="s">
        <v>19</v>
      </c>
      <c r="D813" s="1">
        <v>41970</v>
      </c>
      <c r="E813" s="1">
        <v>41970</v>
      </c>
      <c r="F813">
        <v>513.4</v>
      </c>
      <c r="G813">
        <f>MONTH(D813)</f>
        <v>11</v>
      </c>
    </row>
    <row r="814" spans="1:7" x14ac:dyDescent="0.25">
      <c r="A814" t="s">
        <v>20</v>
      </c>
      <c r="B814" t="s">
        <v>21</v>
      </c>
      <c r="C814" t="s">
        <v>14</v>
      </c>
      <c r="D814" s="1">
        <v>41970</v>
      </c>
      <c r="E814" s="1">
        <v>41972</v>
      </c>
      <c r="F814">
        <v>426.5</v>
      </c>
      <c r="G814">
        <f>MONTH(D814)</f>
        <v>11</v>
      </c>
    </row>
    <row r="815" spans="1:7" x14ac:dyDescent="0.25">
      <c r="A815" t="s">
        <v>9</v>
      </c>
      <c r="B815" t="s">
        <v>69</v>
      </c>
      <c r="C815" t="s">
        <v>38</v>
      </c>
      <c r="D815" s="1">
        <v>41971</v>
      </c>
      <c r="E815" s="1">
        <v>41972</v>
      </c>
      <c r="F815">
        <v>407.8</v>
      </c>
      <c r="G815">
        <f>MONTH(D815)</f>
        <v>11</v>
      </c>
    </row>
    <row r="816" spans="1:7" x14ac:dyDescent="0.25">
      <c r="A816" t="s">
        <v>33</v>
      </c>
      <c r="B816" t="s">
        <v>34</v>
      </c>
      <c r="C816" t="s">
        <v>59</v>
      </c>
      <c r="D816" s="1">
        <v>41974</v>
      </c>
      <c r="E816" s="1">
        <v>41974</v>
      </c>
      <c r="F816">
        <v>442</v>
      </c>
      <c r="G816">
        <f>MONTH(D816)</f>
        <v>12</v>
      </c>
    </row>
    <row r="817" spans="1:7" x14ac:dyDescent="0.25">
      <c r="A817" t="s">
        <v>15</v>
      </c>
      <c r="B817" t="s">
        <v>16</v>
      </c>
      <c r="C817" t="s">
        <v>38</v>
      </c>
      <c r="D817" s="1">
        <v>41977</v>
      </c>
      <c r="E817" s="1">
        <v>41979</v>
      </c>
      <c r="F817">
        <v>536.79999999999995</v>
      </c>
      <c r="G817">
        <f>MONTH(D817)</f>
        <v>12</v>
      </c>
    </row>
    <row r="818" spans="1:7" x14ac:dyDescent="0.25">
      <c r="A818" t="s">
        <v>122</v>
      </c>
      <c r="B818" t="s">
        <v>123</v>
      </c>
      <c r="C818" t="s">
        <v>59</v>
      </c>
      <c r="D818" s="1">
        <v>41982</v>
      </c>
      <c r="E818" s="1">
        <v>41982</v>
      </c>
      <c r="F818">
        <v>442</v>
      </c>
      <c r="G818">
        <f>MONTH(D818)</f>
        <v>12</v>
      </c>
    </row>
    <row r="819" spans="1:7" x14ac:dyDescent="0.25">
      <c r="A819" t="s">
        <v>33</v>
      </c>
      <c r="B819" t="s">
        <v>34</v>
      </c>
      <c r="C819" t="s">
        <v>8</v>
      </c>
      <c r="D819" s="1">
        <v>41982</v>
      </c>
      <c r="E819" s="1">
        <v>41983</v>
      </c>
      <c r="F819">
        <v>891</v>
      </c>
      <c r="G819">
        <f>MONTH(D819)</f>
        <v>12</v>
      </c>
    </row>
    <row r="820" spans="1:7" x14ac:dyDescent="0.25">
      <c r="A820" t="s">
        <v>25</v>
      </c>
      <c r="B820" t="s">
        <v>67</v>
      </c>
      <c r="C820" t="s">
        <v>24</v>
      </c>
      <c r="D820" s="1">
        <v>41983</v>
      </c>
      <c r="E820" s="1">
        <v>41984</v>
      </c>
      <c r="F820">
        <v>439.7</v>
      </c>
      <c r="G820">
        <f>MONTH(D820)</f>
        <v>12</v>
      </c>
    </row>
    <row r="821" spans="1:7" x14ac:dyDescent="0.25">
      <c r="A821" t="s">
        <v>82</v>
      </c>
      <c r="B821" t="s">
        <v>125</v>
      </c>
      <c r="C821" t="s">
        <v>47</v>
      </c>
      <c r="D821" s="1">
        <v>41983</v>
      </c>
      <c r="E821" s="1">
        <v>41987</v>
      </c>
      <c r="F821">
        <v>1015.8</v>
      </c>
      <c r="G821">
        <f>MONTH(D821)</f>
        <v>12</v>
      </c>
    </row>
    <row r="822" spans="1:7" x14ac:dyDescent="0.25">
      <c r="A822" t="s">
        <v>9</v>
      </c>
      <c r="B822" t="s">
        <v>69</v>
      </c>
      <c r="C822" t="s">
        <v>8</v>
      </c>
      <c r="D822" s="1">
        <v>41983</v>
      </c>
      <c r="E822" s="1">
        <v>41985</v>
      </c>
      <c r="F822">
        <v>1102</v>
      </c>
      <c r="G822">
        <f>MONTH(D822)</f>
        <v>12</v>
      </c>
    </row>
    <row r="823" spans="1:7" x14ac:dyDescent="0.25">
      <c r="A823" t="s">
        <v>54</v>
      </c>
      <c r="B823" t="s">
        <v>121</v>
      </c>
      <c r="C823" t="s">
        <v>38</v>
      </c>
      <c r="D823" s="1">
        <v>41983</v>
      </c>
      <c r="E823" s="1">
        <v>41986</v>
      </c>
      <c r="F823">
        <v>665.8</v>
      </c>
      <c r="G823">
        <f>MONTH(D823)</f>
        <v>12</v>
      </c>
    </row>
    <row r="824" spans="1:7" x14ac:dyDescent="0.25">
      <c r="A824" t="s">
        <v>15</v>
      </c>
      <c r="B824" t="s">
        <v>16</v>
      </c>
      <c r="C824" t="s">
        <v>8</v>
      </c>
      <c r="D824" s="1">
        <v>41983</v>
      </c>
      <c r="E824" s="1">
        <v>41987</v>
      </c>
      <c r="F824">
        <v>1524</v>
      </c>
      <c r="G824">
        <f>MONTH(D824)</f>
        <v>12</v>
      </c>
    </row>
    <row r="825" spans="1:7" x14ac:dyDescent="0.25">
      <c r="A825" t="s">
        <v>20</v>
      </c>
      <c r="B825" t="s">
        <v>21</v>
      </c>
      <c r="C825" t="s">
        <v>38</v>
      </c>
      <c r="D825" s="1">
        <v>41983</v>
      </c>
      <c r="E825" s="1">
        <v>41984</v>
      </c>
      <c r="F825">
        <v>407.8</v>
      </c>
      <c r="G825">
        <f>MONTH(D825)</f>
        <v>12</v>
      </c>
    </row>
    <row r="826" spans="1:7" x14ac:dyDescent="0.25">
      <c r="A826" t="s">
        <v>33</v>
      </c>
      <c r="B826" t="s">
        <v>34</v>
      </c>
      <c r="C826" t="s">
        <v>24</v>
      </c>
      <c r="D826" s="1">
        <v>41984</v>
      </c>
      <c r="E826" s="1">
        <v>41984</v>
      </c>
      <c r="F826">
        <v>290.7</v>
      </c>
      <c r="G826">
        <f>MONTH(D826)</f>
        <v>12</v>
      </c>
    </row>
    <row r="827" spans="1:7" x14ac:dyDescent="0.25">
      <c r="A827" t="s">
        <v>122</v>
      </c>
      <c r="B827" t="s">
        <v>123</v>
      </c>
      <c r="C827" t="s">
        <v>38</v>
      </c>
      <c r="D827" s="1">
        <v>41985</v>
      </c>
      <c r="E827" s="1">
        <v>41985</v>
      </c>
      <c r="F827">
        <v>278.8</v>
      </c>
      <c r="G827">
        <f>MONTH(D827)</f>
        <v>12</v>
      </c>
    </row>
    <row r="828" spans="1:7" x14ac:dyDescent="0.25">
      <c r="A828" t="s">
        <v>33</v>
      </c>
      <c r="B828" t="s">
        <v>34</v>
      </c>
      <c r="C828" t="s">
        <v>17</v>
      </c>
      <c r="D828" s="1">
        <v>41986</v>
      </c>
      <c r="E828" s="1">
        <v>41986</v>
      </c>
      <c r="F828">
        <v>501.5</v>
      </c>
      <c r="G828">
        <f>MONTH(D828)</f>
        <v>12</v>
      </c>
    </row>
    <row r="829" spans="1:7" x14ac:dyDescent="0.25">
      <c r="A829" t="s">
        <v>54</v>
      </c>
      <c r="B829" t="s">
        <v>121</v>
      </c>
      <c r="C829" t="s">
        <v>17</v>
      </c>
      <c r="D829" s="1">
        <v>41990</v>
      </c>
      <c r="E829" s="1">
        <v>41990</v>
      </c>
      <c r="F829">
        <v>501.5</v>
      </c>
      <c r="G829">
        <f>MONTH(D829)</f>
        <v>12</v>
      </c>
    </row>
    <row r="830" spans="1:7" x14ac:dyDescent="0.25">
      <c r="A830" t="s">
        <v>25</v>
      </c>
      <c r="B830" t="s">
        <v>67</v>
      </c>
      <c r="C830" t="s">
        <v>47</v>
      </c>
      <c r="D830" s="1">
        <v>41991</v>
      </c>
      <c r="E830" s="1">
        <v>41991</v>
      </c>
      <c r="F830">
        <v>363.8</v>
      </c>
      <c r="G830">
        <f>MONTH(D830)</f>
        <v>12</v>
      </c>
    </row>
    <row r="831" spans="1:7" x14ac:dyDescent="0.25">
      <c r="A831" t="s">
        <v>15</v>
      </c>
      <c r="B831" t="s">
        <v>16</v>
      </c>
      <c r="C831" t="s">
        <v>30</v>
      </c>
      <c r="D831" s="1">
        <v>41991</v>
      </c>
      <c r="E831" s="1">
        <v>41992</v>
      </c>
      <c r="F831">
        <v>331.5</v>
      </c>
      <c r="G831">
        <f>MONTH(D831)</f>
        <v>12</v>
      </c>
    </row>
    <row r="832" spans="1:7" x14ac:dyDescent="0.25">
      <c r="A832" t="s">
        <v>20</v>
      </c>
      <c r="B832" t="s">
        <v>21</v>
      </c>
      <c r="C832" t="s">
        <v>72</v>
      </c>
      <c r="D832" s="1">
        <v>41991</v>
      </c>
      <c r="E832" s="1">
        <v>41991</v>
      </c>
      <c r="F832">
        <v>494.7</v>
      </c>
      <c r="G832">
        <f>MONTH(D832)</f>
        <v>12</v>
      </c>
    </row>
    <row r="833" spans="1:7" x14ac:dyDescent="0.25">
      <c r="A833" t="s">
        <v>122</v>
      </c>
      <c r="B833" t="s">
        <v>123</v>
      </c>
      <c r="C833" t="s">
        <v>27</v>
      </c>
      <c r="D833" s="1">
        <v>41994</v>
      </c>
      <c r="E833" s="1">
        <v>41994</v>
      </c>
      <c r="F833">
        <v>442</v>
      </c>
      <c r="G833">
        <f>MONTH(D833)</f>
        <v>12</v>
      </c>
    </row>
    <row r="834" spans="1:7" x14ac:dyDescent="0.25">
      <c r="A834" t="s">
        <v>12</v>
      </c>
      <c r="B834" t="s">
        <v>95</v>
      </c>
      <c r="C834" t="s">
        <v>19</v>
      </c>
      <c r="D834" s="1">
        <v>41995</v>
      </c>
      <c r="E834" s="1">
        <v>41996</v>
      </c>
      <c r="F834">
        <v>654.4</v>
      </c>
      <c r="G834">
        <f>MONTH(D834)</f>
        <v>12</v>
      </c>
    </row>
    <row r="835" spans="1:7" x14ac:dyDescent="0.25">
      <c r="A835" t="s">
        <v>15</v>
      </c>
      <c r="B835" t="s">
        <v>16</v>
      </c>
      <c r="C835" t="s">
        <v>59</v>
      </c>
      <c r="D835" s="1">
        <v>42002</v>
      </c>
      <c r="E835" s="1">
        <v>42002</v>
      </c>
      <c r="F835">
        <v>442</v>
      </c>
      <c r="G835">
        <f>MONTH(D835)</f>
        <v>12</v>
      </c>
    </row>
    <row r="836" spans="1:7" x14ac:dyDescent="0.25">
      <c r="A836" t="s">
        <v>33</v>
      </c>
      <c r="B836" t="s">
        <v>41</v>
      </c>
      <c r="C836" t="s">
        <v>30</v>
      </c>
      <c r="D836" s="1">
        <v>41643</v>
      </c>
      <c r="E836" s="1">
        <v>41644</v>
      </c>
      <c r="F836">
        <v>331.5</v>
      </c>
      <c r="G836">
        <f>MONTH(D836)</f>
        <v>1</v>
      </c>
    </row>
    <row r="837" spans="1:7" x14ac:dyDescent="0.25">
      <c r="A837" t="s">
        <v>33</v>
      </c>
      <c r="B837" t="s">
        <v>41</v>
      </c>
      <c r="C837" t="s">
        <v>14</v>
      </c>
      <c r="D837" s="1">
        <v>41646</v>
      </c>
      <c r="E837" s="1">
        <v>41646</v>
      </c>
      <c r="F837">
        <v>178.5</v>
      </c>
      <c r="G837">
        <f>MONTH(D837)</f>
        <v>1</v>
      </c>
    </row>
    <row r="838" spans="1:7" x14ac:dyDescent="0.25">
      <c r="A838" t="s">
        <v>111</v>
      </c>
      <c r="B838" t="s">
        <v>112</v>
      </c>
      <c r="C838" t="s">
        <v>66</v>
      </c>
      <c r="D838" s="1">
        <v>41654</v>
      </c>
      <c r="E838" s="1">
        <v>41656</v>
      </c>
      <c r="F838">
        <v>663.7</v>
      </c>
      <c r="G838">
        <f>MONTH(D838)</f>
        <v>1</v>
      </c>
    </row>
    <row r="839" spans="1:7" x14ac:dyDescent="0.25">
      <c r="A839" t="s">
        <v>111</v>
      </c>
      <c r="B839" t="s">
        <v>112</v>
      </c>
      <c r="C839" t="s">
        <v>17</v>
      </c>
      <c r="D839" s="1">
        <v>41658</v>
      </c>
      <c r="E839" s="1">
        <v>41658</v>
      </c>
      <c r="F839">
        <v>501.5</v>
      </c>
      <c r="G839">
        <f>MONTH(D839)</f>
        <v>1</v>
      </c>
    </row>
    <row r="840" spans="1:7" x14ac:dyDescent="0.25">
      <c r="A840" t="s">
        <v>111</v>
      </c>
      <c r="B840" t="s">
        <v>112</v>
      </c>
      <c r="C840" t="s">
        <v>66</v>
      </c>
      <c r="D840" s="1">
        <v>41677</v>
      </c>
      <c r="E840" s="1">
        <v>41679</v>
      </c>
      <c r="F840">
        <v>663.7</v>
      </c>
      <c r="G840">
        <f>MONTH(D840)</f>
        <v>2</v>
      </c>
    </row>
    <row r="841" spans="1:7" x14ac:dyDescent="0.25">
      <c r="A841" t="s">
        <v>33</v>
      </c>
      <c r="B841" t="s">
        <v>41</v>
      </c>
      <c r="C841" t="s">
        <v>19</v>
      </c>
      <c r="D841" s="1">
        <v>41680</v>
      </c>
      <c r="E841" s="1">
        <v>41680</v>
      </c>
      <c r="F841">
        <v>513.4</v>
      </c>
      <c r="G841">
        <f>MONTH(D841)</f>
        <v>2</v>
      </c>
    </row>
    <row r="842" spans="1:7" x14ac:dyDescent="0.25">
      <c r="A842" t="s">
        <v>33</v>
      </c>
      <c r="B842" t="s">
        <v>41</v>
      </c>
      <c r="C842" t="s">
        <v>11</v>
      </c>
      <c r="D842" s="1">
        <v>41689</v>
      </c>
      <c r="E842" s="1">
        <v>41691</v>
      </c>
      <c r="F842">
        <v>434.4</v>
      </c>
      <c r="G842">
        <f>MONTH(D842)</f>
        <v>2</v>
      </c>
    </row>
    <row r="843" spans="1:7" x14ac:dyDescent="0.25">
      <c r="A843" t="s">
        <v>111</v>
      </c>
      <c r="B843" t="s">
        <v>112</v>
      </c>
      <c r="C843" t="s">
        <v>11</v>
      </c>
      <c r="D843" s="1">
        <v>41701</v>
      </c>
      <c r="E843" s="1">
        <v>41701</v>
      </c>
      <c r="F843">
        <v>156.4</v>
      </c>
      <c r="G843">
        <f>MONTH(D843)</f>
        <v>3</v>
      </c>
    </row>
    <row r="844" spans="1:7" x14ac:dyDescent="0.25">
      <c r="A844" t="s">
        <v>111</v>
      </c>
      <c r="B844" t="s">
        <v>112</v>
      </c>
      <c r="C844" t="s">
        <v>30</v>
      </c>
      <c r="D844" s="1">
        <v>41704</v>
      </c>
      <c r="E844" s="1">
        <v>41704</v>
      </c>
      <c r="F844">
        <v>212.5</v>
      </c>
      <c r="G844">
        <f>MONTH(D844)</f>
        <v>3</v>
      </c>
    </row>
    <row r="845" spans="1:7" x14ac:dyDescent="0.25">
      <c r="A845" t="s">
        <v>164</v>
      </c>
      <c r="B845" t="s">
        <v>165</v>
      </c>
      <c r="C845" t="s">
        <v>14</v>
      </c>
      <c r="D845" s="1">
        <v>41708</v>
      </c>
      <c r="E845" s="1">
        <v>41710</v>
      </c>
      <c r="F845">
        <v>426.5</v>
      </c>
      <c r="G845">
        <f>MONTH(D845)</f>
        <v>3</v>
      </c>
    </row>
    <row r="846" spans="1:7" x14ac:dyDescent="0.25">
      <c r="A846" t="s">
        <v>33</v>
      </c>
      <c r="B846" t="s">
        <v>41</v>
      </c>
      <c r="C846" t="s">
        <v>72</v>
      </c>
      <c r="D846" s="1">
        <v>41713</v>
      </c>
      <c r="E846" s="1">
        <v>41717</v>
      </c>
      <c r="F846">
        <v>1290.7</v>
      </c>
      <c r="G846">
        <f>MONTH(D846)</f>
        <v>3</v>
      </c>
    </row>
    <row r="847" spans="1:7" x14ac:dyDescent="0.25">
      <c r="A847" t="s">
        <v>33</v>
      </c>
      <c r="B847" t="s">
        <v>41</v>
      </c>
      <c r="C847" t="s">
        <v>8</v>
      </c>
      <c r="D847" s="1">
        <v>41743</v>
      </c>
      <c r="E847" s="1">
        <v>41744</v>
      </c>
      <c r="F847">
        <v>891</v>
      </c>
      <c r="G847">
        <f>MONTH(D847)</f>
        <v>4</v>
      </c>
    </row>
    <row r="848" spans="1:7" x14ac:dyDescent="0.25">
      <c r="A848" t="s">
        <v>111</v>
      </c>
      <c r="B848" t="s">
        <v>112</v>
      </c>
      <c r="C848" t="s">
        <v>17</v>
      </c>
      <c r="D848" s="1">
        <v>41743</v>
      </c>
      <c r="E848" s="1">
        <v>41744</v>
      </c>
      <c r="F848">
        <v>706.5</v>
      </c>
      <c r="G848">
        <f>MONTH(D848)</f>
        <v>4</v>
      </c>
    </row>
    <row r="849" spans="1:7" x14ac:dyDescent="0.25">
      <c r="A849" t="s">
        <v>33</v>
      </c>
      <c r="B849" t="s">
        <v>41</v>
      </c>
      <c r="C849" t="s">
        <v>72</v>
      </c>
      <c r="D849" s="1">
        <v>41779</v>
      </c>
      <c r="E849" s="1">
        <v>41780</v>
      </c>
      <c r="F849">
        <v>693.7</v>
      </c>
      <c r="G849">
        <f>MONTH(D849)</f>
        <v>5</v>
      </c>
    </row>
    <row r="850" spans="1:7" x14ac:dyDescent="0.25">
      <c r="A850" t="s">
        <v>164</v>
      </c>
      <c r="B850" t="s">
        <v>165</v>
      </c>
      <c r="C850" t="s">
        <v>27</v>
      </c>
      <c r="D850" s="1">
        <v>41794</v>
      </c>
      <c r="E850" s="1">
        <v>41795</v>
      </c>
      <c r="F850">
        <v>570</v>
      </c>
      <c r="G850">
        <f>MONTH(D850)</f>
        <v>6</v>
      </c>
    </row>
    <row r="851" spans="1:7" x14ac:dyDescent="0.25">
      <c r="A851" t="s">
        <v>33</v>
      </c>
      <c r="B851" t="s">
        <v>41</v>
      </c>
      <c r="C851" t="s">
        <v>72</v>
      </c>
      <c r="D851" s="1">
        <v>41803</v>
      </c>
      <c r="E851" s="1">
        <v>41806</v>
      </c>
      <c r="F851">
        <v>1091.7</v>
      </c>
      <c r="G851">
        <f>MONTH(D851)</f>
        <v>6</v>
      </c>
    </row>
    <row r="852" spans="1:7" x14ac:dyDescent="0.25">
      <c r="A852" t="s">
        <v>164</v>
      </c>
      <c r="B852" t="s">
        <v>165</v>
      </c>
      <c r="C852" t="s">
        <v>59</v>
      </c>
      <c r="D852" s="1">
        <v>41806</v>
      </c>
      <c r="E852" s="1">
        <v>41807</v>
      </c>
      <c r="F852">
        <v>601</v>
      </c>
      <c r="G852">
        <f>MONTH(D852)</f>
        <v>6</v>
      </c>
    </row>
    <row r="853" spans="1:7" x14ac:dyDescent="0.25">
      <c r="A853" t="s">
        <v>33</v>
      </c>
      <c r="B853" t="s">
        <v>41</v>
      </c>
      <c r="C853" t="s">
        <v>19</v>
      </c>
      <c r="D853" s="1">
        <v>41821</v>
      </c>
      <c r="E853" s="1">
        <v>41825</v>
      </c>
      <c r="F853">
        <v>1077.4000000000001</v>
      </c>
      <c r="G853">
        <f>MONTH(D853)</f>
        <v>7</v>
      </c>
    </row>
    <row r="854" spans="1:7" x14ac:dyDescent="0.25">
      <c r="A854" t="s">
        <v>33</v>
      </c>
      <c r="B854" t="s">
        <v>41</v>
      </c>
      <c r="C854" t="s">
        <v>19</v>
      </c>
      <c r="D854" s="1">
        <v>41827</v>
      </c>
      <c r="E854" s="1">
        <v>41829</v>
      </c>
      <c r="F854">
        <v>795.4</v>
      </c>
      <c r="G854">
        <f>MONTH(D854)</f>
        <v>7</v>
      </c>
    </row>
    <row r="855" spans="1:7" x14ac:dyDescent="0.25">
      <c r="A855" t="s">
        <v>164</v>
      </c>
      <c r="B855" t="s">
        <v>165</v>
      </c>
      <c r="C855" t="s">
        <v>47</v>
      </c>
      <c r="D855" s="1">
        <v>41827</v>
      </c>
      <c r="E855" s="1">
        <v>41827</v>
      </c>
      <c r="F855">
        <v>363.8</v>
      </c>
      <c r="G855">
        <f>MONTH(D855)</f>
        <v>7</v>
      </c>
    </row>
    <row r="856" spans="1:7" x14ac:dyDescent="0.25">
      <c r="A856" t="s">
        <v>164</v>
      </c>
      <c r="B856" t="s">
        <v>165</v>
      </c>
      <c r="C856" t="s">
        <v>59</v>
      </c>
      <c r="D856" s="1">
        <v>41830</v>
      </c>
      <c r="E856" s="1">
        <v>41830</v>
      </c>
      <c r="F856">
        <v>442</v>
      </c>
      <c r="G856">
        <f>MONTH(D856)</f>
        <v>7</v>
      </c>
    </row>
    <row r="857" spans="1:7" x14ac:dyDescent="0.25">
      <c r="A857" t="s">
        <v>111</v>
      </c>
      <c r="B857" t="s">
        <v>112</v>
      </c>
      <c r="C857" t="s">
        <v>17</v>
      </c>
      <c r="D857" s="1">
        <v>41845</v>
      </c>
      <c r="E857" s="1">
        <v>41846</v>
      </c>
      <c r="F857">
        <v>706.5</v>
      </c>
      <c r="G857">
        <f>MONTH(D857)</f>
        <v>7</v>
      </c>
    </row>
    <row r="858" spans="1:7" x14ac:dyDescent="0.25">
      <c r="A858" t="s">
        <v>33</v>
      </c>
      <c r="B858" t="s">
        <v>41</v>
      </c>
      <c r="C858" t="s">
        <v>30</v>
      </c>
      <c r="D858" s="1">
        <v>41851</v>
      </c>
      <c r="E858" s="1">
        <v>41855</v>
      </c>
      <c r="F858">
        <v>688.5</v>
      </c>
      <c r="G858">
        <f>MONTH(D858)</f>
        <v>7</v>
      </c>
    </row>
    <row r="859" spans="1:7" x14ac:dyDescent="0.25">
      <c r="A859" t="s">
        <v>164</v>
      </c>
      <c r="B859" t="s">
        <v>165</v>
      </c>
      <c r="C859" t="s">
        <v>47</v>
      </c>
      <c r="D859" s="1">
        <v>41851</v>
      </c>
      <c r="E859" s="1">
        <v>41852</v>
      </c>
      <c r="F859">
        <v>526.79999999999995</v>
      </c>
      <c r="G859">
        <f>MONTH(D859)</f>
        <v>7</v>
      </c>
    </row>
    <row r="860" spans="1:7" x14ac:dyDescent="0.25">
      <c r="A860" t="s">
        <v>111</v>
      </c>
      <c r="B860" t="s">
        <v>112</v>
      </c>
      <c r="C860" t="s">
        <v>72</v>
      </c>
      <c r="D860" s="1">
        <v>41851</v>
      </c>
      <c r="E860" s="1">
        <v>41852</v>
      </c>
      <c r="F860">
        <v>693.7</v>
      </c>
      <c r="G860">
        <f>MONTH(D860)</f>
        <v>7</v>
      </c>
    </row>
    <row r="861" spans="1:7" x14ac:dyDescent="0.25">
      <c r="A861" t="s">
        <v>33</v>
      </c>
      <c r="B861" t="s">
        <v>41</v>
      </c>
      <c r="C861" t="s">
        <v>17</v>
      </c>
      <c r="D861" s="1">
        <v>41898</v>
      </c>
      <c r="E861" s="1">
        <v>41898</v>
      </c>
      <c r="F861">
        <v>501.5</v>
      </c>
      <c r="G861">
        <f>MONTH(D861)</f>
        <v>9</v>
      </c>
    </row>
    <row r="862" spans="1:7" x14ac:dyDescent="0.25">
      <c r="A862" t="s">
        <v>111</v>
      </c>
      <c r="B862" t="s">
        <v>112</v>
      </c>
      <c r="C862" t="s">
        <v>30</v>
      </c>
      <c r="D862" s="1">
        <v>41899</v>
      </c>
      <c r="E862" s="1">
        <v>41902</v>
      </c>
      <c r="F862">
        <v>569.5</v>
      </c>
      <c r="G862">
        <f>MONTH(D862)</f>
        <v>9</v>
      </c>
    </row>
    <row r="863" spans="1:7" x14ac:dyDescent="0.25">
      <c r="A863" t="s">
        <v>33</v>
      </c>
      <c r="B863" t="s">
        <v>41</v>
      </c>
      <c r="C863" t="s">
        <v>11</v>
      </c>
      <c r="D863" s="1">
        <v>41900</v>
      </c>
      <c r="E863" s="1">
        <v>41902</v>
      </c>
      <c r="F863">
        <v>434.4</v>
      </c>
      <c r="G863">
        <f>MONTH(D863)</f>
        <v>9</v>
      </c>
    </row>
    <row r="864" spans="1:7" x14ac:dyDescent="0.25">
      <c r="A864" t="s">
        <v>111</v>
      </c>
      <c r="B864" t="s">
        <v>112</v>
      </c>
      <c r="C864" t="s">
        <v>47</v>
      </c>
      <c r="D864" s="1">
        <v>41911</v>
      </c>
      <c r="E864" s="1">
        <v>41914</v>
      </c>
      <c r="F864">
        <v>852.8</v>
      </c>
      <c r="G864">
        <f>MONTH(D864)</f>
        <v>9</v>
      </c>
    </row>
    <row r="865" spans="1:7" x14ac:dyDescent="0.25">
      <c r="A865" t="s">
        <v>33</v>
      </c>
      <c r="B865" t="s">
        <v>41</v>
      </c>
      <c r="C865" t="s">
        <v>11</v>
      </c>
      <c r="D865" s="1">
        <v>41922</v>
      </c>
      <c r="E865" s="1">
        <v>41925</v>
      </c>
      <c r="F865">
        <v>573.4</v>
      </c>
      <c r="G865">
        <f>MONTH(D865)</f>
        <v>10</v>
      </c>
    </row>
    <row r="866" spans="1:7" x14ac:dyDescent="0.25">
      <c r="A866" t="s">
        <v>111</v>
      </c>
      <c r="B866" t="s">
        <v>112</v>
      </c>
      <c r="C866" t="s">
        <v>11</v>
      </c>
      <c r="D866" s="1">
        <v>41941</v>
      </c>
      <c r="E866" s="1">
        <v>41942</v>
      </c>
      <c r="F866">
        <v>295.39999999999998</v>
      </c>
      <c r="G866">
        <f>MONTH(D866)</f>
        <v>10</v>
      </c>
    </row>
    <row r="867" spans="1:7" x14ac:dyDescent="0.25">
      <c r="A867" t="s">
        <v>164</v>
      </c>
      <c r="B867" t="s">
        <v>165</v>
      </c>
      <c r="C867" t="s">
        <v>72</v>
      </c>
      <c r="D867" s="1">
        <v>41946</v>
      </c>
      <c r="E867" s="1">
        <v>41946</v>
      </c>
      <c r="F867">
        <v>494.7</v>
      </c>
      <c r="G867">
        <f>MONTH(D867)</f>
        <v>11</v>
      </c>
    </row>
    <row r="868" spans="1:7" x14ac:dyDescent="0.25">
      <c r="A868" t="s">
        <v>111</v>
      </c>
      <c r="B868" t="s">
        <v>112</v>
      </c>
      <c r="C868" t="s">
        <v>66</v>
      </c>
      <c r="D868" s="1">
        <v>41947</v>
      </c>
      <c r="E868" s="1">
        <v>41948</v>
      </c>
      <c r="F868">
        <v>485.7</v>
      </c>
      <c r="G868">
        <f>MONTH(D868)</f>
        <v>11</v>
      </c>
    </row>
    <row r="869" spans="1:7" x14ac:dyDescent="0.25">
      <c r="A869" t="s">
        <v>164</v>
      </c>
      <c r="B869" t="s">
        <v>165</v>
      </c>
      <c r="C869" t="s">
        <v>66</v>
      </c>
      <c r="D869" s="1">
        <v>41950</v>
      </c>
      <c r="E869" s="1">
        <v>41950</v>
      </c>
      <c r="F869">
        <v>307.7</v>
      </c>
      <c r="G869">
        <f>MONTH(D869)</f>
        <v>11</v>
      </c>
    </row>
    <row r="870" spans="1:7" x14ac:dyDescent="0.25">
      <c r="A870" t="s">
        <v>111</v>
      </c>
      <c r="B870" t="s">
        <v>112</v>
      </c>
      <c r="C870" t="s">
        <v>38</v>
      </c>
      <c r="D870" s="1">
        <v>41958</v>
      </c>
      <c r="E870" s="1">
        <v>41959</v>
      </c>
      <c r="F870">
        <v>407.8</v>
      </c>
      <c r="G870">
        <f>MONTH(D870)</f>
        <v>11</v>
      </c>
    </row>
    <row r="871" spans="1:7" x14ac:dyDescent="0.25">
      <c r="A871" t="s">
        <v>164</v>
      </c>
      <c r="B871" t="s">
        <v>165</v>
      </c>
      <c r="C871" t="s">
        <v>38</v>
      </c>
      <c r="D871" s="1">
        <v>41960</v>
      </c>
      <c r="E871" s="1">
        <v>41960</v>
      </c>
      <c r="F871">
        <v>278.8</v>
      </c>
      <c r="G871">
        <f>MONTH(D871)</f>
        <v>11</v>
      </c>
    </row>
    <row r="872" spans="1:7" x14ac:dyDescent="0.25">
      <c r="A872" t="s">
        <v>164</v>
      </c>
      <c r="B872" t="s">
        <v>165</v>
      </c>
      <c r="C872" t="s">
        <v>17</v>
      </c>
      <c r="D872" s="1">
        <v>41962</v>
      </c>
      <c r="E872" s="1">
        <v>41962</v>
      </c>
      <c r="F872">
        <v>501.5</v>
      </c>
      <c r="G872">
        <f>MONTH(D872)</f>
        <v>11</v>
      </c>
    </row>
    <row r="873" spans="1:7" x14ac:dyDescent="0.25">
      <c r="A873" t="s">
        <v>164</v>
      </c>
      <c r="B873" t="s">
        <v>165</v>
      </c>
      <c r="C873" t="s">
        <v>72</v>
      </c>
      <c r="D873" s="1">
        <v>41965</v>
      </c>
      <c r="E873" s="1">
        <v>41965</v>
      </c>
      <c r="F873">
        <v>494.7</v>
      </c>
      <c r="G873">
        <f>MONTH(D873)</f>
        <v>11</v>
      </c>
    </row>
    <row r="874" spans="1:7" x14ac:dyDescent="0.25">
      <c r="A874" t="s">
        <v>164</v>
      </c>
      <c r="B874" t="s">
        <v>165</v>
      </c>
      <c r="C874" t="s">
        <v>14</v>
      </c>
      <c r="D874" s="1">
        <v>41968</v>
      </c>
      <c r="E874" s="1">
        <v>41968</v>
      </c>
      <c r="F874">
        <v>178.5</v>
      </c>
      <c r="G874">
        <f>MONTH(D874)</f>
        <v>11</v>
      </c>
    </row>
    <row r="875" spans="1:7" x14ac:dyDescent="0.25">
      <c r="A875" t="s">
        <v>164</v>
      </c>
      <c r="B875" t="s">
        <v>165</v>
      </c>
      <c r="C875" t="s">
        <v>17</v>
      </c>
      <c r="D875" s="1">
        <v>41970</v>
      </c>
      <c r="E875" s="1">
        <v>41973</v>
      </c>
      <c r="F875">
        <v>1116.5</v>
      </c>
      <c r="G875">
        <f>MONTH(D875)</f>
        <v>11</v>
      </c>
    </row>
    <row r="876" spans="1:7" x14ac:dyDescent="0.25">
      <c r="A876" t="s">
        <v>111</v>
      </c>
      <c r="B876" t="s">
        <v>112</v>
      </c>
      <c r="C876" t="s">
        <v>59</v>
      </c>
      <c r="D876" s="1">
        <v>41982</v>
      </c>
      <c r="E876" s="1">
        <v>41984</v>
      </c>
      <c r="F876">
        <v>760</v>
      </c>
      <c r="G876">
        <f>MONTH(D876)</f>
        <v>12</v>
      </c>
    </row>
    <row r="877" spans="1:7" x14ac:dyDescent="0.25">
      <c r="A877" t="s">
        <v>164</v>
      </c>
      <c r="B877" t="s">
        <v>165</v>
      </c>
      <c r="C877" t="s">
        <v>17</v>
      </c>
      <c r="D877" s="1">
        <v>41995</v>
      </c>
      <c r="E877" s="1">
        <v>41995</v>
      </c>
      <c r="F877">
        <v>501.5</v>
      </c>
      <c r="G877">
        <f>MONTH(D877)</f>
        <v>12</v>
      </c>
    </row>
    <row r="878" spans="1:7" x14ac:dyDescent="0.25">
      <c r="A878" t="s">
        <v>93</v>
      </c>
      <c r="B878" t="s">
        <v>94</v>
      </c>
      <c r="C878" t="s">
        <v>47</v>
      </c>
      <c r="D878" s="1">
        <v>41653</v>
      </c>
      <c r="E878" s="1">
        <v>41654</v>
      </c>
      <c r="F878">
        <v>526.79999999999995</v>
      </c>
      <c r="G878">
        <f>MONTH(D878)</f>
        <v>1</v>
      </c>
    </row>
    <row r="879" spans="1:7" x14ac:dyDescent="0.25">
      <c r="A879" t="s">
        <v>9</v>
      </c>
      <c r="B879" t="s">
        <v>103</v>
      </c>
      <c r="C879" t="s">
        <v>47</v>
      </c>
      <c r="D879" s="1">
        <v>41654</v>
      </c>
      <c r="E879" s="1">
        <v>41658</v>
      </c>
      <c r="F879">
        <v>1015.8</v>
      </c>
      <c r="G879">
        <f>MONTH(D879)</f>
        <v>1</v>
      </c>
    </row>
    <row r="880" spans="1:7" x14ac:dyDescent="0.25">
      <c r="A880" t="s">
        <v>93</v>
      </c>
      <c r="B880" t="s">
        <v>94</v>
      </c>
      <c r="C880" t="s">
        <v>8</v>
      </c>
      <c r="D880" s="1">
        <v>41657</v>
      </c>
      <c r="E880" s="1">
        <v>41657</v>
      </c>
      <c r="F880">
        <v>680</v>
      </c>
      <c r="G880">
        <f>MONTH(D880)</f>
        <v>1</v>
      </c>
    </row>
    <row r="881" spans="1:7" x14ac:dyDescent="0.25">
      <c r="A881" t="s">
        <v>93</v>
      </c>
      <c r="B881" t="s">
        <v>94</v>
      </c>
      <c r="C881" t="s">
        <v>47</v>
      </c>
      <c r="D881" s="1">
        <v>41664</v>
      </c>
      <c r="E881" s="1">
        <v>41664</v>
      </c>
      <c r="F881">
        <v>363.8</v>
      </c>
      <c r="G881">
        <f>MONTH(D881)</f>
        <v>1</v>
      </c>
    </row>
    <row r="882" spans="1:7" x14ac:dyDescent="0.25">
      <c r="A882" t="s">
        <v>93</v>
      </c>
      <c r="B882" t="s">
        <v>94</v>
      </c>
      <c r="C882" t="s">
        <v>8</v>
      </c>
      <c r="D882" s="1">
        <v>41666</v>
      </c>
      <c r="E882" s="1">
        <v>41666</v>
      </c>
      <c r="F882">
        <v>680</v>
      </c>
      <c r="G882">
        <f>MONTH(D882)</f>
        <v>1</v>
      </c>
    </row>
    <row r="883" spans="1:7" x14ac:dyDescent="0.25">
      <c r="A883" t="s">
        <v>115</v>
      </c>
      <c r="B883" t="s">
        <v>140</v>
      </c>
      <c r="C883" t="s">
        <v>66</v>
      </c>
      <c r="D883" s="1">
        <v>41673</v>
      </c>
      <c r="E883" s="1">
        <v>41673</v>
      </c>
      <c r="F883">
        <v>307.7</v>
      </c>
      <c r="G883">
        <f>MONTH(D883)</f>
        <v>2</v>
      </c>
    </row>
    <row r="884" spans="1:7" x14ac:dyDescent="0.25">
      <c r="A884" t="s">
        <v>115</v>
      </c>
      <c r="B884" t="s">
        <v>140</v>
      </c>
      <c r="C884" t="s">
        <v>59</v>
      </c>
      <c r="D884" s="1">
        <v>41677</v>
      </c>
      <c r="E884" s="1">
        <v>41677</v>
      </c>
      <c r="F884">
        <v>442</v>
      </c>
      <c r="G884">
        <f>MONTH(D884)</f>
        <v>2</v>
      </c>
    </row>
    <row r="885" spans="1:7" x14ac:dyDescent="0.25">
      <c r="A885" t="s">
        <v>134</v>
      </c>
      <c r="B885" t="s">
        <v>149</v>
      </c>
      <c r="C885" t="s">
        <v>30</v>
      </c>
      <c r="D885" s="1">
        <v>41677</v>
      </c>
      <c r="E885" s="1">
        <v>41681</v>
      </c>
      <c r="F885">
        <v>688.5</v>
      </c>
      <c r="G885">
        <f>MONTH(D885)</f>
        <v>2</v>
      </c>
    </row>
    <row r="886" spans="1:7" x14ac:dyDescent="0.25">
      <c r="A886" t="s">
        <v>93</v>
      </c>
      <c r="B886" t="s">
        <v>94</v>
      </c>
      <c r="C886" t="s">
        <v>11</v>
      </c>
      <c r="D886" s="1">
        <v>41708</v>
      </c>
      <c r="E886" s="1">
        <v>41710</v>
      </c>
      <c r="F886">
        <v>434.4</v>
      </c>
      <c r="G886">
        <f>MONTH(D886)</f>
        <v>3</v>
      </c>
    </row>
    <row r="887" spans="1:7" x14ac:dyDescent="0.25">
      <c r="A887" t="s">
        <v>9</v>
      </c>
      <c r="B887" t="s">
        <v>103</v>
      </c>
      <c r="C887" t="s">
        <v>27</v>
      </c>
      <c r="D887" s="1">
        <v>41713</v>
      </c>
      <c r="E887" s="1">
        <v>41717</v>
      </c>
      <c r="F887">
        <v>954</v>
      </c>
      <c r="G887">
        <f>MONTH(D887)</f>
        <v>3</v>
      </c>
    </row>
    <row r="888" spans="1:7" x14ac:dyDescent="0.25">
      <c r="A888" t="s">
        <v>93</v>
      </c>
      <c r="B888" t="s">
        <v>94</v>
      </c>
      <c r="C888" t="s">
        <v>19</v>
      </c>
      <c r="D888" s="1">
        <v>41725</v>
      </c>
      <c r="E888" s="1">
        <v>41726</v>
      </c>
      <c r="F888">
        <v>654.4</v>
      </c>
      <c r="G888">
        <f>MONTH(D888)</f>
        <v>3</v>
      </c>
    </row>
    <row r="889" spans="1:7" x14ac:dyDescent="0.25">
      <c r="A889" t="s">
        <v>115</v>
      </c>
      <c r="B889" t="s">
        <v>140</v>
      </c>
      <c r="C889" t="s">
        <v>38</v>
      </c>
      <c r="D889" s="1">
        <v>41731</v>
      </c>
      <c r="E889" s="1">
        <v>41733</v>
      </c>
      <c r="F889">
        <v>536.79999999999995</v>
      </c>
      <c r="G889">
        <f>MONTH(D889)</f>
        <v>4</v>
      </c>
    </row>
    <row r="890" spans="1:7" x14ac:dyDescent="0.25">
      <c r="A890" t="s">
        <v>9</v>
      </c>
      <c r="B890" t="s">
        <v>103</v>
      </c>
      <c r="C890" t="s">
        <v>47</v>
      </c>
      <c r="D890" s="1">
        <v>41731</v>
      </c>
      <c r="E890" s="1">
        <v>41735</v>
      </c>
      <c r="F890">
        <v>1015.8</v>
      </c>
      <c r="G890">
        <f>MONTH(D890)</f>
        <v>4</v>
      </c>
    </row>
    <row r="891" spans="1:7" x14ac:dyDescent="0.25">
      <c r="A891" t="s">
        <v>9</v>
      </c>
      <c r="B891" t="s">
        <v>103</v>
      </c>
      <c r="C891" t="s">
        <v>19</v>
      </c>
      <c r="D891" s="1">
        <v>41747</v>
      </c>
      <c r="E891" s="1">
        <v>41747</v>
      </c>
      <c r="F891">
        <v>513.4</v>
      </c>
      <c r="G891">
        <f>MONTH(D891)</f>
        <v>4</v>
      </c>
    </row>
    <row r="892" spans="1:7" x14ac:dyDescent="0.25">
      <c r="A892" t="s">
        <v>9</v>
      </c>
      <c r="B892" t="s">
        <v>103</v>
      </c>
      <c r="C892" t="s">
        <v>59</v>
      </c>
      <c r="D892" s="1">
        <v>41752</v>
      </c>
      <c r="E892" s="1">
        <v>41753</v>
      </c>
      <c r="F892">
        <v>601</v>
      </c>
      <c r="G892">
        <f>MONTH(D892)</f>
        <v>4</v>
      </c>
    </row>
    <row r="893" spans="1:7" x14ac:dyDescent="0.25">
      <c r="A893" t="s">
        <v>134</v>
      </c>
      <c r="B893" t="s">
        <v>149</v>
      </c>
      <c r="C893" t="s">
        <v>24</v>
      </c>
      <c r="D893" s="1">
        <v>41791</v>
      </c>
      <c r="E893" s="1">
        <v>41793</v>
      </c>
      <c r="F893">
        <v>588.70000000000005</v>
      </c>
      <c r="G893">
        <f>MONTH(D893)</f>
        <v>6</v>
      </c>
    </row>
    <row r="894" spans="1:7" x14ac:dyDescent="0.25">
      <c r="A894" t="s">
        <v>22</v>
      </c>
      <c r="B894" t="s">
        <v>172</v>
      </c>
      <c r="C894" t="s">
        <v>72</v>
      </c>
      <c r="D894" s="1">
        <v>41803</v>
      </c>
      <c r="E894" s="1">
        <v>41803</v>
      </c>
      <c r="F894">
        <v>494.7</v>
      </c>
      <c r="G894">
        <f>MONTH(D894)</f>
        <v>6</v>
      </c>
    </row>
    <row r="895" spans="1:7" x14ac:dyDescent="0.25">
      <c r="A895" t="s">
        <v>9</v>
      </c>
      <c r="B895" t="s">
        <v>103</v>
      </c>
      <c r="C895" t="s">
        <v>19</v>
      </c>
      <c r="D895" s="1">
        <v>41815</v>
      </c>
      <c r="E895" s="1">
        <v>41816</v>
      </c>
      <c r="F895">
        <v>654.4</v>
      </c>
      <c r="G895">
        <f>MONTH(D895)</f>
        <v>6</v>
      </c>
    </row>
    <row r="896" spans="1:7" x14ac:dyDescent="0.25">
      <c r="A896" t="s">
        <v>9</v>
      </c>
      <c r="B896" t="s">
        <v>103</v>
      </c>
      <c r="C896" t="s">
        <v>47</v>
      </c>
      <c r="D896" s="1">
        <v>41818</v>
      </c>
      <c r="E896" s="1">
        <v>41818</v>
      </c>
      <c r="F896">
        <v>363.8</v>
      </c>
      <c r="G896">
        <f>MONTH(D896)</f>
        <v>6</v>
      </c>
    </row>
    <row r="897" spans="1:7" x14ac:dyDescent="0.25">
      <c r="A897" t="s">
        <v>22</v>
      </c>
      <c r="B897" t="s">
        <v>172</v>
      </c>
      <c r="C897" t="s">
        <v>66</v>
      </c>
      <c r="D897" s="1">
        <v>41835</v>
      </c>
      <c r="E897" s="1">
        <v>41835</v>
      </c>
      <c r="F897">
        <v>307.7</v>
      </c>
      <c r="G897">
        <f>MONTH(D897)</f>
        <v>7</v>
      </c>
    </row>
    <row r="898" spans="1:7" x14ac:dyDescent="0.25">
      <c r="A898" t="s">
        <v>22</v>
      </c>
      <c r="B898" t="s">
        <v>172</v>
      </c>
      <c r="C898" t="s">
        <v>30</v>
      </c>
      <c r="D898" s="1">
        <v>41839</v>
      </c>
      <c r="E898" s="1">
        <v>41843</v>
      </c>
      <c r="F898">
        <v>688.5</v>
      </c>
      <c r="G898">
        <f>MONTH(D898)</f>
        <v>7</v>
      </c>
    </row>
    <row r="899" spans="1:7" x14ac:dyDescent="0.25">
      <c r="A899" t="s">
        <v>9</v>
      </c>
      <c r="B899" t="s">
        <v>103</v>
      </c>
      <c r="C899" t="s">
        <v>24</v>
      </c>
      <c r="D899" s="1">
        <v>41839</v>
      </c>
      <c r="E899" s="1">
        <v>41840</v>
      </c>
      <c r="F899">
        <v>439.7</v>
      </c>
      <c r="G899">
        <f>MONTH(D899)</f>
        <v>7</v>
      </c>
    </row>
    <row r="900" spans="1:7" x14ac:dyDescent="0.25">
      <c r="A900" t="s">
        <v>134</v>
      </c>
      <c r="B900" t="s">
        <v>149</v>
      </c>
      <c r="C900" t="s">
        <v>11</v>
      </c>
      <c r="D900" s="1">
        <v>41851</v>
      </c>
      <c r="E900" s="1">
        <v>41852</v>
      </c>
      <c r="F900">
        <v>295.39999999999998</v>
      </c>
      <c r="G900">
        <f>MONTH(D900)</f>
        <v>7</v>
      </c>
    </row>
    <row r="901" spans="1:7" x14ac:dyDescent="0.25">
      <c r="A901" t="s">
        <v>93</v>
      </c>
      <c r="B901" t="s">
        <v>94</v>
      </c>
      <c r="C901" t="s">
        <v>27</v>
      </c>
      <c r="D901" s="1">
        <v>41851</v>
      </c>
      <c r="E901" s="1">
        <v>41855</v>
      </c>
      <c r="F901">
        <v>954</v>
      </c>
      <c r="G901">
        <f>MONTH(D901)</f>
        <v>7</v>
      </c>
    </row>
    <row r="902" spans="1:7" x14ac:dyDescent="0.25">
      <c r="A902" t="s">
        <v>93</v>
      </c>
      <c r="B902" t="s">
        <v>94</v>
      </c>
      <c r="C902" t="s">
        <v>47</v>
      </c>
      <c r="D902" s="1">
        <v>41857</v>
      </c>
      <c r="E902" s="1">
        <v>41860</v>
      </c>
      <c r="F902">
        <v>852.8</v>
      </c>
      <c r="G902">
        <f>MONTH(D902)</f>
        <v>8</v>
      </c>
    </row>
    <row r="903" spans="1:7" x14ac:dyDescent="0.25">
      <c r="A903" t="s">
        <v>93</v>
      </c>
      <c r="B903" t="s">
        <v>94</v>
      </c>
      <c r="C903" t="s">
        <v>66</v>
      </c>
      <c r="D903" s="1">
        <v>41863</v>
      </c>
      <c r="E903" s="1">
        <v>41865</v>
      </c>
      <c r="F903">
        <v>663.7</v>
      </c>
      <c r="G903">
        <f>MONTH(D903)</f>
        <v>8</v>
      </c>
    </row>
    <row r="904" spans="1:7" x14ac:dyDescent="0.25">
      <c r="A904" t="s">
        <v>9</v>
      </c>
      <c r="B904" t="s">
        <v>103</v>
      </c>
      <c r="C904" t="s">
        <v>30</v>
      </c>
      <c r="D904" s="1">
        <v>41875</v>
      </c>
      <c r="E904" s="1">
        <v>41879</v>
      </c>
      <c r="F904">
        <v>688.5</v>
      </c>
      <c r="G904">
        <f>MONTH(D904)</f>
        <v>8</v>
      </c>
    </row>
    <row r="905" spans="1:7" x14ac:dyDescent="0.25">
      <c r="A905" t="s">
        <v>134</v>
      </c>
      <c r="B905" t="s">
        <v>149</v>
      </c>
      <c r="C905" t="s">
        <v>24</v>
      </c>
      <c r="D905" s="1">
        <v>41875</v>
      </c>
      <c r="E905" s="1">
        <v>41879</v>
      </c>
      <c r="F905">
        <v>886.7</v>
      </c>
      <c r="G905">
        <f>MONTH(D905)</f>
        <v>8</v>
      </c>
    </row>
    <row r="906" spans="1:7" x14ac:dyDescent="0.25">
      <c r="A906" t="s">
        <v>134</v>
      </c>
      <c r="B906" t="s">
        <v>149</v>
      </c>
      <c r="C906" t="s">
        <v>8</v>
      </c>
      <c r="D906" s="1">
        <v>41881</v>
      </c>
      <c r="E906" s="1">
        <v>41882</v>
      </c>
      <c r="F906">
        <v>891</v>
      </c>
      <c r="G906">
        <f>MONTH(D906)</f>
        <v>8</v>
      </c>
    </row>
    <row r="907" spans="1:7" x14ac:dyDescent="0.25">
      <c r="A907" t="s">
        <v>22</v>
      </c>
      <c r="B907" t="s">
        <v>172</v>
      </c>
      <c r="C907" t="s">
        <v>24</v>
      </c>
      <c r="D907" s="1">
        <v>41886</v>
      </c>
      <c r="E907" s="1">
        <v>41886</v>
      </c>
      <c r="F907">
        <v>290.7</v>
      </c>
      <c r="G907">
        <f>MONTH(D907)</f>
        <v>9</v>
      </c>
    </row>
    <row r="908" spans="1:7" x14ac:dyDescent="0.25">
      <c r="A908" t="s">
        <v>115</v>
      </c>
      <c r="B908" t="s">
        <v>140</v>
      </c>
      <c r="C908" t="s">
        <v>27</v>
      </c>
      <c r="D908" s="1">
        <v>41887</v>
      </c>
      <c r="E908" s="1">
        <v>41887</v>
      </c>
      <c r="F908">
        <v>442</v>
      </c>
      <c r="G908">
        <f>MONTH(D908)</f>
        <v>9</v>
      </c>
    </row>
    <row r="909" spans="1:7" x14ac:dyDescent="0.25">
      <c r="A909" t="s">
        <v>93</v>
      </c>
      <c r="B909" t="s">
        <v>94</v>
      </c>
      <c r="C909" t="s">
        <v>14</v>
      </c>
      <c r="D909" s="1">
        <v>41887</v>
      </c>
      <c r="E909" s="1">
        <v>41889</v>
      </c>
      <c r="F909">
        <v>426.5</v>
      </c>
      <c r="G909">
        <f>MONTH(D909)</f>
        <v>9</v>
      </c>
    </row>
    <row r="910" spans="1:7" x14ac:dyDescent="0.25">
      <c r="A910" t="s">
        <v>22</v>
      </c>
      <c r="B910" t="s">
        <v>172</v>
      </c>
      <c r="C910" t="s">
        <v>27</v>
      </c>
      <c r="D910" s="1">
        <v>41890</v>
      </c>
      <c r="E910" s="1">
        <v>41890</v>
      </c>
      <c r="F910">
        <v>442</v>
      </c>
      <c r="G910">
        <f>MONTH(D910)</f>
        <v>9</v>
      </c>
    </row>
    <row r="911" spans="1:7" x14ac:dyDescent="0.25">
      <c r="A911" t="s">
        <v>115</v>
      </c>
      <c r="B911" t="s">
        <v>140</v>
      </c>
      <c r="C911" t="s">
        <v>8</v>
      </c>
      <c r="D911" s="1">
        <v>41893</v>
      </c>
      <c r="E911" s="1">
        <v>41896</v>
      </c>
      <c r="F911">
        <v>1313</v>
      </c>
      <c r="G911">
        <f>MONTH(D911)</f>
        <v>9</v>
      </c>
    </row>
    <row r="912" spans="1:7" x14ac:dyDescent="0.25">
      <c r="A912" t="s">
        <v>22</v>
      </c>
      <c r="B912" t="s">
        <v>172</v>
      </c>
      <c r="C912" t="s">
        <v>19</v>
      </c>
      <c r="D912" s="1">
        <v>41898</v>
      </c>
      <c r="E912" s="1">
        <v>41900</v>
      </c>
      <c r="F912">
        <v>795.4</v>
      </c>
      <c r="G912">
        <f>MONTH(D912)</f>
        <v>9</v>
      </c>
    </row>
    <row r="913" spans="1:7" x14ac:dyDescent="0.25">
      <c r="A913" t="s">
        <v>115</v>
      </c>
      <c r="B913" t="s">
        <v>140</v>
      </c>
      <c r="C913" t="s">
        <v>72</v>
      </c>
      <c r="D913" s="1">
        <v>41898</v>
      </c>
      <c r="E913" s="1">
        <v>41899</v>
      </c>
      <c r="F913">
        <v>693.7</v>
      </c>
      <c r="G913">
        <f>MONTH(D913)</f>
        <v>9</v>
      </c>
    </row>
    <row r="914" spans="1:7" x14ac:dyDescent="0.25">
      <c r="A914" t="s">
        <v>22</v>
      </c>
      <c r="B914" t="s">
        <v>172</v>
      </c>
      <c r="C914" t="s">
        <v>11</v>
      </c>
      <c r="D914" s="1">
        <v>41911</v>
      </c>
      <c r="E914" s="1">
        <v>41915</v>
      </c>
      <c r="F914">
        <v>712.4</v>
      </c>
      <c r="G914">
        <f>MONTH(D914)</f>
        <v>9</v>
      </c>
    </row>
    <row r="915" spans="1:7" x14ac:dyDescent="0.25">
      <c r="A915" t="s">
        <v>9</v>
      </c>
      <c r="B915" t="s">
        <v>103</v>
      </c>
      <c r="C915" t="s">
        <v>38</v>
      </c>
      <c r="D915" s="1">
        <v>41911</v>
      </c>
      <c r="E915" s="1">
        <v>41911</v>
      </c>
      <c r="F915">
        <v>278.8</v>
      </c>
      <c r="G915">
        <f>MONTH(D915)</f>
        <v>9</v>
      </c>
    </row>
    <row r="916" spans="1:7" x14ac:dyDescent="0.25">
      <c r="A916" t="s">
        <v>134</v>
      </c>
      <c r="B916" t="s">
        <v>149</v>
      </c>
      <c r="C916" t="s">
        <v>27</v>
      </c>
      <c r="D916" s="1">
        <v>41911</v>
      </c>
      <c r="E916" s="1">
        <v>41913</v>
      </c>
      <c r="F916">
        <v>698</v>
      </c>
      <c r="G916">
        <f>MONTH(D916)</f>
        <v>9</v>
      </c>
    </row>
    <row r="917" spans="1:7" x14ac:dyDescent="0.25">
      <c r="A917" t="s">
        <v>9</v>
      </c>
      <c r="B917" t="s">
        <v>103</v>
      </c>
      <c r="C917" t="s">
        <v>24</v>
      </c>
      <c r="D917" s="1">
        <v>41915</v>
      </c>
      <c r="E917" s="1">
        <v>41915</v>
      </c>
      <c r="F917">
        <v>290.7</v>
      </c>
      <c r="G917">
        <f>MONTH(D917)</f>
        <v>10</v>
      </c>
    </row>
    <row r="918" spans="1:7" x14ac:dyDescent="0.25">
      <c r="A918" t="s">
        <v>115</v>
      </c>
      <c r="B918" t="s">
        <v>140</v>
      </c>
      <c r="C918" t="s">
        <v>11</v>
      </c>
      <c r="D918" s="1">
        <v>41922</v>
      </c>
      <c r="E918" s="1">
        <v>41922</v>
      </c>
      <c r="F918">
        <v>156.4</v>
      </c>
      <c r="G918">
        <f>MONTH(D918)</f>
        <v>10</v>
      </c>
    </row>
    <row r="919" spans="1:7" x14ac:dyDescent="0.25">
      <c r="A919" t="s">
        <v>22</v>
      </c>
      <c r="B919" t="s">
        <v>172</v>
      </c>
      <c r="C919" t="s">
        <v>24</v>
      </c>
      <c r="D919" s="1">
        <v>41929</v>
      </c>
      <c r="E919" s="1">
        <v>41930</v>
      </c>
      <c r="F919">
        <v>439.7</v>
      </c>
      <c r="G919">
        <f>MONTH(D919)</f>
        <v>10</v>
      </c>
    </row>
    <row r="920" spans="1:7" x14ac:dyDescent="0.25">
      <c r="A920" t="s">
        <v>9</v>
      </c>
      <c r="B920" t="s">
        <v>103</v>
      </c>
      <c r="C920" t="s">
        <v>24</v>
      </c>
      <c r="D920" s="1">
        <v>41929</v>
      </c>
      <c r="E920" s="1">
        <v>41932</v>
      </c>
      <c r="F920">
        <v>737.7</v>
      </c>
      <c r="G920">
        <f>MONTH(D920)</f>
        <v>10</v>
      </c>
    </row>
    <row r="921" spans="1:7" x14ac:dyDescent="0.25">
      <c r="A921" t="s">
        <v>22</v>
      </c>
      <c r="B921" t="s">
        <v>172</v>
      </c>
      <c r="C921" t="s">
        <v>66</v>
      </c>
      <c r="D921" s="1">
        <v>41934</v>
      </c>
      <c r="E921" s="1">
        <v>41935</v>
      </c>
      <c r="F921">
        <v>485.7</v>
      </c>
      <c r="G921">
        <f>MONTH(D921)</f>
        <v>10</v>
      </c>
    </row>
    <row r="922" spans="1:7" x14ac:dyDescent="0.25">
      <c r="A922" t="s">
        <v>115</v>
      </c>
      <c r="B922" t="s">
        <v>140</v>
      </c>
      <c r="C922" t="s">
        <v>24</v>
      </c>
      <c r="D922" s="1">
        <v>41935</v>
      </c>
      <c r="E922" s="1">
        <v>41935</v>
      </c>
      <c r="F922">
        <v>290.7</v>
      </c>
      <c r="G922">
        <f>MONTH(D922)</f>
        <v>10</v>
      </c>
    </row>
    <row r="923" spans="1:7" x14ac:dyDescent="0.25">
      <c r="A923" t="s">
        <v>115</v>
      </c>
      <c r="B923" t="s">
        <v>140</v>
      </c>
      <c r="C923" t="s">
        <v>47</v>
      </c>
      <c r="D923" s="1">
        <v>41946</v>
      </c>
      <c r="E923" s="1">
        <v>41950</v>
      </c>
      <c r="F923">
        <v>1015.8</v>
      </c>
      <c r="G923">
        <f>MONTH(D923)</f>
        <v>11</v>
      </c>
    </row>
    <row r="924" spans="1:7" x14ac:dyDescent="0.25">
      <c r="A924" t="s">
        <v>22</v>
      </c>
      <c r="B924" t="s">
        <v>172</v>
      </c>
      <c r="C924" t="s">
        <v>17</v>
      </c>
      <c r="D924" s="1">
        <v>41947</v>
      </c>
      <c r="E924" s="1">
        <v>41949</v>
      </c>
      <c r="F924">
        <v>911.5</v>
      </c>
      <c r="G924">
        <f>MONTH(D924)</f>
        <v>11</v>
      </c>
    </row>
    <row r="925" spans="1:7" x14ac:dyDescent="0.25">
      <c r="A925" t="s">
        <v>134</v>
      </c>
      <c r="B925" t="s">
        <v>149</v>
      </c>
      <c r="C925" t="s">
        <v>17</v>
      </c>
      <c r="D925" s="1">
        <v>41947</v>
      </c>
      <c r="E925" s="1">
        <v>41947</v>
      </c>
      <c r="F925">
        <v>501.5</v>
      </c>
      <c r="G925">
        <f>MONTH(D925)</f>
        <v>11</v>
      </c>
    </row>
    <row r="926" spans="1:7" x14ac:dyDescent="0.25">
      <c r="A926" t="s">
        <v>134</v>
      </c>
      <c r="B926" t="s">
        <v>149</v>
      </c>
      <c r="C926" t="s">
        <v>72</v>
      </c>
      <c r="D926" s="1">
        <v>41949</v>
      </c>
      <c r="E926" s="1">
        <v>41951</v>
      </c>
      <c r="F926">
        <v>892.7</v>
      </c>
      <c r="G926">
        <f>MONTH(D926)</f>
        <v>11</v>
      </c>
    </row>
    <row r="927" spans="1:7" x14ac:dyDescent="0.25">
      <c r="A927" t="s">
        <v>134</v>
      </c>
      <c r="B927" t="s">
        <v>149</v>
      </c>
      <c r="C927" t="s">
        <v>38</v>
      </c>
      <c r="D927" s="1">
        <v>41956</v>
      </c>
      <c r="E927" s="1">
        <v>41957</v>
      </c>
      <c r="F927">
        <v>407.8</v>
      </c>
      <c r="G927">
        <f>MONTH(D927)</f>
        <v>11</v>
      </c>
    </row>
    <row r="928" spans="1:7" x14ac:dyDescent="0.25">
      <c r="A928" t="s">
        <v>22</v>
      </c>
      <c r="B928" t="s">
        <v>172</v>
      </c>
      <c r="C928" t="s">
        <v>72</v>
      </c>
      <c r="D928" s="1">
        <v>41959</v>
      </c>
      <c r="E928" s="1">
        <v>41963</v>
      </c>
      <c r="F928">
        <v>1290.7</v>
      </c>
      <c r="G928">
        <f>MONTH(D928)</f>
        <v>11</v>
      </c>
    </row>
    <row r="929" spans="1:7" x14ac:dyDescent="0.25">
      <c r="A929" t="s">
        <v>9</v>
      </c>
      <c r="B929" t="s">
        <v>103</v>
      </c>
      <c r="C929" t="s">
        <v>17</v>
      </c>
      <c r="D929" s="1">
        <v>41959</v>
      </c>
      <c r="E929" s="1">
        <v>41961</v>
      </c>
      <c r="F929">
        <v>911.5</v>
      </c>
      <c r="G929">
        <f>MONTH(D929)</f>
        <v>11</v>
      </c>
    </row>
    <row r="930" spans="1:7" x14ac:dyDescent="0.25">
      <c r="A930" t="s">
        <v>115</v>
      </c>
      <c r="B930" t="s">
        <v>140</v>
      </c>
      <c r="C930" t="s">
        <v>66</v>
      </c>
      <c r="D930" s="1">
        <v>41960</v>
      </c>
      <c r="E930" s="1">
        <v>41960</v>
      </c>
      <c r="F930">
        <v>307.7</v>
      </c>
      <c r="G930">
        <f>MONTH(D930)</f>
        <v>11</v>
      </c>
    </row>
    <row r="931" spans="1:7" x14ac:dyDescent="0.25">
      <c r="A931" t="s">
        <v>93</v>
      </c>
      <c r="B931" t="s">
        <v>94</v>
      </c>
      <c r="C931" t="s">
        <v>11</v>
      </c>
      <c r="D931" s="1">
        <v>41960</v>
      </c>
      <c r="E931" s="1">
        <v>41962</v>
      </c>
      <c r="F931">
        <v>434.4</v>
      </c>
      <c r="G931">
        <f>MONTH(D931)</f>
        <v>11</v>
      </c>
    </row>
    <row r="932" spans="1:7" x14ac:dyDescent="0.25">
      <c r="A932" t="s">
        <v>9</v>
      </c>
      <c r="B932" t="s">
        <v>103</v>
      </c>
      <c r="C932" t="s">
        <v>11</v>
      </c>
      <c r="D932" s="1">
        <v>41965</v>
      </c>
      <c r="E932" s="1">
        <v>41965</v>
      </c>
      <c r="F932">
        <v>156.4</v>
      </c>
      <c r="G932">
        <f>MONTH(D932)</f>
        <v>11</v>
      </c>
    </row>
    <row r="933" spans="1:7" x14ac:dyDescent="0.25">
      <c r="A933" t="s">
        <v>93</v>
      </c>
      <c r="B933" t="s">
        <v>94</v>
      </c>
      <c r="C933" t="s">
        <v>30</v>
      </c>
      <c r="D933" s="1">
        <v>41970</v>
      </c>
      <c r="E933" s="1">
        <v>41970</v>
      </c>
      <c r="F933">
        <v>212.5</v>
      </c>
      <c r="G933">
        <f>MONTH(D933)</f>
        <v>11</v>
      </c>
    </row>
    <row r="934" spans="1:7" x14ac:dyDescent="0.25">
      <c r="A934" t="s">
        <v>22</v>
      </c>
      <c r="B934" t="s">
        <v>172</v>
      </c>
      <c r="C934" t="s">
        <v>72</v>
      </c>
      <c r="D934" s="1">
        <v>41971</v>
      </c>
      <c r="E934" s="1">
        <v>41973</v>
      </c>
      <c r="F934">
        <v>892.7</v>
      </c>
      <c r="G934">
        <f>MONTH(D934)</f>
        <v>11</v>
      </c>
    </row>
    <row r="935" spans="1:7" x14ac:dyDescent="0.25">
      <c r="A935" t="s">
        <v>115</v>
      </c>
      <c r="B935" t="s">
        <v>140</v>
      </c>
      <c r="C935" t="s">
        <v>47</v>
      </c>
      <c r="D935" s="1">
        <v>41971</v>
      </c>
      <c r="E935" s="1">
        <v>41971</v>
      </c>
      <c r="F935">
        <v>363.8</v>
      </c>
      <c r="G935">
        <f>MONTH(D935)</f>
        <v>11</v>
      </c>
    </row>
    <row r="936" spans="1:7" x14ac:dyDescent="0.25">
      <c r="A936" t="s">
        <v>115</v>
      </c>
      <c r="B936" t="s">
        <v>140</v>
      </c>
      <c r="C936" t="s">
        <v>8</v>
      </c>
      <c r="D936" s="1">
        <v>41974</v>
      </c>
      <c r="E936" s="1">
        <v>41974</v>
      </c>
      <c r="F936">
        <v>680</v>
      </c>
      <c r="G936">
        <f>MONTH(D936)</f>
        <v>12</v>
      </c>
    </row>
    <row r="937" spans="1:7" x14ac:dyDescent="0.25">
      <c r="A937" t="s">
        <v>93</v>
      </c>
      <c r="B937" t="s">
        <v>94</v>
      </c>
      <c r="C937" t="s">
        <v>19</v>
      </c>
      <c r="D937" s="1">
        <v>41974</v>
      </c>
      <c r="E937" s="1">
        <v>41974</v>
      </c>
      <c r="F937">
        <v>513.4</v>
      </c>
      <c r="G937">
        <f>MONTH(D937)</f>
        <v>12</v>
      </c>
    </row>
    <row r="938" spans="1:7" x14ac:dyDescent="0.25">
      <c r="A938" t="s">
        <v>22</v>
      </c>
      <c r="B938" t="s">
        <v>172</v>
      </c>
      <c r="C938" t="s">
        <v>30</v>
      </c>
      <c r="D938" s="1">
        <v>41975</v>
      </c>
      <c r="E938" s="1">
        <v>41976</v>
      </c>
      <c r="F938">
        <v>331.5</v>
      </c>
      <c r="G938">
        <f>MONTH(D938)</f>
        <v>12</v>
      </c>
    </row>
    <row r="939" spans="1:7" x14ac:dyDescent="0.25">
      <c r="A939" t="s">
        <v>134</v>
      </c>
      <c r="B939" t="s">
        <v>149</v>
      </c>
      <c r="C939" t="s">
        <v>8</v>
      </c>
      <c r="D939" s="1">
        <v>41982</v>
      </c>
      <c r="E939" s="1">
        <v>41983</v>
      </c>
      <c r="F939">
        <v>891</v>
      </c>
      <c r="G939">
        <f>MONTH(D939)</f>
        <v>12</v>
      </c>
    </row>
    <row r="940" spans="1:7" x14ac:dyDescent="0.25">
      <c r="A940" t="s">
        <v>93</v>
      </c>
      <c r="B940" t="s">
        <v>94</v>
      </c>
      <c r="C940" t="s">
        <v>66</v>
      </c>
      <c r="D940" s="1">
        <v>41982</v>
      </c>
      <c r="E940" s="1">
        <v>41986</v>
      </c>
      <c r="F940">
        <v>1019.7</v>
      </c>
      <c r="G940">
        <f>MONTH(D940)</f>
        <v>12</v>
      </c>
    </row>
    <row r="941" spans="1:7" x14ac:dyDescent="0.25">
      <c r="A941" t="s">
        <v>115</v>
      </c>
      <c r="B941" t="s">
        <v>140</v>
      </c>
      <c r="C941" t="s">
        <v>17</v>
      </c>
      <c r="D941" s="1">
        <v>41984</v>
      </c>
      <c r="E941" s="1">
        <v>41985</v>
      </c>
      <c r="F941">
        <v>706.5</v>
      </c>
      <c r="G941">
        <f>MONTH(D941)</f>
        <v>12</v>
      </c>
    </row>
    <row r="942" spans="1:7" x14ac:dyDescent="0.25">
      <c r="A942" t="s">
        <v>134</v>
      </c>
      <c r="B942" t="s">
        <v>149</v>
      </c>
      <c r="C942" t="s">
        <v>66</v>
      </c>
      <c r="D942" s="1">
        <v>41985</v>
      </c>
      <c r="E942" s="1">
        <v>41985</v>
      </c>
      <c r="F942">
        <v>307.7</v>
      </c>
      <c r="G942">
        <f>MONTH(D942)</f>
        <v>12</v>
      </c>
    </row>
    <row r="943" spans="1:7" x14ac:dyDescent="0.25">
      <c r="A943" t="s">
        <v>22</v>
      </c>
      <c r="B943" t="s">
        <v>172</v>
      </c>
      <c r="C943" t="s">
        <v>47</v>
      </c>
      <c r="D943" s="1">
        <v>41989</v>
      </c>
      <c r="E943" s="1">
        <v>41992</v>
      </c>
      <c r="F943">
        <v>852.8</v>
      </c>
      <c r="G943">
        <f>MONTH(D943)</f>
        <v>12</v>
      </c>
    </row>
    <row r="944" spans="1:7" x14ac:dyDescent="0.25">
      <c r="A944" t="s">
        <v>134</v>
      </c>
      <c r="B944" t="s">
        <v>149</v>
      </c>
      <c r="C944" t="s">
        <v>24</v>
      </c>
      <c r="D944" s="1">
        <v>41991</v>
      </c>
      <c r="E944" s="1">
        <v>41991</v>
      </c>
      <c r="F944">
        <v>290.7</v>
      </c>
      <c r="G944">
        <f>MONTH(D944)</f>
        <v>12</v>
      </c>
    </row>
    <row r="945" spans="1:7" x14ac:dyDescent="0.25">
      <c r="A945" t="s">
        <v>22</v>
      </c>
      <c r="B945" t="s">
        <v>172</v>
      </c>
      <c r="C945" t="s">
        <v>17</v>
      </c>
      <c r="D945" s="1">
        <v>41994</v>
      </c>
      <c r="E945" s="1">
        <v>41994</v>
      </c>
      <c r="F945">
        <v>501.5</v>
      </c>
      <c r="G945">
        <f>MONTH(D945)</f>
        <v>12</v>
      </c>
    </row>
    <row r="946" spans="1:7" x14ac:dyDescent="0.25">
      <c r="A946" t="s">
        <v>115</v>
      </c>
      <c r="B946" t="s">
        <v>140</v>
      </c>
      <c r="C946" t="s">
        <v>11</v>
      </c>
      <c r="D946" s="1">
        <v>41995</v>
      </c>
      <c r="E946" s="1">
        <v>41996</v>
      </c>
      <c r="F946">
        <v>295.39999999999998</v>
      </c>
      <c r="G946">
        <f>MONTH(D946)</f>
        <v>12</v>
      </c>
    </row>
    <row r="947" spans="1:7" x14ac:dyDescent="0.25">
      <c r="A947" t="s">
        <v>134</v>
      </c>
      <c r="B947" t="s">
        <v>149</v>
      </c>
      <c r="C947" t="s">
        <v>17</v>
      </c>
      <c r="D947" s="1">
        <v>41995</v>
      </c>
      <c r="E947" s="1">
        <v>41996</v>
      </c>
      <c r="F947">
        <v>706.5</v>
      </c>
      <c r="G947">
        <f>MONTH(D947)</f>
        <v>12</v>
      </c>
    </row>
    <row r="948" spans="1:7" x14ac:dyDescent="0.25">
      <c r="A948" t="s">
        <v>134</v>
      </c>
      <c r="B948" t="s">
        <v>149</v>
      </c>
      <c r="C948" t="s">
        <v>27</v>
      </c>
      <c r="D948" s="1">
        <v>41995</v>
      </c>
      <c r="E948" s="1">
        <v>41995</v>
      </c>
      <c r="F948">
        <v>442</v>
      </c>
      <c r="G948">
        <f>MONTH(D948)</f>
        <v>12</v>
      </c>
    </row>
    <row r="949" spans="1:7" x14ac:dyDescent="0.25">
      <c r="A949" t="s">
        <v>93</v>
      </c>
      <c r="B949" t="s">
        <v>94</v>
      </c>
      <c r="C949" t="s">
        <v>38</v>
      </c>
      <c r="D949" s="1">
        <v>41995</v>
      </c>
      <c r="E949" s="1">
        <v>41995</v>
      </c>
      <c r="F949">
        <v>278.8</v>
      </c>
      <c r="G949">
        <f>MONTH(D949)</f>
        <v>12</v>
      </c>
    </row>
    <row r="950" spans="1:7" x14ac:dyDescent="0.25">
      <c r="A950" t="s">
        <v>9</v>
      </c>
      <c r="B950" t="s">
        <v>103</v>
      </c>
      <c r="C950" t="s">
        <v>24</v>
      </c>
      <c r="D950" s="1">
        <v>42001</v>
      </c>
      <c r="E950" s="1">
        <v>42003</v>
      </c>
      <c r="F950">
        <v>588.70000000000005</v>
      </c>
      <c r="G950">
        <f>MONTH(D950)</f>
        <v>12</v>
      </c>
    </row>
    <row r="951" spans="1:7" x14ac:dyDescent="0.25">
      <c r="A951" t="s">
        <v>115</v>
      </c>
      <c r="B951" t="s">
        <v>140</v>
      </c>
      <c r="C951" t="s">
        <v>19</v>
      </c>
      <c r="D951" s="1">
        <v>42002</v>
      </c>
      <c r="E951" s="1">
        <v>42002</v>
      </c>
      <c r="F951">
        <v>513.4</v>
      </c>
      <c r="G951">
        <f>MONTH(D951)</f>
        <v>12</v>
      </c>
    </row>
    <row r="952" spans="1:7" x14ac:dyDescent="0.25">
      <c r="A952" t="s">
        <v>134</v>
      </c>
      <c r="B952" t="s">
        <v>149</v>
      </c>
      <c r="C952" t="s">
        <v>72</v>
      </c>
      <c r="D952" s="1">
        <v>42002</v>
      </c>
      <c r="E952" s="1">
        <v>42002</v>
      </c>
      <c r="F952">
        <v>494.7</v>
      </c>
      <c r="G952">
        <f>MONTH(D952)</f>
        <v>12</v>
      </c>
    </row>
    <row r="953" spans="1:7" x14ac:dyDescent="0.25">
      <c r="A953" t="s">
        <v>50</v>
      </c>
      <c r="B953" t="s">
        <v>51</v>
      </c>
      <c r="C953" t="s">
        <v>38</v>
      </c>
      <c r="D953" s="1">
        <v>41646</v>
      </c>
      <c r="E953" s="1">
        <v>41646</v>
      </c>
      <c r="F953">
        <v>278.8</v>
      </c>
      <c r="G953">
        <f>MONTH(D953)</f>
        <v>1</v>
      </c>
    </row>
    <row r="954" spans="1:7" x14ac:dyDescent="0.25">
      <c r="A954" t="s">
        <v>50</v>
      </c>
      <c r="B954" t="s">
        <v>51</v>
      </c>
      <c r="C954" t="s">
        <v>59</v>
      </c>
      <c r="D954" s="1">
        <v>41654</v>
      </c>
      <c r="E954" s="1">
        <v>41656</v>
      </c>
      <c r="F954">
        <v>760</v>
      </c>
      <c r="G954">
        <f>MONTH(D954)</f>
        <v>1</v>
      </c>
    </row>
    <row r="955" spans="1:7" x14ac:dyDescent="0.25">
      <c r="A955" t="s">
        <v>93</v>
      </c>
      <c r="B955" t="s">
        <v>124</v>
      </c>
      <c r="C955" t="s">
        <v>59</v>
      </c>
      <c r="D955" s="1">
        <v>41661</v>
      </c>
      <c r="E955" s="1">
        <v>41661</v>
      </c>
      <c r="F955">
        <v>442</v>
      </c>
      <c r="G955">
        <f>MONTH(D955)</f>
        <v>1</v>
      </c>
    </row>
    <row r="956" spans="1:7" x14ac:dyDescent="0.25">
      <c r="A956" t="s">
        <v>93</v>
      </c>
      <c r="B956" t="s">
        <v>124</v>
      </c>
      <c r="C956" t="s">
        <v>72</v>
      </c>
      <c r="D956" s="1">
        <v>41672</v>
      </c>
      <c r="E956" s="1">
        <v>41675</v>
      </c>
      <c r="F956">
        <v>1091.7</v>
      </c>
      <c r="G956">
        <f>MONTH(D956)</f>
        <v>2</v>
      </c>
    </row>
    <row r="957" spans="1:7" x14ac:dyDescent="0.25">
      <c r="A957" t="s">
        <v>50</v>
      </c>
      <c r="B957" t="s">
        <v>51</v>
      </c>
      <c r="C957" t="s">
        <v>8</v>
      </c>
      <c r="D957" s="1">
        <v>41689</v>
      </c>
      <c r="E957" s="1">
        <v>41690</v>
      </c>
      <c r="F957">
        <v>891</v>
      </c>
      <c r="G957">
        <f>MONTH(D957)</f>
        <v>2</v>
      </c>
    </row>
    <row r="958" spans="1:7" x14ac:dyDescent="0.25">
      <c r="A958" t="s">
        <v>93</v>
      </c>
      <c r="B958" t="s">
        <v>124</v>
      </c>
      <c r="C958" t="s">
        <v>24</v>
      </c>
      <c r="D958" s="1">
        <v>41791</v>
      </c>
      <c r="E958" s="1">
        <v>41795</v>
      </c>
      <c r="F958">
        <v>886.7</v>
      </c>
      <c r="G958">
        <f>MONTH(D958)</f>
        <v>6</v>
      </c>
    </row>
    <row r="959" spans="1:7" x14ac:dyDescent="0.25">
      <c r="A959" t="s">
        <v>93</v>
      </c>
      <c r="B959" t="s">
        <v>124</v>
      </c>
      <c r="C959" t="s">
        <v>66</v>
      </c>
      <c r="D959" s="1">
        <v>41797</v>
      </c>
      <c r="E959" s="1">
        <v>41799</v>
      </c>
      <c r="F959">
        <v>663.7</v>
      </c>
      <c r="G959">
        <f>MONTH(D959)</f>
        <v>6</v>
      </c>
    </row>
    <row r="960" spans="1:7" x14ac:dyDescent="0.25">
      <c r="A960" t="s">
        <v>50</v>
      </c>
      <c r="B960" t="s">
        <v>51</v>
      </c>
      <c r="C960" t="s">
        <v>8</v>
      </c>
      <c r="D960" s="1">
        <v>41815</v>
      </c>
      <c r="E960" s="1">
        <v>41816</v>
      </c>
      <c r="F960">
        <v>891</v>
      </c>
      <c r="G960">
        <f>MONTH(D960)</f>
        <v>6</v>
      </c>
    </row>
    <row r="961" spans="1:7" x14ac:dyDescent="0.25">
      <c r="A961" t="s">
        <v>93</v>
      </c>
      <c r="B961" t="s">
        <v>124</v>
      </c>
      <c r="C961" t="s">
        <v>47</v>
      </c>
      <c r="D961" s="1">
        <v>41839</v>
      </c>
      <c r="E961" s="1">
        <v>41840</v>
      </c>
      <c r="F961">
        <v>526.79999999999995</v>
      </c>
      <c r="G961">
        <f>MONTH(D961)</f>
        <v>7</v>
      </c>
    </row>
    <row r="962" spans="1:7" x14ac:dyDescent="0.25">
      <c r="A962" t="s">
        <v>93</v>
      </c>
      <c r="B962" t="s">
        <v>124</v>
      </c>
      <c r="C962" t="s">
        <v>72</v>
      </c>
      <c r="D962" s="1">
        <v>41851</v>
      </c>
      <c r="E962" s="1">
        <v>41853</v>
      </c>
      <c r="F962">
        <v>892.7</v>
      </c>
      <c r="G962">
        <f>MONTH(D962)</f>
        <v>7</v>
      </c>
    </row>
    <row r="963" spans="1:7" x14ac:dyDescent="0.25">
      <c r="A963" t="s">
        <v>93</v>
      </c>
      <c r="B963" t="s">
        <v>124</v>
      </c>
      <c r="C963" t="s">
        <v>24</v>
      </c>
      <c r="D963" s="1">
        <v>41863</v>
      </c>
      <c r="E963" s="1">
        <v>41865</v>
      </c>
      <c r="F963">
        <v>588.70000000000005</v>
      </c>
      <c r="G963">
        <f>MONTH(D963)</f>
        <v>8</v>
      </c>
    </row>
    <row r="964" spans="1:7" x14ac:dyDescent="0.25">
      <c r="A964" t="s">
        <v>93</v>
      </c>
      <c r="B964" t="s">
        <v>124</v>
      </c>
      <c r="C964" t="s">
        <v>8</v>
      </c>
      <c r="D964" s="1">
        <v>41869</v>
      </c>
      <c r="E964" s="1">
        <v>41871</v>
      </c>
      <c r="F964">
        <v>1102</v>
      </c>
      <c r="G964">
        <f>MONTH(D964)</f>
        <v>8</v>
      </c>
    </row>
    <row r="965" spans="1:7" x14ac:dyDescent="0.25">
      <c r="A965" t="s">
        <v>50</v>
      </c>
      <c r="B965" t="s">
        <v>51</v>
      </c>
      <c r="C965" t="s">
        <v>8</v>
      </c>
      <c r="D965" s="1">
        <v>41876</v>
      </c>
      <c r="E965" s="1">
        <v>41877</v>
      </c>
      <c r="F965">
        <v>891</v>
      </c>
      <c r="G965">
        <f>MONTH(D965)</f>
        <v>8</v>
      </c>
    </row>
    <row r="966" spans="1:7" x14ac:dyDescent="0.25">
      <c r="A966" t="s">
        <v>50</v>
      </c>
      <c r="B966" t="s">
        <v>51</v>
      </c>
      <c r="C966" t="s">
        <v>72</v>
      </c>
      <c r="D966" s="1">
        <v>41881</v>
      </c>
      <c r="E966" s="1">
        <v>41882</v>
      </c>
      <c r="F966">
        <v>693.7</v>
      </c>
      <c r="G966">
        <f>MONTH(D966)</f>
        <v>8</v>
      </c>
    </row>
    <row r="967" spans="1:7" x14ac:dyDescent="0.25">
      <c r="A967" t="s">
        <v>93</v>
      </c>
      <c r="B967" t="s">
        <v>124</v>
      </c>
      <c r="C967" t="s">
        <v>24</v>
      </c>
      <c r="D967" s="1">
        <v>41886</v>
      </c>
      <c r="E967" s="1">
        <v>41887</v>
      </c>
      <c r="F967">
        <v>439.7</v>
      </c>
      <c r="G967">
        <f>MONTH(D967)</f>
        <v>9</v>
      </c>
    </row>
    <row r="968" spans="1:7" x14ac:dyDescent="0.25">
      <c r="A968" t="s">
        <v>93</v>
      </c>
      <c r="B968" t="s">
        <v>124</v>
      </c>
      <c r="C968" t="s">
        <v>17</v>
      </c>
      <c r="D968" s="1">
        <v>41889</v>
      </c>
      <c r="E968" s="1">
        <v>41889</v>
      </c>
      <c r="F968">
        <v>501.5</v>
      </c>
      <c r="G968">
        <f>MONTH(D968)</f>
        <v>9</v>
      </c>
    </row>
    <row r="969" spans="1:7" x14ac:dyDescent="0.25">
      <c r="A969" t="s">
        <v>50</v>
      </c>
      <c r="B969" t="s">
        <v>51</v>
      </c>
      <c r="C969" t="s">
        <v>17</v>
      </c>
      <c r="D969" s="1">
        <v>41898</v>
      </c>
      <c r="E969" s="1">
        <v>41901</v>
      </c>
      <c r="F969">
        <v>1116.5</v>
      </c>
      <c r="G969">
        <f>MONTH(D969)</f>
        <v>9</v>
      </c>
    </row>
    <row r="970" spans="1:7" x14ac:dyDescent="0.25">
      <c r="A970" t="s">
        <v>50</v>
      </c>
      <c r="B970" t="s">
        <v>51</v>
      </c>
      <c r="C970" t="s">
        <v>72</v>
      </c>
      <c r="D970" s="1">
        <v>41899</v>
      </c>
      <c r="E970" s="1">
        <v>41902</v>
      </c>
      <c r="F970">
        <v>1091.7</v>
      </c>
      <c r="G970">
        <f>MONTH(D970)</f>
        <v>9</v>
      </c>
    </row>
    <row r="971" spans="1:7" x14ac:dyDescent="0.25">
      <c r="A971" t="s">
        <v>93</v>
      </c>
      <c r="B971" t="s">
        <v>124</v>
      </c>
      <c r="C971" t="s">
        <v>24</v>
      </c>
      <c r="D971" s="1">
        <v>41905</v>
      </c>
      <c r="E971" s="1">
        <v>41909</v>
      </c>
      <c r="F971">
        <v>886.7</v>
      </c>
      <c r="G971">
        <f>MONTH(D971)</f>
        <v>9</v>
      </c>
    </row>
    <row r="972" spans="1:7" x14ac:dyDescent="0.25">
      <c r="A972" t="s">
        <v>50</v>
      </c>
      <c r="B972" t="s">
        <v>51</v>
      </c>
      <c r="C972" t="s">
        <v>30</v>
      </c>
      <c r="D972" s="1">
        <v>41912</v>
      </c>
      <c r="E972" s="1">
        <v>41912</v>
      </c>
      <c r="F972">
        <v>212.5</v>
      </c>
      <c r="G972">
        <f>MONTH(D972)</f>
        <v>9</v>
      </c>
    </row>
    <row r="973" spans="1:7" x14ac:dyDescent="0.25">
      <c r="A973" t="s">
        <v>50</v>
      </c>
      <c r="B973" t="s">
        <v>51</v>
      </c>
      <c r="C973" t="s">
        <v>27</v>
      </c>
      <c r="D973" s="1">
        <v>41922</v>
      </c>
      <c r="E973" s="1">
        <v>41922</v>
      </c>
      <c r="F973">
        <v>442</v>
      </c>
      <c r="G973">
        <f>MONTH(D973)</f>
        <v>10</v>
      </c>
    </row>
    <row r="974" spans="1:7" x14ac:dyDescent="0.25">
      <c r="A974" t="s">
        <v>93</v>
      </c>
      <c r="B974" t="s">
        <v>124</v>
      </c>
      <c r="C974" t="s">
        <v>47</v>
      </c>
      <c r="D974" s="1">
        <v>41923</v>
      </c>
      <c r="E974" s="1">
        <v>41925</v>
      </c>
      <c r="F974">
        <v>689.8</v>
      </c>
      <c r="G974">
        <f>MONTH(D974)</f>
        <v>10</v>
      </c>
    </row>
    <row r="975" spans="1:7" x14ac:dyDescent="0.25">
      <c r="A975" t="s">
        <v>50</v>
      </c>
      <c r="B975" t="s">
        <v>51</v>
      </c>
      <c r="C975" t="s">
        <v>17</v>
      </c>
      <c r="D975" s="1">
        <v>41926</v>
      </c>
      <c r="E975" s="1">
        <v>41926</v>
      </c>
      <c r="F975">
        <v>501.5</v>
      </c>
      <c r="G975">
        <f>MONTH(D975)</f>
        <v>10</v>
      </c>
    </row>
    <row r="976" spans="1:7" x14ac:dyDescent="0.25">
      <c r="A976" t="s">
        <v>93</v>
      </c>
      <c r="B976" t="s">
        <v>124</v>
      </c>
      <c r="C976" t="s">
        <v>72</v>
      </c>
      <c r="D976" s="1">
        <v>41934</v>
      </c>
      <c r="E976" s="1">
        <v>41935</v>
      </c>
      <c r="F976">
        <v>693.7</v>
      </c>
      <c r="G976">
        <f>MONTH(D976)</f>
        <v>10</v>
      </c>
    </row>
    <row r="977" spans="1:7" x14ac:dyDescent="0.25">
      <c r="A977" t="s">
        <v>50</v>
      </c>
      <c r="B977" t="s">
        <v>51</v>
      </c>
      <c r="C977" t="s">
        <v>47</v>
      </c>
      <c r="D977" s="1">
        <v>41934</v>
      </c>
      <c r="E977" s="1">
        <v>41936</v>
      </c>
      <c r="F977">
        <v>689.8</v>
      </c>
      <c r="G977">
        <f>MONTH(D977)</f>
        <v>10</v>
      </c>
    </row>
    <row r="978" spans="1:7" x14ac:dyDescent="0.25">
      <c r="A978" t="s">
        <v>93</v>
      </c>
      <c r="B978" t="s">
        <v>124</v>
      </c>
      <c r="C978" t="s">
        <v>11</v>
      </c>
      <c r="D978" s="1">
        <v>41946</v>
      </c>
      <c r="E978" s="1">
        <v>41947</v>
      </c>
      <c r="F978">
        <v>295.39999999999998</v>
      </c>
      <c r="G978">
        <f>MONTH(D978)</f>
        <v>11</v>
      </c>
    </row>
    <row r="979" spans="1:7" x14ac:dyDescent="0.25">
      <c r="A979" t="s">
        <v>50</v>
      </c>
      <c r="B979" t="s">
        <v>51</v>
      </c>
      <c r="C979" t="s">
        <v>17</v>
      </c>
      <c r="D979" s="1">
        <v>41971</v>
      </c>
      <c r="E979" s="1">
        <v>41971</v>
      </c>
      <c r="F979">
        <v>501.5</v>
      </c>
      <c r="G979">
        <f>MONTH(D979)</f>
        <v>11</v>
      </c>
    </row>
    <row r="980" spans="1:7" x14ac:dyDescent="0.25">
      <c r="A980" t="s">
        <v>50</v>
      </c>
      <c r="B980" t="s">
        <v>51</v>
      </c>
      <c r="C980" t="s">
        <v>38</v>
      </c>
      <c r="D980" s="1">
        <v>41975</v>
      </c>
      <c r="E980" s="1">
        <v>41975</v>
      </c>
      <c r="F980">
        <v>278.8</v>
      </c>
      <c r="G980">
        <f>MONTH(D980)</f>
        <v>12</v>
      </c>
    </row>
    <row r="981" spans="1:7" x14ac:dyDescent="0.25">
      <c r="A981" t="s">
        <v>93</v>
      </c>
      <c r="B981" t="s">
        <v>124</v>
      </c>
      <c r="C981" t="s">
        <v>72</v>
      </c>
      <c r="D981" s="1">
        <v>41982</v>
      </c>
      <c r="E981" s="1">
        <v>41982</v>
      </c>
      <c r="F981">
        <v>494.7</v>
      </c>
      <c r="G981">
        <f>MONTH(D981)</f>
        <v>12</v>
      </c>
    </row>
    <row r="982" spans="1:7" x14ac:dyDescent="0.25">
      <c r="A982" t="s">
        <v>93</v>
      </c>
      <c r="B982" t="s">
        <v>124</v>
      </c>
      <c r="C982" t="s">
        <v>38</v>
      </c>
      <c r="D982" s="1">
        <v>41985</v>
      </c>
      <c r="E982" s="1">
        <v>41985</v>
      </c>
      <c r="F982">
        <v>278.8</v>
      </c>
      <c r="G982">
        <f>MONTH(D982)</f>
        <v>12</v>
      </c>
    </row>
    <row r="983" spans="1:7" x14ac:dyDescent="0.25">
      <c r="A983" t="s">
        <v>50</v>
      </c>
      <c r="B983" t="s">
        <v>51</v>
      </c>
      <c r="C983" t="s">
        <v>17</v>
      </c>
      <c r="D983" s="1">
        <v>41989</v>
      </c>
      <c r="E983" s="1">
        <v>41990</v>
      </c>
      <c r="F983">
        <v>706.5</v>
      </c>
      <c r="G983">
        <f>MONTH(D983)</f>
        <v>12</v>
      </c>
    </row>
    <row r="984" spans="1:7" x14ac:dyDescent="0.25">
      <c r="A984" t="s">
        <v>50</v>
      </c>
      <c r="B984" t="s">
        <v>51</v>
      </c>
      <c r="C984" t="s">
        <v>24</v>
      </c>
      <c r="D984" s="1">
        <v>41994</v>
      </c>
      <c r="E984" s="1">
        <v>41994</v>
      </c>
      <c r="F984">
        <v>290.7</v>
      </c>
      <c r="G984">
        <f>MONTH(D984)</f>
        <v>12</v>
      </c>
    </row>
    <row r="985" spans="1:7" x14ac:dyDescent="0.25">
      <c r="A985" t="s">
        <v>113</v>
      </c>
      <c r="B985" t="s">
        <v>114</v>
      </c>
      <c r="C985" t="s">
        <v>11</v>
      </c>
      <c r="D985" s="1">
        <v>41654</v>
      </c>
      <c r="E985" s="1">
        <v>41658</v>
      </c>
      <c r="F985">
        <v>712.4</v>
      </c>
      <c r="G985">
        <f>MONTH(D985)</f>
        <v>1</v>
      </c>
    </row>
    <row r="986" spans="1:7" x14ac:dyDescent="0.25">
      <c r="A986" t="s">
        <v>113</v>
      </c>
      <c r="B986" t="s">
        <v>114</v>
      </c>
      <c r="C986" t="s">
        <v>11</v>
      </c>
      <c r="D986" s="1">
        <v>41684</v>
      </c>
      <c r="E986" s="1">
        <v>41687</v>
      </c>
      <c r="F986">
        <v>573.4</v>
      </c>
      <c r="G986">
        <f>MONTH(D986)</f>
        <v>2</v>
      </c>
    </row>
    <row r="987" spans="1:7" x14ac:dyDescent="0.25">
      <c r="A987" t="s">
        <v>113</v>
      </c>
      <c r="B987" t="s">
        <v>114</v>
      </c>
      <c r="C987" t="s">
        <v>59</v>
      </c>
      <c r="D987" s="1">
        <v>41719</v>
      </c>
      <c r="E987" s="1">
        <v>41720</v>
      </c>
      <c r="F987">
        <v>601</v>
      </c>
      <c r="G987">
        <f>MONTH(D987)</f>
        <v>3</v>
      </c>
    </row>
    <row r="988" spans="1:7" x14ac:dyDescent="0.25">
      <c r="A988" t="s">
        <v>113</v>
      </c>
      <c r="B988" t="s">
        <v>114</v>
      </c>
      <c r="C988" t="s">
        <v>19</v>
      </c>
      <c r="D988" s="1">
        <v>41755</v>
      </c>
      <c r="E988" s="1">
        <v>41758</v>
      </c>
      <c r="F988">
        <v>936.4</v>
      </c>
      <c r="G988">
        <f>MONTH(D988)</f>
        <v>4</v>
      </c>
    </row>
    <row r="989" spans="1:7" x14ac:dyDescent="0.25">
      <c r="A989" t="s">
        <v>113</v>
      </c>
      <c r="B989" t="s">
        <v>114</v>
      </c>
      <c r="C989" t="s">
        <v>59</v>
      </c>
      <c r="D989" s="1">
        <v>41815</v>
      </c>
      <c r="E989" s="1">
        <v>41817</v>
      </c>
      <c r="F989">
        <v>760</v>
      </c>
      <c r="G989">
        <f>MONTH(D989)</f>
        <v>6</v>
      </c>
    </row>
    <row r="990" spans="1:7" x14ac:dyDescent="0.25">
      <c r="A990" t="s">
        <v>113</v>
      </c>
      <c r="B990" t="s">
        <v>114</v>
      </c>
      <c r="C990" t="s">
        <v>38</v>
      </c>
      <c r="D990" s="1">
        <v>41851</v>
      </c>
      <c r="E990" s="1">
        <v>41852</v>
      </c>
      <c r="F990">
        <v>407.8</v>
      </c>
      <c r="G990">
        <f>MONTH(D990)</f>
        <v>7</v>
      </c>
    </row>
    <row r="991" spans="1:7" x14ac:dyDescent="0.25">
      <c r="A991" t="s">
        <v>113</v>
      </c>
      <c r="B991" t="s">
        <v>114</v>
      </c>
      <c r="C991" t="s">
        <v>17</v>
      </c>
      <c r="D991" s="1">
        <v>41869</v>
      </c>
      <c r="E991" s="1">
        <v>41871</v>
      </c>
      <c r="F991">
        <v>911.5</v>
      </c>
      <c r="G991">
        <f>MONTH(D991)</f>
        <v>8</v>
      </c>
    </row>
    <row r="992" spans="1:7" x14ac:dyDescent="0.25">
      <c r="A992" t="s">
        <v>113</v>
      </c>
      <c r="B992" t="s">
        <v>114</v>
      </c>
      <c r="C992" t="s">
        <v>72</v>
      </c>
      <c r="D992" s="1">
        <v>41875</v>
      </c>
      <c r="E992" s="1">
        <v>41877</v>
      </c>
      <c r="F992">
        <v>892.7</v>
      </c>
      <c r="G992">
        <f>MONTH(D992)</f>
        <v>8</v>
      </c>
    </row>
    <row r="993" spans="1:7" x14ac:dyDescent="0.25">
      <c r="A993" t="s">
        <v>113</v>
      </c>
      <c r="B993" t="s">
        <v>114</v>
      </c>
      <c r="C993" t="s">
        <v>8</v>
      </c>
      <c r="D993" s="1">
        <v>41899</v>
      </c>
      <c r="E993" s="1">
        <v>41901</v>
      </c>
      <c r="F993">
        <v>1102</v>
      </c>
      <c r="G993">
        <f>MONTH(D993)</f>
        <v>9</v>
      </c>
    </row>
    <row r="994" spans="1:7" x14ac:dyDescent="0.25">
      <c r="A994" t="s">
        <v>113</v>
      </c>
      <c r="B994" t="s">
        <v>114</v>
      </c>
      <c r="C994" t="s">
        <v>24</v>
      </c>
      <c r="D994" s="1">
        <v>41914</v>
      </c>
      <c r="E994" s="1">
        <v>41915</v>
      </c>
      <c r="F994">
        <v>439.7</v>
      </c>
      <c r="G994">
        <f>MONTH(D994)</f>
        <v>10</v>
      </c>
    </row>
    <row r="995" spans="1:7" x14ac:dyDescent="0.25">
      <c r="A995" t="s">
        <v>113</v>
      </c>
      <c r="B995" t="s">
        <v>114</v>
      </c>
      <c r="C995" t="s">
        <v>19</v>
      </c>
      <c r="D995" s="1">
        <v>41925</v>
      </c>
      <c r="E995" s="1">
        <v>41925</v>
      </c>
      <c r="F995">
        <v>513.4</v>
      </c>
      <c r="G995">
        <f>MONTH(D995)</f>
        <v>10</v>
      </c>
    </row>
    <row r="996" spans="1:7" x14ac:dyDescent="0.25">
      <c r="A996" t="s">
        <v>113</v>
      </c>
      <c r="B996" t="s">
        <v>114</v>
      </c>
      <c r="C996" t="s">
        <v>24</v>
      </c>
      <c r="D996" s="1">
        <v>41928</v>
      </c>
      <c r="E996" s="1">
        <v>41928</v>
      </c>
      <c r="F996">
        <v>290.7</v>
      </c>
      <c r="G996">
        <f>MONTH(D996)</f>
        <v>10</v>
      </c>
    </row>
    <row r="997" spans="1:7" x14ac:dyDescent="0.25">
      <c r="A997" t="s">
        <v>113</v>
      </c>
      <c r="B997" t="s">
        <v>114</v>
      </c>
      <c r="C997" t="s">
        <v>24</v>
      </c>
      <c r="D997" s="1">
        <v>41941</v>
      </c>
      <c r="E997" s="1">
        <v>41942</v>
      </c>
      <c r="F997">
        <v>439.7</v>
      </c>
      <c r="G997">
        <f>MONTH(D997)</f>
        <v>10</v>
      </c>
    </row>
    <row r="998" spans="1:7" x14ac:dyDescent="0.25">
      <c r="A998" t="s">
        <v>113</v>
      </c>
      <c r="B998" t="s">
        <v>114</v>
      </c>
      <c r="C998" t="s">
        <v>11</v>
      </c>
      <c r="D998" s="1">
        <v>41946</v>
      </c>
      <c r="E998" s="1">
        <v>41947</v>
      </c>
      <c r="F998">
        <v>295.39999999999998</v>
      </c>
      <c r="G998">
        <f>MONTH(D998)</f>
        <v>11</v>
      </c>
    </row>
    <row r="999" spans="1:7" x14ac:dyDescent="0.25">
      <c r="A999" t="s">
        <v>113</v>
      </c>
      <c r="B999" t="s">
        <v>114</v>
      </c>
      <c r="C999" t="s">
        <v>59</v>
      </c>
      <c r="D999" s="1">
        <v>41950</v>
      </c>
      <c r="E999" s="1">
        <v>41950</v>
      </c>
      <c r="F999">
        <v>442</v>
      </c>
      <c r="G999">
        <f>MONTH(D999)</f>
        <v>11</v>
      </c>
    </row>
    <row r="1000" spans="1:7" x14ac:dyDescent="0.25">
      <c r="A1000" t="s">
        <v>113</v>
      </c>
      <c r="B1000" t="s">
        <v>114</v>
      </c>
      <c r="C1000" t="s">
        <v>8</v>
      </c>
      <c r="D1000" s="1">
        <v>41960</v>
      </c>
      <c r="E1000" s="1">
        <v>41962</v>
      </c>
      <c r="F1000">
        <v>1102</v>
      </c>
      <c r="G1000">
        <f>MONTH(D1000)</f>
        <v>11</v>
      </c>
    </row>
    <row r="1001" spans="1:7" x14ac:dyDescent="0.25">
      <c r="A1001" t="s">
        <v>113</v>
      </c>
      <c r="B1001" t="s">
        <v>114</v>
      </c>
      <c r="C1001" t="s">
        <v>66</v>
      </c>
      <c r="D1001" s="1">
        <v>41985</v>
      </c>
      <c r="E1001" s="1">
        <v>41985</v>
      </c>
      <c r="F1001">
        <v>307.7</v>
      </c>
      <c r="G1001">
        <f>MONTH(D1001)</f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I6" sqref="I6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42578125" bestFit="1" customWidth="1"/>
    <col min="6" max="6" width="9.85546875" bestFit="1" customWidth="1"/>
    <col min="7" max="7" width="12.28515625" bestFit="1" customWidth="1"/>
    <col min="8" max="8" width="9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198</v>
      </c>
    </row>
    <row r="2" spans="1:9" x14ac:dyDescent="0.25">
      <c r="A2" t="s">
        <v>173</v>
      </c>
      <c r="B2" t="s">
        <v>174</v>
      </c>
      <c r="C2" t="s">
        <v>72</v>
      </c>
      <c r="D2" s="1">
        <v>41947</v>
      </c>
      <c r="E2" s="1">
        <v>41949</v>
      </c>
      <c r="F2">
        <v>892.7</v>
      </c>
      <c r="G2">
        <f>E2-D2</f>
        <v>2</v>
      </c>
      <c r="I2" t="s">
        <v>199</v>
      </c>
    </row>
    <row r="3" spans="1:9" x14ac:dyDescent="0.25">
      <c r="A3" t="s">
        <v>97</v>
      </c>
      <c r="B3" t="s">
        <v>98</v>
      </c>
      <c r="C3" t="s">
        <v>8</v>
      </c>
      <c r="D3" s="1">
        <v>41654</v>
      </c>
      <c r="E3" s="1">
        <v>41656</v>
      </c>
      <c r="F3">
        <v>1102</v>
      </c>
      <c r="G3">
        <f>E3-D3</f>
        <v>2</v>
      </c>
      <c r="I3" t="s">
        <v>196</v>
      </c>
    </row>
    <row r="4" spans="1:9" x14ac:dyDescent="0.25">
      <c r="A4" t="s">
        <v>15</v>
      </c>
      <c r="B4" t="s">
        <v>105</v>
      </c>
      <c r="C4" t="s">
        <v>14</v>
      </c>
      <c r="D4" s="1">
        <v>41654</v>
      </c>
      <c r="E4" s="1">
        <v>41655</v>
      </c>
      <c r="F4">
        <v>302.5</v>
      </c>
      <c r="G4">
        <f>E4-D4</f>
        <v>1</v>
      </c>
      <c r="I4" s="6">
        <f>ROUND(AVERAGE($G$2:$G$1001),2)</f>
        <v>1.64</v>
      </c>
    </row>
    <row r="5" spans="1:9" x14ac:dyDescent="0.25">
      <c r="A5" t="s">
        <v>15</v>
      </c>
      <c r="B5" t="s">
        <v>105</v>
      </c>
      <c r="C5" t="s">
        <v>66</v>
      </c>
      <c r="D5" s="1">
        <v>41689</v>
      </c>
      <c r="E5" s="1">
        <v>41692</v>
      </c>
      <c r="F5">
        <v>841.7</v>
      </c>
      <c r="G5">
        <f>E5-D5</f>
        <v>3</v>
      </c>
      <c r="I5" t="s">
        <v>197</v>
      </c>
    </row>
    <row r="6" spans="1:9" x14ac:dyDescent="0.25">
      <c r="A6" t="s">
        <v>91</v>
      </c>
      <c r="B6" t="s">
        <v>161</v>
      </c>
      <c r="C6" t="s">
        <v>66</v>
      </c>
      <c r="D6" s="1">
        <v>41696</v>
      </c>
      <c r="E6" s="1">
        <v>41697</v>
      </c>
      <c r="F6">
        <v>485.7</v>
      </c>
      <c r="G6">
        <f>E6-D6</f>
        <v>1</v>
      </c>
      <c r="I6" s="6">
        <f>ROUND(AVERAGEIF($G$2:$G$1001,"&gt;0"),2)</f>
        <v>2.25</v>
      </c>
    </row>
    <row r="7" spans="1:9" x14ac:dyDescent="0.25">
      <c r="A7" t="s">
        <v>91</v>
      </c>
      <c r="B7" t="s">
        <v>161</v>
      </c>
      <c r="C7" t="s">
        <v>11</v>
      </c>
      <c r="D7" s="1">
        <v>41731</v>
      </c>
      <c r="E7" s="1">
        <v>41732</v>
      </c>
      <c r="F7">
        <v>295.39999999999998</v>
      </c>
      <c r="G7">
        <f>E7-D7</f>
        <v>1</v>
      </c>
    </row>
    <row r="8" spans="1:9" x14ac:dyDescent="0.25">
      <c r="A8" t="s">
        <v>15</v>
      </c>
      <c r="B8" t="s">
        <v>105</v>
      </c>
      <c r="C8" t="s">
        <v>47</v>
      </c>
      <c r="D8" s="1">
        <v>41749</v>
      </c>
      <c r="E8" s="1">
        <v>41750</v>
      </c>
      <c r="F8">
        <v>526.79999999999995</v>
      </c>
      <c r="G8">
        <f>E8-D8</f>
        <v>1</v>
      </c>
    </row>
    <row r="9" spans="1:9" x14ac:dyDescent="0.25">
      <c r="A9" t="s">
        <v>97</v>
      </c>
      <c r="B9" t="s">
        <v>98</v>
      </c>
      <c r="C9" t="s">
        <v>17</v>
      </c>
      <c r="D9" s="1">
        <v>41761</v>
      </c>
      <c r="E9" s="1">
        <v>41762</v>
      </c>
      <c r="F9">
        <v>706.5</v>
      </c>
      <c r="G9">
        <f>E9-D9</f>
        <v>1</v>
      </c>
    </row>
    <row r="10" spans="1:9" x14ac:dyDescent="0.25">
      <c r="A10" t="s">
        <v>15</v>
      </c>
      <c r="B10" t="s">
        <v>105</v>
      </c>
      <c r="C10" t="s">
        <v>14</v>
      </c>
      <c r="D10" s="1">
        <v>41779</v>
      </c>
      <c r="E10" s="1">
        <v>41783</v>
      </c>
      <c r="F10">
        <v>674.5</v>
      </c>
      <c r="G10">
        <f>E10-D10</f>
        <v>4</v>
      </c>
    </row>
    <row r="11" spans="1:9" x14ac:dyDescent="0.25">
      <c r="A11" t="s">
        <v>91</v>
      </c>
      <c r="B11" t="s">
        <v>161</v>
      </c>
      <c r="C11" t="s">
        <v>19</v>
      </c>
      <c r="D11" s="1">
        <v>41797</v>
      </c>
      <c r="E11" s="1">
        <v>41799</v>
      </c>
      <c r="F11">
        <v>795.4</v>
      </c>
      <c r="G11">
        <f>E11-D11</f>
        <v>2</v>
      </c>
    </row>
    <row r="12" spans="1:9" x14ac:dyDescent="0.25">
      <c r="A12" t="s">
        <v>97</v>
      </c>
      <c r="B12" t="s">
        <v>98</v>
      </c>
      <c r="C12" t="s">
        <v>8</v>
      </c>
      <c r="D12" s="1">
        <v>41875</v>
      </c>
      <c r="E12" s="1">
        <v>41876</v>
      </c>
      <c r="F12">
        <v>891</v>
      </c>
      <c r="G12">
        <f>E12-D12</f>
        <v>1</v>
      </c>
    </row>
    <row r="13" spans="1:9" x14ac:dyDescent="0.25">
      <c r="A13" t="s">
        <v>91</v>
      </c>
      <c r="B13" t="s">
        <v>161</v>
      </c>
      <c r="C13" t="s">
        <v>14</v>
      </c>
      <c r="D13" s="1">
        <v>41934</v>
      </c>
      <c r="E13" s="1">
        <v>41938</v>
      </c>
      <c r="F13">
        <v>674.5</v>
      </c>
      <c r="G13">
        <f>E13-D13</f>
        <v>4</v>
      </c>
    </row>
    <row r="14" spans="1:9" x14ac:dyDescent="0.25">
      <c r="A14" t="s">
        <v>15</v>
      </c>
      <c r="B14" t="s">
        <v>105</v>
      </c>
      <c r="C14" t="s">
        <v>66</v>
      </c>
      <c r="D14" s="1">
        <v>41958</v>
      </c>
      <c r="E14" s="1">
        <v>41961</v>
      </c>
      <c r="F14">
        <v>841.7</v>
      </c>
      <c r="G14">
        <f>E14-D14</f>
        <v>3</v>
      </c>
    </row>
    <row r="15" spans="1:9" x14ac:dyDescent="0.25">
      <c r="A15" t="s">
        <v>97</v>
      </c>
      <c r="B15" t="s">
        <v>98</v>
      </c>
      <c r="C15" t="s">
        <v>14</v>
      </c>
      <c r="D15" s="1">
        <v>41977</v>
      </c>
      <c r="E15" s="1">
        <v>41978</v>
      </c>
      <c r="F15">
        <v>302.5</v>
      </c>
      <c r="G15">
        <f>E15-D15</f>
        <v>1</v>
      </c>
    </row>
    <row r="16" spans="1:9" x14ac:dyDescent="0.25">
      <c r="A16" t="s">
        <v>91</v>
      </c>
      <c r="B16" t="s">
        <v>161</v>
      </c>
      <c r="C16" t="s">
        <v>66</v>
      </c>
      <c r="D16" s="1">
        <v>41985</v>
      </c>
      <c r="E16" s="1">
        <v>41989</v>
      </c>
      <c r="F16">
        <v>1019.7</v>
      </c>
      <c r="G16">
        <f>E16-D16</f>
        <v>4</v>
      </c>
    </row>
    <row r="17" spans="1:7" x14ac:dyDescent="0.25">
      <c r="A17" t="s">
        <v>97</v>
      </c>
      <c r="B17" t="s">
        <v>98</v>
      </c>
      <c r="C17" t="s">
        <v>24</v>
      </c>
      <c r="D17" s="1">
        <v>41995</v>
      </c>
      <c r="E17" s="1">
        <v>41995</v>
      </c>
      <c r="F17">
        <v>290.7</v>
      </c>
      <c r="G17">
        <f>E17-D17</f>
        <v>0</v>
      </c>
    </row>
    <row r="18" spans="1:7" x14ac:dyDescent="0.25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  <c r="G18">
        <f>E18-D18</f>
        <v>0</v>
      </c>
    </row>
    <row r="19" spans="1:7" x14ac:dyDescent="0.25">
      <c r="A19" t="s">
        <v>25</v>
      </c>
      <c r="B19" t="s">
        <v>68</v>
      </c>
      <c r="C19" t="s">
        <v>59</v>
      </c>
      <c r="D19" s="1">
        <v>41649</v>
      </c>
      <c r="E19" s="1">
        <v>41649</v>
      </c>
      <c r="F19">
        <v>442</v>
      </c>
      <c r="G19">
        <f>E19-D19</f>
        <v>0</v>
      </c>
    </row>
    <row r="20" spans="1:7" x14ac:dyDescent="0.25">
      <c r="A20" t="s">
        <v>25</v>
      </c>
      <c r="B20" t="s">
        <v>68</v>
      </c>
      <c r="C20" t="s">
        <v>72</v>
      </c>
      <c r="D20" s="1">
        <v>41652</v>
      </c>
      <c r="E20" s="1">
        <v>41652</v>
      </c>
      <c r="F20">
        <v>494.7</v>
      </c>
      <c r="G20">
        <f>E20-D20</f>
        <v>0</v>
      </c>
    </row>
    <row r="21" spans="1:7" x14ac:dyDescent="0.25">
      <c r="A21" t="s">
        <v>79</v>
      </c>
      <c r="B21" t="s">
        <v>80</v>
      </c>
      <c r="C21" t="s">
        <v>27</v>
      </c>
      <c r="D21" s="1">
        <v>41653</v>
      </c>
      <c r="E21" s="1">
        <v>41657</v>
      </c>
      <c r="F21">
        <v>954</v>
      </c>
      <c r="G21">
        <f>E21-D21</f>
        <v>4</v>
      </c>
    </row>
    <row r="22" spans="1:7" x14ac:dyDescent="0.25">
      <c r="A22" t="s">
        <v>89</v>
      </c>
      <c r="B22" t="s">
        <v>90</v>
      </c>
      <c r="C22" t="s">
        <v>8</v>
      </c>
      <c r="D22" s="1">
        <v>41653</v>
      </c>
      <c r="E22" s="1">
        <v>41654</v>
      </c>
      <c r="F22">
        <v>891</v>
      </c>
      <c r="G22">
        <f>E22-D22</f>
        <v>1</v>
      </c>
    </row>
    <row r="23" spans="1:7" x14ac:dyDescent="0.25">
      <c r="A23" t="s">
        <v>42</v>
      </c>
      <c r="B23" t="s">
        <v>43</v>
      </c>
      <c r="C23" t="s">
        <v>27</v>
      </c>
      <c r="D23" s="1">
        <v>41654</v>
      </c>
      <c r="E23" s="1">
        <v>41655</v>
      </c>
      <c r="F23">
        <v>570</v>
      </c>
      <c r="G23">
        <f>E23-D23</f>
        <v>1</v>
      </c>
    </row>
    <row r="24" spans="1:7" x14ac:dyDescent="0.25">
      <c r="A24" t="s">
        <v>25</v>
      </c>
      <c r="B24" t="s">
        <v>68</v>
      </c>
      <c r="C24" t="s">
        <v>66</v>
      </c>
      <c r="D24" s="1">
        <v>41662</v>
      </c>
      <c r="E24" s="1">
        <v>41663</v>
      </c>
      <c r="F24">
        <v>485.7</v>
      </c>
      <c r="G24">
        <f>E24-D24</f>
        <v>1</v>
      </c>
    </row>
    <row r="25" spans="1:7" x14ac:dyDescent="0.25">
      <c r="A25" t="s">
        <v>79</v>
      </c>
      <c r="B25" t="s">
        <v>80</v>
      </c>
      <c r="C25" t="s">
        <v>19</v>
      </c>
      <c r="D25" s="1">
        <v>41665</v>
      </c>
      <c r="E25" s="1">
        <v>41669</v>
      </c>
      <c r="F25">
        <v>1077.4000000000001</v>
      </c>
      <c r="G25">
        <f>E25-D25</f>
        <v>4</v>
      </c>
    </row>
    <row r="26" spans="1:7" x14ac:dyDescent="0.25">
      <c r="A26" t="s">
        <v>89</v>
      </c>
      <c r="B26" t="s">
        <v>90</v>
      </c>
      <c r="C26" t="s">
        <v>72</v>
      </c>
      <c r="D26" s="1">
        <v>41665</v>
      </c>
      <c r="E26" s="1">
        <v>41666</v>
      </c>
      <c r="F26">
        <v>693.7</v>
      </c>
      <c r="G26">
        <f>E26-D26</f>
        <v>1</v>
      </c>
    </row>
    <row r="27" spans="1:7" x14ac:dyDescent="0.25">
      <c r="A27" t="s">
        <v>42</v>
      </c>
      <c r="B27" t="s">
        <v>43</v>
      </c>
      <c r="C27" t="s">
        <v>47</v>
      </c>
      <c r="D27" s="1">
        <v>41673</v>
      </c>
      <c r="E27" s="1">
        <v>41673</v>
      </c>
      <c r="F27">
        <v>363.8</v>
      </c>
      <c r="G27">
        <f>E27-D27</f>
        <v>0</v>
      </c>
    </row>
    <row r="28" spans="1:7" x14ac:dyDescent="0.25">
      <c r="A28" t="s">
        <v>25</v>
      </c>
      <c r="B28" t="s">
        <v>68</v>
      </c>
      <c r="C28" t="s">
        <v>27</v>
      </c>
      <c r="D28" s="1">
        <v>41696</v>
      </c>
      <c r="E28" s="1">
        <v>41700</v>
      </c>
      <c r="F28">
        <v>954</v>
      </c>
      <c r="G28">
        <f>E28-D28</f>
        <v>4</v>
      </c>
    </row>
    <row r="29" spans="1:7" x14ac:dyDescent="0.25">
      <c r="A29" t="s">
        <v>89</v>
      </c>
      <c r="B29" t="s">
        <v>90</v>
      </c>
      <c r="C29" t="s">
        <v>8</v>
      </c>
      <c r="D29" s="1">
        <v>41701</v>
      </c>
      <c r="E29" s="1">
        <v>41705</v>
      </c>
      <c r="F29">
        <v>1524</v>
      </c>
      <c r="G29">
        <f>E29-D29</f>
        <v>4</v>
      </c>
    </row>
    <row r="30" spans="1:7" x14ac:dyDescent="0.25">
      <c r="A30" t="s">
        <v>42</v>
      </c>
      <c r="B30" t="s">
        <v>43</v>
      </c>
      <c r="C30" t="s">
        <v>72</v>
      </c>
      <c r="D30" s="1">
        <v>41704</v>
      </c>
      <c r="E30" s="1">
        <v>41704</v>
      </c>
      <c r="F30">
        <v>494.7</v>
      </c>
      <c r="G30">
        <f>E30-D30</f>
        <v>0</v>
      </c>
    </row>
    <row r="31" spans="1:7" x14ac:dyDescent="0.25">
      <c r="A31" t="s">
        <v>57</v>
      </c>
      <c r="B31" t="s">
        <v>163</v>
      </c>
      <c r="C31" t="s">
        <v>27</v>
      </c>
      <c r="D31" s="1">
        <v>41707</v>
      </c>
      <c r="E31" s="1">
        <v>41710</v>
      </c>
      <c r="F31">
        <v>826</v>
      </c>
      <c r="G31">
        <f>E31-D31</f>
        <v>3</v>
      </c>
    </row>
    <row r="32" spans="1:7" x14ac:dyDescent="0.25">
      <c r="A32" t="s">
        <v>25</v>
      </c>
      <c r="B32" t="s">
        <v>68</v>
      </c>
      <c r="C32" t="s">
        <v>38</v>
      </c>
      <c r="D32" s="1">
        <v>41713</v>
      </c>
      <c r="E32" s="1">
        <v>41714</v>
      </c>
      <c r="F32">
        <v>407.8</v>
      </c>
      <c r="G32">
        <f>E32-D32</f>
        <v>1</v>
      </c>
    </row>
    <row r="33" spans="1:7" x14ac:dyDescent="0.25">
      <c r="A33" t="s">
        <v>79</v>
      </c>
      <c r="B33" t="s">
        <v>80</v>
      </c>
      <c r="C33" t="s">
        <v>11</v>
      </c>
      <c r="D33" s="1">
        <v>41785</v>
      </c>
      <c r="E33" s="1">
        <v>41787</v>
      </c>
      <c r="F33">
        <v>434.4</v>
      </c>
      <c r="G33">
        <f>E33-D33</f>
        <v>2</v>
      </c>
    </row>
    <row r="34" spans="1:7" x14ac:dyDescent="0.25">
      <c r="A34" t="s">
        <v>57</v>
      </c>
      <c r="B34" t="s">
        <v>163</v>
      </c>
      <c r="C34" t="s">
        <v>59</v>
      </c>
      <c r="D34" s="1">
        <v>41785</v>
      </c>
      <c r="E34" s="1">
        <v>41788</v>
      </c>
      <c r="F34">
        <v>919</v>
      </c>
      <c r="G34">
        <f>E34-D34</f>
        <v>3</v>
      </c>
    </row>
    <row r="35" spans="1:7" x14ac:dyDescent="0.25">
      <c r="A35" t="s">
        <v>89</v>
      </c>
      <c r="B35" t="s">
        <v>90</v>
      </c>
      <c r="C35" t="s">
        <v>11</v>
      </c>
      <c r="D35" s="1">
        <v>41827</v>
      </c>
      <c r="E35" s="1">
        <v>41828</v>
      </c>
      <c r="F35">
        <v>295.39999999999998</v>
      </c>
      <c r="G35">
        <f>E35-D35</f>
        <v>1</v>
      </c>
    </row>
    <row r="36" spans="1:7" x14ac:dyDescent="0.25">
      <c r="A36" t="s">
        <v>42</v>
      </c>
      <c r="B36" t="s">
        <v>43</v>
      </c>
      <c r="C36" t="s">
        <v>24</v>
      </c>
      <c r="D36" s="1">
        <v>41839</v>
      </c>
      <c r="E36" s="1">
        <v>41841</v>
      </c>
      <c r="F36">
        <v>588.70000000000005</v>
      </c>
      <c r="G36">
        <f>E36-D36</f>
        <v>2</v>
      </c>
    </row>
    <row r="37" spans="1:7" x14ac:dyDescent="0.25">
      <c r="A37" t="s">
        <v>79</v>
      </c>
      <c r="B37" t="s">
        <v>80</v>
      </c>
      <c r="C37" t="s">
        <v>24</v>
      </c>
      <c r="D37" s="1">
        <v>41863</v>
      </c>
      <c r="E37" s="1">
        <v>41863</v>
      </c>
      <c r="F37">
        <v>290.7</v>
      </c>
      <c r="G37">
        <f>E37-D37</f>
        <v>0</v>
      </c>
    </row>
    <row r="38" spans="1:7" x14ac:dyDescent="0.25">
      <c r="A38" t="s">
        <v>79</v>
      </c>
      <c r="B38" t="s">
        <v>80</v>
      </c>
      <c r="C38" t="s">
        <v>47</v>
      </c>
      <c r="D38" s="1">
        <v>41881</v>
      </c>
      <c r="E38" s="1">
        <v>41884</v>
      </c>
      <c r="F38">
        <v>852.8</v>
      </c>
      <c r="G38">
        <f>E38-D38</f>
        <v>3</v>
      </c>
    </row>
    <row r="39" spans="1:7" x14ac:dyDescent="0.25">
      <c r="A39" t="s">
        <v>57</v>
      </c>
      <c r="B39" t="s">
        <v>163</v>
      </c>
      <c r="C39" t="s">
        <v>19</v>
      </c>
      <c r="D39" s="1">
        <v>41898</v>
      </c>
      <c r="E39" s="1">
        <v>41901</v>
      </c>
      <c r="F39">
        <v>936.4</v>
      </c>
      <c r="G39">
        <f>E39-D39</f>
        <v>3</v>
      </c>
    </row>
    <row r="40" spans="1:7" x14ac:dyDescent="0.25">
      <c r="A40" t="s">
        <v>57</v>
      </c>
      <c r="B40" t="s">
        <v>163</v>
      </c>
      <c r="C40" t="s">
        <v>8</v>
      </c>
      <c r="D40" s="1">
        <v>41898</v>
      </c>
      <c r="E40" s="1">
        <v>41902</v>
      </c>
      <c r="F40">
        <v>1524</v>
      </c>
      <c r="G40">
        <f>E40-D40</f>
        <v>4</v>
      </c>
    </row>
    <row r="41" spans="1:7" x14ac:dyDescent="0.25">
      <c r="A41" t="s">
        <v>57</v>
      </c>
      <c r="B41" t="s">
        <v>163</v>
      </c>
      <c r="C41" t="s">
        <v>24</v>
      </c>
      <c r="D41" s="1">
        <v>41910</v>
      </c>
      <c r="E41" s="1">
        <v>41914</v>
      </c>
      <c r="F41">
        <v>886.7</v>
      </c>
      <c r="G41">
        <f>E41-D41</f>
        <v>4</v>
      </c>
    </row>
    <row r="42" spans="1:7" x14ac:dyDescent="0.25">
      <c r="A42" t="s">
        <v>42</v>
      </c>
      <c r="B42" t="s">
        <v>43</v>
      </c>
      <c r="C42" t="s">
        <v>24</v>
      </c>
      <c r="D42" s="1">
        <v>41911</v>
      </c>
      <c r="E42" s="1">
        <v>41913</v>
      </c>
      <c r="F42">
        <v>588.70000000000005</v>
      </c>
      <c r="G42">
        <f>E42-D42</f>
        <v>2</v>
      </c>
    </row>
    <row r="43" spans="1:7" x14ac:dyDescent="0.25">
      <c r="A43" t="s">
        <v>89</v>
      </c>
      <c r="B43" t="s">
        <v>90</v>
      </c>
      <c r="C43" t="s">
        <v>59</v>
      </c>
      <c r="D43" s="1">
        <v>41934</v>
      </c>
      <c r="E43" s="1">
        <v>41936</v>
      </c>
      <c r="F43">
        <v>760</v>
      </c>
      <c r="G43">
        <f>E43-D43</f>
        <v>2</v>
      </c>
    </row>
    <row r="44" spans="1:7" x14ac:dyDescent="0.25">
      <c r="A44" t="s">
        <v>89</v>
      </c>
      <c r="B44" t="s">
        <v>90</v>
      </c>
      <c r="C44" t="s">
        <v>8</v>
      </c>
      <c r="D44" s="1">
        <v>41965</v>
      </c>
      <c r="E44" s="1">
        <v>41966</v>
      </c>
      <c r="F44">
        <v>891</v>
      </c>
      <c r="G44">
        <f>E44-D44</f>
        <v>1</v>
      </c>
    </row>
    <row r="45" spans="1:7" x14ac:dyDescent="0.25">
      <c r="A45" t="s">
        <v>25</v>
      </c>
      <c r="B45" t="s">
        <v>68</v>
      </c>
      <c r="C45" t="s">
        <v>59</v>
      </c>
      <c r="D45" s="1">
        <v>41970</v>
      </c>
      <c r="E45" s="1">
        <v>41974</v>
      </c>
      <c r="F45">
        <v>1078</v>
      </c>
      <c r="G45">
        <f>E45-D45</f>
        <v>4</v>
      </c>
    </row>
    <row r="46" spans="1:7" x14ac:dyDescent="0.25">
      <c r="A46" t="s">
        <v>57</v>
      </c>
      <c r="B46" t="s">
        <v>163</v>
      </c>
      <c r="C46" t="s">
        <v>8</v>
      </c>
      <c r="D46" s="1">
        <v>41994</v>
      </c>
      <c r="E46" s="1">
        <v>41994</v>
      </c>
      <c r="F46">
        <v>680</v>
      </c>
      <c r="G46">
        <f>E46-D46</f>
        <v>0</v>
      </c>
    </row>
    <row r="47" spans="1:7" x14ac:dyDescent="0.25">
      <c r="A47" t="s">
        <v>79</v>
      </c>
      <c r="B47" t="s">
        <v>80</v>
      </c>
      <c r="C47" t="s">
        <v>47</v>
      </c>
      <c r="D47" s="1">
        <v>41995</v>
      </c>
      <c r="E47" s="1">
        <v>41995</v>
      </c>
      <c r="F47">
        <v>363.8</v>
      </c>
      <c r="G47">
        <f>E47-D47</f>
        <v>0</v>
      </c>
    </row>
    <row r="48" spans="1:7" x14ac:dyDescent="0.25">
      <c r="A48" t="s">
        <v>28</v>
      </c>
      <c r="B48" t="s">
        <v>29</v>
      </c>
      <c r="C48" t="s">
        <v>30</v>
      </c>
      <c r="D48" s="1">
        <v>41642</v>
      </c>
      <c r="E48" s="1">
        <v>41643</v>
      </c>
      <c r="F48">
        <v>331.5</v>
      </c>
      <c r="G48">
        <f>E48-D48</f>
        <v>1</v>
      </c>
    </row>
    <row r="49" spans="1:7" x14ac:dyDescent="0.25">
      <c r="A49" t="s">
        <v>36</v>
      </c>
      <c r="B49" t="s">
        <v>37</v>
      </c>
      <c r="C49" t="s">
        <v>38</v>
      </c>
      <c r="D49" s="1">
        <v>41642</v>
      </c>
      <c r="E49" s="1">
        <v>41643</v>
      </c>
      <c r="F49">
        <v>407.8</v>
      </c>
      <c r="G49">
        <f>E49-D49</f>
        <v>1</v>
      </c>
    </row>
    <row r="50" spans="1:7" x14ac:dyDescent="0.25">
      <c r="A50" t="s">
        <v>39</v>
      </c>
      <c r="B50" t="s">
        <v>40</v>
      </c>
      <c r="C50" t="s">
        <v>27</v>
      </c>
      <c r="D50" s="1">
        <v>41642</v>
      </c>
      <c r="E50" s="1">
        <v>41642</v>
      </c>
      <c r="F50">
        <v>442</v>
      </c>
      <c r="G50">
        <f>E50-D50</f>
        <v>0</v>
      </c>
    </row>
    <row r="51" spans="1:7" x14ac:dyDescent="0.25">
      <c r="A51" t="s">
        <v>70</v>
      </c>
      <c r="B51" t="s">
        <v>71</v>
      </c>
      <c r="C51" t="s">
        <v>27</v>
      </c>
      <c r="D51" s="1">
        <v>41652</v>
      </c>
      <c r="E51" s="1">
        <v>41652</v>
      </c>
      <c r="F51">
        <v>442</v>
      </c>
      <c r="G51">
        <f>E51-D51</f>
        <v>0</v>
      </c>
    </row>
    <row r="52" spans="1:7" x14ac:dyDescent="0.25">
      <c r="A52" t="s">
        <v>39</v>
      </c>
      <c r="B52" t="s">
        <v>40</v>
      </c>
      <c r="C52" t="s">
        <v>38</v>
      </c>
      <c r="D52" s="1">
        <v>41653</v>
      </c>
      <c r="E52" s="1">
        <v>41654</v>
      </c>
      <c r="F52">
        <v>407.8</v>
      </c>
      <c r="G52">
        <f>E52-D52</f>
        <v>1</v>
      </c>
    </row>
    <row r="53" spans="1:7" x14ac:dyDescent="0.25">
      <c r="A53" t="s">
        <v>28</v>
      </c>
      <c r="B53" t="s">
        <v>29</v>
      </c>
      <c r="C53" t="s">
        <v>11</v>
      </c>
      <c r="D53" s="1">
        <v>41654</v>
      </c>
      <c r="E53" s="1">
        <v>41657</v>
      </c>
      <c r="F53">
        <v>573.4</v>
      </c>
      <c r="G53">
        <f>E53-D53</f>
        <v>3</v>
      </c>
    </row>
    <row r="54" spans="1:7" x14ac:dyDescent="0.25">
      <c r="A54" t="s">
        <v>54</v>
      </c>
      <c r="B54" t="s">
        <v>133</v>
      </c>
      <c r="C54" t="s">
        <v>17</v>
      </c>
      <c r="D54" s="1">
        <v>41665</v>
      </c>
      <c r="E54" s="1">
        <v>41667</v>
      </c>
      <c r="F54">
        <v>911.5</v>
      </c>
      <c r="G54">
        <f>E54-D54</f>
        <v>2</v>
      </c>
    </row>
    <row r="55" spans="1:7" x14ac:dyDescent="0.25">
      <c r="A55" t="s">
        <v>33</v>
      </c>
      <c r="B55" t="s">
        <v>141</v>
      </c>
      <c r="C55" t="s">
        <v>19</v>
      </c>
      <c r="D55" s="1">
        <v>41677</v>
      </c>
      <c r="E55" s="1">
        <v>41680</v>
      </c>
      <c r="F55">
        <v>936.4</v>
      </c>
      <c r="G55">
        <f>E55-D55</f>
        <v>3</v>
      </c>
    </row>
    <row r="56" spans="1:7" x14ac:dyDescent="0.25">
      <c r="A56" t="s">
        <v>145</v>
      </c>
      <c r="B56" t="s">
        <v>146</v>
      </c>
      <c r="C56" t="s">
        <v>8</v>
      </c>
      <c r="D56" s="1">
        <v>41677</v>
      </c>
      <c r="E56" s="1">
        <v>41678</v>
      </c>
      <c r="F56">
        <v>891</v>
      </c>
      <c r="G56">
        <f>E56-D56</f>
        <v>1</v>
      </c>
    </row>
    <row r="57" spans="1:7" x14ac:dyDescent="0.25">
      <c r="A57" t="s">
        <v>70</v>
      </c>
      <c r="B57" t="s">
        <v>71</v>
      </c>
      <c r="C57" t="s">
        <v>38</v>
      </c>
      <c r="D57" s="1">
        <v>41689</v>
      </c>
      <c r="E57" s="1">
        <v>41692</v>
      </c>
      <c r="F57">
        <v>665.8</v>
      </c>
      <c r="G57">
        <f>E57-D57</f>
        <v>3</v>
      </c>
    </row>
    <row r="58" spans="1:7" x14ac:dyDescent="0.25">
      <c r="A58" t="s">
        <v>73</v>
      </c>
      <c r="B58" t="s">
        <v>155</v>
      </c>
      <c r="C58" t="s">
        <v>19</v>
      </c>
      <c r="D58" s="1">
        <v>41689</v>
      </c>
      <c r="E58" s="1">
        <v>41690</v>
      </c>
      <c r="F58">
        <v>654.4</v>
      </c>
      <c r="G58">
        <f>E58-D58</f>
        <v>1</v>
      </c>
    </row>
    <row r="59" spans="1:7" x14ac:dyDescent="0.25">
      <c r="A59" t="s">
        <v>73</v>
      </c>
      <c r="B59" t="s">
        <v>155</v>
      </c>
      <c r="C59" t="s">
        <v>19</v>
      </c>
      <c r="D59" s="1">
        <v>41696</v>
      </c>
      <c r="E59" s="1">
        <v>41698</v>
      </c>
      <c r="F59">
        <v>795.4</v>
      </c>
      <c r="G59">
        <f>E59-D59</f>
        <v>2</v>
      </c>
    </row>
    <row r="60" spans="1:7" x14ac:dyDescent="0.25">
      <c r="A60" t="s">
        <v>137</v>
      </c>
      <c r="B60" t="s">
        <v>160</v>
      </c>
      <c r="C60" t="s">
        <v>24</v>
      </c>
      <c r="D60" s="1">
        <v>41696</v>
      </c>
      <c r="E60" s="1">
        <v>41697</v>
      </c>
      <c r="F60">
        <v>439.7</v>
      </c>
      <c r="G60">
        <f>E60-D60</f>
        <v>1</v>
      </c>
    </row>
    <row r="61" spans="1:7" x14ac:dyDescent="0.25">
      <c r="A61" t="s">
        <v>28</v>
      </c>
      <c r="B61" t="s">
        <v>29</v>
      </c>
      <c r="C61" t="s">
        <v>11</v>
      </c>
      <c r="D61" s="1">
        <v>41701</v>
      </c>
      <c r="E61" s="1">
        <v>41702</v>
      </c>
      <c r="F61">
        <v>295.39999999999998</v>
      </c>
      <c r="G61">
        <f>E61-D61</f>
        <v>1</v>
      </c>
    </row>
    <row r="62" spans="1:7" x14ac:dyDescent="0.25">
      <c r="A62" t="s">
        <v>73</v>
      </c>
      <c r="B62" t="s">
        <v>155</v>
      </c>
      <c r="C62" t="s">
        <v>14</v>
      </c>
      <c r="D62" s="1">
        <v>41701</v>
      </c>
      <c r="E62" s="1">
        <v>41704</v>
      </c>
      <c r="F62">
        <v>550.5</v>
      </c>
      <c r="G62">
        <f>E62-D62</f>
        <v>3</v>
      </c>
    </row>
    <row r="63" spans="1:7" x14ac:dyDescent="0.25">
      <c r="A63" t="s">
        <v>137</v>
      </c>
      <c r="B63" t="s">
        <v>160</v>
      </c>
      <c r="C63" t="s">
        <v>27</v>
      </c>
      <c r="D63" s="1">
        <v>41701</v>
      </c>
      <c r="E63" s="1">
        <v>41703</v>
      </c>
      <c r="F63">
        <v>698</v>
      </c>
      <c r="G63">
        <f>E63-D63</f>
        <v>2</v>
      </c>
    </row>
    <row r="64" spans="1:7" x14ac:dyDescent="0.25">
      <c r="A64" t="s">
        <v>20</v>
      </c>
      <c r="B64" t="s">
        <v>162</v>
      </c>
      <c r="C64" t="s">
        <v>47</v>
      </c>
      <c r="D64" s="1">
        <v>41701</v>
      </c>
      <c r="E64" s="1">
        <v>41705</v>
      </c>
      <c r="F64">
        <v>1015.8</v>
      </c>
      <c r="G64">
        <f>E64-D64</f>
        <v>4</v>
      </c>
    </row>
    <row r="65" spans="1:7" x14ac:dyDescent="0.25">
      <c r="A65" t="s">
        <v>137</v>
      </c>
      <c r="B65" t="s">
        <v>160</v>
      </c>
      <c r="C65" t="s">
        <v>66</v>
      </c>
      <c r="D65" s="1">
        <v>41710</v>
      </c>
      <c r="E65" s="1">
        <v>41710</v>
      </c>
      <c r="F65">
        <v>307.7</v>
      </c>
      <c r="G65">
        <f>E65-D65</f>
        <v>0</v>
      </c>
    </row>
    <row r="66" spans="1:7" x14ac:dyDescent="0.25">
      <c r="A66" t="s">
        <v>33</v>
      </c>
      <c r="B66" t="s">
        <v>141</v>
      </c>
      <c r="C66" t="s">
        <v>30</v>
      </c>
      <c r="D66" s="1">
        <v>41713</v>
      </c>
      <c r="E66" s="1">
        <v>41715</v>
      </c>
      <c r="F66">
        <v>450.5</v>
      </c>
      <c r="G66">
        <f>E66-D66</f>
        <v>2</v>
      </c>
    </row>
    <row r="67" spans="1:7" x14ac:dyDescent="0.25">
      <c r="A67" t="s">
        <v>73</v>
      </c>
      <c r="B67" t="s">
        <v>155</v>
      </c>
      <c r="C67" t="s">
        <v>27</v>
      </c>
      <c r="D67" s="1">
        <v>41713</v>
      </c>
      <c r="E67" s="1">
        <v>41713</v>
      </c>
      <c r="F67">
        <v>442</v>
      </c>
      <c r="G67">
        <f>E67-D67</f>
        <v>0</v>
      </c>
    </row>
    <row r="68" spans="1:7" x14ac:dyDescent="0.25">
      <c r="A68" t="s">
        <v>39</v>
      </c>
      <c r="B68" t="s">
        <v>40</v>
      </c>
      <c r="C68" t="s">
        <v>47</v>
      </c>
      <c r="D68" s="1">
        <v>41715</v>
      </c>
      <c r="E68" s="1">
        <v>41716</v>
      </c>
      <c r="F68">
        <v>526.79999999999995</v>
      </c>
      <c r="G68">
        <f>E68-D68</f>
        <v>1</v>
      </c>
    </row>
    <row r="69" spans="1:7" x14ac:dyDescent="0.25">
      <c r="A69" t="s">
        <v>54</v>
      </c>
      <c r="B69" t="s">
        <v>133</v>
      </c>
      <c r="C69" t="s">
        <v>24</v>
      </c>
      <c r="D69" s="1">
        <v>41719</v>
      </c>
      <c r="E69" s="1">
        <v>41721</v>
      </c>
      <c r="F69">
        <v>588.70000000000005</v>
      </c>
      <c r="G69">
        <f>E69-D69</f>
        <v>2</v>
      </c>
    </row>
    <row r="70" spans="1:7" x14ac:dyDescent="0.25">
      <c r="A70" t="s">
        <v>70</v>
      </c>
      <c r="B70" t="s">
        <v>71</v>
      </c>
      <c r="C70" t="s">
        <v>11</v>
      </c>
      <c r="D70" s="1">
        <v>41719</v>
      </c>
      <c r="E70" s="1">
        <v>41720</v>
      </c>
      <c r="F70">
        <v>295.39999999999998</v>
      </c>
      <c r="G70">
        <f>E70-D70</f>
        <v>1</v>
      </c>
    </row>
    <row r="71" spans="1:7" x14ac:dyDescent="0.25">
      <c r="A71" t="s">
        <v>137</v>
      </c>
      <c r="B71" t="s">
        <v>160</v>
      </c>
      <c r="C71" t="s">
        <v>38</v>
      </c>
      <c r="D71" s="1">
        <v>41732</v>
      </c>
      <c r="E71" s="1">
        <v>41736</v>
      </c>
      <c r="F71">
        <v>794.8</v>
      </c>
      <c r="G71">
        <f>E71-D71</f>
        <v>4</v>
      </c>
    </row>
    <row r="72" spans="1:7" x14ac:dyDescent="0.25">
      <c r="A72" t="s">
        <v>36</v>
      </c>
      <c r="B72" t="s">
        <v>37</v>
      </c>
      <c r="C72" t="s">
        <v>17</v>
      </c>
      <c r="D72" s="1">
        <v>41737</v>
      </c>
      <c r="E72" s="1">
        <v>41741</v>
      </c>
      <c r="F72">
        <v>1321.5</v>
      </c>
      <c r="G72">
        <f>E72-D72</f>
        <v>4</v>
      </c>
    </row>
    <row r="73" spans="1:7" x14ac:dyDescent="0.25">
      <c r="A73" t="s">
        <v>28</v>
      </c>
      <c r="B73" t="s">
        <v>29</v>
      </c>
      <c r="C73" t="s">
        <v>19</v>
      </c>
      <c r="D73" s="1">
        <v>41761</v>
      </c>
      <c r="E73" s="1">
        <v>41765</v>
      </c>
      <c r="F73">
        <v>1077.4000000000001</v>
      </c>
      <c r="G73">
        <f>E73-D73</f>
        <v>4</v>
      </c>
    </row>
    <row r="74" spans="1:7" x14ac:dyDescent="0.25">
      <c r="A74" t="s">
        <v>36</v>
      </c>
      <c r="B74" t="s">
        <v>37</v>
      </c>
      <c r="C74" t="s">
        <v>19</v>
      </c>
      <c r="D74" s="1">
        <v>41767</v>
      </c>
      <c r="E74" s="1">
        <v>41770</v>
      </c>
      <c r="F74">
        <v>936.4</v>
      </c>
      <c r="G74">
        <f>E74-D74</f>
        <v>3</v>
      </c>
    </row>
    <row r="75" spans="1:7" x14ac:dyDescent="0.25">
      <c r="A75" t="s">
        <v>137</v>
      </c>
      <c r="B75" t="s">
        <v>160</v>
      </c>
      <c r="C75" t="s">
        <v>38</v>
      </c>
      <c r="D75" s="1">
        <v>41773</v>
      </c>
      <c r="E75" s="1">
        <v>41774</v>
      </c>
      <c r="F75">
        <v>407.8</v>
      </c>
      <c r="G75">
        <f>E75-D75</f>
        <v>1</v>
      </c>
    </row>
    <row r="76" spans="1:7" x14ac:dyDescent="0.25">
      <c r="A76" t="s">
        <v>36</v>
      </c>
      <c r="B76" t="s">
        <v>37</v>
      </c>
      <c r="C76" t="s">
        <v>59</v>
      </c>
      <c r="D76" s="1">
        <v>41785</v>
      </c>
      <c r="E76" s="1">
        <v>41787</v>
      </c>
      <c r="F76">
        <v>760</v>
      </c>
      <c r="G76">
        <f>E76-D76</f>
        <v>2</v>
      </c>
    </row>
    <row r="77" spans="1:7" x14ac:dyDescent="0.25">
      <c r="A77" t="s">
        <v>36</v>
      </c>
      <c r="B77" t="s">
        <v>37</v>
      </c>
      <c r="C77" t="s">
        <v>66</v>
      </c>
      <c r="D77" s="1">
        <v>41799</v>
      </c>
      <c r="E77" s="1">
        <v>41800</v>
      </c>
      <c r="F77">
        <v>485.7</v>
      </c>
      <c r="G77">
        <f>E77-D77</f>
        <v>1</v>
      </c>
    </row>
    <row r="78" spans="1:7" x14ac:dyDescent="0.25">
      <c r="A78" t="s">
        <v>145</v>
      </c>
      <c r="B78" t="s">
        <v>146</v>
      </c>
      <c r="C78" t="s">
        <v>47</v>
      </c>
      <c r="D78" s="1">
        <v>41803</v>
      </c>
      <c r="E78" s="1">
        <v>41806</v>
      </c>
      <c r="F78">
        <v>852.8</v>
      </c>
      <c r="G78">
        <f>E78-D78</f>
        <v>3</v>
      </c>
    </row>
    <row r="79" spans="1:7" x14ac:dyDescent="0.25">
      <c r="A79" t="s">
        <v>137</v>
      </c>
      <c r="B79" t="s">
        <v>160</v>
      </c>
      <c r="C79" t="s">
        <v>66</v>
      </c>
      <c r="D79" s="1">
        <v>41803</v>
      </c>
      <c r="E79" s="1">
        <v>41805</v>
      </c>
      <c r="F79">
        <v>663.7</v>
      </c>
      <c r="G79">
        <f>E79-D79</f>
        <v>2</v>
      </c>
    </row>
    <row r="80" spans="1:7" x14ac:dyDescent="0.25">
      <c r="A80" t="s">
        <v>145</v>
      </c>
      <c r="B80" t="s">
        <v>146</v>
      </c>
      <c r="C80" t="s">
        <v>24</v>
      </c>
      <c r="D80" s="1">
        <v>41809</v>
      </c>
      <c r="E80" s="1">
        <v>41810</v>
      </c>
      <c r="F80">
        <v>439.7</v>
      </c>
      <c r="G80">
        <f>E80-D80</f>
        <v>1</v>
      </c>
    </row>
    <row r="81" spans="1:7" x14ac:dyDescent="0.25">
      <c r="A81" t="s">
        <v>20</v>
      </c>
      <c r="B81" t="s">
        <v>162</v>
      </c>
      <c r="C81" t="s">
        <v>72</v>
      </c>
      <c r="D81" s="1">
        <v>41809</v>
      </c>
      <c r="E81" s="1">
        <v>41813</v>
      </c>
      <c r="F81">
        <v>1290.7</v>
      </c>
      <c r="G81">
        <f>E81-D81</f>
        <v>4</v>
      </c>
    </row>
    <row r="82" spans="1:7" x14ac:dyDescent="0.25">
      <c r="A82" t="s">
        <v>54</v>
      </c>
      <c r="B82" t="s">
        <v>133</v>
      </c>
      <c r="C82" t="s">
        <v>72</v>
      </c>
      <c r="D82" s="1">
        <v>41815</v>
      </c>
      <c r="E82" s="1">
        <v>41815</v>
      </c>
      <c r="F82">
        <v>494.7</v>
      </c>
      <c r="G82">
        <f>E82-D82</f>
        <v>0</v>
      </c>
    </row>
    <row r="83" spans="1:7" x14ac:dyDescent="0.25">
      <c r="A83" t="s">
        <v>54</v>
      </c>
      <c r="B83" t="s">
        <v>133</v>
      </c>
      <c r="C83" t="s">
        <v>17</v>
      </c>
      <c r="D83" s="1">
        <v>41815</v>
      </c>
      <c r="E83" s="1">
        <v>41817</v>
      </c>
      <c r="F83">
        <v>911.5</v>
      </c>
      <c r="G83">
        <f>E83-D83</f>
        <v>2</v>
      </c>
    </row>
    <row r="84" spans="1:7" x14ac:dyDescent="0.25">
      <c r="A84" t="s">
        <v>39</v>
      </c>
      <c r="B84" t="s">
        <v>40</v>
      </c>
      <c r="C84" t="s">
        <v>17</v>
      </c>
      <c r="D84" s="1">
        <v>41827</v>
      </c>
      <c r="E84" s="1">
        <v>41828</v>
      </c>
      <c r="F84">
        <v>706.5</v>
      </c>
      <c r="G84">
        <f>E84-D84</f>
        <v>1</v>
      </c>
    </row>
    <row r="85" spans="1:7" x14ac:dyDescent="0.25">
      <c r="A85" t="s">
        <v>54</v>
      </c>
      <c r="B85" t="s">
        <v>133</v>
      </c>
      <c r="C85" t="s">
        <v>19</v>
      </c>
      <c r="D85" s="1">
        <v>41839</v>
      </c>
      <c r="E85" s="1">
        <v>41840</v>
      </c>
      <c r="F85">
        <v>654.4</v>
      </c>
      <c r="G85">
        <f>E85-D85</f>
        <v>1</v>
      </c>
    </row>
    <row r="86" spans="1:7" x14ac:dyDescent="0.25">
      <c r="A86" t="s">
        <v>145</v>
      </c>
      <c r="B86" t="s">
        <v>146</v>
      </c>
      <c r="C86" t="s">
        <v>30</v>
      </c>
      <c r="D86" s="1">
        <v>41863</v>
      </c>
      <c r="E86" s="1">
        <v>41867</v>
      </c>
      <c r="F86">
        <v>688.5</v>
      </c>
      <c r="G86">
        <f>E86-D86</f>
        <v>4</v>
      </c>
    </row>
    <row r="87" spans="1:7" x14ac:dyDescent="0.25">
      <c r="A87" t="s">
        <v>54</v>
      </c>
      <c r="B87" t="s">
        <v>133</v>
      </c>
      <c r="C87" t="s">
        <v>24</v>
      </c>
      <c r="D87" s="1">
        <v>41869</v>
      </c>
      <c r="E87" s="1">
        <v>41873</v>
      </c>
      <c r="F87">
        <v>886.7</v>
      </c>
      <c r="G87">
        <f>E87-D87</f>
        <v>4</v>
      </c>
    </row>
    <row r="88" spans="1:7" x14ac:dyDescent="0.25">
      <c r="A88" t="s">
        <v>70</v>
      </c>
      <c r="B88" t="s">
        <v>71</v>
      </c>
      <c r="C88" t="s">
        <v>11</v>
      </c>
      <c r="D88" s="1">
        <v>41869</v>
      </c>
      <c r="E88" s="1">
        <v>41870</v>
      </c>
      <c r="F88">
        <v>295.39999999999998</v>
      </c>
      <c r="G88">
        <f>E88-D88</f>
        <v>1</v>
      </c>
    </row>
    <row r="89" spans="1:7" x14ac:dyDescent="0.25">
      <c r="A89" t="s">
        <v>33</v>
      </c>
      <c r="B89" t="s">
        <v>141</v>
      </c>
      <c r="C89" t="s">
        <v>17</v>
      </c>
      <c r="D89" s="1">
        <v>41875</v>
      </c>
      <c r="E89" s="1">
        <v>41876</v>
      </c>
      <c r="F89">
        <v>706.5</v>
      </c>
      <c r="G89">
        <f>E89-D89</f>
        <v>1</v>
      </c>
    </row>
    <row r="90" spans="1:7" x14ac:dyDescent="0.25">
      <c r="A90" t="s">
        <v>20</v>
      </c>
      <c r="B90" t="s">
        <v>162</v>
      </c>
      <c r="C90" t="s">
        <v>59</v>
      </c>
      <c r="D90" s="1">
        <v>41876</v>
      </c>
      <c r="E90" s="1">
        <v>41878</v>
      </c>
      <c r="F90">
        <v>760</v>
      </c>
      <c r="G90">
        <f>E90-D90</f>
        <v>2</v>
      </c>
    </row>
    <row r="91" spans="1:7" x14ac:dyDescent="0.25">
      <c r="A91" t="s">
        <v>36</v>
      </c>
      <c r="B91" t="s">
        <v>37</v>
      </c>
      <c r="C91" t="s">
        <v>17</v>
      </c>
      <c r="D91" s="1">
        <v>41886</v>
      </c>
      <c r="E91" s="1">
        <v>41889</v>
      </c>
      <c r="F91">
        <v>1116.5</v>
      </c>
      <c r="G91">
        <f>E91-D91</f>
        <v>3</v>
      </c>
    </row>
    <row r="92" spans="1:7" x14ac:dyDescent="0.25">
      <c r="A92" t="s">
        <v>70</v>
      </c>
      <c r="B92" t="s">
        <v>71</v>
      </c>
      <c r="C92" t="s">
        <v>14</v>
      </c>
      <c r="D92" s="1">
        <v>41887</v>
      </c>
      <c r="E92" s="1">
        <v>41888</v>
      </c>
      <c r="F92">
        <v>302.5</v>
      </c>
      <c r="G92">
        <f>E92-D92</f>
        <v>1</v>
      </c>
    </row>
    <row r="93" spans="1:7" x14ac:dyDescent="0.25">
      <c r="A93" t="s">
        <v>73</v>
      </c>
      <c r="B93" t="s">
        <v>155</v>
      </c>
      <c r="C93" t="s">
        <v>17</v>
      </c>
      <c r="D93" s="1">
        <v>41899</v>
      </c>
      <c r="E93" s="1">
        <v>41900</v>
      </c>
      <c r="F93">
        <v>706.5</v>
      </c>
      <c r="G93">
        <f>E93-D93</f>
        <v>1</v>
      </c>
    </row>
    <row r="94" spans="1:7" x14ac:dyDescent="0.25">
      <c r="A94" t="s">
        <v>20</v>
      </c>
      <c r="B94" t="s">
        <v>162</v>
      </c>
      <c r="C94" t="s">
        <v>30</v>
      </c>
      <c r="D94" s="1">
        <v>41911</v>
      </c>
      <c r="E94" s="1">
        <v>41914</v>
      </c>
      <c r="F94">
        <v>569.5</v>
      </c>
      <c r="G94">
        <f>E94-D94</f>
        <v>3</v>
      </c>
    </row>
    <row r="95" spans="1:7" x14ac:dyDescent="0.25">
      <c r="A95" t="s">
        <v>145</v>
      </c>
      <c r="B95" t="s">
        <v>146</v>
      </c>
      <c r="C95" t="s">
        <v>66</v>
      </c>
      <c r="D95" s="1">
        <v>41918</v>
      </c>
      <c r="E95" s="1">
        <v>41919</v>
      </c>
      <c r="F95">
        <v>485.7</v>
      </c>
      <c r="G95">
        <f>E95-D95</f>
        <v>1</v>
      </c>
    </row>
    <row r="96" spans="1:7" x14ac:dyDescent="0.25">
      <c r="A96" t="s">
        <v>33</v>
      </c>
      <c r="B96" t="s">
        <v>141</v>
      </c>
      <c r="C96" t="s">
        <v>14</v>
      </c>
      <c r="D96" s="1">
        <v>41923</v>
      </c>
      <c r="E96" s="1">
        <v>41927</v>
      </c>
      <c r="F96">
        <v>674.5</v>
      </c>
      <c r="G96">
        <f>E96-D96</f>
        <v>4</v>
      </c>
    </row>
    <row r="97" spans="1:7" x14ac:dyDescent="0.25">
      <c r="A97" t="s">
        <v>39</v>
      </c>
      <c r="B97" t="s">
        <v>40</v>
      </c>
      <c r="C97" t="s">
        <v>8</v>
      </c>
      <c r="D97" s="1">
        <v>41935</v>
      </c>
      <c r="E97" s="1">
        <v>41937</v>
      </c>
      <c r="F97">
        <v>1102</v>
      </c>
      <c r="G97">
        <f>E97-D97</f>
        <v>2</v>
      </c>
    </row>
    <row r="98" spans="1:7" x14ac:dyDescent="0.25">
      <c r="A98" t="s">
        <v>20</v>
      </c>
      <c r="B98" t="s">
        <v>162</v>
      </c>
      <c r="C98" t="s">
        <v>30</v>
      </c>
      <c r="D98" s="1">
        <v>41946</v>
      </c>
      <c r="E98" s="1">
        <v>41947</v>
      </c>
      <c r="F98">
        <v>331.5</v>
      </c>
      <c r="G98">
        <f>E98-D98</f>
        <v>1</v>
      </c>
    </row>
    <row r="99" spans="1:7" x14ac:dyDescent="0.25">
      <c r="A99" t="s">
        <v>39</v>
      </c>
      <c r="B99" t="s">
        <v>40</v>
      </c>
      <c r="C99" t="s">
        <v>11</v>
      </c>
      <c r="D99" s="1">
        <v>41946</v>
      </c>
      <c r="E99" s="1">
        <v>41950</v>
      </c>
      <c r="F99">
        <v>712.4</v>
      </c>
      <c r="G99">
        <f>E99-D99</f>
        <v>4</v>
      </c>
    </row>
    <row r="100" spans="1:7" x14ac:dyDescent="0.25">
      <c r="A100" t="s">
        <v>28</v>
      </c>
      <c r="B100" t="s">
        <v>29</v>
      </c>
      <c r="C100" t="s">
        <v>47</v>
      </c>
      <c r="D100" s="1">
        <v>41947</v>
      </c>
      <c r="E100" s="1">
        <v>41948</v>
      </c>
      <c r="F100">
        <v>526.79999999999995</v>
      </c>
      <c r="G100">
        <f>E100-D100</f>
        <v>1</v>
      </c>
    </row>
    <row r="101" spans="1:7" x14ac:dyDescent="0.25">
      <c r="A101" t="s">
        <v>39</v>
      </c>
      <c r="B101" t="s">
        <v>40</v>
      </c>
      <c r="C101" t="s">
        <v>24</v>
      </c>
      <c r="D101" s="1">
        <v>41957</v>
      </c>
      <c r="E101" s="1">
        <v>41957</v>
      </c>
      <c r="F101">
        <v>290.7</v>
      </c>
      <c r="G101">
        <f>E101-D101</f>
        <v>0</v>
      </c>
    </row>
    <row r="102" spans="1:7" x14ac:dyDescent="0.25">
      <c r="A102" t="s">
        <v>36</v>
      </c>
      <c r="B102" t="s">
        <v>37</v>
      </c>
      <c r="C102" t="s">
        <v>19</v>
      </c>
      <c r="D102" s="1">
        <v>41958</v>
      </c>
      <c r="E102" s="1">
        <v>41961</v>
      </c>
      <c r="F102">
        <v>936.4</v>
      </c>
      <c r="G102">
        <f>E102-D102</f>
        <v>3</v>
      </c>
    </row>
    <row r="103" spans="1:7" x14ac:dyDescent="0.25">
      <c r="A103" t="s">
        <v>70</v>
      </c>
      <c r="B103" t="s">
        <v>71</v>
      </c>
      <c r="C103" t="s">
        <v>14</v>
      </c>
      <c r="D103" s="1">
        <v>41970</v>
      </c>
      <c r="E103" s="1">
        <v>41974</v>
      </c>
      <c r="F103">
        <v>674.5</v>
      </c>
      <c r="G103">
        <f>E103-D103</f>
        <v>4</v>
      </c>
    </row>
    <row r="104" spans="1:7" x14ac:dyDescent="0.25">
      <c r="A104" t="s">
        <v>28</v>
      </c>
      <c r="B104" t="s">
        <v>29</v>
      </c>
      <c r="C104" t="s">
        <v>66</v>
      </c>
      <c r="D104" s="1">
        <v>41971</v>
      </c>
      <c r="E104" s="1">
        <v>41972</v>
      </c>
      <c r="F104">
        <v>485.7</v>
      </c>
      <c r="G104">
        <f>E104-D104</f>
        <v>1</v>
      </c>
    </row>
    <row r="105" spans="1:7" x14ac:dyDescent="0.25">
      <c r="A105" t="s">
        <v>145</v>
      </c>
      <c r="B105" t="s">
        <v>146</v>
      </c>
      <c r="C105" t="s">
        <v>14</v>
      </c>
      <c r="D105" s="1">
        <v>41971</v>
      </c>
      <c r="E105" s="1">
        <v>41975</v>
      </c>
      <c r="F105">
        <v>674.5</v>
      </c>
      <c r="G105">
        <f>E105-D105</f>
        <v>4</v>
      </c>
    </row>
    <row r="106" spans="1:7" x14ac:dyDescent="0.25">
      <c r="A106" t="s">
        <v>137</v>
      </c>
      <c r="B106" t="s">
        <v>160</v>
      </c>
      <c r="C106" t="s">
        <v>30</v>
      </c>
      <c r="D106" s="1">
        <v>41971</v>
      </c>
      <c r="E106" s="1">
        <v>41975</v>
      </c>
      <c r="F106">
        <v>688.5</v>
      </c>
      <c r="G106">
        <f>E106-D106</f>
        <v>4</v>
      </c>
    </row>
    <row r="107" spans="1:7" x14ac:dyDescent="0.25">
      <c r="A107" t="s">
        <v>54</v>
      </c>
      <c r="B107" t="s">
        <v>133</v>
      </c>
      <c r="C107" t="s">
        <v>47</v>
      </c>
      <c r="D107" s="1">
        <v>41975</v>
      </c>
      <c r="E107" s="1">
        <v>41977</v>
      </c>
      <c r="F107">
        <v>689.8</v>
      </c>
      <c r="G107">
        <f>E107-D107</f>
        <v>2</v>
      </c>
    </row>
    <row r="108" spans="1:7" x14ac:dyDescent="0.25">
      <c r="A108" t="s">
        <v>73</v>
      </c>
      <c r="B108" t="s">
        <v>155</v>
      </c>
      <c r="C108" t="s">
        <v>11</v>
      </c>
      <c r="D108" s="1">
        <v>41977</v>
      </c>
      <c r="E108" s="1">
        <v>41978</v>
      </c>
      <c r="F108">
        <v>295.39999999999998</v>
      </c>
      <c r="G108">
        <f>E108-D108</f>
        <v>1</v>
      </c>
    </row>
    <row r="109" spans="1:7" x14ac:dyDescent="0.25">
      <c r="A109" t="s">
        <v>20</v>
      </c>
      <c r="B109" t="s">
        <v>162</v>
      </c>
      <c r="C109" t="s">
        <v>72</v>
      </c>
      <c r="D109" s="1">
        <v>41977</v>
      </c>
      <c r="E109" s="1">
        <v>41981</v>
      </c>
      <c r="F109">
        <v>1290.7</v>
      </c>
      <c r="G109">
        <f>E109-D109</f>
        <v>4</v>
      </c>
    </row>
    <row r="110" spans="1:7" x14ac:dyDescent="0.25">
      <c r="A110" t="s">
        <v>33</v>
      </c>
      <c r="B110" t="s">
        <v>141</v>
      </c>
      <c r="C110" t="s">
        <v>38</v>
      </c>
      <c r="D110" s="1">
        <v>41982</v>
      </c>
      <c r="E110" s="1">
        <v>41982</v>
      </c>
      <c r="F110">
        <v>278.8</v>
      </c>
      <c r="G110">
        <f>E110-D110</f>
        <v>0</v>
      </c>
    </row>
    <row r="111" spans="1:7" x14ac:dyDescent="0.25">
      <c r="A111" t="s">
        <v>28</v>
      </c>
      <c r="B111" t="s">
        <v>29</v>
      </c>
      <c r="C111" t="s">
        <v>17</v>
      </c>
      <c r="D111" s="1">
        <v>41983</v>
      </c>
      <c r="E111" s="1">
        <v>41985</v>
      </c>
      <c r="F111">
        <v>911.5</v>
      </c>
      <c r="G111">
        <f>E111-D111</f>
        <v>2</v>
      </c>
    </row>
    <row r="112" spans="1:7" x14ac:dyDescent="0.25">
      <c r="A112" t="s">
        <v>70</v>
      </c>
      <c r="B112" t="s">
        <v>71</v>
      </c>
      <c r="C112" t="s">
        <v>30</v>
      </c>
      <c r="D112" s="1">
        <v>41983</v>
      </c>
      <c r="E112" s="1">
        <v>41984</v>
      </c>
      <c r="F112">
        <v>331.5</v>
      </c>
      <c r="G112">
        <f>E112-D112</f>
        <v>1</v>
      </c>
    </row>
    <row r="113" spans="1:7" x14ac:dyDescent="0.25">
      <c r="A113" t="s">
        <v>145</v>
      </c>
      <c r="B113" t="s">
        <v>146</v>
      </c>
      <c r="C113" t="s">
        <v>24</v>
      </c>
      <c r="D113" s="1">
        <v>41983</v>
      </c>
      <c r="E113" s="1">
        <v>41985</v>
      </c>
      <c r="F113">
        <v>588.70000000000005</v>
      </c>
      <c r="G113">
        <f>E113-D113</f>
        <v>2</v>
      </c>
    </row>
    <row r="114" spans="1:7" x14ac:dyDescent="0.25">
      <c r="A114" t="s">
        <v>20</v>
      </c>
      <c r="B114" t="s">
        <v>162</v>
      </c>
      <c r="C114" t="s">
        <v>14</v>
      </c>
      <c r="D114" s="1">
        <v>41983</v>
      </c>
      <c r="E114" s="1">
        <v>41986</v>
      </c>
      <c r="F114">
        <v>550.5</v>
      </c>
      <c r="G114">
        <f>E114-D114</f>
        <v>3</v>
      </c>
    </row>
    <row r="115" spans="1:7" x14ac:dyDescent="0.25">
      <c r="A115" t="s">
        <v>33</v>
      </c>
      <c r="B115" t="s">
        <v>141</v>
      </c>
      <c r="C115" t="s">
        <v>27</v>
      </c>
      <c r="D115" s="1">
        <v>41985</v>
      </c>
      <c r="E115" s="1">
        <v>41985</v>
      </c>
      <c r="F115">
        <v>442</v>
      </c>
      <c r="G115">
        <f>E115-D115</f>
        <v>0</v>
      </c>
    </row>
    <row r="116" spans="1:7" x14ac:dyDescent="0.25">
      <c r="A116" t="s">
        <v>73</v>
      </c>
      <c r="B116" t="s">
        <v>155</v>
      </c>
      <c r="C116" t="s">
        <v>11</v>
      </c>
      <c r="D116" s="1">
        <v>41988</v>
      </c>
      <c r="E116" s="1">
        <v>41988</v>
      </c>
      <c r="F116">
        <v>156.4</v>
      </c>
      <c r="G116">
        <f>E116-D116</f>
        <v>0</v>
      </c>
    </row>
    <row r="117" spans="1:7" x14ac:dyDescent="0.25">
      <c r="A117" t="s">
        <v>33</v>
      </c>
      <c r="B117" t="s">
        <v>141</v>
      </c>
      <c r="C117" t="s">
        <v>8</v>
      </c>
      <c r="D117" s="1">
        <v>41989</v>
      </c>
      <c r="E117" s="1">
        <v>41990</v>
      </c>
      <c r="F117">
        <v>891</v>
      </c>
      <c r="G117">
        <f>E117-D117</f>
        <v>1</v>
      </c>
    </row>
    <row r="118" spans="1:7" x14ac:dyDescent="0.25">
      <c r="A118" t="s">
        <v>9</v>
      </c>
      <c r="B118" t="s">
        <v>10</v>
      </c>
      <c r="C118" t="s">
        <v>11</v>
      </c>
      <c r="D118" s="1">
        <v>41641</v>
      </c>
      <c r="E118" s="1">
        <v>41642</v>
      </c>
      <c r="F118">
        <v>295.39999999999998</v>
      </c>
      <c r="G118">
        <f>E118-D118</f>
        <v>1</v>
      </c>
    </row>
    <row r="119" spans="1:7" x14ac:dyDescent="0.25">
      <c r="A119" t="s">
        <v>6</v>
      </c>
      <c r="B119" t="s">
        <v>45</v>
      </c>
      <c r="C119" t="s">
        <v>27</v>
      </c>
      <c r="D119" s="1">
        <v>41644</v>
      </c>
      <c r="E119" s="1">
        <v>41644</v>
      </c>
      <c r="F119">
        <v>442</v>
      </c>
      <c r="G119">
        <f>E119-D119</f>
        <v>0</v>
      </c>
    </row>
    <row r="120" spans="1:7" x14ac:dyDescent="0.25">
      <c r="A120" t="s">
        <v>48</v>
      </c>
      <c r="B120" t="s">
        <v>49</v>
      </c>
      <c r="C120" t="s">
        <v>11</v>
      </c>
      <c r="D120" s="1">
        <v>41646</v>
      </c>
      <c r="E120" s="1">
        <v>41646</v>
      </c>
      <c r="F120">
        <v>156.4</v>
      </c>
      <c r="G120">
        <f>E120-D120</f>
        <v>0</v>
      </c>
    </row>
    <row r="121" spans="1:7" x14ac:dyDescent="0.25">
      <c r="A121" t="s">
        <v>52</v>
      </c>
      <c r="B121" t="s">
        <v>53</v>
      </c>
      <c r="C121" t="s">
        <v>24</v>
      </c>
      <c r="D121" s="1">
        <v>41646</v>
      </c>
      <c r="E121" s="1">
        <v>41646</v>
      </c>
      <c r="F121">
        <v>290.7</v>
      </c>
      <c r="G121">
        <f>E121-D121</f>
        <v>0</v>
      </c>
    </row>
    <row r="122" spans="1:7" x14ac:dyDescent="0.25">
      <c r="A122" t="s">
        <v>54</v>
      </c>
      <c r="B122" t="s">
        <v>55</v>
      </c>
      <c r="C122" t="s">
        <v>19</v>
      </c>
      <c r="D122" s="1">
        <v>41647</v>
      </c>
      <c r="E122" s="1">
        <v>41647</v>
      </c>
      <c r="F122">
        <v>513.4</v>
      </c>
      <c r="G122">
        <f>E122-D122</f>
        <v>0</v>
      </c>
    </row>
    <row r="123" spans="1:7" x14ac:dyDescent="0.25">
      <c r="A123" t="s">
        <v>57</v>
      </c>
      <c r="B123" t="s">
        <v>58</v>
      </c>
      <c r="C123" t="s">
        <v>59</v>
      </c>
      <c r="D123" s="1">
        <v>41647</v>
      </c>
      <c r="E123" s="1">
        <v>41647</v>
      </c>
      <c r="F123">
        <v>442</v>
      </c>
      <c r="G123">
        <f>E123-D123</f>
        <v>0</v>
      </c>
    </row>
    <row r="124" spans="1:7" x14ac:dyDescent="0.25">
      <c r="A124" t="s">
        <v>64</v>
      </c>
      <c r="B124" t="s">
        <v>65</v>
      </c>
      <c r="C124" t="s">
        <v>66</v>
      </c>
      <c r="D124" s="1">
        <v>41648</v>
      </c>
      <c r="E124" s="1">
        <v>41649</v>
      </c>
      <c r="F124">
        <v>485.7</v>
      </c>
      <c r="G124">
        <f>E124-D124</f>
        <v>1</v>
      </c>
    </row>
    <row r="125" spans="1:7" x14ac:dyDescent="0.25">
      <c r="A125" t="s">
        <v>52</v>
      </c>
      <c r="B125" t="s">
        <v>53</v>
      </c>
      <c r="C125" t="s">
        <v>47</v>
      </c>
      <c r="D125" s="1">
        <v>41649</v>
      </c>
      <c r="E125" s="1">
        <v>41649</v>
      </c>
      <c r="F125">
        <v>363.8</v>
      </c>
      <c r="G125">
        <f>E125-D125</f>
        <v>0</v>
      </c>
    </row>
    <row r="126" spans="1:7" x14ac:dyDescent="0.25">
      <c r="A126" t="s">
        <v>75</v>
      </c>
      <c r="B126" t="s">
        <v>76</v>
      </c>
      <c r="C126" t="s">
        <v>47</v>
      </c>
      <c r="D126" s="1">
        <v>41652</v>
      </c>
      <c r="E126" s="1">
        <v>41653</v>
      </c>
      <c r="F126">
        <v>526.79999999999995</v>
      </c>
      <c r="G126">
        <f>E126-D126</f>
        <v>1</v>
      </c>
    </row>
    <row r="127" spans="1:7" x14ac:dyDescent="0.25">
      <c r="A127" t="s">
        <v>48</v>
      </c>
      <c r="B127" t="s">
        <v>49</v>
      </c>
      <c r="C127" t="s">
        <v>72</v>
      </c>
      <c r="D127" s="1">
        <v>41653</v>
      </c>
      <c r="E127" s="1">
        <v>41653</v>
      </c>
      <c r="F127">
        <v>494.7</v>
      </c>
      <c r="G127">
        <f>E127-D127</f>
        <v>0</v>
      </c>
    </row>
    <row r="128" spans="1:7" x14ac:dyDescent="0.25">
      <c r="A128" t="s">
        <v>86</v>
      </c>
      <c r="B128" t="s">
        <v>87</v>
      </c>
      <c r="C128" t="s">
        <v>72</v>
      </c>
      <c r="D128" s="1">
        <v>41653</v>
      </c>
      <c r="E128" s="1">
        <v>41654</v>
      </c>
      <c r="F128">
        <v>693.7</v>
      </c>
      <c r="G128">
        <f>E128-D128</f>
        <v>1</v>
      </c>
    </row>
    <row r="129" spans="1:7" x14ac:dyDescent="0.25">
      <c r="A129" t="s">
        <v>64</v>
      </c>
      <c r="B129" t="s">
        <v>65</v>
      </c>
      <c r="C129" t="s">
        <v>38</v>
      </c>
      <c r="D129" s="1">
        <v>41653</v>
      </c>
      <c r="E129" s="1">
        <v>41657</v>
      </c>
      <c r="F129">
        <v>794.8</v>
      </c>
      <c r="G129">
        <f>E129-D129</f>
        <v>4</v>
      </c>
    </row>
    <row r="130" spans="1:7" x14ac:dyDescent="0.25">
      <c r="A130" t="s">
        <v>57</v>
      </c>
      <c r="B130" t="s">
        <v>58</v>
      </c>
      <c r="C130" t="s">
        <v>47</v>
      </c>
      <c r="D130" s="1">
        <v>41653</v>
      </c>
      <c r="E130" s="1">
        <v>41656</v>
      </c>
      <c r="F130">
        <v>852.8</v>
      </c>
      <c r="G130">
        <f>E130-D130</f>
        <v>3</v>
      </c>
    </row>
    <row r="131" spans="1:7" x14ac:dyDescent="0.25">
      <c r="A131" t="s">
        <v>99</v>
      </c>
      <c r="B131" t="s">
        <v>100</v>
      </c>
      <c r="C131" t="s">
        <v>66</v>
      </c>
      <c r="D131" s="1">
        <v>41654</v>
      </c>
      <c r="E131" s="1">
        <v>41658</v>
      </c>
      <c r="F131">
        <v>1019.7</v>
      </c>
      <c r="G131">
        <f>E131-D131</f>
        <v>4</v>
      </c>
    </row>
    <row r="132" spans="1:7" x14ac:dyDescent="0.25">
      <c r="A132" t="s">
        <v>73</v>
      </c>
      <c r="B132" t="s">
        <v>104</v>
      </c>
      <c r="C132" t="s">
        <v>47</v>
      </c>
      <c r="D132" s="1">
        <v>41654</v>
      </c>
      <c r="E132" s="1">
        <v>41655</v>
      </c>
      <c r="F132">
        <v>526.79999999999995</v>
      </c>
      <c r="G132">
        <f>E132-D132</f>
        <v>1</v>
      </c>
    </row>
    <row r="133" spans="1:7" x14ac:dyDescent="0.25">
      <c r="A133" t="s">
        <v>6</v>
      </c>
      <c r="B133" t="s">
        <v>45</v>
      </c>
      <c r="C133" t="s">
        <v>66</v>
      </c>
      <c r="D133" s="1">
        <v>41654</v>
      </c>
      <c r="E133" s="1">
        <v>41656</v>
      </c>
      <c r="F133">
        <v>663.7</v>
      </c>
      <c r="G133">
        <f>E133-D133</f>
        <v>2</v>
      </c>
    </row>
    <row r="134" spans="1:7" x14ac:dyDescent="0.25">
      <c r="A134" t="s">
        <v>86</v>
      </c>
      <c r="B134" t="s">
        <v>87</v>
      </c>
      <c r="C134" t="s">
        <v>17</v>
      </c>
      <c r="D134" s="1">
        <v>41657</v>
      </c>
      <c r="E134" s="1">
        <v>41657</v>
      </c>
      <c r="F134">
        <v>501.5</v>
      </c>
      <c r="G134">
        <f>E134-D134</f>
        <v>0</v>
      </c>
    </row>
    <row r="135" spans="1:7" x14ac:dyDescent="0.25">
      <c r="A135" t="s">
        <v>48</v>
      </c>
      <c r="B135" t="s">
        <v>49</v>
      </c>
      <c r="C135" t="s">
        <v>19</v>
      </c>
      <c r="D135" s="1">
        <v>41658</v>
      </c>
      <c r="E135" s="1">
        <v>41658</v>
      </c>
      <c r="F135">
        <v>513.4</v>
      </c>
      <c r="G135">
        <f>E135-D135</f>
        <v>0</v>
      </c>
    </row>
    <row r="136" spans="1:7" x14ac:dyDescent="0.25">
      <c r="A136" t="s">
        <v>99</v>
      </c>
      <c r="B136" t="s">
        <v>100</v>
      </c>
      <c r="C136" t="s">
        <v>27</v>
      </c>
      <c r="D136" s="1">
        <v>41660</v>
      </c>
      <c r="E136" s="1">
        <v>41663</v>
      </c>
      <c r="F136">
        <v>826</v>
      </c>
      <c r="G136">
        <f>E136-D136</f>
        <v>3</v>
      </c>
    </row>
    <row r="137" spans="1:7" x14ac:dyDescent="0.25">
      <c r="A137" t="s">
        <v>86</v>
      </c>
      <c r="B137" t="s">
        <v>87</v>
      </c>
      <c r="C137" t="s">
        <v>72</v>
      </c>
      <c r="D137" s="1">
        <v>41660</v>
      </c>
      <c r="E137" s="1">
        <v>41662</v>
      </c>
      <c r="F137">
        <v>892.7</v>
      </c>
      <c r="G137">
        <f>E137-D137</f>
        <v>2</v>
      </c>
    </row>
    <row r="138" spans="1:7" x14ac:dyDescent="0.25">
      <c r="A138" t="s">
        <v>75</v>
      </c>
      <c r="B138" t="s">
        <v>76</v>
      </c>
      <c r="C138" t="s">
        <v>8</v>
      </c>
      <c r="D138" s="1">
        <v>41660</v>
      </c>
      <c r="E138" s="1">
        <v>41664</v>
      </c>
      <c r="F138">
        <v>1524</v>
      </c>
      <c r="G138">
        <f>E138-D138</f>
        <v>4</v>
      </c>
    </row>
    <row r="139" spans="1:7" x14ac:dyDescent="0.25">
      <c r="A139" t="s">
        <v>128</v>
      </c>
      <c r="B139" t="s">
        <v>129</v>
      </c>
      <c r="C139" t="s">
        <v>19</v>
      </c>
      <c r="D139" s="1">
        <v>41662</v>
      </c>
      <c r="E139" s="1">
        <v>41663</v>
      </c>
      <c r="F139">
        <v>654.4</v>
      </c>
      <c r="G139">
        <f>E139-D139</f>
        <v>1</v>
      </c>
    </row>
    <row r="140" spans="1:7" x14ac:dyDescent="0.25">
      <c r="A140" t="s">
        <v>131</v>
      </c>
      <c r="B140" t="s">
        <v>132</v>
      </c>
      <c r="C140" t="s">
        <v>38</v>
      </c>
      <c r="D140" s="1">
        <v>41663</v>
      </c>
      <c r="E140" s="1">
        <v>41663</v>
      </c>
      <c r="F140">
        <v>278.8</v>
      </c>
      <c r="G140">
        <f>E140-D140</f>
        <v>0</v>
      </c>
    </row>
    <row r="141" spans="1:7" x14ac:dyDescent="0.25">
      <c r="A141" t="s">
        <v>134</v>
      </c>
      <c r="B141" t="s">
        <v>135</v>
      </c>
      <c r="C141" t="s">
        <v>47</v>
      </c>
      <c r="D141" s="1">
        <v>41665</v>
      </c>
      <c r="E141" s="1">
        <v>41667</v>
      </c>
      <c r="F141">
        <v>689.8</v>
      </c>
      <c r="G141">
        <f>E141-D141</f>
        <v>2</v>
      </c>
    </row>
    <row r="142" spans="1:7" x14ac:dyDescent="0.25">
      <c r="A142" t="s">
        <v>52</v>
      </c>
      <c r="B142" t="s">
        <v>53</v>
      </c>
      <c r="C142" t="s">
        <v>59</v>
      </c>
      <c r="D142" s="1">
        <v>41665</v>
      </c>
      <c r="E142" s="1">
        <v>41669</v>
      </c>
      <c r="F142">
        <v>1078</v>
      </c>
      <c r="G142">
        <f>E142-D142</f>
        <v>4</v>
      </c>
    </row>
    <row r="143" spans="1:7" x14ac:dyDescent="0.25">
      <c r="A143" t="s">
        <v>131</v>
      </c>
      <c r="B143" t="s">
        <v>132</v>
      </c>
      <c r="C143" t="s">
        <v>19</v>
      </c>
      <c r="D143" s="1">
        <v>41666</v>
      </c>
      <c r="E143" s="1">
        <v>41668</v>
      </c>
      <c r="F143">
        <v>795.4</v>
      </c>
      <c r="G143">
        <f>E143-D143</f>
        <v>2</v>
      </c>
    </row>
    <row r="144" spans="1:7" x14ac:dyDescent="0.25">
      <c r="A144" t="s">
        <v>57</v>
      </c>
      <c r="B144" t="s">
        <v>58</v>
      </c>
      <c r="C144" t="s">
        <v>38</v>
      </c>
      <c r="D144" s="1">
        <v>41667</v>
      </c>
      <c r="E144" s="1">
        <v>41669</v>
      </c>
      <c r="F144">
        <v>536.79999999999995</v>
      </c>
      <c r="G144">
        <f>E144-D144</f>
        <v>2</v>
      </c>
    </row>
    <row r="145" spans="1:7" x14ac:dyDescent="0.25">
      <c r="A145" t="s">
        <v>128</v>
      </c>
      <c r="B145" t="s">
        <v>129</v>
      </c>
      <c r="C145" t="s">
        <v>27</v>
      </c>
      <c r="D145" s="1">
        <v>41673</v>
      </c>
      <c r="E145" s="1">
        <v>41676</v>
      </c>
      <c r="F145">
        <v>826</v>
      </c>
      <c r="G145">
        <f>E145-D145</f>
        <v>3</v>
      </c>
    </row>
    <row r="146" spans="1:7" x14ac:dyDescent="0.25">
      <c r="A146" t="s">
        <v>73</v>
      </c>
      <c r="B146" t="s">
        <v>104</v>
      </c>
      <c r="C146" t="s">
        <v>47</v>
      </c>
      <c r="D146" s="1">
        <v>41677</v>
      </c>
      <c r="E146" s="1">
        <v>41679</v>
      </c>
      <c r="F146">
        <v>689.8</v>
      </c>
      <c r="G146">
        <f>E146-D146</f>
        <v>2</v>
      </c>
    </row>
    <row r="147" spans="1:7" x14ac:dyDescent="0.25">
      <c r="A147" t="s">
        <v>147</v>
      </c>
      <c r="B147" t="s">
        <v>148</v>
      </c>
      <c r="C147" t="s">
        <v>11</v>
      </c>
      <c r="D147" s="1">
        <v>41677</v>
      </c>
      <c r="E147" s="1">
        <v>41678</v>
      </c>
      <c r="F147">
        <v>295.39999999999998</v>
      </c>
      <c r="G147">
        <f>E147-D147</f>
        <v>1</v>
      </c>
    </row>
    <row r="148" spans="1:7" x14ac:dyDescent="0.25">
      <c r="A148" t="s">
        <v>54</v>
      </c>
      <c r="B148" t="s">
        <v>55</v>
      </c>
      <c r="C148" t="s">
        <v>27</v>
      </c>
      <c r="D148" s="1">
        <v>41680</v>
      </c>
      <c r="E148" s="1">
        <v>41680</v>
      </c>
      <c r="F148">
        <v>442</v>
      </c>
      <c r="G148">
        <f>E148-D148</f>
        <v>0</v>
      </c>
    </row>
    <row r="149" spans="1:7" x14ac:dyDescent="0.25">
      <c r="A149" t="s">
        <v>86</v>
      </c>
      <c r="B149" t="s">
        <v>150</v>
      </c>
      <c r="C149" t="s">
        <v>30</v>
      </c>
      <c r="D149" s="1">
        <v>41684</v>
      </c>
      <c r="E149" s="1">
        <v>41686</v>
      </c>
      <c r="F149">
        <v>450.5</v>
      </c>
      <c r="G149">
        <f>E149-D149</f>
        <v>2</v>
      </c>
    </row>
    <row r="150" spans="1:7" x14ac:dyDescent="0.25">
      <c r="A150" t="s">
        <v>99</v>
      </c>
      <c r="B150" t="s">
        <v>100</v>
      </c>
      <c r="C150" t="s">
        <v>19</v>
      </c>
      <c r="D150" s="1">
        <v>41684</v>
      </c>
      <c r="E150" s="1">
        <v>41686</v>
      </c>
      <c r="F150">
        <v>795.4</v>
      </c>
      <c r="G150">
        <f>E150-D150</f>
        <v>2</v>
      </c>
    </row>
    <row r="151" spans="1:7" x14ac:dyDescent="0.25">
      <c r="A151" t="s">
        <v>52</v>
      </c>
      <c r="B151" t="s">
        <v>53</v>
      </c>
      <c r="C151" t="s">
        <v>72</v>
      </c>
      <c r="D151" s="1">
        <v>41684</v>
      </c>
      <c r="E151" s="1">
        <v>41686</v>
      </c>
      <c r="F151">
        <v>892.7</v>
      </c>
      <c r="G151">
        <f>E151-D151</f>
        <v>2</v>
      </c>
    </row>
    <row r="152" spans="1:7" x14ac:dyDescent="0.25">
      <c r="A152" t="s">
        <v>64</v>
      </c>
      <c r="B152" t="s">
        <v>65</v>
      </c>
      <c r="C152" t="s">
        <v>17</v>
      </c>
      <c r="D152" s="1">
        <v>41685</v>
      </c>
      <c r="E152" s="1">
        <v>41686</v>
      </c>
      <c r="F152">
        <v>706.5</v>
      </c>
      <c r="G152">
        <f>E152-D152</f>
        <v>1</v>
      </c>
    </row>
    <row r="153" spans="1:7" x14ac:dyDescent="0.25">
      <c r="A153" t="s">
        <v>9</v>
      </c>
      <c r="B153" t="s">
        <v>10</v>
      </c>
      <c r="C153" t="s">
        <v>24</v>
      </c>
      <c r="D153" s="1">
        <v>41689</v>
      </c>
      <c r="E153" s="1">
        <v>41691</v>
      </c>
      <c r="F153">
        <v>588.70000000000005</v>
      </c>
      <c r="G153">
        <f>E153-D153</f>
        <v>2</v>
      </c>
    </row>
    <row r="154" spans="1:7" x14ac:dyDescent="0.25">
      <c r="A154" t="s">
        <v>158</v>
      </c>
      <c r="B154" t="s">
        <v>159</v>
      </c>
      <c r="C154" t="s">
        <v>24</v>
      </c>
      <c r="D154" s="1">
        <v>41689</v>
      </c>
      <c r="E154" s="1">
        <v>41693</v>
      </c>
      <c r="F154">
        <v>886.7</v>
      </c>
      <c r="G154">
        <f>E154-D154</f>
        <v>4</v>
      </c>
    </row>
    <row r="155" spans="1:7" x14ac:dyDescent="0.25">
      <c r="A155" t="s">
        <v>64</v>
      </c>
      <c r="B155" t="s">
        <v>65</v>
      </c>
      <c r="C155" t="s">
        <v>47</v>
      </c>
      <c r="D155" s="1">
        <v>41689</v>
      </c>
      <c r="E155" s="1">
        <v>41689</v>
      </c>
      <c r="F155">
        <v>363.8</v>
      </c>
      <c r="G155">
        <f>E155-D155</f>
        <v>0</v>
      </c>
    </row>
    <row r="156" spans="1:7" x14ac:dyDescent="0.25">
      <c r="A156" t="s">
        <v>54</v>
      </c>
      <c r="B156" t="s">
        <v>55</v>
      </c>
      <c r="C156" t="s">
        <v>72</v>
      </c>
      <c r="D156" s="1">
        <v>41701</v>
      </c>
      <c r="E156" s="1">
        <v>41701</v>
      </c>
      <c r="F156">
        <v>494.7</v>
      </c>
      <c r="G156">
        <f>E156-D156</f>
        <v>0</v>
      </c>
    </row>
    <row r="157" spans="1:7" x14ac:dyDescent="0.25">
      <c r="A157" t="s">
        <v>73</v>
      </c>
      <c r="B157" t="s">
        <v>104</v>
      </c>
      <c r="C157" t="s">
        <v>11</v>
      </c>
      <c r="D157" s="1">
        <v>41701</v>
      </c>
      <c r="E157" s="1">
        <v>41705</v>
      </c>
      <c r="F157">
        <v>712.4</v>
      </c>
      <c r="G157">
        <f>E157-D157</f>
        <v>4</v>
      </c>
    </row>
    <row r="158" spans="1:7" x14ac:dyDescent="0.25">
      <c r="A158" t="s">
        <v>64</v>
      </c>
      <c r="B158" t="s">
        <v>65</v>
      </c>
      <c r="C158" t="s">
        <v>47</v>
      </c>
      <c r="D158" s="1">
        <v>41701</v>
      </c>
      <c r="E158" s="1">
        <v>41705</v>
      </c>
      <c r="F158">
        <v>1015.8</v>
      </c>
      <c r="G158">
        <f>E158-D158</f>
        <v>4</v>
      </c>
    </row>
    <row r="159" spans="1:7" x14ac:dyDescent="0.25">
      <c r="A159" t="s">
        <v>9</v>
      </c>
      <c r="B159" t="s">
        <v>10</v>
      </c>
      <c r="C159" t="s">
        <v>66</v>
      </c>
      <c r="D159" s="1">
        <v>41708</v>
      </c>
      <c r="E159" s="1">
        <v>41711</v>
      </c>
      <c r="F159">
        <v>841.7</v>
      </c>
      <c r="G159">
        <f>E159-D159</f>
        <v>3</v>
      </c>
    </row>
    <row r="160" spans="1:7" x14ac:dyDescent="0.25">
      <c r="A160" t="s">
        <v>128</v>
      </c>
      <c r="B160" t="s">
        <v>129</v>
      </c>
      <c r="C160" t="s">
        <v>47</v>
      </c>
      <c r="D160" s="1">
        <v>41713</v>
      </c>
      <c r="E160" s="1">
        <v>41716</v>
      </c>
      <c r="F160">
        <v>852.8</v>
      </c>
      <c r="G160">
        <f>E160-D160</f>
        <v>3</v>
      </c>
    </row>
    <row r="161" spans="1:7" x14ac:dyDescent="0.25">
      <c r="A161" t="s">
        <v>73</v>
      </c>
      <c r="B161" t="s">
        <v>104</v>
      </c>
      <c r="C161" t="s">
        <v>19</v>
      </c>
      <c r="D161" s="1">
        <v>41713</v>
      </c>
      <c r="E161" s="1">
        <v>41714</v>
      </c>
      <c r="F161">
        <v>654.4</v>
      </c>
      <c r="G161">
        <f>E161-D161</f>
        <v>1</v>
      </c>
    </row>
    <row r="162" spans="1:7" x14ac:dyDescent="0.25">
      <c r="A162" t="s">
        <v>6</v>
      </c>
      <c r="B162" t="s">
        <v>45</v>
      </c>
      <c r="C162" t="s">
        <v>17</v>
      </c>
      <c r="D162" s="1">
        <v>41713</v>
      </c>
      <c r="E162" s="1">
        <v>41715</v>
      </c>
      <c r="F162">
        <v>911.5</v>
      </c>
      <c r="G162">
        <f>E162-D162</f>
        <v>2</v>
      </c>
    </row>
    <row r="163" spans="1:7" x14ac:dyDescent="0.25">
      <c r="A163" t="s">
        <v>57</v>
      </c>
      <c r="B163" t="s">
        <v>58</v>
      </c>
      <c r="C163" t="s">
        <v>8</v>
      </c>
      <c r="D163" s="1">
        <v>41715</v>
      </c>
      <c r="E163" s="1">
        <v>41715</v>
      </c>
      <c r="F163">
        <v>680</v>
      </c>
      <c r="G163">
        <f>E163-D163</f>
        <v>0</v>
      </c>
    </row>
    <row r="164" spans="1:7" x14ac:dyDescent="0.25">
      <c r="A164" t="s">
        <v>134</v>
      </c>
      <c r="B164" t="s">
        <v>135</v>
      </c>
      <c r="C164" t="s">
        <v>38</v>
      </c>
      <c r="D164" s="1">
        <v>41725</v>
      </c>
      <c r="E164" s="1">
        <v>41729</v>
      </c>
      <c r="F164">
        <v>794.8</v>
      </c>
      <c r="G164">
        <f>E164-D164</f>
        <v>4</v>
      </c>
    </row>
    <row r="165" spans="1:7" x14ac:dyDescent="0.25">
      <c r="A165" t="s">
        <v>147</v>
      </c>
      <c r="B165" t="s">
        <v>148</v>
      </c>
      <c r="C165" t="s">
        <v>17</v>
      </c>
      <c r="D165" s="1">
        <v>41731</v>
      </c>
      <c r="E165" s="1">
        <v>41735</v>
      </c>
      <c r="F165">
        <v>1321.5</v>
      </c>
      <c r="G165">
        <f>E165-D165</f>
        <v>4</v>
      </c>
    </row>
    <row r="166" spans="1:7" x14ac:dyDescent="0.25">
      <c r="A166" t="s">
        <v>48</v>
      </c>
      <c r="B166" t="s">
        <v>49</v>
      </c>
      <c r="C166" t="s">
        <v>11</v>
      </c>
      <c r="D166" s="1">
        <v>41737</v>
      </c>
      <c r="E166" s="1">
        <v>41740</v>
      </c>
      <c r="F166">
        <v>573.4</v>
      </c>
      <c r="G166">
        <f>E166-D166</f>
        <v>3</v>
      </c>
    </row>
    <row r="167" spans="1:7" x14ac:dyDescent="0.25">
      <c r="A167" t="s">
        <v>147</v>
      </c>
      <c r="B167" t="s">
        <v>148</v>
      </c>
      <c r="C167" t="s">
        <v>72</v>
      </c>
      <c r="D167" s="1">
        <v>41737</v>
      </c>
      <c r="E167" s="1">
        <v>41740</v>
      </c>
      <c r="F167">
        <v>1091.7</v>
      </c>
      <c r="G167">
        <f>E167-D167</f>
        <v>3</v>
      </c>
    </row>
    <row r="168" spans="1:7" x14ac:dyDescent="0.25">
      <c r="A168" t="s">
        <v>131</v>
      </c>
      <c r="B168" t="s">
        <v>132</v>
      </c>
      <c r="C168" t="s">
        <v>17</v>
      </c>
      <c r="D168" s="1">
        <v>41743</v>
      </c>
      <c r="E168" s="1">
        <v>41745</v>
      </c>
      <c r="F168">
        <v>911.5</v>
      </c>
      <c r="G168">
        <f>E168-D168</f>
        <v>2</v>
      </c>
    </row>
    <row r="169" spans="1:7" x14ac:dyDescent="0.25">
      <c r="A169" t="s">
        <v>75</v>
      </c>
      <c r="B169" t="s">
        <v>76</v>
      </c>
      <c r="C169" t="s">
        <v>47</v>
      </c>
      <c r="D169" s="1">
        <v>41752</v>
      </c>
      <c r="E169" s="1">
        <v>41753</v>
      </c>
      <c r="F169">
        <v>526.79999999999995</v>
      </c>
      <c r="G169">
        <f>E169-D169</f>
        <v>1</v>
      </c>
    </row>
    <row r="170" spans="1:7" x14ac:dyDescent="0.25">
      <c r="A170" t="s">
        <v>131</v>
      </c>
      <c r="B170" t="s">
        <v>132</v>
      </c>
      <c r="C170" t="s">
        <v>38</v>
      </c>
      <c r="D170" s="1">
        <v>41753</v>
      </c>
      <c r="E170" s="1">
        <v>41753</v>
      </c>
      <c r="F170">
        <v>278.8</v>
      </c>
      <c r="G170">
        <f>E170-D170</f>
        <v>0</v>
      </c>
    </row>
    <row r="171" spans="1:7" x14ac:dyDescent="0.25">
      <c r="A171" t="s">
        <v>75</v>
      </c>
      <c r="B171" t="s">
        <v>76</v>
      </c>
      <c r="C171" t="s">
        <v>66</v>
      </c>
      <c r="D171" s="1">
        <v>41767</v>
      </c>
      <c r="E171" s="1">
        <v>41771</v>
      </c>
      <c r="F171">
        <v>1019.7</v>
      </c>
      <c r="G171">
        <f>E171-D171</f>
        <v>4</v>
      </c>
    </row>
    <row r="172" spans="1:7" x14ac:dyDescent="0.25">
      <c r="A172" t="s">
        <v>158</v>
      </c>
      <c r="B172" t="s">
        <v>159</v>
      </c>
      <c r="C172" t="s">
        <v>24</v>
      </c>
      <c r="D172" s="1">
        <v>41779</v>
      </c>
      <c r="E172" s="1">
        <v>41783</v>
      </c>
      <c r="F172">
        <v>886.7</v>
      </c>
      <c r="G172">
        <f>E172-D172</f>
        <v>4</v>
      </c>
    </row>
    <row r="173" spans="1:7" x14ac:dyDescent="0.25">
      <c r="A173" t="s">
        <v>86</v>
      </c>
      <c r="B173" t="s">
        <v>150</v>
      </c>
      <c r="C173" t="s">
        <v>72</v>
      </c>
      <c r="D173" s="1">
        <v>41797</v>
      </c>
      <c r="E173" s="1">
        <v>41801</v>
      </c>
      <c r="F173">
        <v>1290.7</v>
      </c>
      <c r="G173">
        <f>E173-D173</f>
        <v>4</v>
      </c>
    </row>
    <row r="174" spans="1:7" x14ac:dyDescent="0.25">
      <c r="A174" t="s">
        <v>54</v>
      </c>
      <c r="B174" t="s">
        <v>55</v>
      </c>
      <c r="C174" t="s">
        <v>66</v>
      </c>
      <c r="D174" s="1">
        <v>41803</v>
      </c>
      <c r="E174" s="1">
        <v>41805</v>
      </c>
      <c r="F174">
        <v>663.7</v>
      </c>
      <c r="G174">
        <f>E174-D174</f>
        <v>2</v>
      </c>
    </row>
    <row r="175" spans="1:7" x14ac:dyDescent="0.25">
      <c r="A175" t="s">
        <v>134</v>
      </c>
      <c r="B175" t="s">
        <v>135</v>
      </c>
      <c r="C175" t="s">
        <v>38</v>
      </c>
      <c r="D175" s="1">
        <v>41803</v>
      </c>
      <c r="E175" s="1">
        <v>41807</v>
      </c>
      <c r="F175">
        <v>794.8</v>
      </c>
      <c r="G175">
        <f>E175-D175</f>
        <v>4</v>
      </c>
    </row>
    <row r="176" spans="1:7" x14ac:dyDescent="0.25">
      <c r="A176" t="s">
        <v>99</v>
      </c>
      <c r="B176" t="s">
        <v>100</v>
      </c>
      <c r="C176" t="s">
        <v>72</v>
      </c>
      <c r="D176" s="1">
        <v>41803</v>
      </c>
      <c r="E176" s="1">
        <v>41805</v>
      </c>
      <c r="F176">
        <v>892.7</v>
      </c>
      <c r="G176">
        <f>E176-D176</f>
        <v>2</v>
      </c>
    </row>
    <row r="177" spans="1:7" x14ac:dyDescent="0.25">
      <c r="A177" t="s">
        <v>158</v>
      </c>
      <c r="B177" t="s">
        <v>159</v>
      </c>
      <c r="C177" t="s">
        <v>8</v>
      </c>
      <c r="D177" s="1">
        <v>41803</v>
      </c>
      <c r="E177" s="1">
        <v>41806</v>
      </c>
      <c r="F177">
        <v>1313</v>
      </c>
      <c r="G177">
        <f>E177-D177</f>
        <v>3</v>
      </c>
    </row>
    <row r="178" spans="1:7" x14ac:dyDescent="0.25">
      <c r="A178" t="s">
        <v>75</v>
      </c>
      <c r="B178" t="s">
        <v>76</v>
      </c>
      <c r="C178" t="s">
        <v>27</v>
      </c>
      <c r="D178" s="1">
        <v>41806</v>
      </c>
      <c r="E178" s="1">
        <v>41806</v>
      </c>
      <c r="F178">
        <v>442</v>
      </c>
      <c r="G178">
        <f>E178-D178</f>
        <v>0</v>
      </c>
    </row>
    <row r="179" spans="1:7" x14ac:dyDescent="0.25">
      <c r="A179" t="s">
        <v>48</v>
      </c>
      <c r="B179" t="s">
        <v>49</v>
      </c>
      <c r="C179" t="s">
        <v>24</v>
      </c>
      <c r="D179" s="1">
        <v>41815</v>
      </c>
      <c r="E179" s="1">
        <v>41816</v>
      </c>
      <c r="F179">
        <v>439.7</v>
      </c>
      <c r="G179">
        <f>E179-D179</f>
        <v>1</v>
      </c>
    </row>
    <row r="180" spans="1:7" x14ac:dyDescent="0.25">
      <c r="A180" t="s">
        <v>52</v>
      </c>
      <c r="B180" t="s">
        <v>53</v>
      </c>
      <c r="C180" t="s">
        <v>24</v>
      </c>
      <c r="D180" s="1">
        <v>41815</v>
      </c>
      <c r="E180" s="1">
        <v>41819</v>
      </c>
      <c r="F180">
        <v>886.7</v>
      </c>
      <c r="G180">
        <f>E180-D180</f>
        <v>4</v>
      </c>
    </row>
    <row r="181" spans="1:7" x14ac:dyDescent="0.25">
      <c r="A181" t="s">
        <v>158</v>
      </c>
      <c r="B181" t="s">
        <v>159</v>
      </c>
      <c r="C181" t="s">
        <v>11</v>
      </c>
      <c r="D181" s="1">
        <v>41815</v>
      </c>
      <c r="E181" s="1">
        <v>41816</v>
      </c>
      <c r="F181">
        <v>295.39999999999998</v>
      </c>
      <c r="G181">
        <f>E181-D181</f>
        <v>1</v>
      </c>
    </row>
    <row r="182" spans="1:7" x14ac:dyDescent="0.25">
      <c r="A182" t="s">
        <v>6</v>
      </c>
      <c r="B182" t="s">
        <v>45</v>
      </c>
      <c r="C182" t="s">
        <v>47</v>
      </c>
      <c r="D182" s="1">
        <v>41815</v>
      </c>
      <c r="E182" s="1">
        <v>41817</v>
      </c>
      <c r="F182">
        <v>689.8</v>
      </c>
      <c r="G182">
        <f>E182-D182</f>
        <v>2</v>
      </c>
    </row>
    <row r="183" spans="1:7" x14ac:dyDescent="0.25">
      <c r="A183" t="s">
        <v>75</v>
      </c>
      <c r="B183" t="s">
        <v>76</v>
      </c>
      <c r="C183" t="s">
        <v>14</v>
      </c>
      <c r="D183" s="1">
        <v>41821</v>
      </c>
      <c r="E183" s="1">
        <v>41824</v>
      </c>
      <c r="F183">
        <v>550.5</v>
      </c>
      <c r="G183">
        <f>E183-D183</f>
        <v>3</v>
      </c>
    </row>
    <row r="184" spans="1:7" x14ac:dyDescent="0.25">
      <c r="A184" t="s">
        <v>52</v>
      </c>
      <c r="B184" t="s">
        <v>53</v>
      </c>
      <c r="C184" t="s">
        <v>38</v>
      </c>
      <c r="D184" s="1">
        <v>41827</v>
      </c>
      <c r="E184" s="1">
        <v>41831</v>
      </c>
      <c r="F184">
        <v>794.8</v>
      </c>
      <c r="G184">
        <f>E184-D184</f>
        <v>4</v>
      </c>
    </row>
    <row r="185" spans="1:7" x14ac:dyDescent="0.25">
      <c r="A185" t="s">
        <v>147</v>
      </c>
      <c r="B185" t="s">
        <v>148</v>
      </c>
      <c r="C185" t="s">
        <v>38</v>
      </c>
      <c r="D185" s="1">
        <v>41827</v>
      </c>
      <c r="E185" s="1">
        <v>41831</v>
      </c>
      <c r="F185">
        <v>794.8</v>
      </c>
      <c r="G185">
        <f>E185-D185</f>
        <v>4</v>
      </c>
    </row>
    <row r="186" spans="1:7" x14ac:dyDescent="0.25">
      <c r="A186" t="s">
        <v>73</v>
      </c>
      <c r="B186" t="s">
        <v>104</v>
      </c>
      <c r="C186" t="s">
        <v>19</v>
      </c>
      <c r="D186" s="1">
        <v>41835</v>
      </c>
      <c r="E186" s="1">
        <v>41835</v>
      </c>
      <c r="F186">
        <v>513.4</v>
      </c>
      <c r="G186">
        <f>E186-D186</f>
        <v>0</v>
      </c>
    </row>
    <row r="187" spans="1:7" x14ac:dyDescent="0.25">
      <c r="A187" t="s">
        <v>128</v>
      </c>
      <c r="B187" t="s">
        <v>129</v>
      </c>
      <c r="C187" t="s">
        <v>38</v>
      </c>
      <c r="D187" s="1">
        <v>41839</v>
      </c>
      <c r="E187" s="1">
        <v>41843</v>
      </c>
      <c r="F187">
        <v>794.8</v>
      </c>
      <c r="G187">
        <f>E187-D187</f>
        <v>4</v>
      </c>
    </row>
    <row r="188" spans="1:7" x14ac:dyDescent="0.25">
      <c r="A188" t="s">
        <v>128</v>
      </c>
      <c r="B188" t="s">
        <v>129</v>
      </c>
      <c r="C188" t="s">
        <v>14</v>
      </c>
      <c r="D188" s="1">
        <v>41839</v>
      </c>
      <c r="E188" s="1">
        <v>41842</v>
      </c>
      <c r="F188">
        <v>550.5</v>
      </c>
      <c r="G188">
        <f>E188-D188</f>
        <v>3</v>
      </c>
    </row>
    <row r="189" spans="1:7" x14ac:dyDescent="0.25">
      <c r="A189" t="s">
        <v>86</v>
      </c>
      <c r="B189" t="s">
        <v>150</v>
      </c>
      <c r="C189" t="s">
        <v>24</v>
      </c>
      <c r="D189" s="1">
        <v>41839</v>
      </c>
      <c r="E189" s="1">
        <v>41843</v>
      </c>
      <c r="F189">
        <v>886.7</v>
      </c>
      <c r="G189">
        <f>E189-D189</f>
        <v>4</v>
      </c>
    </row>
    <row r="190" spans="1:7" x14ac:dyDescent="0.25">
      <c r="A190" t="s">
        <v>131</v>
      </c>
      <c r="B190" t="s">
        <v>132</v>
      </c>
      <c r="C190" t="s">
        <v>19</v>
      </c>
      <c r="D190" s="1">
        <v>41839</v>
      </c>
      <c r="E190" s="1">
        <v>41843</v>
      </c>
      <c r="F190">
        <v>1077.4000000000001</v>
      </c>
      <c r="G190">
        <f>E190-D190</f>
        <v>4</v>
      </c>
    </row>
    <row r="191" spans="1:7" x14ac:dyDescent="0.25">
      <c r="A191" t="s">
        <v>54</v>
      </c>
      <c r="B191" t="s">
        <v>55</v>
      </c>
      <c r="C191" t="s">
        <v>38</v>
      </c>
      <c r="D191" s="1">
        <v>41857</v>
      </c>
      <c r="E191" s="1">
        <v>41858</v>
      </c>
      <c r="F191">
        <v>407.8</v>
      </c>
      <c r="G191">
        <f>E191-D191</f>
        <v>1</v>
      </c>
    </row>
    <row r="192" spans="1:7" x14ac:dyDescent="0.25">
      <c r="A192" t="s">
        <v>9</v>
      </c>
      <c r="B192" t="s">
        <v>10</v>
      </c>
      <c r="C192" t="s">
        <v>47</v>
      </c>
      <c r="D192" s="1">
        <v>41863</v>
      </c>
      <c r="E192" s="1">
        <v>41864</v>
      </c>
      <c r="F192">
        <v>526.79999999999995</v>
      </c>
      <c r="G192">
        <f>E192-D192</f>
        <v>1</v>
      </c>
    </row>
    <row r="193" spans="1:7" x14ac:dyDescent="0.25">
      <c r="A193" t="s">
        <v>73</v>
      </c>
      <c r="B193" t="s">
        <v>104</v>
      </c>
      <c r="C193" t="s">
        <v>17</v>
      </c>
      <c r="D193" s="1">
        <v>41863</v>
      </c>
      <c r="E193" s="1">
        <v>41867</v>
      </c>
      <c r="F193">
        <v>1321.5</v>
      </c>
      <c r="G193">
        <f>E193-D193</f>
        <v>4</v>
      </c>
    </row>
    <row r="194" spans="1:7" x14ac:dyDescent="0.25">
      <c r="A194" t="s">
        <v>86</v>
      </c>
      <c r="B194" t="s">
        <v>87</v>
      </c>
      <c r="C194" t="s">
        <v>72</v>
      </c>
      <c r="D194" s="1">
        <v>41863</v>
      </c>
      <c r="E194" s="1">
        <v>41863</v>
      </c>
      <c r="F194">
        <v>494.7</v>
      </c>
      <c r="G194">
        <f>E194-D194</f>
        <v>0</v>
      </c>
    </row>
    <row r="195" spans="1:7" x14ac:dyDescent="0.25">
      <c r="A195" t="s">
        <v>86</v>
      </c>
      <c r="B195" t="s">
        <v>87</v>
      </c>
      <c r="C195" t="s">
        <v>8</v>
      </c>
      <c r="D195" s="1">
        <v>41869</v>
      </c>
      <c r="E195" s="1">
        <v>41870</v>
      </c>
      <c r="F195">
        <v>891</v>
      </c>
      <c r="G195">
        <f>E195-D195</f>
        <v>1</v>
      </c>
    </row>
    <row r="196" spans="1:7" x14ac:dyDescent="0.25">
      <c r="A196" t="s">
        <v>64</v>
      </c>
      <c r="B196" t="s">
        <v>65</v>
      </c>
      <c r="C196" t="s">
        <v>17</v>
      </c>
      <c r="D196" s="1">
        <v>41881</v>
      </c>
      <c r="E196" s="1">
        <v>41885</v>
      </c>
      <c r="F196">
        <v>1321.5</v>
      </c>
      <c r="G196">
        <f>E196-D196</f>
        <v>4</v>
      </c>
    </row>
    <row r="197" spans="1:7" x14ac:dyDescent="0.25">
      <c r="A197" t="s">
        <v>75</v>
      </c>
      <c r="B197" t="s">
        <v>76</v>
      </c>
      <c r="C197" t="s">
        <v>11</v>
      </c>
      <c r="D197" s="1">
        <v>41886</v>
      </c>
      <c r="E197" s="1">
        <v>41888</v>
      </c>
      <c r="F197">
        <v>434.4</v>
      </c>
      <c r="G197">
        <f>E197-D197</f>
        <v>2</v>
      </c>
    </row>
    <row r="198" spans="1:7" x14ac:dyDescent="0.25">
      <c r="A198" t="s">
        <v>134</v>
      </c>
      <c r="B198" t="s">
        <v>135</v>
      </c>
      <c r="C198" t="s">
        <v>19</v>
      </c>
      <c r="D198" s="1">
        <v>41887</v>
      </c>
      <c r="E198" s="1">
        <v>41890</v>
      </c>
      <c r="F198">
        <v>936.4</v>
      </c>
      <c r="G198">
        <f>E198-D198</f>
        <v>3</v>
      </c>
    </row>
    <row r="199" spans="1:7" x14ac:dyDescent="0.25">
      <c r="A199" t="s">
        <v>99</v>
      </c>
      <c r="B199" t="s">
        <v>100</v>
      </c>
      <c r="C199" t="s">
        <v>19</v>
      </c>
      <c r="D199" s="1">
        <v>41887</v>
      </c>
      <c r="E199" s="1">
        <v>41887</v>
      </c>
      <c r="F199">
        <v>513.4</v>
      </c>
      <c r="G199">
        <f>E199-D199</f>
        <v>0</v>
      </c>
    </row>
    <row r="200" spans="1:7" x14ac:dyDescent="0.25">
      <c r="A200" t="s">
        <v>64</v>
      </c>
      <c r="B200" t="s">
        <v>65</v>
      </c>
      <c r="C200" t="s">
        <v>38</v>
      </c>
      <c r="D200" s="1">
        <v>41887</v>
      </c>
      <c r="E200" s="1">
        <v>41889</v>
      </c>
      <c r="F200">
        <v>536.79999999999995</v>
      </c>
      <c r="G200">
        <f>E200-D200</f>
        <v>2</v>
      </c>
    </row>
    <row r="201" spans="1:7" x14ac:dyDescent="0.25">
      <c r="A201" t="s">
        <v>54</v>
      </c>
      <c r="B201" t="s">
        <v>55</v>
      </c>
      <c r="C201" t="s">
        <v>19</v>
      </c>
      <c r="D201" s="1">
        <v>41890</v>
      </c>
      <c r="E201" s="1">
        <v>41890</v>
      </c>
      <c r="F201">
        <v>513.4</v>
      </c>
      <c r="G201">
        <f>E201-D201</f>
        <v>0</v>
      </c>
    </row>
    <row r="202" spans="1:7" x14ac:dyDescent="0.25">
      <c r="A202" t="s">
        <v>57</v>
      </c>
      <c r="B202" t="s">
        <v>58</v>
      </c>
      <c r="C202" t="s">
        <v>11</v>
      </c>
      <c r="D202" s="1">
        <v>41893</v>
      </c>
      <c r="E202" s="1">
        <v>41896</v>
      </c>
      <c r="F202">
        <v>573.4</v>
      </c>
      <c r="G202">
        <f>E202-D202</f>
        <v>3</v>
      </c>
    </row>
    <row r="203" spans="1:7" x14ac:dyDescent="0.25">
      <c r="A203" t="s">
        <v>6</v>
      </c>
      <c r="B203" t="s">
        <v>45</v>
      </c>
      <c r="C203" t="s">
        <v>30</v>
      </c>
      <c r="D203" s="1">
        <v>41898</v>
      </c>
      <c r="E203" s="1">
        <v>41901</v>
      </c>
      <c r="F203">
        <v>569.5</v>
      </c>
      <c r="G203">
        <f>E203-D203</f>
        <v>3</v>
      </c>
    </row>
    <row r="204" spans="1:7" x14ac:dyDescent="0.25">
      <c r="A204" t="s">
        <v>86</v>
      </c>
      <c r="B204" t="s">
        <v>150</v>
      </c>
      <c r="C204" t="s">
        <v>30</v>
      </c>
      <c r="D204" s="1">
        <v>41899</v>
      </c>
      <c r="E204" s="1">
        <v>41900</v>
      </c>
      <c r="F204">
        <v>331.5</v>
      </c>
      <c r="G204">
        <f>E204-D204</f>
        <v>1</v>
      </c>
    </row>
    <row r="205" spans="1:7" x14ac:dyDescent="0.25">
      <c r="A205" t="s">
        <v>99</v>
      </c>
      <c r="B205" t="s">
        <v>100</v>
      </c>
      <c r="C205" t="s">
        <v>11</v>
      </c>
      <c r="D205" s="1">
        <v>41899</v>
      </c>
      <c r="E205" s="1">
        <v>41903</v>
      </c>
      <c r="F205">
        <v>712.4</v>
      </c>
      <c r="G205">
        <f>E205-D205</f>
        <v>4</v>
      </c>
    </row>
    <row r="206" spans="1:7" x14ac:dyDescent="0.25">
      <c r="A206" t="s">
        <v>75</v>
      </c>
      <c r="B206" t="s">
        <v>76</v>
      </c>
      <c r="C206" t="s">
        <v>47</v>
      </c>
      <c r="D206" s="1">
        <v>41899</v>
      </c>
      <c r="E206" s="1">
        <v>41903</v>
      </c>
      <c r="F206">
        <v>1015.8</v>
      </c>
      <c r="G206">
        <f>E206-D206</f>
        <v>4</v>
      </c>
    </row>
    <row r="207" spans="1:7" x14ac:dyDescent="0.25">
      <c r="A207" t="s">
        <v>52</v>
      </c>
      <c r="B207" t="s">
        <v>53</v>
      </c>
      <c r="C207" t="s">
        <v>19</v>
      </c>
      <c r="D207" s="1">
        <v>41905</v>
      </c>
      <c r="E207" s="1">
        <v>41905</v>
      </c>
      <c r="F207">
        <v>513.4</v>
      </c>
      <c r="G207">
        <f>E207-D207</f>
        <v>0</v>
      </c>
    </row>
    <row r="208" spans="1:7" x14ac:dyDescent="0.25">
      <c r="A208" t="s">
        <v>52</v>
      </c>
      <c r="B208" t="s">
        <v>53</v>
      </c>
      <c r="C208" t="s">
        <v>24</v>
      </c>
      <c r="D208" s="1">
        <v>41908</v>
      </c>
      <c r="E208" s="1">
        <v>41908</v>
      </c>
      <c r="F208">
        <v>290.7</v>
      </c>
      <c r="G208">
        <f>E208-D208</f>
        <v>0</v>
      </c>
    </row>
    <row r="209" spans="1:7" x14ac:dyDescent="0.25">
      <c r="A209" t="s">
        <v>48</v>
      </c>
      <c r="B209" t="s">
        <v>49</v>
      </c>
      <c r="C209" t="s">
        <v>14</v>
      </c>
      <c r="D209" s="1">
        <v>41910</v>
      </c>
      <c r="E209" s="1">
        <v>41910</v>
      </c>
      <c r="F209">
        <v>178.5</v>
      </c>
      <c r="G209">
        <f>E209-D209</f>
        <v>0</v>
      </c>
    </row>
    <row r="210" spans="1:7" x14ac:dyDescent="0.25">
      <c r="A210" t="s">
        <v>134</v>
      </c>
      <c r="B210" t="s">
        <v>135</v>
      </c>
      <c r="C210" t="s">
        <v>38</v>
      </c>
      <c r="D210" s="1">
        <v>41910</v>
      </c>
      <c r="E210" s="1">
        <v>41911</v>
      </c>
      <c r="F210">
        <v>407.8</v>
      </c>
      <c r="G210">
        <f>E210-D210</f>
        <v>1</v>
      </c>
    </row>
    <row r="211" spans="1:7" x14ac:dyDescent="0.25">
      <c r="A211" t="s">
        <v>86</v>
      </c>
      <c r="B211" t="s">
        <v>87</v>
      </c>
      <c r="C211" t="s">
        <v>24</v>
      </c>
      <c r="D211" s="1">
        <v>41911</v>
      </c>
      <c r="E211" s="1">
        <v>41912</v>
      </c>
      <c r="F211">
        <v>439.7</v>
      </c>
      <c r="G211">
        <f>E211-D211</f>
        <v>1</v>
      </c>
    </row>
    <row r="212" spans="1:7" x14ac:dyDescent="0.25">
      <c r="A212" t="s">
        <v>131</v>
      </c>
      <c r="B212" t="s">
        <v>132</v>
      </c>
      <c r="C212" t="s">
        <v>59</v>
      </c>
      <c r="D212" s="1">
        <v>41911</v>
      </c>
      <c r="E212" s="1">
        <v>41911</v>
      </c>
      <c r="F212">
        <v>442</v>
      </c>
      <c r="G212">
        <f>E212-D212</f>
        <v>0</v>
      </c>
    </row>
    <row r="213" spans="1:7" x14ac:dyDescent="0.25">
      <c r="A213" t="s">
        <v>131</v>
      </c>
      <c r="B213" t="s">
        <v>132</v>
      </c>
      <c r="C213" t="s">
        <v>24</v>
      </c>
      <c r="D213" s="1">
        <v>41915</v>
      </c>
      <c r="E213" s="1">
        <v>41915</v>
      </c>
      <c r="F213">
        <v>290.7</v>
      </c>
      <c r="G213">
        <f>E213-D213</f>
        <v>0</v>
      </c>
    </row>
    <row r="214" spans="1:7" x14ac:dyDescent="0.25">
      <c r="A214" t="s">
        <v>57</v>
      </c>
      <c r="B214" t="s">
        <v>58</v>
      </c>
      <c r="C214" t="s">
        <v>19</v>
      </c>
      <c r="D214" s="1">
        <v>41918</v>
      </c>
      <c r="E214" s="1">
        <v>41919</v>
      </c>
      <c r="F214">
        <v>654.4</v>
      </c>
      <c r="G214">
        <f>E214-D214</f>
        <v>1</v>
      </c>
    </row>
    <row r="215" spans="1:7" x14ac:dyDescent="0.25">
      <c r="A215" t="s">
        <v>73</v>
      </c>
      <c r="B215" t="s">
        <v>104</v>
      </c>
      <c r="C215" t="s">
        <v>72</v>
      </c>
      <c r="D215" s="1">
        <v>41922</v>
      </c>
      <c r="E215" s="1">
        <v>41926</v>
      </c>
      <c r="F215">
        <v>1290.7</v>
      </c>
      <c r="G215">
        <f>E215-D215</f>
        <v>4</v>
      </c>
    </row>
    <row r="216" spans="1:7" x14ac:dyDescent="0.25">
      <c r="A216" t="s">
        <v>99</v>
      </c>
      <c r="B216" t="s">
        <v>100</v>
      </c>
      <c r="C216" t="s">
        <v>17</v>
      </c>
      <c r="D216" s="1">
        <v>41923</v>
      </c>
      <c r="E216" s="1">
        <v>41926</v>
      </c>
      <c r="F216">
        <v>1116.5</v>
      </c>
      <c r="G216">
        <f>E216-D216</f>
        <v>3</v>
      </c>
    </row>
    <row r="217" spans="1:7" x14ac:dyDescent="0.25">
      <c r="A217" t="s">
        <v>86</v>
      </c>
      <c r="B217" t="s">
        <v>150</v>
      </c>
      <c r="C217" t="s">
        <v>8</v>
      </c>
      <c r="D217" s="1">
        <v>41934</v>
      </c>
      <c r="E217" s="1">
        <v>41935</v>
      </c>
      <c r="F217">
        <v>891</v>
      </c>
      <c r="G217">
        <f>E217-D217</f>
        <v>1</v>
      </c>
    </row>
    <row r="218" spans="1:7" x14ac:dyDescent="0.25">
      <c r="A218" t="s">
        <v>9</v>
      </c>
      <c r="B218" t="s">
        <v>10</v>
      </c>
      <c r="C218" t="s">
        <v>59</v>
      </c>
      <c r="D218" s="1">
        <v>41934</v>
      </c>
      <c r="E218" s="1">
        <v>41937</v>
      </c>
      <c r="F218">
        <v>919</v>
      </c>
      <c r="G218">
        <f>E218-D218</f>
        <v>3</v>
      </c>
    </row>
    <row r="219" spans="1:7" x14ac:dyDescent="0.25">
      <c r="A219" t="s">
        <v>147</v>
      </c>
      <c r="B219" t="s">
        <v>148</v>
      </c>
      <c r="C219" t="s">
        <v>30</v>
      </c>
      <c r="D219" s="1">
        <v>41934</v>
      </c>
      <c r="E219" s="1">
        <v>41937</v>
      </c>
      <c r="F219">
        <v>569.5</v>
      </c>
      <c r="G219">
        <f>E219-D219</f>
        <v>3</v>
      </c>
    </row>
    <row r="220" spans="1:7" x14ac:dyDescent="0.25">
      <c r="A220" t="s">
        <v>57</v>
      </c>
      <c r="B220" t="s">
        <v>58</v>
      </c>
      <c r="C220" t="s">
        <v>30</v>
      </c>
      <c r="D220" s="1">
        <v>41934</v>
      </c>
      <c r="E220" s="1">
        <v>41935</v>
      </c>
      <c r="F220">
        <v>331.5</v>
      </c>
      <c r="G220">
        <f>E220-D220</f>
        <v>1</v>
      </c>
    </row>
    <row r="221" spans="1:7" x14ac:dyDescent="0.25">
      <c r="A221" t="s">
        <v>86</v>
      </c>
      <c r="B221" t="s">
        <v>150</v>
      </c>
      <c r="C221" t="s">
        <v>27</v>
      </c>
      <c r="D221" s="1">
        <v>41935</v>
      </c>
      <c r="E221" s="1">
        <v>41936</v>
      </c>
      <c r="F221">
        <v>570</v>
      </c>
      <c r="G221">
        <f>E221-D221</f>
        <v>1</v>
      </c>
    </row>
    <row r="222" spans="1:7" x14ac:dyDescent="0.25">
      <c r="A222" t="s">
        <v>54</v>
      </c>
      <c r="B222" t="s">
        <v>55</v>
      </c>
      <c r="C222" t="s">
        <v>14</v>
      </c>
      <c r="D222" s="1">
        <v>41940</v>
      </c>
      <c r="E222" s="1">
        <v>41942</v>
      </c>
      <c r="F222">
        <v>426.5</v>
      </c>
      <c r="G222">
        <f>E222-D222</f>
        <v>2</v>
      </c>
    </row>
    <row r="223" spans="1:7" x14ac:dyDescent="0.25">
      <c r="A223" t="s">
        <v>9</v>
      </c>
      <c r="B223" t="s">
        <v>10</v>
      </c>
      <c r="C223" t="s">
        <v>24</v>
      </c>
      <c r="D223" s="1">
        <v>41946</v>
      </c>
      <c r="E223" s="1">
        <v>41947</v>
      </c>
      <c r="F223">
        <v>439.7</v>
      </c>
      <c r="G223">
        <f>E223-D223</f>
        <v>1</v>
      </c>
    </row>
    <row r="224" spans="1:7" x14ac:dyDescent="0.25">
      <c r="A224" t="s">
        <v>147</v>
      </c>
      <c r="B224" t="s">
        <v>148</v>
      </c>
      <c r="C224" t="s">
        <v>27</v>
      </c>
      <c r="D224" s="1">
        <v>41946</v>
      </c>
      <c r="E224" s="1">
        <v>41947</v>
      </c>
      <c r="F224">
        <v>570</v>
      </c>
      <c r="G224">
        <f>E224-D224</f>
        <v>1</v>
      </c>
    </row>
    <row r="225" spans="1:7" x14ac:dyDescent="0.25">
      <c r="A225" t="s">
        <v>64</v>
      </c>
      <c r="B225" t="s">
        <v>65</v>
      </c>
      <c r="C225" t="s">
        <v>11</v>
      </c>
      <c r="D225" s="1">
        <v>41946</v>
      </c>
      <c r="E225" s="1">
        <v>41950</v>
      </c>
      <c r="F225">
        <v>712.4</v>
      </c>
      <c r="G225">
        <f>E225-D225</f>
        <v>4</v>
      </c>
    </row>
    <row r="226" spans="1:7" x14ac:dyDescent="0.25">
      <c r="A226" t="s">
        <v>48</v>
      </c>
      <c r="B226" t="s">
        <v>49</v>
      </c>
      <c r="C226" t="s">
        <v>8</v>
      </c>
      <c r="D226" s="1">
        <v>41947</v>
      </c>
      <c r="E226" s="1">
        <v>41949</v>
      </c>
      <c r="F226">
        <v>1102</v>
      </c>
      <c r="G226">
        <f>E226-D226</f>
        <v>2</v>
      </c>
    </row>
    <row r="227" spans="1:7" x14ac:dyDescent="0.25">
      <c r="A227" t="s">
        <v>128</v>
      </c>
      <c r="B227" t="s">
        <v>129</v>
      </c>
      <c r="C227" t="s">
        <v>8</v>
      </c>
      <c r="D227" s="1">
        <v>41958</v>
      </c>
      <c r="E227" s="1">
        <v>41958</v>
      </c>
      <c r="F227">
        <v>680</v>
      </c>
      <c r="G227">
        <f>E227-D227</f>
        <v>0</v>
      </c>
    </row>
    <row r="228" spans="1:7" x14ac:dyDescent="0.25">
      <c r="A228" t="s">
        <v>134</v>
      </c>
      <c r="B228" t="s">
        <v>135</v>
      </c>
      <c r="C228" t="s">
        <v>27</v>
      </c>
      <c r="D228" s="1">
        <v>41958</v>
      </c>
      <c r="E228" s="1">
        <v>41960</v>
      </c>
      <c r="F228">
        <v>698</v>
      </c>
      <c r="G228">
        <f>E228-D228</f>
        <v>2</v>
      </c>
    </row>
    <row r="229" spans="1:7" x14ac:dyDescent="0.25">
      <c r="A229" t="s">
        <v>73</v>
      </c>
      <c r="B229" t="s">
        <v>104</v>
      </c>
      <c r="C229" t="s">
        <v>30</v>
      </c>
      <c r="D229" s="1">
        <v>41958</v>
      </c>
      <c r="E229" s="1">
        <v>41962</v>
      </c>
      <c r="F229">
        <v>688.5</v>
      </c>
      <c r="G229">
        <f>E229-D229</f>
        <v>4</v>
      </c>
    </row>
    <row r="230" spans="1:7" x14ac:dyDescent="0.25">
      <c r="A230" t="s">
        <v>9</v>
      </c>
      <c r="B230" t="s">
        <v>10</v>
      </c>
      <c r="C230" t="s">
        <v>30</v>
      </c>
      <c r="D230" s="1">
        <v>41959</v>
      </c>
      <c r="E230" s="1">
        <v>41961</v>
      </c>
      <c r="F230">
        <v>450.5</v>
      </c>
      <c r="G230">
        <f>E230-D230</f>
        <v>2</v>
      </c>
    </row>
    <row r="231" spans="1:7" x14ac:dyDescent="0.25">
      <c r="A231" t="s">
        <v>158</v>
      </c>
      <c r="B231" t="s">
        <v>159</v>
      </c>
      <c r="C231" t="s">
        <v>19</v>
      </c>
      <c r="D231" s="1">
        <v>41959</v>
      </c>
      <c r="E231" s="1">
        <v>41960</v>
      </c>
      <c r="F231">
        <v>654.4</v>
      </c>
      <c r="G231">
        <f>E231-D231</f>
        <v>1</v>
      </c>
    </row>
    <row r="232" spans="1:7" x14ac:dyDescent="0.25">
      <c r="A232" t="s">
        <v>128</v>
      </c>
      <c r="B232" t="s">
        <v>129</v>
      </c>
      <c r="C232" t="s">
        <v>27</v>
      </c>
      <c r="D232" s="1">
        <v>41961</v>
      </c>
      <c r="E232" s="1">
        <v>41961</v>
      </c>
      <c r="F232">
        <v>442</v>
      </c>
      <c r="G232">
        <f>E232-D232</f>
        <v>0</v>
      </c>
    </row>
    <row r="233" spans="1:7" x14ac:dyDescent="0.25">
      <c r="A233" t="s">
        <v>134</v>
      </c>
      <c r="B233" t="s">
        <v>135</v>
      </c>
      <c r="C233" t="s">
        <v>27</v>
      </c>
      <c r="D233" s="1">
        <v>41962</v>
      </c>
      <c r="E233" s="1">
        <v>41962</v>
      </c>
      <c r="F233">
        <v>442</v>
      </c>
      <c r="G233">
        <f>E233-D233</f>
        <v>0</v>
      </c>
    </row>
    <row r="234" spans="1:7" x14ac:dyDescent="0.25">
      <c r="A234" t="s">
        <v>54</v>
      </c>
      <c r="B234" t="s">
        <v>55</v>
      </c>
      <c r="C234" t="s">
        <v>27</v>
      </c>
      <c r="D234" s="1">
        <v>41964</v>
      </c>
      <c r="E234" s="1">
        <v>41965</v>
      </c>
      <c r="F234">
        <v>570</v>
      </c>
      <c r="G234">
        <f>E234-D234</f>
        <v>1</v>
      </c>
    </row>
    <row r="235" spans="1:7" x14ac:dyDescent="0.25">
      <c r="A235" t="s">
        <v>158</v>
      </c>
      <c r="B235" t="s">
        <v>159</v>
      </c>
      <c r="C235" t="s">
        <v>17</v>
      </c>
      <c r="D235" s="1">
        <v>41965</v>
      </c>
      <c r="E235" s="1">
        <v>41968</v>
      </c>
      <c r="F235">
        <v>1116.5</v>
      </c>
      <c r="G235">
        <f>E235-D235</f>
        <v>3</v>
      </c>
    </row>
    <row r="236" spans="1:7" x14ac:dyDescent="0.25">
      <c r="A236" t="s">
        <v>134</v>
      </c>
      <c r="B236" t="s">
        <v>135</v>
      </c>
      <c r="C236" t="s">
        <v>47</v>
      </c>
      <c r="D236" s="1">
        <v>41970</v>
      </c>
      <c r="E236" s="1">
        <v>41971</v>
      </c>
      <c r="F236">
        <v>526.79999999999995</v>
      </c>
      <c r="G236">
        <f>E236-D236</f>
        <v>1</v>
      </c>
    </row>
    <row r="237" spans="1:7" x14ac:dyDescent="0.25">
      <c r="A237" t="s">
        <v>147</v>
      </c>
      <c r="B237" t="s">
        <v>148</v>
      </c>
      <c r="C237" t="s">
        <v>24</v>
      </c>
      <c r="D237" s="1">
        <v>41970</v>
      </c>
      <c r="E237" s="1">
        <v>41970</v>
      </c>
      <c r="F237">
        <v>290.7</v>
      </c>
      <c r="G237">
        <f>E237-D237</f>
        <v>0</v>
      </c>
    </row>
    <row r="238" spans="1:7" x14ac:dyDescent="0.25">
      <c r="A238" t="s">
        <v>86</v>
      </c>
      <c r="B238" t="s">
        <v>150</v>
      </c>
      <c r="C238" t="s">
        <v>72</v>
      </c>
      <c r="D238" s="1">
        <v>41971</v>
      </c>
      <c r="E238" s="1">
        <v>41972</v>
      </c>
      <c r="F238">
        <v>693.7</v>
      </c>
      <c r="G238">
        <f>E238-D238</f>
        <v>1</v>
      </c>
    </row>
    <row r="239" spans="1:7" x14ac:dyDescent="0.25">
      <c r="A239" t="s">
        <v>99</v>
      </c>
      <c r="B239" t="s">
        <v>100</v>
      </c>
      <c r="C239" t="s">
        <v>72</v>
      </c>
      <c r="D239" s="1">
        <v>41971</v>
      </c>
      <c r="E239" s="1">
        <v>41974</v>
      </c>
      <c r="F239">
        <v>1091.7</v>
      </c>
      <c r="G239">
        <f>E239-D239</f>
        <v>3</v>
      </c>
    </row>
    <row r="240" spans="1:7" x14ac:dyDescent="0.25">
      <c r="A240" t="s">
        <v>158</v>
      </c>
      <c r="B240" t="s">
        <v>159</v>
      </c>
      <c r="C240" t="s">
        <v>24</v>
      </c>
      <c r="D240" s="1">
        <v>41971</v>
      </c>
      <c r="E240" s="1">
        <v>41972</v>
      </c>
      <c r="F240">
        <v>439.7</v>
      </c>
      <c r="G240">
        <f>E240-D240</f>
        <v>1</v>
      </c>
    </row>
    <row r="241" spans="1:7" x14ac:dyDescent="0.25">
      <c r="A241" t="s">
        <v>57</v>
      </c>
      <c r="B241" t="s">
        <v>58</v>
      </c>
      <c r="C241" t="s">
        <v>8</v>
      </c>
      <c r="D241" s="1">
        <v>41971</v>
      </c>
      <c r="E241" s="1">
        <v>41974</v>
      </c>
      <c r="F241">
        <v>1313</v>
      </c>
      <c r="G241">
        <f>E241-D241</f>
        <v>3</v>
      </c>
    </row>
    <row r="242" spans="1:7" x14ac:dyDescent="0.25">
      <c r="A242" t="s">
        <v>147</v>
      </c>
      <c r="B242" t="s">
        <v>148</v>
      </c>
      <c r="C242" t="s">
        <v>72</v>
      </c>
      <c r="D242" s="1">
        <v>41974</v>
      </c>
      <c r="E242" s="1">
        <v>41974</v>
      </c>
      <c r="F242">
        <v>494.7</v>
      </c>
      <c r="G242">
        <f>E242-D242</f>
        <v>0</v>
      </c>
    </row>
    <row r="243" spans="1:7" x14ac:dyDescent="0.25">
      <c r="A243" t="s">
        <v>158</v>
      </c>
      <c r="B243" t="s">
        <v>159</v>
      </c>
      <c r="C243" t="s">
        <v>11</v>
      </c>
      <c r="D243" s="1">
        <v>41975</v>
      </c>
      <c r="E243" s="1">
        <v>41975</v>
      </c>
      <c r="F243">
        <v>156.4</v>
      </c>
      <c r="G243">
        <f>E243-D243</f>
        <v>0</v>
      </c>
    </row>
    <row r="244" spans="1:7" x14ac:dyDescent="0.25">
      <c r="A244" t="s">
        <v>48</v>
      </c>
      <c r="B244" t="s">
        <v>49</v>
      </c>
      <c r="C244" t="s">
        <v>24</v>
      </c>
      <c r="D244" s="1">
        <v>41982</v>
      </c>
      <c r="E244" s="1">
        <v>41985</v>
      </c>
      <c r="F244">
        <v>737.7</v>
      </c>
      <c r="G244">
        <f>E244-D244</f>
        <v>3</v>
      </c>
    </row>
    <row r="245" spans="1:7" x14ac:dyDescent="0.25">
      <c r="A245" t="s">
        <v>9</v>
      </c>
      <c r="B245" t="s">
        <v>10</v>
      </c>
      <c r="C245" t="s">
        <v>72</v>
      </c>
      <c r="D245" s="1">
        <v>41982</v>
      </c>
      <c r="E245" s="1">
        <v>41984</v>
      </c>
      <c r="F245">
        <v>892.7</v>
      </c>
      <c r="G245">
        <f>E245-D245</f>
        <v>2</v>
      </c>
    </row>
    <row r="246" spans="1:7" x14ac:dyDescent="0.25">
      <c r="A246" t="s">
        <v>86</v>
      </c>
      <c r="B246" t="s">
        <v>87</v>
      </c>
      <c r="C246" t="s">
        <v>14</v>
      </c>
      <c r="D246" s="1">
        <v>41982</v>
      </c>
      <c r="E246" s="1">
        <v>41986</v>
      </c>
      <c r="F246">
        <v>674.5</v>
      </c>
      <c r="G246">
        <f>E246-D246</f>
        <v>4</v>
      </c>
    </row>
    <row r="247" spans="1:7" x14ac:dyDescent="0.25">
      <c r="A247" t="s">
        <v>128</v>
      </c>
      <c r="B247" t="s">
        <v>129</v>
      </c>
      <c r="C247" t="s">
        <v>14</v>
      </c>
      <c r="D247" s="1">
        <v>41983</v>
      </c>
      <c r="E247" s="1">
        <v>41986</v>
      </c>
      <c r="F247">
        <v>550.5</v>
      </c>
      <c r="G247">
        <f>E247-D247</f>
        <v>3</v>
      </c>
    </row>
    <row r="248" spans="1:7" x14ac:dyDescent="0.25">
      <c r="A248" t="s">
        <v>6</v>
      </c>
      <c r="B248" t="s">
        <v>45</v>
      </c>
      <c r="C248" t="s">
        <v>11</v>
      </c>
      <c r="D248" s="1">
        <v>41983</v>
      </c>
      <c r="E248" s="1">
        <v>41983</v>
      </c>
      <c r="F248">
        <v>156.4</v>
      </c>
      <c r="G248">
        <f>E248-D248</f>
        <v>0</v>
      </c>
    </row>
    <row r="249" spans="1:7" x14ac:dyDescent="0.25">
      <c r="A249" t="s">
        <v>86</v>
      </c>
      <c r="B249" t="s">
        <v>150</v>
      </c>
      <c r="C249" t="s">
        <v>14</v>
      </c>
      <c r="D249" s="1">
        <v>41985</v>
      </c>
      <c r="E249" s="1">
        <v>41985</v>
      </c>
      <c r="F249">
        <v>178.5</v>
      </c>
      <c r="G249">
        <f>E249-D249</f>
        <v>0</v>
      </c>
    </row>
    <row r="250" spans="1:7" x14ac:dyDescent="0.25">
      <c r="A250" t="s">
        <v>6</v>
      </c>
      <c r="B250" t="s">
        <v>45</v>
      </c>
      <c r="C250" t="s">
        <v>17</v>
      </c>
      <c r="D250" s="1">
        <v>41986</v>
      </c>
      <c r="E250" s="1">
        <v>41986</v>
      </c>
      <c r="F250">
        <v>501.5</v>
      </c>
      <c r="G250">
        <f>E250-D250</f>
        <v>0</v>
      </c>
    </row>
    <row r="251" spans="1:7" x14ac:dyDescent="0.25">
      <c r="A251" t="s">
        <v>86</v>
      </c>
      <c r="B251" t="s">
        <v>87</v>
      </c>
      <c r="C251" t="s">
        <v>30</v>
      </c>
      <c r="D251" s="1">
        <v>41988</v>
      </c>
      <c r="E251" s="1">
        <v>41988</v>
      </c>
      <c r="F251">
        <v>212.5</v>
      </c>
      <c r="G251">
        <f>E251-D251</f>
        <v>0</v>
      </c>
    </row>
    <row r="252" spans="1:7" x14ac:dyDescent="0.25">
      <c r="A252" t="s">
        <v>6</v>
      </c>
      <c r="B252" t="s">
        <v>45</v>
      </c>
      <c r="C252" t="s">
        <v>19</v>
      </c>
      <c r="D252" s="1">
        <v>41990</v>
      </c>
      <c r="E252" s="1">
        <v>41990</v>
      </c>
      <c r="F252">
        <v>513.4</v>
      </c>
      <c r="G252">
        <f>E252-D252</f>
        <v>0</v>
      </c>
    </row>
    <row r="253" spans="1:7" x14ac:dyDescent="0.25">
      <c r="A253" t="s">
        <v>131</v>
      </c>
      <c r="B253" t="s">
        <v>132</v>
      </c>
      <c r="C253" t="s">
        <v>14</v>
      </c>
      <c r="D253" s="1">
        <v>41995</v>
      </c>
      <c r="E253" s="1">
        <v>41995</v>
      </c>
      <c r="F253">
        <v>178.5</v>
      </c>
      <c r="G253">
        <f>E253-D253</f>
        <v>0</v>
      </c>
    </row>
    <row r="254" spans="1:7" x14ac:dyDescent="0.25">
      <c r="A254" t="s">
        <v>61</v>
      </c>
      <c r="B254" t="s">
        <v>62</v>
      </c>
      <c r="C254" t="s">
        <v>17</v>
      </c>
      <c r="D254" s="1">
        <v>41648</v>
      </c>
      <c r="E254" s="1">
        <v>41651</v>
      </c>
      <c r="F254">
        <v>1116.5</v>
      </c>
      <c r="G254">
        <f>E254-D254</f>
        <v>3</v>
      </c>
    </row>
    <row r="255" spans="1:7" x14ac:dyDescent="0.25">
      <c r="A255" t="s">
        <v>31</v>
      </c>
      <c r="B255" t="s">
        <v>78</v>
      </c>
      <c r="C255" t="s">
        <v>27</v>
      </c>
      <c r="D255" s="1">
        <v>41653</v>
      </c>
      <c r="E255" s="1">
        <v>41655</v>
      </c>
      <c r="F255">
        <v>698</v>
      </c>
      <c r="G255">
        <f>E255-D255</f>
        <v>2</v>
      </c>
    </row>
    <row r="256" spans="1:7" x14ac:dyDescent="0.25">
      <c r="A256" t="s">
        <v>82</v>
      </c>
      <c r="B256" t="s">
        <v>83</v>
      </c>
      <c r="C256" t="s">
        <v>72</v>
      </c>
      <c r="D256" s="1">
        <v>41653</v>
      </c>
      <c r="E256" s="1">
        <v>41657</v>
      </c>
      <c r="F256">
        <v>1290.7</v>
      </c>
      <c r="G256">
        <f>E256-D256</f>
        <v>4</v>
      </c>
    </row>
    <row r="257" spans="1:7" x14ac:dyDescent="0.25">
      <c r="A257" t="s">
        <v>101</v>
      </c>
      <c r="B257" t="s">
        <v>102</v>
      </c>
      <c r="C257" t="s">
        <v>72</v>
      </c>
      <c r="D257" s="1">
        <v>41654</v>
      </c>
      <c r="E257" s="1">
        <v>41657</v>
      </c>
      <c r="F257">
        <v>1091.7</v>
      </c>
      <c r="G257">
        <f>E257-D257</f>
        <v>3</v>
      </c>
    </row>
    <row r="258" spans="1:7" x14ac:dyDescent="0.25">
      <c r="A258" t="s">
        <v>115</v>
      </c>
      <c r="B258" t="s">
        <v>116</v>
      </c>
      <c r="C258" t="s">
        <v>14</v>
      </c>
      <c r="D258" s="1">
        <v>41654</v>
      </c>
      <c r="E258" s="1">
        <v>41655</v>
      </c>
      <c r="F258">
        <v>302.5</v>
      </c>
      <c r="G258">
        <f>E258-D258</f>
        <v>1</v>
      </c>
    </row>
    <row r="259" spans="1:7" x14ac:dyDescent="0.25">
      <c r="A259" t="s">
        <v>70</v>
      </c>
      <c r="B259" t="s">
        <v>117</v>
      </c>
      <c r="C259" t="s">
        <v>8</v>
      </c>
      <c r="D259" s="1">
        <v>41654</v>
      </c>
      <c r="E259" s="1">
        <v>41655</v>
      </c>
      <c r="F259">
        <v>891</v>
      </c>
      <c r="G259">
        <f>E259-D259</f>
        <v>1</v>
      </c>
    </row>
    <row r="260" spans="1:7" x14ac:dyDescent="0.25">
      <c r="A260" t="s">
        <v>54</v>
      </c>
      <c r="B260" t="s">
        <v>118</v>
      </c>
      <c r="C260" t="s">
        <v>8</v>
      </c>
      <c r="D260" s="1">
        <v>41654</v>
      </c>
      <c r="E260" s="1">
        <v>41657</v>
      </c>
      <c r="F260">
        <v>1313</v>
      </c>
      <c r="G260">
        <f>E260-D260</f>
        <v>3</v>
      </c>
    </row>
    <row r="261" spans="1:7" x14ac:dyDescent="0.25">
      <c r="A261" t="s">
        <v>99</v>
      </c>
      <c r="B261" t="s">
        <v>130</v>
      </c>
      <c r="C261" t="s">
        <v>72</v>
      </c>
      <c r="D261" s="1">
        <v>41663</v>
      </c>
      <c r="E261" s="1">
        <v>41663</v>
      </c>
      <c r="F261">
        <v>494.7</v>
      </c>
      <c r="G261">
        <f>E261-D261</f>
        <v>0</v>
      </c>
    </row>
    <row r="262" spans="1:7" x14ac:dyDescent="0.25">
      <c r="A262" t="s">
        <v>99</v>
      </c>
      <c r="B262" t="s">
        <v>130</v>
      </c>
      <c r="C262" t="s">
        <v>47</v>
      </c>
      <c r="D262" s="1">
        <v>41667</v>
      </c>
      <c r="E262" s="1">
        <v>41667</v>
      </c>
      <c r="F262">
        <v>363.8</v>
      </c>
      <c r="G262">
        <f>E262-D262</f>
        <v>0</v>
      </c>
    </row>
    <row r="263" spans="1:7" x14ac:dyDescent="0.25">
      <c r="A263" t="s">
        <v>31</v>
      </c>
      <c r="B263" t="s">
        <v>78</v>
      </c>
      <c r="C263" t="s">
        <v>27</v>
      </c>
      <c r="D263" s="1">
        <v>41677</v>
      </c>
      <c r="E263" s="1">
        <v>41681</v>
      </c>
      <c r="F263">
        <v>954</v>
      </c>
      <c r="G263">
        <f>E263-D263</f>
        <v>4</v>
      </c>
    </row>
    <row r="264" spans="1:7" x14ac:dyDescent="0.25">
      <c r="A264" t="s">
        <v>101</v>
      </c>
      <c r="B264" t="s">
        <v>102</v>
      </c>
      <c r="C264" t="s">
        <v>59</v>
      </c>
      <c r="D264" s="1">
        <v>41677</v>
      </c>
      <c r="E264" s="1">
        <v>41679</v>
      </c>
      <c r="F264">
        <v>760</v>
      </c>
      <c r="G264">
        <f>E264-D264</f>
        <v>2</v>
      </c>
    </row>
    <row r="265" spans="1:7" x14ac:dyDescent="0.25">
      <c r="A265" t="s">
        <v>115</v>
      </c>
      <c r="B265" t="s">
        <v>153</v>
      </c>
      <c r="C265" t="s">
        <v>30</v>
      </c>
      <c r="D265" s="1">
        <v>41689</v>
      </c>
      <c r="E265" s="1">
        <v>41693</v>
      </c>
      <c r="F265">
        <v>688.5</v>
      </c>
      <c r="G265">
        <f>E265-D265</f>
        <v>4</v>
      </c>
    </row>
    <row r="266" spans="1:7" x14ac:dyDescent="0.25">
      <c r="A266" t="s">
        <v>156</v>
      </c>
      <c r="B266" t="s">
        <v>157</v>
      </c>
      <c r="C266" t="s">
        <v>17</v>
      </c>
      <c r="D266" s="1">
        <v>41689</v>
      </c>
      <c r="E266" s="1">
        <v>41693</v>
      </c>
      <c r="F266">
        <v>1321.5</v>
      </c>
      <c r="G266">
        <f>E266-D266</f>
        <v>4</v>
      </c>
    </row>
    <row r="267" spans="1:7" x14ac:dyDescent="0.25">
      <c r="A267" t="s">
        <v>156</v>
      </c>
      <c r="B267" t="s">
        <v>157</v>
      </c>
      <c r="C267" t="s">
        <v>14</v>
      </c>
      <c r="D267" s="1">
        <v>41696</v>
      </c>
      <c r="E267" s="1">
        <v>41699</v>
      </c>
      <c r="F267">
        <v>550.5</v>
      </c>
      <c r="G267">
        <f>E267-D267</f>
        <v>3</v>
      </c>
    </row>
    <row r="268" spans="1:7" x14ac:dyDescent="0.25">
      <c r="A268" t="s">
        <v>99</v>
      </c>
      <c r="B268" t="s">
        <v>130</v>
      </c>
      <c r="C268" t="s">
        <v>17</v>
      </c>
      <c r="D268" s="1">
        <v>41701</v>
      </c>
      <c r="E268" s="1">
        <v>41703</v>
      </c>
      <c r="F268">
        <v>911.5</v>
      </c>
      <c r="G268">
        <f>E268-D268</f>
        <v>2</v>
      </c>
    </row>
    <row r="269" spans="1:7" x14ac:dyDescent="0.25">
      <c r="A269" t="s">
        <v>99</v>
      </c>
      <c r="B269" t="s">
        <v>130</v>
      </c>
      <c r="C269" t="s">
        <v>30</v>
      </c>
      <c r="D269" s="1">
        <v>41708</v>
      </c>
      <c r="E269" s="1">
        <v>41710</v>
      </c>
      <c r="F269">
        <v>450.5</v>
      </c>
      <c r="G269">
        <f>E269-D269</f>
        <v>2</v>
      </c>
    </row>
    <row r="270" spans="1:7" x14ac:dyDescent="0.25">
      <c r="A270" t="s">
        <v>61</v>
      </c>
      <c r="B270" t="s">
        <v>62</v>
      </c>
      <c r="C270" t="s">
        <v>72</v>
      </c>
      <c r="D270" s="1">
        <v>41716</v>
      </c>
      <c r="E270" s="1">
        <v>41716</v>
      </c>
      <c r="F270">
        <v>494.7</v>
      </c>
      <c r="G270">
        <f>E270-D270</f>
        <v>0</v>
      </c>
    </row>
    <row r="271" spans="1:7" x14ac:dyDescent="0.25">
      <c r="A271" t="s">
        <v>61</v>
      </c>
      <c r="B271" t="s">
        <v>62</v>
      </c>
      <c r="C271" t="s">
        <v>14</v>
      </c>
      <c r="D271" s="1">
        <v>41737</v>
      </c>
      <c r="E271" s="1">
        <v>41741</v>
      </c>
      <c r="F271">
        <v>674.5</v>
      </c>
      <c r="G271">
        <f>E271-D271</f>
        <v>4</v>
      </c>
    </row>
    <row r="272" spans="1:7" x14ac:dyDescent="0.25">
      <c r="A272" t="s">
        <v>31</v>
      </c>
      <c r="B272" t="s">
        <v>78</v>
      </c>
      <c r="C272" t="s">
        <v>72</v>
      </c>
      <c r="D272" s="1">
        <v>41743</v>
      </c>
      <c r="E272" s="1">
        <v>41747</v>
      </c>
      <c r="F272">
        <v>1290.7</v>
      </c>
      <c r="G272">
        <f>E272-D272</f>
        <v>4</v>
      </c>
    </row>
    <row r="273" spans="1:7" x14ac:dyDescent="0.25">
      <c r="A273" t="s">
        <v>82</v>
      </c>
      <c r="B273" t="s">
        <v>83</v>
      </c>
      <c r="C273" t="s">
        <v>17</v>
      </c>
      <c r="D273" s="1">
        <v>41767</v>
      </c>
      <c r="E273" s="1">
        <v>41770</v>
      </c>
      <c r="F273">
        <v>1116.5</v>
      </c>
      <c r="G273">
        <f>E273-D273</f>
        <v>3</v>
      </c>
    </row>
    <row r="274" spans="1:7" x14ac:dyDescent="0.25">
      <c r="A274" t="s">
        <v>99</v>
      </c>
      <c r="B274" t="s">
        <v>130</v>
      </c>
      <c r="C274" t="s">
        <v>14</v>
      </c>
      <c r="D274" s="1">
        <v>41767</v>
      </c>
      <c r="E274" s="1">
        <v>41768</v>
      </c>
      <c r="F274">
        <v>302.5</v>
      </c>
      <c r="G274">
        <f>E274-D274</f>
        <v>1</v>
      </c>
    </row>
    <row r="275" spans="1:7" x14ac:dyDescent="0.25">
      <c r="A275" t="s">
        <v>115</v>
      </c>
      <c r="B275" t="s">
        <v>153</v>
      </c>
      <c r="C275" t="s">
        <v>24</v>
      </c>
      <c r="D275" s="1">
        <v>41791</v>
      </c>
      <c r="E275" s="1">
        <v>41794</v>
      </c>
      <c r="F275">
        <v>737.7</v>
      </c>
      <c r="G275">
        <f>E275-D275</f>
        <v>3</v>
      </c>
    </row>
    <row r="276" spans="1:7" x14ac:dyDescent="0.25">
      <c r="A276" t="s">
        <v>99</v>
      </c>
      <c r="B276" t="s">
        <v>130</v>
      </c>
      <c r="C276" t="s">
        <v>30</v>
      </c>
      <c r="D276" s="1">
        <v>41794</v>
      </c>
      <c r="E276" s="1">
        <v>41795</v>
      </c>
      <c r="F276">
        <v>331.5</v>
      </c>
      <c r="G276">
        <f>E276-D276</f>
        <v>1</v>
      </c>
    </row>
    <row r="277" spans="1:7" x14ac:dyDescent="0.25">
      <c r="A277" t="s">
        <v>115</v>
      </c>
      <c r="B277" t="s">
        <v>116</v>
      </c>
      <c r="C277" t="s">
        <v>17</v>
      </c>
      <c r="D277" s="1">
        <v>41803</v>
      </c>
      <c r="E277" s="1">
        <v>41805</v>
      </c>
      <c r="F277">
        <v>911.5</v>
      </c>
      <c r="G277">
        <f>E277-D277</f>
        <v>2</v>
      </c>
    </row>
    <row r="278" spans="1:7" x14ac:dyDescent="0.25">
      <c r="A278" t="s">
        <v>61</v>
      </c>
      <c r="B278" t="s">
        <v>62</v>
      </c>
      <c r="C278" t="s">
        <v>38</v>
      </c>
      <c r="D278" s="1">
        <v>41815</v>
      </c>
      <c r="E278" s="1">
        <v>41818</v>
      </c>
      <c r="F278">
        <v>665.8</v>
      </c>
      <c r="G278">
        <f>E278-D278</f>
        <v>3</v>
      </c>
    </row>
    <row r="279" spans="1:7" x14ac:dyDescent="0.25">
      <c r="A279" t="s">
        <v>156</v>
      </c>
      <c r="B279" t="s">
        <v>157</v>
      </c>
      <c r="C279" t="s">
        <v>24</v>
      </c>
      <c r="D279" s="1">
        <v>41815</v>
      </c>
      <c r="E279" s="1">
        <v>41818</v>
      </c>
      <c r="F279">
        <v>737.7</v>
      </c>
      <c r="G279">
        <f>E279-D279</f>
        <v>3</v>
      </c>
    </row>
    <row r="280" spans="1:7" x14ac:dyDescent="0.25">
      <c r="A280" t="s">
        <v>115</v>
      </c>
      <c r="B280" t="s">
        <v>116</v>
      </c>
      <c r="C280" t="s">
        <v>19</v>
      </c>
      <c r="D280" s="1">
        <v>41815</v>
      </c>
      <c r="E280" s="1">
        <v>41817</v>
      </c>
      <c r="F280">
        <v>795.4</v>
      </c>
      <c r="G280">
        <f>E280-D280</f>
        <v>2</v>
      </c>
    </row>
    <row r="281" spans="1:7" x14ac:dyDescent="0.25">
      <c r="A281" t="s">
        <v>101</v>
      </c>
      <c r="B281" t="s">
        <v>102</v>
      </c>
      <c r="C281" t="s">
        <v>66</v>
      </c>
      <c r="D281" s="1">
        <v>41821</v>
      </c>
      <c r="E281" s="1">
        <v>41823</v>
      </c>
      <c r="F281">
        <v>663.7</v>
      </c>
      <c r="G281">
        <f>E281-D281</f>
        <v>2</v>
      </c>
    </row>
    <row r="282" spans="1:7" x14ac:dyDescent="0.25">
      <c r="A282" t="s">
        <v>115</v>
      </c>
      <c r="B282" t="s">
        <v>153</v>
      </c>
      <c r="C282" t="s">
        <v>72</v>
      </c>
      <c r="D282" s="1">
        <v>41827</v>
      </c>
      <c r="E282" s="1">
        <v>41829</v>
      </c>
      <c r="F282">
        <v>892.7</v>
      </c>
      <c r="G282">
        <f>E282-D282</f>
        <v>2</v>
      </c>
    </row>
    <row r="283" spans="1:7" x14ac:dyDescent="0.25">
      <c r="A283" t="s">
        <v>61</v>
      </c>
      <c r="B283" t="s">
        <v>62</v>
      </c>
      <c r="C283" t="s">
        <v>59</v>
      </c>
      <c r="D283" s="1">
        <v>41827</v>
      </c>
      <c r="E283" s="1">
        <v>41830</v>
      </c>
      <c r="F283">
        <v>919</v>
      </c>
      <c r="G283">
        <f>E283-D283</f>
        <v>3</v>
      </c>
    </row>
    <row r="284" spans="1:7" x14ac:dyDescent="0.25">
      <c r="A284" t="s">
        <v>31</v>
      </c>
      <c r="B284" t="s">
        <v>78</v>
      </c>
      <c r="C284" t="s">
        <v>47</v>
      </c>
      <c r="D284" s="1">
        <v>41833</v>
      </c>
      <c r="E284" s="1">
        <v>41836</v>
      </c>
      <c r="F284">
        <v>852.8</v>
      </c>
      <c r="G284">
        <f>E284-D284</f>
        <v>3</v>
      </c>
    </row>
    <row r="285" spans="1:7" x14ac:dyDescent="0.25">
      <c r="A285" t="s">
        <v>70</v>
      </c>
      <c r="B285" t="s">
        <v>117</v>
      </c>
      <c r="C285" t="s">
        <v>72</v>
      </c>
      <c r="D285" s="1">
        <v>41833</v>
      </c>
      <c r="E285" s="1">
        <v>41837</v>
      </c>
      <c r="F285">
        <v>1290.7</v>
      </c>
      <c r="G285">
        <f>E285-D285</f>
        <v>4</v>
      </c>
    </row>
    <row r="286" spans="1:7" x14ac:dyDescent="0.25">
      <c r="A286" t="s">
        <v>156</v>
      </c>
      <c r="B286" t="s">
        <v>157</v>
      </c>
      <c r="C286" t="s">
        <v>19</v>
      </c>
      <c r="D286" s="1">
        <v>41839</v>
      </c>
      <c r="E286" s="1">
        <v>41841</v>
      </c>
      <c r="F286">
        <v>795.4</v>
      </c>
      <c r="G286">
        <f>E286-D286</f>
        <v>2</v>
      </c>
    </row>
    <row r="287" spans="1:7" x14ac:dyDescent="0.25">
      <c r="A287" t="s">
        <v>115</v>
      </c>
      <c r="B287" t="s">
        <v>153</v>
      </c>
      <c r="C287" t="s">
        <v>24</v>
      </c>
      <c r="D287" s="1">
        <v>41845</v>
      </c>
      <c r="E287" s="1">
        <v>41848</v>
      </c>
      <c r="F287">
        <v>737.7</v>
      </c>
      <c r="G287">
        <f>E287-D287</f>
        <v>3</v>
      </c>
    </row>
    <row r="288" spans="1:7" x14ac:dyDescent="0.25">
      <c r="A288" t="s">
        <v>82</v>
      </c>
      <c r="B288" t="s">
        <v>83</v>
      </c>
      <c r="C288" t="s">
        <v>30</v>
      </c>
      <c r="D288" s="1">
        <v>41845</v>
      </c>
      <c r="E288" s="1">
        <v>41849</v>
      </c>
      <c r="F288">
        <v>688.5</v>
      </c>
      <c r="G288">
        <f>E288-D288</f>
        <v>4</v>
      </c>
    </row>
    <row r="289" spans="1:7" x14ac:dyDescent="0.25">
      <c r="A289" t="s">
        <v>82</v>
      </c>
      <c r="B289" t="s">
        <v>83</v>
      </c>
      <c r="C289" t="s">
        <v>27</v>
      </c>
      <c r="D289" s="1">
        <v>41851</v>
      </c>
      <c r="E289" s="1">
        <v>41852</v>
      </c>
      <c r="F289">
        <v>570</v>
      </c>
      <c r="G289">
        <f>E289-D289</f>
        <v>1</v>
      </c>
    </row>
    <row r="290" spans="1:7" x14ac:dyDescent="0.25">
      <c r="A290" t="s">
        <v>101</v>
      </c>
      <c r="B290" t="s">
        <v>102</v>
      </c>
      <c r="C290" t="s">
        <v>38</v>
      </c>
      <c r="D290" s="1">
        <v>41851</v>
      </c>
      <c r="E290" s="1">
        <v>41853</v>
      </c>
      <c r="F290">
        <v>536.79999999999995</v>
      </c>
      <c r="G290">
        <f>E290-D290</f>
        <v>2</v>
      </c>
    </row>
    <row r="291" spans="1:7" x14ac:dyDescent="0.25">
      <c r="A291" t="s">
        <v>115</v>
      </c>
      <c r="B291" t="s">
        <v>153</v>
      </c>
      <c r="C291" t="s">
        <v>47</v>
      </c>
      <c r="D291" s="1">
        <v>41863</v>
      </c>
      <c r="E291" s="1">
        <v>41864</v>
      </c>
      <c r="F291">
        <v>526.79999999999995</v>
      </c>
      <c r="G291">
        <f>E291-D291</f>
        <v>1</v>
      </c>
    </row>
    <row r="292" spans="1:7" x14ac:dyDescent="0.25">
      <c r="A292" t="s">
        <v>70</v>
      </c>
      <c r="B292" t="s">
        <v>117</v>
      </c>
      <c r="C292" t="s">
        <v>59</v>
      </c>
      <c r="D292" s="1">
        <v>41863</v>
      </c>
      <c r="E292" s="1">
        <v>41865</v>
      </c>
      <c r="F292">
        <v>760</v>
      </c>
      <c r="G292">
        <f>E292-D292</f>
        <v>2</v>
      </c>
    </row>
    <row r="293" spans="1:7" x14ac:dyDescent="0.25">
      <c r="A293" t="s">
        <v>156</v>
      </c>
      <c r="B293" t="s">
        <v>157</v>
      </c>
      <c r="C293" t="s">
        <v>47</v>
      </c>
      <c r="D293" s="1">
        <v>41869</v>
      </c>
      <c r="E293" s="1">
        <v>41871</v>
      </c>
      <c r="F293">
        <v>689.8</v>
      </c>
      <c r="G293">
        <f>E293-D293</f>
        <v>2</v>
      </c>
    </row>
    <row r="294" spans="1:7" x14ac:dyDescent="0.25">
      <c r="A294" t="s">
        <v>156</v>
      </c>
      <c r="B294" t="s">
        <v>157</v>
      </c>
      <c r="C294" t="s">
        <v>17</v>
      </c>
      <c r="D294" s="1">
        <v>41875</v>
      </c>
      <c r="E294" s="1">
        <v>41878</v>
      </c>
      <c r="F294">
        <v>1116.5</v>
      </c>
      <c r="G294">
        <f>E294-D294</f>
        <v>3</v>
      </c>
    </row>
    <row r="295" spans="1:7" x14ac:dyDescent="0.25">
      <c r="A295" t="s">
        <v>31</v>
      </c>
      <c r="B295" t="s">
        <v>78</v>
      </c>
      <c r="C295" t="s">
        <v>24</v>
      </c>
      <c r="D295" s="1">
        <v>41886</v>
      </c>
      <c r="E295" s="1">
        <v>41887</v>
      </c>
      <c r="F295">
        <v>439.7</v>
      </c>
      <c r="G295">
        <f>E295-D295</f>
        <v>1</v>
      </c>
    </row>
    <row r="296" spans="1:7" x14ac:dyDescent="0.25">
      <c r="A296" t="s">
        <v>54</v>
      </c>
      <c r="B296" t="s">
        <v>118</v>
      </c>
      <c r="C296" t="s">
        <v>30</v>
      </c>
      <c r="D296" s="1">
        <v>41886</v>
      </c>
      <c r="E296" s="1">
        <v>41886</v>
      </c>
      <c r="F296">
        <v>212.5</v>
      </c>
      <c r="G296">
        <f>E296-D296</f>
        <v>0</v>
      </c>
    </row>
    <row r="297" spans="1:7" x14ac:dyDescent="0.25">
      <c r="A297" t="s">
        <v>101</v>
      </c>
      <c r="B297" t="s">
        <v>102</v>
      </c>
      <c r="C297" t="s">
        <v>11</v>
      </c>
      <c r="D297" s="1">
        <v>41887</v>
      </c>
      <c r="E297" s="1">
        <v>41888</v>
      </c>
      <c r="F297">
        <v>295.39999999999998</v>
      </c>
      <c r="G297">
        <f>E297-D297</f>
        <v>1</v>
      </c>
    </row>
    <row r="298" spans="1:7" x14ac:dyDescent="0.25">
      <c r="A298" t="s">
        <v>115</v>
      </c>
      <c r="B298" t="s">
        <v>116</v>
      </c>
      <c r="C298" t="s">
        <v>30</v>
      </c>
      <c r="D298" s="1">
        <v>41887</v>
      </c>
      <c r="E298" s="1">
        <v>41888</v>
      </c>
      <c r="F298">
        <v>331.5</v>
      </c>
      <c r="G298">
        <f>E298-D298</f>
        <v>1</v>
      </c>
    </row>
    <row r="299" spans="1:7" x14ac:dyDescent="0.25">
      <c r="A299" t="s">
        <v>54</v>
      </c>
      <c r="B299" t="s">
        <v>118</v>
      </c>
      <c r="C299" t="s">
        <v>24</v>
      </c>
      <c r="D299" s="1">
        <v>41890</v>
      </c>
      <c r="E299" s="1">
        <v>41890</v>
      </c>
      <c r="F299">
        <v>290.7</v>
      </c>
      <c r="G299">
        <f>E299-D299</f>
        <v>0</v>
      </c>
    </row>
    <row r="300" spans="1:7" x14ac:dyDescent="0.25">
      <c r="A300" t="s">
        <v>99</v>
      </c>
      <c r="B300" t="s">
        <v>130</v>
      </c>
      <c r="C300" t="s">
        <v>38</v>
      </c>
      <c r="D300" s="1">
        <v>41893</v>
      </c>
      <c r="E300" s="1">
        <v>41896</v>
      </c>
      <c r="F300">
        <v>665.8</v>
      </c>
      <c r="G300">
        <f>E300-D300</f>
        <v>3</v>
      </c>
    </row>
    <row r="301" spans="1:7" x14ac:dyDescent="0.25">
      <c r="A301" t="s">
        <v>54</v>
      </c>
      <c r="B301" t="s">
        <v>118</v>
      </c>
      <c r="C301" t="s">
        <v>17</v>
      </c>
      <c r="D301" s="1">
        <v>41897</v>
      </c>
      <c r="E301" s="1">
        <v>41898</v>
      </c>
      <c r="F301">
        <v>706.5</v>
      </c>
      <c r="G301">
        <f>E301-D301</f>
        <v>1</v>
      </c>
    </row>
    <row r="302" spans="1:7" x14ac:dyDescent="0.25">
      <c r="A302" t="s">
        <v>31</v>
      </c>
      <c r="B302" t="s">
        <v>78</v>
      </c>
      <c r="C302" t="s">
        <v>17</v>
      </c>
      <c r="D302" s="1">
        <v>41898</v>
      </c>
      <c r="E302" s="1">
        <v>41899</v>
      </c>
      <c r="F302">
        <v>706.5</v>
      </c>
      <c r="G302">
        <f>E302-D302</f>
        <v>1</v>
      </c>
    </row>
    <row r="303" spans="1:7" x14ac:dyDescent="0.25">
      <c r="A303" t="s">
        <v>99</v>
      </c>
      <c r="B303" t="s">
        <v>130</v>
      </c>
      <c r="C303" t="s">
        <v>27</v>
      </c>
      <c r="D303" s="1">
        <v>41899</v>
      </c>
      <c r="E303" s="1">
        <v>41900</v>
      </c>
      <c r="F303">
        <v>570</v>
      </c>
      <c r="G303">
        <f>E303-D303</f>
        <v>1</v>
      </c>
    </row>
    <row r="304" spans="1:7" x14ac:dyDescent="0.25">
      <c r="A304" t="s">
        <v>101</v>
      </c>
      <c r="B304" t="s">
        <v>102</v>
      </c>
      <c r="C304" t="s">
        <v>27</v>
      </c>
      <c r="D304" s="1">
        <v>41899</v>
      </c>
      <c r="E304" s="1">
        <v>41902</v>
      </c>
      <c r="F304">
        <v>826</v>
      </c>
      <c r="G304">
        <f>E304-D304</f>
        <v>3</v>
      </c>
    </row>
    <row r="305" spans="1:7" x14ac:dyDescent="0.25">
      <c r="A305" t="s">
        <v>70</v>
      </c>
      <c r="B305" t="s">
        <v>117</v>
      </c>
      <c r="C305" t="s">
        <v>27</v>
      </c>
      <c r="D305" s="1">
        <v>41899</v>
      </c>
      <c r="E305" s="1">
        <v>41902</v>
      </c>
      <c r="F305">
        <v>826</v>
      </c>
      <c r="G305">
        <f>E305-D305</f>
        <v>3</v>
      </c>
    </row>
    <row r="306" spans="1:7" x14ac:dyDescent="0.25">
      <c r="A306" t="s">
        <v>82</v>
      </c>
      <c r="B306" t="s">
        <v>83</v>
      </c>
      <c r="C306" t="s">
        <v>8</v>
      </c>
      <c r="D306" s="1">
        <v>41910</v>
      </c>
      <c r="E306" s="1">
        <v>41911</v>
      </c>
      <c r="F306">
        <v>891</v>
      </c>
      <c r="G306">
        <f>E306-D306</f>
        <v>1</v>
      </c>
    </row>
    <row r="307" spans="1:7" x14ac:dyDescent="0.25">
      <c r="A307" t="s">
        <v>54</v>
      </c>
      <c r="B307" t="s">
        <v>118</v>
      </c>
      <c r="C307" t="s">
        <v>30</v>
      </c>
      <c r="D307" s="1">
        <v>41910</v>
      </c>
      <c r="E307" s="1">
        <v>41912</v>
      </c>
      <c r="F307">
        <v>450.5</v>
      </c>
      <c r="G307">
        <f>E307-D307</f>
        <v>2</v>
      </c>
    </row>
    <row r="308" spans="1:7" x14ac:dyDescent="0.25">
      <c r="A308" t="s">
        <v>61</v>
      </c>
      <c r="B308" t="s">
        <v>62</v>
      </c>
      <c r="C308" t="s">
        <v>47</v>
      </c>
      <c r="D308" s="1">
        <v>41911</v>
      </c>
      <c r="E308" s="1">
        <v>41913</v>
      </c>
      <c r="F308">
        <v>689.8</v>
      </c>
      <c r="G308">
        <f>E308-D308</f>
        <v>2</v>
      </c>
    </row>
    <row r="309" spans="1:7" x14ac:dyDescent="0.25">
      <c r="A309" t="s">
        <v>82</v>
      </c>
      <c r="B309" t="s">
        <v>83</v>
      </c>
      <c r="C309" t="s">
        <v>27</v>
      </c>
      <c r="D309" s="1">
        <v>41913</v>
      </c>
      <c r="E309" s="1">
        <v>41913</v>
      </c>
      <c r="F309">
        <v>442</v>
      </c>
      <c r="G309">
        <f>E309-D309</f>
        <v>0</v>
      </c>
    </row>
    <row r="310" spans="1:7" x14ac:dyDescent="0.25">
      <c r="A310" t="s">
        <v>115</v>
      </c>
      <c r="B310" t="s">
        <v>116</v>
      </c>
      <c r="C310" t="s">
        <v>66</v>
      </c>
      <c r="D310" s="1">
        <v>41917</v>
      </c>
      <c r="E310" s="1">
        <v>41921</v>
      </c>
      <c r="F310">
        <v>1019.7</v>
      </c>
      <c r="G310">
        <f>E310-D310</f>
        <v>4</v>
      </c>
    </row>
    <row r="311" spans="1:7" x14ac:dyDescent="0.25">
      <c r="A311" t="s">
        <v>82</v>
      </c>
      <c r="B311" t="s">
        <v>83</v>
      </c>
      <c r="C311" t="s">
        <v>72</v>
      </c>
      <c r="D311" s="1">
        <v>41922</v>
      </c>
      <c r="E311" s="1">
        <v>41924</v>
      </c>
      <c r="F311">
        <v>892.7</v>
      </c>
      <c r="G311">
        <f>E311-D311</f>
        <v>2</v>
      </c>
    </row>
    <row r="312" spans="1:7" x14ac:dyDescent="0.25">
      <c r="A312" t="s">
        <v>70</v>
      </c>
      <c r="B312" t="s">
        <v>117</v>
      </c>
      <c r="C312" t="s">
        <v>30</v>
      </c>
      <c r="D312" s="1">
        <v>41922</v>
      </c>
      <c r="E312" s="1">
        <v>41923</v>
      </c>
      <c r="F312">
        <v>331.5</v>
      </c>
      <c r="G312">
        <f>E312-D312</f>
        <v>1</v>
      </c>
    </row>
    <row r="313" spans="1:7" x14ac:dyDescent="0.25">
      <c r="A313" t="s">
        <v>54</v>
      </c>
      <c r="B313" t="s">
        <v>118</v>
      </c>
      <c r="C313" t="s">
        <v>17</v>
      </c>
      <c r="D313" s="1">
        <v>41922</v>
      </c>
      <c r="E313" s="1">
        <v>41923</v>
      </c>
      <c r="F313">
        <v>706.5</v>
      </c>
      <c r="G313">
        <f>E313-D313</f>
        <v>1</v>
      </c>
    </row>
    <row r="314" spans="1:7" x14ac:dyDescent="0.25">
      <c r="A314" t="s">
        <v>54</v>
      </c>
      <c r="B314" t="s">
        <v>118</v>
      </c>
      <c r="C314" t="s">
        <v>59</v>
      </c>
      <c r="D314" s="1">
        <v>41923</v>
      </c>
      <c r="E314" s="1">
        <v>41926</v>
      </c>
      <c r="F314">
        <v>919</v>
      </c>
      <c r="G314">
        <f>E314-D314</f>
        <v>3</v>
      </c>
    </row>
    <row r="315" spans="1:7" x14ac:dyDescent="0.25">
      <c r="A315" t="s">
        <v>70</v>
      </c>
      <c r="B315" t="s">
        <v>117</v>
      </c>
      <c r="C315" t="s">
        <v>72</v>
      </c>
      <c r="D315" s="1">
        <v>41925</v>
      </c>
      <c r="E315" s="1">
        <v>41925</v>
      </c>
      <c r="F315">
        <v>494.7</v>
      </c>
      <c r="G315">
        <f>E315-D315</f>
        <v>0</v>
      </c>
    </row>
    <row r="316" spans="1:7" x14ac:dyDescent="0.25">
      <c r="A316" t="s">
        <v>70</v>
      </c>
      <c r="B316" t="s">
        <v>117</v>
      </c>
      <c r="C316" t="s">
        <v>30</v>
      </c>
      <c r="D316" s="1">
        <v>41927</v>
      </c>
      <c r="E316" s="1">
        <v>41927</v>
      </c>
      <c r="F316">
        <v>212.5</v>
      </c>
      <c r="G316">
        <f>E316-D316</f>
        <v>0</v>
      </c>
    </row>
    <row r="317" spans="1:7" x14ac:dyDescent="0.25">
      <c r="A317" t="s">
        <v>115</v>
      </c>
      <c r="B317" t="s">
        <v>116</v>
      </c>
      <c r="C317" t="s">
        <v>30</v>
      </c>
      <c r="D317" s="1">
        <v>41929</v>
      </c>
      <c r="E317" s="1">
        <v>41930</v>
      </c>
      <c r="F317">
        <v>331.5</v>
      </c>
      <c r="G317">
        <f>E317-D317</f>
        <v>1</v>
      </c>
    </row>
    <row r="318" spans="1:7" x14ac:dyDescent="0.25">
      <c r="A318" t="s">
        <v>31</v>
      </c>
      <c r="B318" t="s">
        <v>78</v>
      </c>
      <c r="C318" t="s">
        <v>59</v>
      </c>
      <c r="D318" s="1">
        <v>41935</v>
      </c>
      <c r="E318" s="1">
        <v>41938</v>
      </c>
      <c r="F318">
        <v>919</v>
      </c>
      <c r="G318">
        <f>E318-D318</f>
        <v>3</v>
      </c>
    </row>
    <row r="319" spans="1:7" x14ac:dyDescent="0.25">
      <c r="A319" t="s">
        <v>82</v>
      </c>
      <c r="B319" t="s">
        <v>83</v>
      </c>
      <c r="C319" t="s">
        <v>38</v>
      </c>
      <c r="D319" s="1">
        <v>41941</v>
      </c>
      <c r="E319" s="1">
        <v>41942</v>
      </c>
      <c r="F319">
        <v>407.8</v>
      </c>
      <c r="G319">
        <f>E319-D319</f>
        <v>1</v>
      </c>
    </row>
    <row r="320" spans="1:7" x14ac:dyDescent="0.25">
      <c r="A320" t="s">
        <v>101</v>
      </c>
      <c r="B320" t="s">
        <v>102</v>
      </c>
      <c r="C320" t="s">
        <v>59</v>
      </c>
      <c r="D320" s="1">
        <v>41946</v>
      </c>
      <c r="E320" s="1">
        <v>41947</v>
      </c>
      <c r="F320">
        <v>601</v>
      </c>
      <c r="G320">
        <f>E320-D320</f>
        <v>1</v>
      </c>
    </row>
    <row r="321" spans="1:7" x14ac:dyDescent="0.25">
      <c r="A321" t="s">
        <v>156</v>
      </c>
      <c r="B321" t="s">
        <v>157</v>
      </c>
      <c r="C321" t="s">
        <v>17</v>
      </c>
      <c r="D321" s="1">
        <v>41947</v>
      </c>
      <c r="E321" s="1">
        <v>41948</v>
      </c>
      <c r="F321">
        <v>706.5</v>
      </c>
      <c r="G321">
        <f>E321-D321</f>
        <v>1</v>
      </c>
    </row>
    <row r="322" spans="1:7" x14ac:dyDescent="0.25">
      <c r="A322" t="s">
        <v>156</v>
      </c>
      <c r="B322" t="s">
        <v>157</v>
      </c>
      <c r="C322" t="s">
        <v>59</v>
      </c>
      <c r="D322" s="1">
        <v>41959</v>
      </c>
      <c r="E322" s="1">
        <v>41962</v>
      </c>
      <c r="F322">
        <v>919</v>
      </c>
      <c r="G322">
        <f>E322-D322</f>
        <v>3</v>
      </c>
    </row>
    <row r="323" spans="1:7" x14ac:dyDescent="0.25">
      <c r="A323" t="s">
        <v>70</v>
      </c>
      <c r="B323" t="s">
        <v>117</v>
      </c>
      <c r="C323" t="s">
        <v>8</v>
      </c>
      <c r="D323" s="1">
        <v>41960</v>
      </c>
      <c r="E323" s="1">
        <v>41960</v>
      </c>
      <c r="F323">
        <v>680</v>
      </c>
      <c r="G323">
        <f>E323-D323</f>
        <v>0</v>
      </c>
    </row>
    <row r="324" spans="1:7" x14ac:dyDescent="0.25">
      <c r="A324" t="s">
        <v>61</v>
      </c>
      <c r="B324" t="s">
        <v>62</v>
      </c>
      <c r="C324" t="s">
        <v>19</v>
      </c>
      <c r="D324" s="1">
        <v>41963</v>
      </c>
      <c r="E324" s="1">
        <v>41964</v>
      </c>
      <c r="F324">
        <v>654.4</v>
      </c>
      <c r="G324">
        <f>E324-D324</f>
        <v>1</v>
      </c>
    </row>
    <row r="325" spans="1:7" x14ac:dyDescent="0.25">
      <c r="A325" t="s">
        <v>115</v>
      </c>
      <c r="B325" t="s">
        <v>116</v>
      </c>
      <c r="C325" t="s">
        <v>24</v>
      </c>
      <c r="D325" s="1">
        <v>41965</v>
      </c>
      <c r="E325" s="1">
        <v>41968</v>
      </c>
      <c r="F325">
        <v>737.7</v>
      </c>
      <c r="G325">
        <f>E325-D325</f>
        <v>3</v>
      </c>
    </row>
    <row r="326" spans="1:7" x14ac:dyDescent="0.25">
      <c r="A326" t="s">
        <v>115</v>
      </c>
      <c r="B326" t="s">
        <v>153</v>
      </c>
      <c r="C326" t="s">
        <v>19</v>
      </c>
      <c r="D326" s="1">
        <v>41966</v>
      </c>
      <c r="E326" s="1">
        <v>41966</v>
      </c>
      <c r="F326">
        <v>513.4</v>
      </c>
      <c r="G326">
        <f>E326-D326</f>
        <v>0</v>
      </c>
    </row>
    <row r="327" spans="1:7" x14ac:dyDescent="0.25">
      <c r="A327" t="s">
        <v>61</v>
      </c>
      <c r="B327" t="s">
        <v>62</v>
      </c>
      <c r="C327" t="s">
        <v>8</v>
      </c>
      <c r="D327" s="1">
        <v>41967</v>
      </c>
      <c r="E327" s="1">
        <v>41968</v>
      </c>
      <c r="F327">
        <v>891</v>
      </c>
      <c r="G327">
        <f>E327-D327</f>
        <v>1</v>
      </c>
    </row>
    <row r="328" spans="1:7" x14ac:dyDescent="0.25">
      <c r="A328" t="s">
        <v>31</v>
      </c>
      <c r="B328" t="s">
        <v>78</v>
      </c>
      <c r="C328" t="s">
        <v>11</v>
      </c>
      <c r="D328" s="1">
        <v>41970</v>
      </c>
      <c r="E328" s="1">
        <v>41973</v>
      </c>
      <c r="F328">
        <v>573.4</v>
      </c>
      <c r="G328">
        <f>E328-D328</f>
        <v>3</v>
      </c>
    </row>
    <row r="329" spans="1:7" x14ac:dyDescent="0.25">
      <c r="A329" t="s">
        <v>115</v>
      </c>
      <c r="B329" t="s">
        <v>116</v>
      </c>
      <c r="C329" t="s">
        <v>59</v>
      </c>
      <c r="D329" s="1">
        <v>41970</v>
      </c>
      <c r="E329" s="1">
        <v>41971</v>
      </c>
      <c r="F329">
        <v>601</v>
      </c>
      <c r="G329">
        <f>E329-D329</f>
        <v>1</v>
      </c>
    </row>
    <row r="330" spans="1:7" x14ac:dyDescent="0.25">
      <c r="A330" t="s">
        <v>54</v>
      </c>
      <c r="B330" t="s">
        <v>118</v>
      </c>
      <c r="C330" t="s">
        <v>72</v>
      </c>
      <c r="D330" s="1">
        <v>41970</v>
      </c>
      <c r="E330" s="1">
        <v>41971</v>
      </c>
      <c r="F330">
        <v>693.7</v>
      </c>
      <c r="G330">
        <f>E330-D330</f>
        <v>1</v>
      </c>
    </row>
    <row r="331" spans="1:7" x14ac:dyDescent="0.25">
      <c r="A331" t="s">
        <v>156</v>
      </c>
      <c r="B331" t="s">
        <v>157</v>
      </c>
      <c r="C331" t="s">
        <v>8</v>
      </c>
      <c r="D331" s="1">
        <v>41971</v>
      </c>
      <c r="E331" s="1">
        <v>41975</v>
      </c>
      <c r="F331">
        <v>1524</v>
      </c>
      <c r="G331">
        <f>E331-D331</f>
        <v>4</v>
      </c>
    </row>
    <row r="332" spans="1:7" x14ac:dyDescent="0.25">
      <c r="A332" t="s">
        <v>115</v>
      </c>
      <c r="B332" t="s">
        <v>116</v>
      </c>
      <c r="C332" t="s">
        <v>24</v>
      </c>
      <c r="D332" s="1">
        <v>41975</v>
      </c>
      <c r="E332" s="1">
        <v>41975</v>
      </c>
      <c r="F332">
        <v>290.7</v>
      </c>
      <c r="G332">
        <f>E332-D332</f>
        <v>0</v>
      </c>
    </row>
    <row r="333" spans="1:7" x14ac:dyDescent="0.25">
      <c r="A333" t="s">
        <v>99</v>
      </c>
      <c r="B333" t="s">
        <v>130</v>
      </c>
      <c r="C333" t="s">
        <v>24</v>
      </c>
      <c r="D333" s="1">
        <v>41977</v>
      </c>
      <c r="E333" s="1">
        <v>41978</v>
      </c>
      <c r="F333">
        <v>439.7</v>
      </c>
      <c r="G333">
        <f>E333-D333</f>
        <v>1</v>
      </c>
    </row>
    <row r="334" spans="1:7" x14ac:dyDescent="0.25">
      <c r="A334" t="s">
        <v>31</v>
      </c>
      <c r="B334" t="s">
        <v>78</v>
      </c>
      <c r="C334" t="s">
        <v>24</v>
      </c>
      <c r="D334" s="1">
        <v>41982</v>
      </c>
      <c r="E334" s="1">
        <v>41983</v>
      </c>
      <c r="F334">
        <v>439.7</v>
      </c>
      <c r="G334">
        <f>E334-D334</f>
        <v>1</v>
      </c>
    </row>
    <row r="335" spans="1:7" x14ac:dyDescent="0.25">
      <c r="A335" t="s">
        <v>61</v>
      </c>
      <c r="B335" t="s">
        <v>62</v>
      </c>
      <c r="C335" t="s">
        <v>30</v>
      </c>
      <c r="D335" s="1">
        <v>41982</v>
      </c>
      <c r="E335" s="1">
        <v>41986</v>
      </c>
      <c r="F335">
        <v>688.5</v>
      </c>
      <c r="G335">
        <f>E335-D335</f>
        <v>4</v>
      </c>
    </row>
    <row r="336" spans="1:7" x14ac:dyDescent="0.25">
      <c r="A336" t="s">
        <v>101</v>
      </c>
      <c r="B336" t="s">
        <v>102</v>
      </c>
      <c r="C336" t="s">
        <v>30</v>
      </c>
      <c r="D336" s="1">
        <v>41982</v>
      </c>
      <c r="E336" s="1">
        <v>41985</v>
      </c>
      <c r="F336">
        <v>569.5</v>
      </c>
      <c r="G336">
        <f>E336-D336</f>
        <v>3</v>
      </c>
    </row>
    <row r="337" spans="1:7" x14ac:dyDescent="0.25">
      <c r="A337" t="s">
        <v>70</v>
      </c>
      <c r="B337" t="s">
        <v>117</v>
      </c>
      <c r="C337" t="s">
        <v>47</v>
      </c>
      <c r="D337" s="1">
        <v>41982</v>
      </c>
      <c r="E337" s="1">
        <v>41983</v>
      </c>
      <c r="F337">
        <v>526.79999999999995</v>
      </c>
      <c r="G337">
        <f>E337-D337</f>
        <v>1</v>
      </c>
    </row>
    <row r="338" spans="1:7" x14ac:dyDescent="0.25">
      <c r="A338" t="s">
        <v>82</v>
      </c>
      <c r="B338" t="s">
        <v>83</v>
      </c>
      <c r="C338" t="s">
        <v>17</v>
      </c>
      <c r="D338" s="1">
        <v>41983</v>
      </c>
      <c r="E338" s="1">
        <v>41986</v>
      </c>
      <c r="F338">
        <v>1116.5</v>
      </c>
      <c r="G338">
        <f>E338-D338</f>
        <v>3</v>
      </c>
    </row>
    <row r="339" spans="1:7" x14ac:dyDescent="0.25">
      <c r="A339" t="s">
        <v>115</v>
      </c>
      <c r="B339" t="s">
        <v>153</v>
      </c>
      <c r="C339" t="s">
        <v>30</v>
      </c>
      <c r="D339" s="1">
        <v>41987</v>
      </c>
      <c r="E339" s="1">
        <v>41987</v>
      </c>
      <c r="F339">
        <v>212.5</v>
      </c>
      <c r="G339">
        <f>E339-D339</f>
        <v>0</v>
      </c>
    </row>
    <row r="340" spans="1:7" x14ac:dyDescent="0.25">
      <c r="A340" t="s">
        <v>115</v>
      </c>
      <c r="B340" t="s">
        <v>153</v>
      </c>
      <c r="C340" t="s">
        <v>47</v>
      </c>
      <c r="D340" s="1">
        <v>41990</v>
      </c>
      <c r="E340" s="1">
        <v>41990</v>
      </c>
      <c r="F340">
        <v>363.8</v>
      </c>
      <c r="G340">
        <f>E340-D340</f>
        <v>0</v>
      </c>
    </row>
    <row r="341" spans="1:7" x14ac:dyDescent="0.25">
      <c r="A341" t="s">
        <v>54</v>
      </c>
      <c r="B341" t="s">
        <v>118</v>
      </c>
      <c r="C341" t="s">
        <v>30</v>
      </c>
      <c r="D341" s="1">
        <v>41994</v>
      </c>
      <c r="E341" s="1">
        <v>41995</v>
      </c>
      <c r="F341">
        <v>331.5</v>
      </c>
      <c r="G341">
        <f>E341-D341</f>
        <v>1</v>
      </c>
    </row>
    <row r="342" spans="1:7" x14ac:dyDescent="0.25">
      <c r="A342" t="s">
        <v>115</v>
      </c>
      <c r="B342" t="s">
        <v>153</v>
      </c>
      <c r="C342" t="s">
        <v>17</v>
      </c>
      <c r="D342" s="1">
        <v>41995</v>
      </c>
      <c r="E342" s="1">
        <v>41995</v>
      </c>
      <c r="F342">
        <v>501.5</v>
      </c>
      <c r="G342">
        <f>E342-D342</f>
        <v>0</v>
      </c>
    </row>
    <row r="343" spans="1:7" x14ac:dyDescent="0.25">
      <c r="A343" t="s">
        <v>101</v>
      </c>
      <c r="B343" t="s">
        <v>102</v>
      </c>
      <c r="C343" t="s">
        <v>11</v>
      </c>
      <c r="D343" s="1">
        <v>41995</v>
      </c>
      <c r="E343" s="1">
        <v>41995</v>
      </c>
      <c r="F343">
        <v>156.4</v>
      </c>
      <c r="G343">
        <f>E343-D343</f>
        <v>0</v>
      </c>
    </row>
    <row r="344" spans="1:7" x14ac:dyDescent="0.25">
      <c r="A344" t="s">
        <v>15</v>
      </c>
      <c r="B344" t="s">
        <v>44</v>
      </c>
      <c r="C344" t="s">
        <v>17</v>
      </c>
      <c r="D344" s="1">
        <v>41644</v>
      </c>
      <c r="E344" s="1">
        <v>41644</v>
      </c>
      <c r="F344">
        <v>501.5</v>
      </c>
      <c r="G344">
        <f>E344-D344</f>
        <v>0</v>
      </c>
    </row>
    <row r="345" spans="1:7" x14ac:dyDescent="0.25">
      <c r="A345" t="s">
        <v>15</v>
      </c>
      <c r="B345" t="s">
        <v>46</v>
      </c>
      <c r="C345" t="s">
        <v>47</v>
      </c>
      <c r="D345" s="1">
        <v>41645</v>
      </c>
      <c r="E345" s="1">
        <v>41645</v>
      </c>
      <c r="F345">
        <v>363.8</v>
      </c>
      <c r="G345">
        <f>E345-D345</f>
        <v>0</v>
      </c>
    </row>
    <row r="346" spans="1:7" x14ac:dyDescent="0.25">
      <c r="A346" t="s">
        <v>15</v>
      </c>
      <c r="B346" t="s">
        <v>46</v>
      </c>
      <c r="C346" t="s">
        <v>14</v>
      </c>
      <c r="D346" s="1">
        <v>41652</v>
      </c>
      <c r="E346" s="1">
        <v>41655</v>
      </c>
      <c r="F346">
        <v>550.5</v>
      </c>
      <c r="G346">
        <f>E346-D346</f>
        <v>3</v>
      </c>
    </row>
    <row r="347" spans="1:7" x14ac:dyDescent="0.25">
      <c r="A347" t="s">
        <v>73</v>
      </c>
      <c r="B347" t="s">
        <v>74</v>
      </c>
      <c r="C347" t="s">
        <v>27</v>
      </c>
      <c r="D347" s="1">
        <v>41652</v>
      </c>
      <c r="E347" s="1">
        <v>41653</v>
      </c>
      <c r="F347">
        <v>570</v>
      </c>
      <c r="G347">
        <f>E347-D347</f>
        <v>1</v>
      </c>
    </row>
    <row r="348" spans="1:7" x14ac:dyDescent="0.25">
      <c r="A348" t="s">
        <v>54</v>
      </c>
      <c r="B348" t="s">
        <v>81</v>
      </c>
      <c r="C348" t="s">
        <v>8</v>
      </c>
      <c r="D348" s="1">
        <v>41653</v>
      </c>
      <c r="E348" s="1">
        <v>41653</v>
      </c>
      <c r="F348">
        <v>680</v>
      </c>
      <c r="G348">
        <f>E348-D348</f>
        <v>0</v>
      </c>
    </row>
    <row r="349" spans="1:7" x14ac:dyDescent="0.25">
      <c r="A349" t="s">
        <v>75</v>
      </c>
      <c r="B349" t="s">
        <v>88</v>
      </c>
      <c r="C349" t="s">
        <v>30</v>
      </c>
      <c r="D349" s="1">
        <v>41653</v>
      </c>
      <c r="E349" s="1">
        <v>41653</v>
      </c>
      <c r="F349">
        <v>212.5</v>
      </c>
      <c r="G349">
        <f>E349-D349</f>
        <v>0</v>
      </c>
    </row>
    <row r="350" spans="1:7" x14ac:dyDescent="0.25">
      <c r="A350" t="s">
        <v>15</v>
      </c>
      <c r="B350" t="s">
        <v>96</v>
      </c>
      <c r="C350" t="s">
        <v>66</v>
      </c>
      <c r="D350" s="1">
        <v>41653</v>
      </c>
      <c r="E350" s="1">
        <v>41656</v>
      </c>
      <c r="F350">
        <v>841.7</v>
      </c>
      <c r="G350">
        <f>E350-D350</f>
        <v>3</v>
      </c>
    </row>
    <row r="351" spans="1:7" x14ac:dyDescent="0.25">
      <c r="A351" t="s">
        <v>109</v>
      </c>
      <c r="B351" t="s">
        <v>110</v>
      </c>
      <c r="C351" t="s">
        <v>14</v>
      </c>
      <c r="D351" s="1">
        <v>41654</v>
      </c>
      <c r="E351" s="1">
        <v>41655</v>
      </c>
      <c r="F351">
        <v>302.5</v>
      </c>
      <c r="G351">
        <f>E351-D351</f>
        <v>1</v>
      </c>
    </row>
    <row r="352" spans="1:7" x14ac:dyDescent="0.25">
      <c r="A352" t="s">
        <v>54</v>
      </c>
      <c r="B352" t="s">
        <v>81</v>
      </c>
      <c r="C352" t="s">
        <v>27</v>
      </c>
      <c r="D352" s="1">
        <v>41656</v>
      </c>
      <c r="E352" s="1">
        <v>41656</v>
      </c>
      <c r="F352">
        <v>442</v>
      </c>
      <c r="G352">
        <f>E352-D352</f>
        <v>0</v>
      </c>
    </row>
    <row r="353" spans="1:7" x14ac:dyDescent="0.25">
      <c r="A353" t="s">
        <v>75</v>
      </c>
      <c r="B353" t="s">
        <v>88</v>
      </c>
      <c r="C353" t="s">
        <v>14</v>
      </c>
      <c r="D353" s="1">
        <v>41657</v>
      </c>
      <c r="E353" s="1">
        <v>41658</v>
      </c>
      <c r="F353">
        <v>302.5</v>
      </c>
      <c r="G353">
        <f>E353-D353</f>
        <v>1</v>
      </c>
    </row>
    <row r="354" spans="1:7" x14ac:dyDescent="0.25">
      <c r="A354" t="s">
        <v>126</v>
      </c>
      <c r="B354" t="s">
        <v>127</v>
      </c>
      <c r="C354" t="s">
        <v>14</v>
      </c>
      <c r="D354" s="1">
        <v>41661</v>
      </c>
      <c r="E354" s="1">
        <v>41663</v>
      </c>
      <c r="F354">
        <v>426.5</v>
      </c>
      <c r="G354">
        <f>E354-D354</f>
        <v>2</v>
      </c>
    </row>
    <row r="355" spans="1:7" x14ac:dyDescent="0.25">
      <c r="A355" t="s">
        <v>15</v>
      </c>
      <c r="B355" t="s">
        <v>96</v>
      </c>
      <c r="C355" t="s">
        <v>11</v>
      </c>
      <c r="D355" s="1">
        <v>41665</v>
      </c>
      <c r="E355" s="1">
        <v>41668</v>
      </c>
      <c r="F355">
        <v>573.4</v>
      </c>
      <c r="G355">
        <f>E355-D355</f>
        <v>3</v>
      </c>
    </row>
    <row r="356" spans="1:7" x14ac:dyDescent="0.25">
      <c r="A356" t="s">
        <v>54</v>
      </c>
      <c r="B356" t="s">
        <v>81</v>
      </c>
      <c r="C356" t="s">
        <v>17</v>
      </c>
      <c r="D356" s="1">
        <v>41666</v>
      </c>
      <c r="E356" s="1">
        <v>41666</v>
      </c>
      <c r="F356">
        <v>501.5</v>
      </c>
      <c r="G356">
        <f>E356-D356</f>
        <v>0</v>
      </c>
    </row>
    <row r="357" spans="1:7" x14ac:dyDescent="0.25">
      <c r="A357" t="s">
        <v>6</v>
      </c>
      <c r="B357" t="s">
        <v>139</v>
      </c>
      <c r="C357" t="s">
        <v>17</v>
      </c>
      <c r="D357" s="1">
        <v>41672</v>
      </c>
      <c r="E357" s="1">
        <v>41673</v>
      </c>
      <c r="F357">
        <v>706.5</v>
      </c>
      <c r="G357">
        <f>E357-D357</f>
        <v>1</v>
      </c>
    </row>
    <row r="358" spans="1:7" x14ac:dyDescent="0.25">
      <c r="A358" t="s">
        <v>6</v>
      </c>
      <c r="B358" t="s">
        <v>139</v>
      </c>
      <c r="C358" t="s">
        <v>72</v>
      </c>
      <c r="D358" s="1">
        <v>41677</v>
      </c>
      <c r="E358" s="1">
        <v>41679</v>
      </c>
      <c r="F358">
        <v>892.7</v>
      </c>
      <c r="G358">
        <f>E358-D358</f>
        <v>2</v>
      </c>
    </row>
    <row r="359" spans="1:7" x14ac:dyDescent="0.25">
      <c r="A359" t="s">
        <v>15</v>
      </c>
      <c r="B359" t="s">
        <v>46</v>
      </c>
      <c r="C359" t="s">
        <v>19</v>
      </c>
      <c r="D359" s="1">
        <v>41677</v>
      </c>
      <c r="E359" s="1">
        <v>41680</v>
      </c>
      <c r="F359">
        <v>936.4</v>
      </c>
      <c r="G359">
        <f>E359-D359</f>
        <v>3</v>
      </c>
    </row>
    <row r="360" spans="1:7" x14ac:dyDescent="0.25">
      <c r="A360" t="s">
        <v>131</v>
      </c>
      <c r="B360" t="s">
        <v>142</v>
      </c>
      <c r="C360" t="s">
        <v>27</v>
      </c>
      <c r="D360" s="1">
        <v>41677</v>
      </c>
      <c r="E360" s="1">
        <v>41681</v>
      </c>
      <c r="F360">
        <v>954</v>
      </c>
      <c r="G360">
        <f>E360-D360</f>
        <v>4</v>
      </c>
    </row>
    <row r="361" spans="1:7" x14ac:dyDescent="0.25">
      <c r="A361" t="s">
        <v>126</v>
      </c>
      <c r="B361" t="s">
        <v>127</v>
      </c>
      <c r="C361" t="s">
        <v>38</v>
      </c>
      <c r="D361" s="1">
        <v>41677</v>
      </c>
      <c r="E361" s="1">
        <v>41679</v>
      </c>
      <c r="F361">
        <v>536.79999999999995</v>
      </c>
      <c r="G361">
        <f>E361-D361</f>
        <v>2</v>
      </c>
    </row>
    <row r="362" spans="1:7" x14ac:dyDescent="0.25">
      <c r="A362" t="s">
        <v>73</v>
      </c>
      <c r="B362" t="s">
        <v>74</v>
      </c>
      <c r="C362" t="s">
        <v>30</v>
      </c>
      <c r="D362" s="1">
        <v>41677</v>
      </c>
      <c r="E362" s="1">
        <v>41677</v>
      </c>
      <c r="F362">
        <v>212.5</v>
      </c>
      <c r="G362">
        <f>E362-D362</f>
        <v>0</v>
      </c>
    </row>
    <row r="363" spans="1:7" x14ac:dyDescent="0.25">
      <c r="A363" t="s">
        <v>54</v>
      </c>
      <c r="B363" t="s">
        <v>81</v>
      </c>
      <c r="C363" t="s">
        <v>19</v>
      </c>
      <c r="D363" s="1">
        <v>41682</v>
      </c>
      <c r="E363" s="1">
        <v>41682</v>
      </c>
      <c r="F363">
        <v>513.4</v>
      </c>
      <c r="G363">
        <f>E363-D363</f>
        <v>0</v>
      </c>
    </row>
    <row r="364" spans="1:7" x14ac:dyDescent="0.25">
      <c r="A364" t="s">
        <v>109</v>
      </c>
      <c r="B364" t="s">
        <v>110</v>
      </c>
      <c r="C364" t="s">
        <v>38</v>
      </c>
      <c r="D364" s="1">
        <v>41685</v>
      </c>
      <c r="E364" s="1">
        <v>41687</v>
      </c>
      <c r="F364">
        <v>536.79999999999995</v>
      </c>
      <c r="G364">
        <f>E364-D364</f>
        <v>2</v>
      </c>
    </row>
    <row r="365" spans="1:7" x14ac:dyDescent="0.25">
      <c r="A365" t="s">
        <v>15</v>
      </c>
      <c r="B365" t="s">
        <v>96</v>
      </c>
      <c r="C365" t="s">
        <v>27</v>
      </c>
      <c r="D365" s="1">
        <v>41689</v>
      </c>
      <c r="E365" s="1">
        <v>41692</v>
      </c>
      <c r="F365">
        <v>826</v>
      </c>
      <c r="G365">
        <f>E365-D365</f>
        <v>3</v>
      </c>
    </row>
    <row r="366" spans="1:7" x14ac:dyDescent="0.25">
      <c r="A366" t="s">
        <v>15</v>
      </c>
      <c r="B366" t="s">
        <v>44</v>
      </c>
      <c r="C366" t="s">
        <v>72</v>
      </c>
      <c r="D366" s="1">
        <v>41701</v>
      </c>
      <c r="E366" s="1">
        <v>41702</v>
      </c>
      <c r="F366">
        <v>693.7</v>
      </c>
      <c r="G366">
        <f>E366-D366</f>
        <v>1</v>
      </c>
    </row>
    <row r="367" spans="1:7" x14ac:dyDescent="0.25">
      <c r="A367" t="s">
        <v>75</v>
      </c>
      <c r="B367" t="s">
        <v>88</v>
      </c>
      <c r="C367" t="s">
        <v>27</v>
      </c>
      <c r="D367" s="1">
        <v>41701</v>
      </c>
      <c r="E367" s="1">
        <v>41702</v>
      </c>
      <c r="F367">
        <v>570</v>
      </c>
      <c r="G367">
        <f>E367-D367</f>
        <v>1</v>
      </c>
    </row>
    <row r="368" spans="1:7" x14ac:dyDescent="0.25">
      <c r="A368" t="s">
        <v>6</v>
      </c>
      <c r="B368" t="s">
        <v>139</v>
      </c>
      <c r="C368" t="s">
        <v>19</v>
      </c>
      <c r="D368" s="1">
        <v>41713</v>
      </c>
      <c r="E368" s="1">
        <v>41717</v>
      </c>
      <c r="F368">
        <v>1077.4000000000001</v>
      </c>
      <c r="G368">
        <f>E368-D368</f>
        <v>4</v>
      </c>
    </row>
    <row r="369" spans="1:7" x14ac:dyDescent="0.25">
      <c r="A369" t="s">
        <v>15</v>
      </c>
      <c r="B369" t="s">
        <v>46</v>
      </c>
      <c r="C369" t="s">
        <v>38</v>
      </c>
      <c r="D369" s="1">
        <v>41713</v>
      </c>
      <c r="E369" s="1">
        <v>41714</v>
      </c>
      <c r="F369">
        <v>407.8</v>
      </c>
      <c r="G369">
        <f>E369-D369</f>
        <v>1</v>
      </c>
    </row>
    <row r="370" spans="1:7" x14ac:dyDescent="0.25">
      <c r="A370" t="s">
        <v>131</v>
      </c>
      <c r="B370" t="s">
        <v>142</v>
      </c>
      <c r="C370" t="s">
        <v>8</v>
      </c>
      <c r="D370" s="1">
        <v>41713</v>
      </c>
      <c r="E370" s="1">
        <v>41716</v>
      </c>
      <c r="F370">
        <v>1313</v>
      </c>
      <c r="G370">
        <f>E370-D370</f>
        <v>3</v>
      </c>
    </row>
    <row r="371" spans="1:7" x14ac:dyDescent="0.25">
      <c r="A371" t="s">
        <v>166</v>
      </c>
      <c r="B371" t="s">
        <v>167</v>
      </c>
      <c r="C371" t="s">
        <v>8</v>
      </c>
      <c r="D371" s="1">
        <v>41713</v>
      </c>
      <c r="E371" s="1">
        <v>41715</v>
      </c>
      <c r="F371">
        <v>1102</v>
      </c>
      <c r="G371">
        <f>E371-D371</f>
        <v>2</v>
      </c>
    </row>
    <row r="372" spans="1:7" x14ac:dyDescent="0.25">
      <c r="A372" t="s">
        <v>15</v>
      </c>
      <c r="B372" t="s">
        <v>96</v>
      </c>
      <c r="C372" t="s">
        <v>17</v>
      </c>
      <c r="D372" s="1">
        <v>41713</v>
      </c>
      <c r="E372" s="1">
        <v>41717</v>
      </c>
      <c r="F372">
        <v>1321.5</v>
      </c>
      <c r="G372">
        <f>E372-D372</f>
        <v>4</v>
      </c>
    </row>
    <row r="373" spans="1:7" x14ac:dyDescent="0.25">
      <c r="A373" t="s">
        <v>126</v>
      </c>
      <c r="B373" t="s">
        <v>127</v>
      </c>
      <c r="C373" t="s">
        <v>14</v>
      </c>
      <c r="D373" s="1">
        <v>41716</v>
      </c>
      <c r="E373" s="1">
        <v>41716</v>
      </c>
      <c r="F373">
        <v>178.5</v>
      </c>
      <c r="G373">
        <f>E373-D373</f>
        <v>0</v>
      </c>
    </row>
    <row r="374" spans="1:7" x14ac:dyDescent="0.25">
      <c r="A374" t="s">
        <v>131</v>
      </c>
      <c r="B374" t="s">
        <v>142</v>
      </c>
      <c r="C374" t="s">
        <v>72</v>
      </c>
      <c r="D374" s="1">
        <v>41719</v>
      </c>
      <c r="E374" s="1">
        <v>41723</v>
      </c>
      <c r="F374">
        <v>1290.7</v>
      </c>
      <c r="G374">
        <f>E374-D374</f>
        <v>4</v>
      </c>
    </row>
    <row r="375" spans="1:7" x14ac:dyDescent="0.25">
      <c r="A375" t="s">
        <v>166</v>
      </c>
      <c r="B375" t="s">
        <v>167</v>
      </c>
      <c r="C375" t="s">
        <v>72</v>
      </c>
      <c r="D375" s="1">
        <v>41731</v>
      </c>
      <c r="E375" s="1">
        <v>41733</v>
      </c>
      <c r="F375">
        <v>892.7</v>
      </c>
      <c r="G375">
        <f>E375-D375</f>
        <v>2</v>
      </c>
    </row>
    <row r="376" spans="1:7" x14ac:dyDescent="0.25">
      <c r="A376" t="s">
        <v>15</v>
      </c>
      <c r="B376" t="s">
        <v>46</v>
      </c>
      <c r="C376" t="s">
        <v>59</v>
      </c>
      <c r="D376" s="1">
        <v>41737</v>
      </c>
      <c r="E376" s="1">
        <v>41739</v>
      </c>
      <c r="F376">
        <v>760</v>
      </c>
      <c r="G376">
        <f>E376-D376</f>
        <v>2</v>
      </c>
    </row>
    <row r="377" spans="1:7" x14ac:dyDescent="0.25">
      <c r="A377" t="s">
        <v>6</v>
      </c>
      <c r="B377" t="s">
        <v>139</v>
      </c>
      <c r="C377" t="s">
        <v>17</v>
      </c>
      <c r="D377" s="1">
        <v>41757</v>
      </c>
      <c r="E377" s="1">
        <v>41758</v>
      </c>
      <c r="F377">
        <v>706.5</v>
      </c>
      <c r="G377">
        <f>E377-D377</f>
        <v>1</v>
      </c>
    </row>
    <row r="378" spans="1:7" x14ac:dyDescent="0.25">
      <c r="A378" t="s">
        <v>15</v>
      </c>
      <c r="B378" t="s">
        <v>44</v>
      </c>
      <c r="C378" t="s">
        <v>24</v>
      </c>
      <c r="D378" s="1">
        <v>41764</v>
      </c>
      <c r="E378" s="1">
        <v>41764</v>
      </c>
      <c r="F378">
        <v>290.7</v>
      </c>
      <c r="G378">
        <f>E378-D378</f>
        <v>0</v>
      </c>
    </row>
    <row r="379" spans="1:7" x14ac:dyDescent="0.25">
      <c r="A379" t="s">
        <v>166</v>
      </c>
      <c r="B379" t="s">
        <v>167</v>
      </c>
      <c r="C379" t="s">
        <v>27</v>
      </c>
      <c r="D379" s="1">
        <v>41765</v>
      </c>
      <c r="E379" s="1">
        <v>41766</v>
      </c>
      <c r="F379">
        <v>570</v>
      </c>
      <c r="G379">
        <f>E379-D379</f>
        <v>1</v>
      </c>
    </row>
    <row r="380" spans="1:7" x14ac:dyDescent="0.25">
      <c r="A380" t="s">
        <v>73</v>
      </c>
      <c r="B380" t="s">
        <v>74</v>
      </c>
      <c r="C380" t="s">
        <v>11</v>
      </c>
      <c r="D380" s="1">
        <v>41767</v>
      </c>
      <c r="E380" s="1">
        <v>41770</v>
      </c>
      <c r="F380">
        <v>573.4</v>
      </c>
      <c r="G380">
        <f>E380-D380</f>
        <v>3</v>
      </c>
    </row>
    <row r="381" spans="1:7" x14ac:dyDescent="0.25">
      <c r="A381" t="s">
        <v>15</v>
      </c>
      <c r="B381" t="s">
        <v>46</v>
      </c>
      <c r="C381" t="s">
        <v>24</v>
      </c>
      <c r="D381" s="1">
        <v>41773</v>
      </c>
      <c r="E381" s="1">
        <v>41777</v>
      </c>
      <c r="F381">
        <v>886.7</v>
      </c>
      <c r="G381">
        <f>E381-D381</f>
        <v>4</v>
      </c>
    </row>
    <row r="382" spans="1:7" x14ac:dyDescent="0.25">
      <c r="A382" t="s">
        <v>166</v>
      </c>
      <c r="B382" t="s">
        <v>167</v>
      </c>
      <c r="C382" t="s">
        <v>27</v>
      </c>
      <c r="D382" s="1">
        <v>41779</v>
      </c>
      <c r="E382" s="1">
        <v>41782</v>
      </c>
      <c r="F382">
        <v>826</v>
      </c>
      <c r="G382">
        <f>E382-D382</f>
        <v>3</v>
      </c>
    </row>
    <row r="383" spans="1:7" x14ac:dyDescent="0.25">
      <c r="A383" t="s">
        <v>15</v>
      </c>
      <c r="B383" t="s">
        <v>44</v>
      </c>
      <c r="C383" t="s">
        <v>72</v>
      </c>
      <c r="D383" s="1">
        <v>41785</v>
      </c>
      <c r="E383" s="1">
        <v>41787</v>
      </c>
      <c r="F383">
        <v>892.7</v>
      </c>
      <c r="G383">
        <f>E383-D383</f>
        <v>2</v>
      </c>
    </row>
    <row r="384" spans="1:7" x14ac:dyDescent="0.25">
      <c r="A384" t="s">
        <v>15</v>
      </c>
      <c r="B384" t="s">
        <v>44</v>
      </c>
      <c r="C384" t="s">
        <v>19</v>
      </c>
      <c r="D384" s="1">
        <v>41791</v>
      </c>
      <c r="E384" s="1">
        <v>41794</v>
      </c>
      <c r="F384">
        <v>936.4</v>
      </c>
      <c r="G384">
        <f>E384-D384</f>
        <v>3</v>
      </c>
    </row>
    <row r="385" spans="1:7" x14ac:dyDescent="0.25">
      <c r="A385" t="s">
        <v>15</v>
      </c>
      <c r="B385" t="s">
        <v>96</v>
      </c>
      <c r="C385" t="s">
        <v>59</v>
      </c>
      <c r="D385" s="1">
        <v>41791</v>
      </c>
      <c r="E385" s="1">
        <v>41793</v>
      </c>
      <c r="F385">
        <v>760</v>
      </c>
      <c r="G385">
        <f>E385-D385</f>
        <v>2</v>
      </c>
    </row>
    <row r="386" spans="1:7" x14ac:dyDescent="0.25">
      <c r="A386" t="s">
        <v>170</v>
      </c>
      <c r="B386" t="s">
        <v>171</v>
      </c>
      <c r="C386" t="s">
        <v>14</v>
      </c>
      <c r="D386" s="1">
        <v>41793</v>
      </c>
      <c r="E386" s="1">
        <v>41793</v>
      </c>
      <c r="F386">
        <v>178.5</v>
      </c>
      <c r="G386">
        <f>E386-D386</f>
        <v>0</v>
      </c>
    </row>
    <row r="387" spans="1:7" x14ac:dyDescent="0.25">
      <c r="A387" t="s">
        <v>75</v>
      </c>
      <c r="B387" t="s">
        <v>88</v>
      </c>
      <c r="C387" t="s">
        <v>27</v>
      </c>
      <c r="D387" s="1">
        <v>41803</v>
      </c>
      <c r="E387" s="1">
        <v>41803</v>
      </c>
      <c r="F387">
        <v>442</v>
      </c>
      <c r="G387">
        <f>E387-D387</f>
        <v>0</v>
      </c>
    </row>
    <row r="388" spans="1:7" x14ac:dyDescent="0.25">
      <c r="A388" t="s">
        <v>126</v>
      </c>
      <c r="B388" t="s">
        <v>127</v>
      </c>
      <c r="C388" t="s">
        <v>30</v>
      </c>
      <c r="D388" s="1">
        <v>41809</v>
      </c>
      <c r="E388" s="1">
        <v>41812</v>
      </c>
      <c r="F388">
        <v>569.5</v>
      </c>
      <c r="G388">
        <f>E388-D388</f>
        <v>3</v>
      </c>
    </row>
    <row r="389" spans="1:7" x14ac:dyDescent="0.25">
      <c r="A389" t="s">
        <v>75</v>
      </c>
      <c r="B389" t="s">
        <v>88</v>
      </c>
      <c r="C389" t="s">
        <v>66</v>
      </c>
      <c r="D389" s="1">
        <v>41809</v>
      </c>
      <c r="E389" s="1">
        <v>41812</v>
      </c>
      <c r="F389">
        <v>841.7</v>
      </c>
      <c r="G389">
        <f>E389-D389</f>
        <v>3</v>
      </c>
    </row>
    <row r="390" spans="1:7" x14ac:dyDescent="0.25">
      <c r="A390" t="s">
        <v>109</v>
      </c>
      <c r="B390" t="s">
        <v>110</v>
      </c>
      <c r="C390" t="s">
        <v>19</v>
      </c>
      <c r="D390" s="1">
        <v>41809</v>
      </c>
      <c r="E390" s="1">
        <v>41811</v>
      </c>
      <c r="F390">
        <v>795.4</v>
      </c>
      <c r="G390">
        <f>E390-D390</f>
        <v>2</v>
      </c>
    </row>
    <row r="391" spans="1:7" x14ac:dyDescent="0.25">
      <c r="A391" t="s">
        <v>126</v>
      </c>
      <c r="B391" t="s">
        <v>127</v>
      </c>
      <c r="C391" t="s">
        <v>19</v>
      </c>
      <c r="D391" s="1">
        <v>41815</v>
      </c>
      <c r="E391" s="1">
        <v>41817</v>
      </c>
      <c r="F391">
        <v>795.4</v>
      </c>
      <c r="G391">
        <f>E391-D391</f>
        <v>2</v>
      </c>
    </row>
    <row r="392" spans="1:7" x14ac:dyDescent="0.25">
      <c r="A392" t="s">
        <v>15</v>
      </c>
      <c r="B392" t="s">
        <v>46</v>
      </c>
      <c r="C392" t="s">
        <v>72</v>
      </c>
      <c r="D392" s="1">
        <v>41821</v>
      </c>
      <c r="E392" s="1">
        <v>41825</v>
      </c>
      <c r="F392">
        <v>1290.7</v>
      </c>
      <c r="G392">
        <f>E392-D392</f>
        <v>4</v>
      </c>
    </row>
    <row r="393" spans="1:7" x14ac:dyDescent="0.25">
      <c r="A393" t="s">
        <v>131</v>
      </c>
      <c r="B393" t="s">
        <v>142</v>
      </c>
      <c r="C393" t="s">
        <v>27</v>
      </c>
      <c r="D393" s="1">
        <v>41827</v>
      </c>
      <c r="E393" s="1">
        <v>41829</v>
      </c>
      <c r="F393">
        <v>698</v>
      </c>
      <c r="G393">
        <f>E393-D393</f>
        <v>2</v>
      </c>
    </row>
    <row r="394" spans="1:7" x14ac:dyDescent="0.25">
      <c r="A394" t="s">
        <v>131</v>
      </c>
      <c r="B394" t="s">
        <v>142</v>
      </c>
      <c r="C394" t="s">
        <v>14</v>
      </c>
      <c r="D394" s="1">
        <v>41831</v>
      </c>
      <c r="E394" s="1">
        <v>41831</v>
      </c>
      <c r="F394">
        <v>178.5</v>
      </c>
      <c r="G394">
        <f>E394-D394</f>
        <v>0</v>
      </c>
    </row>
    <row r="395" spans="1:7" x14ac:dyDescent="0.25">
      <c r="A395" t="s">
        <v>54</v>
      </c>
      <c r="B395" t="s">
        <v>81</v>
      </c>
      <c r="C395" t="s">
        <v>27</v>
      </c>
      <c r="D395" s="1">
        <v>41837</v>
      </c>
      <c r="E395" s="1">
        <v>41837</v>
      </c>
      <c r="F395">
        <v>442</v>
      </c>
      <c r="G395">
        <f>E395-D395</f>
        <v>0</v>
      </c>
    </row>
    <row r="396" spans="1:7" x14ac:dyDescent="0.25">
      <c r="A396" t="s">
        <v>109</v>
      </c>
      <c r="B396" t="s">
        <v>110</v>
      </c>
      <c r="C396" t="s">
        <v>72</v>
      </c>
      <c r="D396" s="1">
        <v>41841</v>
      </c>
      <c r="E396" s="1">
        <v>41843</v>
      </c>
      <c r="F396">
        <v>892.7</v>
      </c>
      <c r="G396">
        <f>E396-D396</f>
        <v>2</v>
      </c>
    </row>
    <row r="397" spans="1:7" x14ac:dyDescent="0.25">
      <c r="A397" t="s">
        <v>15</v>
      </c>
      <c r="B397" t="s">
        <v>44</v>
      </c>
      <c r="C397" t="s">
        <v>38</v>
      </c>
      <c r="D397" s="1">
        <v>41851</v>
      </c>
      <c r="E397" s="1">
        <v>41855</v>
      </c>
      <c r="F397">
        <v>794.8</v>
      </c>
      <c r="G397">
        <f>E397-D397</f>
        <v>4</v>
      </c>
    </row>
    <row r="398" spans="1:7" x14ac:dyDescent="0.25">
      <c r="A398" t="s">
        <v>15</v>
      </c>
      <c r="B398" t="s">
        <v>46</v>
      </c>
      <c r="C398" t="s">
        <v>72</v>
      </c>
      <c r="D398" s="1">
        <v>41851</v>
      </c>
      <c r="E398" s="1">
        <v>41854</v>
      </c>
      <c r="F398">
        <v>1091.7</v>
      </c>
      <c r="G398">
        <f>E398-D398</f>
        <v>3</v>
      </c>
    </row>
    <row r="399" spans="1:7" x14ac:dyDescent="0.25">
      <c r="A399" t="s">
        <v>166</v>
      </c>
      <c r="B399" t="s">
        <v>167</v>
      </c>
      <c r="C399" t="s">
        <v>17</v>
      </c>
      <c r="D399" s="1">
        <v>41851</v>
      </c>
      <c r="E399" s="1">
        <v>41854</v>
      </c>
      <c r="F399">
        <v>1116.5</v>
      </c>
      <c r="G399">
        <f>E399-D399</f>
        <v>3</v>
      </c>
    </row>
    <row r="400" spans="1:7" x14ac:dyDescent="0.25">
      <c r="A400" t="s">
        <v>15</v>
      </c>
      <c r="B400" t="s">
        <v>96</v>
      </c>
      <c r="C400" t="s">
        <v>30</v>
      </c>
      <c r="D400" s="1">
        <v>41851</v>
      </c>
      <c r="E400" s="1">
        <v>41853</v>
      </c>
      <c r="F400">
        <v>450.5</v>
      </c>
      <c r="G400">
        <f>E400-D400</f>
        <v>2</v>
      </c>
    </row>
    <row r="401" spans="1:7" x14ac:dyDescent="0.25">
      <c r="A401" t="s">
        <v>73</v>
      </c>
      <c r="B401" t="s">
        <v>74</v>
      </c>
      <c r="C401" t="s">
        <v>8</v>
      </c>
      <c r="D401" s="1">
        <v>41863</v>
      </c>
      <c r="E401" s="1">
        <v>41864</v>
      </c>
      <c r="F401">
        <v>891</v>
      </c>
      <c r="G401">
        <f>E401-D401</f>
        <v>1</v>
      </c>
    </row>
    <row r="402" spans="1:7" x14ac:dyDescent="0.25">
      <c r="A402" t="s">
        <v>15</v>
      </c>
      <c r="B402" t="s">
        <v>44</v>
      </c>
      <c r="C402" t="s">
        <v>30</v>
      </c>
      <c r="D402" s="1">
        <v>41875</v>
      </c>
      <c r="E402" s="1">
        <v>41877</v>
      </c>
      <c r="F402">
        <v>450.5</v>
      </c>
      <c r="G402">
        <f>E402-D402</f>
        <v>2</v>
      </c>
    </row>
    <row r="403" spans="1:7" x14ac:dyDescent="0.25">
      <c r="A403" t="s">
        <v>126</v>
      </c>
      <c r="B403" t="s">
        <v>127</v>
      </c>
      <c r="C403" t="s">
        <v>17</v>
      </c>
      <c r="D403" s="1">
        <v>41875</v>
      </c>
      <c r="E403" s="1">
        <v>41878</v>
      </c>
      <c r="F403">
        <v>1116.5</v>
      </c>
      <c r="G403">
        <f>E403-D403</f>
        <v>3</v>
      </c>
    </row>
    <row r="404" spans="1:7" x14ac:dyDescent="0.25">
      <c r="A404" t="s">
        <v>109</v>
      </c>
      <c r="B404" t="s">
        <v>110</v>
      </c>
      <c r="C404" t="s">
        <v>14</v>
      </c>
      <c r="D404" s="1">
        <v>41885</v>
      </c>
      <c r="E404" s="1">
        <v>41888</v>
      </c>
      <c r="F404">
        <v>550.5</v>
      </c>
      <c r="G404">
        <f>E404-D404</f>
        <v>3</v>
      </c>
    </row>
    <row r="405" spans="1:7" x14ac:dyDescent="0.25">
      <c r="A405" t="s">
        <v>75</v>
      </c>
      <c r="B405" t="s">
        <v>88</v>
      </c>
      <c r="C405" t="s">
        <v>66</v>
      </c>
      <c r="D405" s="1">
        <v>41886</v>
      </c>
      <c r="E405" s="1">
        <v>41890</v>
      </c>
      <c r="F405">
        <v>1019.7</v>
      </c>
      <c r="G405">
        <f>E405-D405</f>
        <v>4</v>
      </c>
    </row>
    <row r="406" spans="1:7" x14ac:dyDescent="0.25">
      <c r="A406" t="s">
        <v>15</v>
      </c>
      <c r="B406" t="s">
        <v>46</v>
      </c>
      <c r="C406" t="s">
        <v>24</v>
      </c>
      <c r="D406" s="1">
        <v>41887</v>
      </c>
      <c r="E406" s="1">
        <v>41889</v>
      </c>
      <c r="F406">
        <v>588.70000000000005</v>
      </c>
      <c r="G406">
        <f>E406-D406</f>
        <v>2</v>
      </c>
    </row>
    <row r="407" spans="1:7" x14ac:dyDescent="0.25">
      <c r="A407" t="s">
        <v>109</v>
      </c>
      <c r="B407" t="s">
        <v>110</v>
      </c>
      <c r="C407" t="s">
        <v>8</v>
      </c>
      <c r="D407" s="1">
        <v>41893</v>
      </c>
      <c r="E407" s="1">
        <v>41894</v>
      </c>
      <c r="F407">
        <v>891</v>
      </c>
      <c r="G407">
        <f>E407-D407</f>
        <v>1</v>
      </c>
    </row>
    <row r="408" spans="1:7" x14ac:dyDescent="0.25">
      <c r="A408" t="s">
        <v>6</v>
      </c>
      <c r="B408" t="s">
        <v>139</v>
      </c>
      <c r="C408" t="s">
        <v>38</v>
      </c>
      <c r="D408" s="1">
        <v>41898</v>
      </c>
      <c r="E408" s="1">
        <v>41900</v>
      </c>
      <c r="F408">
        <v>536.79999999999995</v>
      </c>
      <c r="G408">
        <f>E408-D408</f>
        <v>2</v>
      </c>
    </row>
    <row r="409" spans="1:7" x14ac:dyDescent="0.25">
      <c r="A409" t="s">
        <v>6</v>
      </c>
      <c r="B409" t="s">
        <v>139</v>
      </c>
      <c r="C409" t="s">
        <v>24</v>
      </c>
      <c r="D409" s="1">
        <v>41899</v>
      </c>
      <c r="E409" s="1">
        <v>41902</v>
      </c>
      <c r="F409">
        <v>737.7</v>
      </c>
      <c r="G409">
        <f>E409-D409</f>
        <v>3</v>
      </c>
    </row>
    <row r="410" spans="1:7" x14ac:dyDescent="0.25">
      <c r="A410" t="s">
        <v>15</v>
      </c>
      <c r="B410" t="s">
        <v>44</v>
      </c>
      <c r="C410" t="s">
        <v>38</v>
      </c>
      <c r="D410" s="1">
        <v>41904</v>
      </c>
      <c r="E410" s="1">
        <v>41904</v>
      </c>
      <c r="F410">
        <v>278.8</v>
      </c>
      <c r="G410">
        <f>E410-D410</f>
        <v>0</v>
      </c>
    </row>
    <row r="411" spans="1:7" x14ac:dyDescent="0.25">
      <c r="A411" t="s">
        <v>6</v>
      </c>
      <c r="B411" t="s">
        <v>139</v>
      </c>
      <c r="C411" t="s">
        <v>8</v>
      </c>
      <c r="D411" s="1">
        <v>41910</v>
      </c>
      <c r="E411" s="1">
        <v>41912</v>
      </c>
      <c r="F411">
        <v>1102</v>
      </c>
      <c r="G411">
        <f>E411-D411</f>
        <v>2</v>
      </c>
    </row>
    <row r="412" spans="1:7" x14ac:dyDescent="0.25">
      <c r="A412" t="s">
        <v>131</v>
      </c>
      <c r="B412" t="s">
        <v>142</v>
      </c>
      <c r="C412" t="s">
        <v>17</v>
      </c>
      <c r="D412" s="1">
        <v>41910</v>
      </c>
      <c r="E412" s="1">
        <v>41914</v>
      </c>
      <c r="F412">
        <v>1321.5</v>
      </c>
      <c r="G412">
        <f>E412-D412</f>
        <v>4</v>
      </c>
    </row>
    <row r="413" spans="1:7" x14ac:dyDescent="0.25">
      <c r="A413" t="s">
        <v>15</v>
      </c>
      <c r="B413" t="s">
        <v>44</v>
      </c>
      <c r="C413" t="s">
        <v>27</v>
      </c>
      <c r="D413" s="1">
        <v>41911</v>
      </c>
      <c r="E413" s="1">
        <v>41913</v>
      </c>
      <c r="F413">
        <v>698</v>
      </c>
      <c r="G413">
        <f>E413-D413</f>
        <v>2</v>
      </c>
    </row>
    <row r="414" spans="1:7" x14ac:dyDescent="0.25">
      <c r="A414" t="s">
        <v>170</v>
      </c>
      <c r="B414" t="s">
        <v>171</v>
      </c>
      <c r="C414" t="s">
        <v>38</v>
      </c>
      <c r="D414" s="1">
        <v>41911</v>
      </c>
      <c r="E414" s="1">
        <v>41913</v>
      </c>
      <c r="F414">
        <v>536.79999999999995</v>
      </c>
      <c r="G414">
        <f>E414-D414</f>
        <v>2</v>
      </c>
    </row>
    <row r="415" spans="1:7" x14ac:dyDescent="0.25">
      <c r="A415" t="s">
        <v>126</v>
      </c>
      <c r="B415" t="s">
        <v>127</v>
      </c>
      <c r="C415" t="s">
        <v>47</v>
      </c>
      <c r="D415" s="1">
        <v>41911</v>
      </c>
      <c r="E415" s="1">
        <v>41913</v>
      </c>
      <c r="F415">
        <v>689.8</v>
      </c>
      <c r="G415">
        <f>E415-D415</f>
        <v>2</v>
      </c>
    </row>
    <row r="416" spans="1:7" x14ac:dyDescent="0.25">
      <c r="A416" t="s">
        <v>166</v>
      </c>
      <c r="B416" t="s">
        <v>167</v>
      </c>
      <c r="C416" t="s">
        <v>47</v>
      </c>
      <c r="D416" s="1">
        <v>41911</v>
      </c>
      <c r="E416" s="1">
        <v>41915</v>
      </c>
      <c r="F416">
        <v>1015.8</v>
      </c>
      <c r="G416">
        <f>E416-D416</f>
        <v>4</v>
      </c>
    </row>
    <row r="417" spans="1:7" x14ac:dyDescent="0.25">
      <c r="A417" t="s">
        <v>75</v>
      </c>
      <c r="B417" t="s">
        <v>88</v>
      </c>
      <c r="C417" t="s">
        <v>59</v>
      </c>
      <c r="D417" s="1">
        <v>41918</v>
      </c>
      <c r="E417" s="1">
        <v>41925</v>
      </c>
      <c r="F417">
        <v>1555</v>
      </c>
      <c r="G417">
        <f>E417-D417</f>
        <v>7</v>
      </c>
    </row>
    <row r="418" spans="1:7" x14ac:dyDescent="0.25">
      <c r="A418" t="s">
        <v>170</v>
      </c>
      <c r="B418" t="s">
        <v>171</v>
      </c>
      <c r="C418" t="s">
        <v>59</v>
      </c>
      <c r="D418" s="1">
        <v>41922</v>
      </c>
      <c r="E418" s="1">
        <v>41926</v>
      </c>
      <c r="F418">
        <v>1078</v>
      </c>
      <c r="G418">
        <f>E418-D418</f>
        <v>4</v>
      </c>
    </row>
    <row r="419" spans="1:7" x14ac:dyDescent="0.25">
      <c r="A419" t="s">
        <v>131</v>
      </c>
      <c r="B419" t="s">
        <v>142</v>
      </c>
      <c r="C419" t="s">
        <v>30</v>
      </c>
      <c r="D419" s="1">
        <v>41923</v>
      </c>
      <c r="E419" s="1">
        <v>41924</v>
      </c>
      <c r="F419">
        <v>331.5</v>
      </c>
      <c r="G419">
        <f>E419-D419</f>
        <v>1</v>
      </c>
    </row>
    <row r="420" spans="1:7" x14ac:dyDescent="0.25">
      <c r="A420" t="s">
        <v>15</v>
      </c>
      <c r="B420" t="s">
        <v>96</v>
      </c>
      <c r="C420" t="s">
        <v>59</v>
      </c>
      <c r="D420" s="1">
        <v>41923</v>
      </c>
      <c r="E420" s="1">
        <v>41925</v>
      </c>
      <c r="F420">
        <v>760</v>
      </c>
      <c r="G420">
        <f>E420-D420</f>
        <v>2</v>
      </c>
    </row>
    <row r="421" spans="1:7" x14ac:dyDescent="0.25">
      <c r="A421" t="s">
        <v>6</v>
      </c>
      <c r="B421" t="s">
        <v>139</v>
      </c>
      <c r="C421" t="s">
        <v>66</v>
      </c>
      <c r="D421" s="1">
        <v>41925</v>
      </c>
      <c r="E421" s="1">
        <v>41925</v>
      </c>
      <c r="F421">
        <v>307.7</v>
      </c>
      <c r="G421">
        <f>E421-D421</f>
        <v>0</v>
      </c>
    </row>
    <row r="422" spans="1:7" x14ac:dyDescent="0.25">
      <c r="A422" t="s">
        <v>54</v>
      </c>
      <c r="B422" t="s">
        <v>81</v>
      </c>
      <c r="C422" t="s">
        <v>66</v>
      </c>
      <c r="D422" s="1">
        <v>41934</v>
      </c>
      <c r="E422" s="1">
        <v>41934</v>
      </c>
      <c r="F422">
        <v>307.7</v>
      </c>
      <c r="G422">
        <f>E422-D422</f>
        <v>0</v>
      </c>
    </row>
    <row r="423" spans="1:7" x14ac:dyDescent="0.25">
      <c r="A423" t="s">
        <v>131</v>
      </c>
      <c r="B423" t="s">
        <v>142</v>
      </c>
      <c r="C423" t="s">
        <v>24</v>
      </c>
      <c r="D423" s="1">
        <v>41934</v>
      </c>
      <c r="E423" s="1">
        <v>41937</v>
      </c>
      <c r="F423">
        <v>737.7</v>
      </c>
      <c r="G423">
        <f>E423-D423</f>
        <v>3</v>
      </c>
    </row>
    <row r="424" spans="1:7" x14ac:dyDescent="0.25">
      <c r="A424" t="s">
        <v>170</v>
      </c>
      <c r="B424" t="s">
        <v>171</v>
      </c>
      <c r="C424" t="s">
        <v>27</v>
      </c>
      <c r="D424" s="1">
        <v>41934</v>
      </c>
      <c r="E424" s="1">
        <v>41934</v>
      </c>
      <c r="F424">
        <v>442</v>
      </c>
      <c r="G424">
        <f>E424-D424</f>
        <v>0</v>
      </c>
    </row>
    <row r="425" spans="1:7" x14ac:dyDescent="0.25">
      <c r="A425" t="s">
        <v>73</v>
      </c>
      <c r="B425" t="s">
        <v>74</v>
      </c>
      <c r="C425" t="s">
        <v>59</v>
      </c>
      <c r="D425" s="1">
        <v>41934</v>
      </c>
      <c r="E425" s="1">
        <v>41938</v>
      </c>
      <c r="F425">
        <v>1078</v>
      </c>
      <c r="G425">
        <f>E425-D425</f>
        <v>4</v>
      </c>
    </row>
    <row r="426" spans="1:7" x14ac:dyDescent="0.25">
      <c r="A426" t="s">
        <v>73</v>
      </c>
      <c r="B426" t="s">
        <v>74</v>
      </c>
      <c r="C426" t="s">
        <v>17</v>
      </c>
      <c r="D426" s="1">
        <v>41935</v>
      </c>
      <c r="E426" s="1">
        <v>41936</v>
      </c>
      <c r="F426">
        <v>706.5</v>
      </c>
      <c r="G426">
        <f>E426-D426</f>
        <v>1</v>
      </c>
    </row>
    <row r="427" spans="1:7" x14ac:dyDescent="0.25">
      <c r="A427" t="s">
        <v>170</v>
      </c>
      <c r="B427" t="s">
        <v>171</v>
      </c>
      <c r="C427" t="s">
        <v>66</v>
      </c>
      <c r="D427" s="1">
        <v>41936</v>
      </c>
      <c r="E427" s="1">
        <v>41936</v>
      </c>
      <c r="F427">
        <v>307.7</v>
      </c>
      <c r="G427">
        <f>E427-D427</f>
        <v>0</v>
      </c>
    </row>
    <row r="428" spans="1:7" x14ac:dyDescent="0.25">
      <c r="A428" t="s">
        <v>170</v>
      </c>
      <c r="B428" t="s">
        <v>171</v>
      </c>
      <c r="C428" t="s">
        <v>66</v>
      </c>
      <c r="D428" s="1">
        <v>41939</v>
      </c>
      <c r="E428" s="1">
        <v>41939</v>
      </c>
      <c r="F428">
        <v>307.7</v>
      </c>
      <c r="G428">
        <f>E428-D428</f>
        <v>0</v>
      </c>
    </row>
    <row r="429" spans="1:7" x14ac:dyDescent="0.25">
      <c r="A429" t="s">
        <v>54</v>
      </c>
      <c r="B429" t="s">
        <v>81</v>
      </c>
      <c r="C429" t="s">
        <v>17</v>
      </c>
      <c r="D429" s="1">
        <v>41946</v>
      </c>
      <c r="E429" s="1">
        <v>41946</v>
      </c>
      <c r="F429">
        <v>501.5</v>
      </c>
      <c r="G429">
        <f>E429-D429</f>
        <v>0</v>
      </c>
    </row>
    <row r="430" spans="1:7" x14ac:dyDescent="0.25">
      <c r="A430" t="s">
        <v>131</v>
      </c>
      <c r="B430" t="s">
        <v>142</v>
      </c>
      <c r="C430" t="s">
        <v>38</v>
      </c>
      <c r="D430" s="1">
        <v>41946</v>
      </c>
      <c r="E430" s="1">
        <v>41949</v>
      </c>
      <c r="F430">
        <v>665.8</v>
      </c>
      <c r="G430">
        <f>E430-D430</f>
        <v>3</v>
      </c>
    </row>
    <row r="431" spans="1:7" x14ac:dyDescent="0.25">
      <c r="A431" t="s">
        <v>75</v>
      </c>
      <c r="B431" t="s">
        <v>88</v>
      </c>
      <c r="C431" t="s">
        <v>38</v>
      </c>
      <c r="D431" s="1">
        <v>41946</v>
      </c>
      <c r="E431" s="1">
        <v>41946</v>
      </c>
      <c r="F431">
        <v>278.8</v>
      </c>
      <c r="G431">
        <f>E431-D431</f>
        <v>0</v>
      </c>
    </row>
    <row r="432" spans="1:7" x14ac:dyDescent="0.25">
      <c r="A432" t="s">
        <v>166</v>
      </c>
      <c r="B432" t="s">
        <v>167</v>
      </c>
      <c r="C432" t="s">
        <v>24</v>
      </c>
      <c r="D432" s="1">
        <v>41946</v>
      </c>
      <c r="E432" s="1">
        <v>41947</v>
      </c>
      <c r="F432">
        <v>439.7</v>
      </c>
      <c r="G432">
        <f>E432-D432</f>
        <v>1</v>
      </c>
    </row>
    <row r="433" spans="1:7" x14ac:dyDescent="0.25">
      <c r="A433" t="s">
        <v>73</v>
      </c>
      <c r="B433" t="s">
        <v>74</v>
      </c>
      <c r="C433" t="s">
        <v>47</v>
      </c>
      <c r="D433" s="1">
        <v>41947</v>
      </c>
      <c r="E433" s="1">
        <v>41950</v>
      </c>
      <c r="F433">
        <v>852.8</v>
      </c>
      <c r="G433">
        <f>E433-D433</f>
        <v>3</v>
      </c>
    </row>
    <row r="434" spans="1:7" x14ac:dyDescent="0.25">
      <c r="A434" t="s">
        <v>15</v>
      </c>
      <c r="B434" t="s">
        <v>96</v>
      </c>
      <c r="C434" t="s">
        <v>66</v>
      </c>
      <c r="D434" s="1">
        <v>41947</v>
      </c>
      <c r="E434" s="1">
        <v>41950</v>
      </c>
      <c r="F434">
        <v>841.7</v>
      </c>
      <c r="G434">
        <f>E434-D434</f>
        <v>3</v>
      </c>
    </row>
    <row r="435" spans="1:7" x14ac:dyDescent="0.25">
      <c r="A435" t="s">
        <v>166</v>
      </c>
      <c r="B435" t="s">
        <v>167</v>
      </c>
      <c r="C435" t="s">
        <v>59</v>
      </c>
      <c r="D435" s="1">
        <v>41949</v>
      </c>
      <c r="E435" s="1">
        <v>41949</v>
      </c>
      <c r="F435">
        <v>442</v>
      </c>
      <c r="G435">
        <f>E435-D435</f>
        <v>0</v>
      </c>
    </row>
    <row r="436" spans="1:7" x14ac:dyDescent="0.25">
      <c r="A436" t="s">
        <v>75</v>
      </c>
      <c r="B436" t="s">
        <v>88</v>
      </c>
      <c r="C436" t="s">
        <v>27</v>
      </c>
      <c r="D436" s="1">
        <v>41950</v>
      </c>
      <c r="E436" s="1">
        <v>41950</v>
      </c>
      <c r="F436">
        <v>442</v>
      </c>
      <c r="G436">
        <f>E436-D436</f>
        <v>0</v>
      </c>
    </row>
    <row r="437" spans="1:7" x14ac:dyDescent="0.25">
      <c r="A437" t="s">
        <v>166</v>
      </c>
      <c r="B437" t="s">
        <v>167</v>
      </c>
      <c r="C437" t="s">
        <v>47</v>
      </c>
      <c r="D437" s="1">
        <v>41958</v>
      </c>
      <c r="E437" s="1">
        <v>41959</v>
      </c>
      <c r="F437">
        <v>526.79999999999995</v>
      </c>
      <c r="G437">
        <f>E437-D437</f>
        <v>1</v>
      </c>
    </row>
    <row r="438" spans="1:7" x14ac:dyDescent="0.25">
      <c r="A438" t="s">
        <v>15</v>
      </c>
      <c r="B438" t="s">
        <v>96</v>
      </c>
      <c r="C438" t="s">
        <v>38</v>
      </c>
      <c r="D438" s="1">
        <v>41958</v>
      </c>
      <c r="E438" s="1">
        <v>41959</v>
      </c>
      <c r="F438">
        <v>407.8</v>
      </c>
      <c r="G438">
        <f>E438-D438</f>
        <v>1</v>
      </c>
    </row>
    <row r="439" spans="1:7" x14ac:dyDescent="0.25">
      <c r="A439" t="s">
        <v>54</v>
      </c>
      <c r="B439" t="s">
        <v>81</v>
      </c>
      <c r="C439" t="s">
        <v>66</v>
      </c>
      <c r="D439" s="1">
        <v>41959</v>
      </c>
      <c r="E439" s="1">
        <v>41960</v>
      </c>
      <c r="F439">
        <v>485.7</v>
      </c>
      <c r="G439">
        <f>E439-D439</f>
        <v>1</v>
      </c>
    </row>
    <row r="440" spans="1:7" x14ac:dyDescent="0.25">
      <c r="A440" t="s">
        <v>15</v>
      </c>
      <c r="B440" t="s">
        <v>96</v>
      </c>
      <c r="C440" t="s">
        <v>30</v>
      </c>
      <c r="D440" s="1">
        <v>41963</v>
      </c>
      <c r="E440" s="1">
        <v>41963</v>
      </c>
      <c r="F440">
        <v>212.5</v>
      </c>
      <c r="G440">
        <f>E440-D440</f>
        <v>0</v>
      </c>
    </row>
    <row r="441" spans="1:7" x14ac:dyDescent="0.25">
      <c r="A441" t="s">
        <v>73</v>
      </c>
      <c r="B441" t="s">
        <v>74</v>
      </c>
      <c r="C441" t="s">
        <v>59</v>
      </c>
      <c r="D441" s="1">
        <v>41970</v>
      </c>
      <c r="E441" s="1">
        <v>41970</v>
      </c>
      <c r="F441">
        <v>442</v>
      </c>
      <c r="G441">
        <f>E441-D441</f>
        <v>0</v>
      </c>
    </row>
    <row r="442" spans="1:7" x14ac:dyDescent="0.25">
      <c r="A442" t="s">
        <v>109</v>
      </c>
      <c r="B442" t="s">
        <v>110</v>
      </c>
      <c r="C442" t="s">
        <v>47</v>
      </c>
      <c r="D442" s="1">
        <v>41970</v>
      </c>
      <c r="E442" s="1">
        <v>41971</v>
      </c>
      <c r="F442">
        <v>526.79999999999995</v>
      </c>
      <c r="G442">
        <f>E442-D442</f>
        <v>1</v>
      </c>
    </row>
    <row r="443" spans="1:7" x14ac:dyDescent="0.25">
      <c r="A443" t="s">
        <v>54</v>
      </c>
      <c r="B443" t="s">
        <v>81</v>
      </c>
      <c r="C443" t="s">
        <v>19</v>
      </c>
      <c r="D443" s="1">
        <v>41971</v>
      </c>
      <c r="E443" s="1">
        <v>41974</v>
      </c>
      <c r="F443">
        <v>936.4</v>
      </c>
      <c r="G443">
        <f>E443-D443</f>
        <v>3</v>
      </c>
    </row>
    <row r="444" spans="1:7" x14ac:dyDescent="0.25">
      <c r="A444" t="s">
        <v>131</v>
      </c>
      <c r="B444" t="s">
        <v>142</v>
      </c>
      <c r="C444" t="s">
        <v>8</v>
      </c>
      <c r="D444" s="1">
        <v>41971</v>
      </c>
      <c r="E444" s="1">
        <v>41973</v>
      </c>
      <c r="F444">
        <v>1102</v>
      </c>
      <c r="G444">
        <f>E444-D444</f>
        <v>2</v>
      </c>
    </row>
    <row r="445" spans="1:7" x14ac:dyDescent="0.25">
      <c r="A445" t="s">
        <v>126</v>
      </c>
      <c r="B445" t="s">
        <v>127</v>
      </c>
      <c r="C445" t="s">
        <v>19</v>
      </c>
      <c r="D445" s="1">
        <v>41971</v>
      </c>
      <c r="E445" s="1">
        <v>41971</v>
      </c>
      <c r="F445">
        <v>513.4</v>
      </c>
      <c r="G445">
        <f>E445-D445</f>
        <v>0</v>
      </c>
    </row>
    <row r="446" spans="1:7" x14ac:dyDescent="0.25">
      <c r="A446" t="s">
        <v>170</v>
      </c>
      <c r="B446" t="s">
        <v>171</v>
      </c>
      <c r="C446" t="s">
        <v>24</v>
      </c>
      <c r="D446" s="1">
        <v>41972</v>
      </c>
      <c r="E446" s="1">
        <v>41973</v>
      </c>
      <c r="F446">
        <v>439.7</v>
      </c>
      <c r="G446">
        <f>E446-D446</f>
        <v>1</v>
      </c>
    </row>
    <row r="447" spans="1:7" x14ac:dyDescent="0.25">
      <c r="A447" t="s">
        <v>126</v>
      </c>
      <c r="B447" t="s">
        <v>127</v>
      </c>
      <c r="C447" t="s">
        <v>14</v>
      </c>
      <c r="D447" s="1">
        <v>41974</v>
      </c>
      <c r="E447" s="1">
        <v>41975</v>
      </c>
      <c r="F447">
        <v>302.5</v>
      </c>
      <c r="G447">
        <f>E447-D447</f>
        <v>1</v>
      </c>
    </row>
    <row r="448" spans="1:7" x14ac:dyDescent="0.25">
      <c r="A448" t="s">
        <v>73</v>
      </c>
      <c r="B448" t="s">
        <v>74</v>
      </c>
      <c r="C448" t="s">
        <v>19</v>
      </c>
      <c r="D448" s="1">
        <v>41974</v>
      </c>
      <c r="E448" s="1">
        <v>41974</v>
      </c>
      <c r="F448">
        <v>513.4</v>
      </c>
      <c r="G448">
        <f>E448-D448</f>
        <v>0</v>
      </c>
    </row>
    <row r="449" spans="1:7" x14ac:dyDescent="0.25">
      <c r="A449" t="s">
        <v>170</v>
      </c>
      <c r="B449" t="s">
        <v>171</v>
      </c>
      <c r="C449" t="s">
        <v>38</v>
      </c>
      <c r="D449" s="1">
        <v>41976</v>
      </c>
      <c r="E449" s="1">
        <v>41976</v>
      </c>
      <c r="F449">
        <v>278.8</v>
      </c>
      <c r="G449">
        <f>E449-D449</f>
        <v>0</v>
      </c>
    </row>
    <row r="450" spans="1:7" x14ac:dyDescent="0.25">
      <c r="A450" t="s">
        <v>54</v>
      </c>
      <c r="B450" t="s">
        <v>81</v>
      </c>
      <c r="C450" t="s">
        <v>19</v>
      </c>
      <c r="D450" s="1">
        <v>41977</v>
      </c>
      <c r="E450" s="1">
        <v>41977</v>
      </c>
      <c r="F450">
        <v>513.4</v>
      </c>
      <c r="G450">
        <f>E450-D450</f>
        <v>0</v>
      </c>
    </row>
    <row r="451" spans="1:7" x14ac:dyDescent="0.25">
      <c r="A451" t="s">
        <v>109</v>
      </c>
      <c r="B451" t="s">
        <v>110</v>
      </c>
      <c r="C451" t="s">
        <v>24</v>
      </c>
      <c r="D451" s="1">
        <v>41977</v>
      </c>
      <c r="E451" s="1">
        <v>41981</v>
      </c>
      <c r="F451">
        <v>886.7</v>
      </c>
      <c r="G451">
        <f>E451-D451</f>
        <v>4</v>
      </c>
    </row>
    <row r="452" spans="1:7" x14ac:dyDescent="0.25">
      <c r="A452" t="s">
        <v>6</v>
      </c>
      <c r="B452" t="s">
        <v>139</v>
      </c>
      <c r="C452" t="s">
        <v>30</v>
      </c>
      <c r="D452" s="1">
        <v>41982</v>
      </c>
      <c r="E452" s="1">
        <v>41983</v>
      </c>
      <c r="F452">
        <v>331.5</v>
      </c>
      <c r="G452">
        <f>E452-D452</f>
        <v>1</v>
      </c>
    </row>
    <row r="453" spans="1:7" x14ac:dyDescent="0.25">
      <c r="A453" t="s">
        <v>170</v>
      </c>
      <c r="B453" t="s">
        <v>171</v>
      </c>
      <c r="C453" t="s">
        <v>27</v>
      </c>
      <c r="D453" s="1">
        <v>41982</v>
      </c>
      <c r="E453" s="1">
        <v>41983</v>
      </c>
      <c r="F453">
        <v>570</v>
      </c>
      <c r="G453">
        <f>E453-D453</f>
        <v>1</v>
      </c>
    </row>
    <row r="454" spans="1:7" x14ac:dyDescent="0.25">
      <c r="A454" t="s">
        <v>73</v>
      </c>
      <c r="B454" t="s">
        <v>74</v>
      </c>
      <c r="C454" t="s">
        <v>11</v>
      </c>
      <c r="D454" s="1">
        <v>41982</v>
      </c>
      <c r="E454" s="1">
        <v>41985</v>
      </c>
      <c r="F454">
        <v>573.4</v>
      </c>
      <c r="G454">
        <f>E454-D454</f>
        <v>3</v>
      </c>
    </row>
    <row r="455" spans="1:7" x14ac:dyDescent="0.25">
      <c r="A455" t="s">
        <v>15</v>
      </c>
      <c r="B455" t="s">
        <v>44</v>
      </c>
      <c r="C455" t="s">
        <v>17</v>
      </c>
      <c r="D455" s="1">
        <v>41983</v>
      </c>
      <c r="E455" s="1">
        <v>41984</v>
      </c>
      <c r="F455">
        <v>706.5</v>
      </c>
      <c r="G455">
        <f>E455-D455</f>
        <v>1</v>
      </c>
    </row>
    <row r="456" spans="1:7" x14ac:dyDescent="0.25">
      <c r="A456" t="s">
        <v>75</v>
      </c>
      <c r="B456" t="s">
        <v>88</v>
      </c>
      <c r="C456" t="s">
        <v>19</v>
      </c>
      <c r="D456" s="1">
        <v>41983</v>
      </c>
      <c r="E456" s="1">
        <v>41984</v>
      </c>
      <c r="F456">
        <v>654.4</v>
      </c>
      <c r="G456">
        <f>E456-D456</f>
        <v>1</v>
      </c>
    </row>
    <row r="457" spans="1:7" x14ac:dyDescent="0.25">
      <c r="A457" t="s">
        <v>166</v>
      </c>
      <c r="B457" t="s">
        <v>167</v>
      </c>
      <c r="C457" t="s">
        <v>38</v>
      </c>
      <c r="D457" s="1">
        <v>41983</v>
      </c>
      <c r="E457" s="1">
        <v>41984</v>
      </c>
      <c r="F457">
        <v>407.8</v>
      </c>
      <c r="G457">
        <f>E457-D457</f>
        <v>1</v>
      </c>
    </row>
    <row r="458" spans="1:7" x14ac:dyDescent="0.25">
      <c r="A458" t="s">
        <v>6</v>
      </c>
      <c r="B458" t="s">
        <v>139</v>
      </c>
      <c r="C458" t="s">
        <v>59</v>
      </c>
      <c r="D458" s="1">
        <v>41985</v>
      </c>
      <c r="E458" s="1">
        <v>41985</v>
      </c>
      <c r="F458">
        <v>442</v>
      </c>
      <c r="G458">
        <f>E458-D458</f>
        <v>0</v>
      </c>
    </row>
    <row r="459" spans="1:7" x14ac:dyDescent="0.25">
      <c r="A459" t="s">
        <v>170</v>
      </c>
      <c r="B459" t="s">
        <v>171</v>
      </c>
      <c r="C459" t="s">
        <v>11</v>
      </c>
      <c r="D459" s="1">
        <v>41988</v>
      </c>
      <c r="E459" s="1">
        <v>41988</v>
      </c>
      <c r="F459">
        <v>156.4</v>
      </c>
      <c r="G459">
        <f>E459-D459</f>
        <v>0</v>
      </c>
    </row>
    <row r="460" spans="1:7" x14ac:dyDescent="0.25">
      <c r="A460" t="s">
        <v>109</v>
      </c>
      <c r="B460" t="s">
        <v>110</v>
      </c>
      <c r="C460" t="s">
        <v>38</v>
      </c>
      <c r="D460" s="1">
        <v>41989</v>
      </c>
      <c r="E460" s="1">
        <v>41989</v>
      </c>
      <c r="F460">
        <v>278.8</v>
      </c>
      <c r="G460">
        <f>E460-D460</f>
        <v>0</v>
      </c>
    </row>
    <row r="461" spans="1:7" x14ac:dyDescent="0.25">
      <c r="A461" t="s">
        <v>126</v>
      </c>
      <c r="B461" t="s">
        <v>127</v>
      </c>
      <c r="C461" t="s">
        <v>47</v>
      </c>
      <c r="D461" s="1">
        <v>41991</v>
      </c>
      <c r="E461" s="1">
        <v>41991</v>
      </c>
      <c r="F461">
        <v>363.8</v>
      </c>
      <c r="G461">
        <f>E461-D461</f>
        <v>0</v>
      </c>
    </row>
    <row r="462" spans="1:7" x14ac:dyDescent="0.25">
      <c r="A462" t="s">
        <v>15</v>
      </c>
      <c r="B462" t="s">
        <v>46</v>
      </c>
      <c r="C462" t="s">
        <v>19</v>
      </c>
      <c r="D462" s="1">
        <v>41994</v>
      </c>
      <c r="E462" s="1">
        <v>41994</v>
      </c>
      <c r="F462">
        <v>513.4</v>
      </c>
      <c r="G462">
        <f>E462-D462</f>
        <v>0</v>
      </c>
    </row>
    <row r="463" spans="1:7" x14ac:dyDescent="0.25">
      <c r="A463" t="s">
        <v>109</v>
      </c>
      <c r="B463" t="s">
        <v>110</v>
      </c>
      <c r="C463" t="s">
        <v>30</v>
      </c>
      <c r="D463" s="1">
        <v>41995</v>
      </c>
      <c r="E463" s="1">
        <v>41996</v>
      </c>
      <c r="F463">
        <v>331.5</v>
      </c>
      <c r="G463">
        <f>E463-D463</f>
        <v>1</v>
      </c>
    </row>
    <row r="464" spans="1:7" x14ac:dyDescent="0.25">
      <c r="A464" t="s">
        <v>25</v>
      </c>
      <c r="B464" t="s">
        <v>26</v>
      </c>
      <c r="C464" t="s">
        <v>27</v>
      </c>
      <c r="D464" s="1">
        <v>41642</v>
      </c>
      <c r="E464" s="1">
        <v>41645</v>
      </c>
      <c r="F464">
        <v>826</v>
      </c>
      <c r="G464">
        <f>E464-D464</f>
        <v>3</v>
      </c>
    </row>
    <row r="465" spans="1:7" x14ac:dyDescent="0.25">
      <c r="A465" t="s">
        <v>31</v>
      </c>
      <c r="B465" t="s">
        <v>32</v>
      </c>
      <c r="C465" t="s">
        <v>24</v>
      </c>
      <c r="D465" s="1">
        <v>41642</v>
      </c>
      <c r="E465" s="1">
        <v>41643</v>
      </c>
      <c r="F465">
        <v>439.7</v>
      </c>
      <c r="G465">
        <f>E465-D465</f>
        <v>1</v>
      </c>
    </row>
    <row r="466" spans="1:7" x14ac:dyDescent="0.25">
      <c r="A466" t="s">
        <v>25</v>
      </c>
      <c r="B466" t="s">
        <v>35</v>
      </c>
      <c r="C466" t="s">
        <v>14</v>
      </c>
      <c r="D466" s="1">
        <v>41642</v>
      </c>
      <c r="E466" s="1">
        <v>41642</v>
      </c>
      <c r="F466">
        <v>178.5</v>
      </c>
      <c r="G466">
        <f>E466-D466</f>
        <v>0</v>
      </c>
    </row>
    <row r="467" spans="1:7" x14ac:dyDescent="0.25">
      <c r="A467" t="s">
        <v>25</v>
      </c>
      <c r="B467" t="s">
        <v>35</v>
      </c>
      <c r="C467" t="s">
        <v>30</v>
      </c>
      <c r="D467" s="1">
        <v>41646</v>
      </c>
      <c r="E467" s="1">
        <v>41646</v>
      </c>
      <c r="F467">
        <v>212.5</v>
      </c>
      <c r="G467">
        <f>E467-D467</f>
        <v>0</v>
      </c>
    </row>
    <row r="468" spans="1:7" x14ac:dyDescent="0.25">
      <c r="A468" t="s">
        <v>15</v>
      </c>
      <c r="B468" t="s">
        <v>63</v>
      </c>
      <c r="C468" t="s">
        <v>11</v>
      </c>
      <c r="D468" s="1">
        <v>41648</v>
      </c>
      <c r="E468" s="1">
        <v>41649</v>
      </c>
      <c r="F468">
        <v>295.39999999999998</v>
      </c>
      <c r="G468">
        <f>E468-D468</f>
        <v>1</v>
      </c>
    </row>
    <row r="469" spans="1:7" x14ac:dyDescent="0.25">
      <c r="A469" t="s">
        <v>31</v>
      </c>
      <c r="B469" t="s">
        <v>32</v>
      </c>
      <c r="C469" t="s">
        <v>30</v>
      </c>
      <c r="D469" s="1">
        <v>41653</v>
      </c>
      <c r="E469" s="1">
        <v>41655</v>
      </c>
      <c r="F469">
        <v>450.5</v>
      </c>
      <c r="G469">
        <f>E469-D469</f>
        <v>2</v>
      </c>
    </row>
    <row r="470" spans="1:7" x14ac:dyDescent="0.25">
      <c r="A470" t="s">
        <v>15</v>
      </c>
      <c r="B470" t="s">
        <v>63</v>
      </c>
      <c r="C470" t="s">
        <v>19</v>
      </c>
      <c r="D470" s="1">
        <v>41653</v>
      </c>
      <c r="E470" s="1">
        <v>41653</v>
      </c>
      <c r="F470">
        <v>513.4</v>
      </c>
      <c r="G470">
        <f>E470-D470</f>
        <v>0</v>
      </c>
    </row>
    <row r="471" spans="1:7" x14ac:dyDescent="0.25">
      <c r="A471" t="s">
        <v>31</v>
      </c>
      <c r="B471" t="s">
        <v>32</v>
      </c>
      <c r="C471" t="s">
        <v>59</v>
      </c>
      <c r="D471" s="1">
        <v>41654</v>
      </c>
      <c r="E471" s="1">
        <v>41656</v>
      </c>
      <c r="F471">
        <v>760</v>
      </c>
      <c r="G471">
        <f>E471-D471</f>
        <v>2</v>
      </c>
    </row>
    <row r="472" spans="1:7" x14ac:dyDescent="0.25">
      <c r="A472" t="s">
        <v>93</v>
      </c>
      <c r="B472" t="s">
        <v>106</v>
      </c>
      <c r="C472" t="s">
        <v>47</v>
      </c>
      <c r="D472" s="1">
        <v>41654</v>
      </c>
      <c r="E472" s="1">
        <v>41654</v>
      </c>
      <c r="F472">
        <v>363.8</v>
      </c>
      <c r="G472">
        <f>E472-D472</f>
        <v>0</v>
      </c>
    </row>
    <row r="473" spans="1:7" x14ac:dyDescent="0.25">
      <c r="A473" t="s">
        <v>93</v>
      </c>
      <c r="B473" t="s">
        <v>106</v>
      </c>
      <c r="C473" t="s">
        <v>14</v>
      </c>
      <c r="D473" s="1">
        <v>41654</v>
      </c>
      <c r="E473" s="1">
        <v>41654</v>
      </c>
      <c r="F473">
        <v>178.5</v>
      </c>
      <c r="G473">
        <f>E473-D473</f>
        <v>0</v>
      </c>
    </row>
    <row r="474" spans="1:7" x14ac:dyDescent="0.25">
      <c r="A474" t="s">
        <v>107</v>
      </c>
      <c r="B474" t="s">
        <v>108</v>
      </c>
      <c r="C474" t="s">
        <v>66</v>
      </c>
      <c r="D474" s="1">
        <v>41654</v>
      </c>
      <c r="E474" s="1">
        <v>41655</v>
      </c>
      <c r="F474">
        <v>485.7</v>
      </c>
      <c r="G474">
        <f>E474-D474</f>
        <v>1</v>
      </c>
    </row>
    <row r="475" spans="1:7" x14ac:dyDescent="0.25">
      <c r="A475" t="s">
        <v>119</v>
      </c>
      <c r="B475" t="s">
        <v>120</v>
      </c>
      <c r="C475" t="s">
        <v>27</v>
      </c>
      <c r="D475" s="1">
        <v>41656</v>
      </c>
      <c r="E475" s="1">
        <v>41656</v>
      </c>
      <c r="F475">
        <v>442</v>
      </c>
      <c r="G475">
        <f>E475-D475</f>
        <v>0</v>
      </c>
    </row>
    <row r="476" spans="1:7" x14ac:dyDescent="0.25">
      <c r="A476" t="s">
        <v>25</v>
      </c>
      <c r="B476" t="s">
        <v>26</v>
      </c>
      <c r="C476" t="s">
        <v>11</v>
      </c>
      <c r="D476" s="1">
        <v>41662</v>
      </c>
      <c r="E476" s="1">
        <v>41663</v>
      </c>
      <c r="F476">
        <v>295.39999999999998</v>
      </c>
      <c r="G476">
        <f>E476-D476</f>
        <v>1</v>
      </c>
    </row>
    <row r="477" spans="1:7" x14ac:dyDescent="0.25">
      <c r="A477" t="s">
        <v>93</v>
      </c>
      <c r="B477" t="s">
        <v>106</v>
      </c>
      <c r="C477" t="s">
        <v>17</v>
      </c>
      <c r="D477" s="1">
        <v>41665</v>
      </c>
      <c r="E477" s="1">
        <v>41669</v>
      </c>
      <c r="F477">
        <v>1321.5</v>
      </c>
      <c r="G477">
        <f>E477-D477</f>
        <v>4</v>
      </c>
    </row>
    <row r="478" spans="1:7" x14ac:dyDescent="0.25">
      <c r="A478" t="s">
        <v>119</v>
      </c>
      <c r="B478" t="s">
        <v>120</v>
      </c>
      <c r="C478" t="s">
        <v>24</v>
      </c>
      <c r="D478" s="1">
        <v>41665</v>
      </c>
      <c r="E478" s="1">
        <v>41668</v>
      </c>
      <c r="F478">
        <v>737.7</v>
      </c>
      <c r="G478">
        <f>E478-D478</f>
        <v>3</v>
      </c>
    </row>
    <row r="479" spans="1:7" x14ac:dyDescent="0.25">
      <c r="A479" t="s">
        <v>86</v>
      </c>
      <c r="B479" t="s">
        <v>136</v>
      </c>
      <c r="C479" t="s">
        <v>27</v>
      </c>
      <c r="D479" s="1">
        <v>41665</v>
      </c>
      <c r="E479" s="1">
        <v>41669</v>
      </c>
      <c r="F479">
        <v>954</v>
      </c>
      <c r="G479">
        <f>E479-D479</f>
        <v>4</v>
      </c>
    </row>
    <row r="480" spans="1:7" x14ac:dyDescent="0.25">
      <c r="A480" t="s">
        <v>137</v>
      </c>
      <c r="B480" t="s">
        <v>138</v>
      </c>
      <c r="C480" t="s">
        <v>19</v>
      </c>
      <c r="D480" s="1">
        <v>41666</v>
      </c>
      <c r="E480" s="1">
        <v>41668</v>
      </c>
      <c r="F480">
        <v>795.4</v>
      </c>
      <c r="G480">
        <f>E480-D480</f>
        <v>2</v>
      </c>
    </row>
    <row r="481" spans="1:7" x14ac:dyDescent="0.25">
      <c r="A481" t="s">
        <v>107</v>
      </c>
      <c r="B481" t="s">
        <v>108</v>
      </c>
      <c r="C481" t="s">
        <v>19</v>
      </c>
      <c r="D481" s="1">
        <v>41673</v>
      </c>
      <c r="E481" s="1">
        <v>41675</v>
      </c>
      <c r="F481">
        <v>795.4</v>
      </c>
      <c r="G481">
        <f>E481-D481</f>
        <v>2</v>
      </c>
    </row>
    <row r="482" spans="1:7" x14ac:dyDescent="0.25">
      <c r="A482" t="s">
        <v>93</v>
      </c>
      <c r="B482" t="s">
        <v>106</v>
      </c>
      <c r="C482" t="s">
        <v>66</v>
      </c>
      <c r="D482" s="1">
        <v>41677</v>
      </c>
      <c r="E482" s="1">
        <v>41681</v>
      </c>
      <c r="F482">
        <v>1019.7</v>
      </c>
      <c r="G482">
        <f>E482-D482</f>
        <v>4</v>
      </c>
    </row>
    <row r="483" spans="1:7" x14ac:dyDescent="0.25">
      <c r="A483" t="s">
        <v>119</v>
      </c>
      <c r="B483" t="s">
        <v>120</v>
      </c>
      <c r="C483" t="s">
        <v>8</v>
      </c>
      <c r="D483" s="1">
        <v>41677</v>
      </c>
      <c r="E483" s="1">
        <v>41678</v>
      </c>
      <c r="F483">
        <v>891</v>
      </c>
      <c r="G483">
        <f>E483-D483</f>
        <v>1</v>
      </c>
    </row>
    <row r="484" spans="1:7" x14ac:dyDescent="0.25">
      <c r="A484" t="s">
        <v>107</v>
      </c>
      <c r="B484" t="s">
        <v>108</v>
      </c>
      <c r="C484" t="s">
        <v>30</v>
      </c>
      <c r="D484" s="1">
        <v>41680</v>
      </c>
      <c r="E484" s="1">
        <v>41681</v>
      </c>
      <c r="F484">
        <v>331.5</v>
      </c>
      <c r="G484">
        <f>E484-D484</f>
        <v>1</v>
      </c>
    </row>
    <row r="485" spans="1:7" x14ac:dyDescent="0.25">
      <c r="A485" t="s">
        <v>151</v>
      </c>
      <c r="B485" t="s">
        <v>152</v>
      </c>
      <c r="C485" t="s">
        <v>30</v>
      </c>
      <c r="D485" s="1">
        <v>41684</v>
      </c>
      <c r="E485" s="1">
        <v>41684</v>
      </c>
      <c r="F485">
        <v>212.5</v>
      </c>
      <c r="G485">
        <f>E485-D485</f>
        <v>0</v>
      </c>
    </row>
    <row r="486" spans="1:7" x14ac:dyDescent="0.25">
      <c r="A486" t="s">
        <v>151</v>
      </c>
      <c r="B486" t="s">
        <v>152</v>
      </c>
      <c r="C486" t="s">
        <v>17</v>
      </c>
      <c r="D486" s="1">
        <v>41689</v>
      </c>
      <c r="E486" s="1">
        <v>41690</v>
      </c>
      <c r="F486">
        <v>706.5</v>
      </c>
      <c r="G486">
        <f>E486-D486</f>
        <v>1</v>
      </c>
    </row>
    <row r="487" spans="1:7" x14ac:dyDescent="0.25">
      <c r="A487" t="s">
        <v>137</v>
      </c>
      <c r="B487" t="s">
        <v>138</v>
      </c>
      <c r="C487" t="s">
        <v>30</v>
      </c>
      <c r="D487" s="1">
        <v>41689</v>
      </c>
      <c r="E487" s="1">
        <v>41690</v>
      </c>
      <c r="F487">
        <v>331.5</v>
      </c>
      <c r="G487">
        <f>E487-D487</f>
        <v>1</v>
      </c>
    </row>
    <row r="488" spans="1:7" x14ac:dyDescent="0.25">
      <c r="A488" t="s">
        <v>86</v>
      </c>
      <c r="B488" t="s">
        <v>136</v>
      </c>
      <c r="C488" t="s">
        <v>38</v>
      </c>
      <c r="D488" s="1">
        <v>41689</v>
      </c>
      <c r="E488" s="1">
        <v>41691</v>
      </c>
      <c r="F488">
        <v>536.79999999999995</v>
      </c>
      <c r="G488">
        <f>E488-D488</f>
        <v>2</v>
      </c>
    </row>
    <row r="489" spans="1:7" x14ac:dyDescent="0.25">
      <c r="A489" t="s">
        <v>137</v>
      </c>
      <c r="B489" t="s">
        <v>138</v>
      </c>
      <c r="C489" t="s">
        <v>17</v>
      </c>
      <c r="D489" s="1">
        <v>41701</v>
      </c>
      <c r="E489" s="1">
        <v>41703</v>
      </c>
      <c r="F489">
        <v>911.5</v>
      </c>
      <c r="G489">
        <f>E489-D489</f>
        <v>2</v>
      </c>
    </row>
    <row r="490" spans="1:7" x14ac:dyDescent="0.25">
      <c r="A490" t="s">
        <v>86</v>
      </c>
      <c r="B490" t="s">
        <v>136</v>
      </c>
      <c r="C490" t="s">
        <v>38</v>
      </c>
      <c r="D490" s="1">
        <v>41701</v>
      </c>
      <c r="E490" s="1">
        <v>41701</v>
      </c>
      <c r="F490">
        <v>278.8</v>
      </c>
      <c r="G490">
        <f>E490-D490</f>
        <v>0</v>
      </c>
    </row>
    <row r="491" spans="1:7" x14ac:dyDescent="0.25">
      <c r="A491" t="s">
        <v>86</v>
      </c>
      <c r="B491" t="s">
        <v>136</v>
      </c>
      <c r="C491" t="s">
        <v>24</v>
      </c>
      <c r="D491" s="1">
        <v>41705</v>
      </c>
      <c r="E491" s="1">
        <v>41705</v>
      </c>
      <c r="F491">
        <v>290.7</v>
      </c>
      <c r="G491">
        <f>E491-D491</f>
        <v>0</v>
      </c>
    </row>
    <row r="492" spans="1:7" x14ac:dyDescent="0.25">
      <c r="A492" t="s">
        <v>137</v>
      </c>
      <c r="B492" t="s">
        <v>138</v>
      </c>
      <c r="C492" t="s">
        <v>27</v>
      </c>
      <c r="D492" s="1">
        <v>41709</v>
      </c>
      <c r="E492" s="1">
        <v>41711</v>
      </c>
      <c r="F492">
        <v>698</v>
      </c>
      <c r="G492">
        <f>E492-D492</f>
        <v>2</v>
      </c>
    </row>
    <row r="493" spans="1:7" x14ac:dyDescent="0.25">
      <c r="A493" t="s">
        <v>15</v>
      </c>
      <c r="B493" t="s">
        <v>63</v>
      </c>
      <c r="C493" t="s">
        <v>66</v>
      </c>
      <c r="D493" s="1">
        <v>41715</v>
      </c>
      <c r="E493" s="1">
        <v>41716</v>
      </c>
      <c r="F493">
        <v>485.7</v>
      </c>
      <c r="G493">
        <f>E493-D493</f>
        <v>1</v>
      </c>
    </row>
    <row r="494" spans="1:7" x14ac:dyDescent="0.25">
      <c r="A494" t="s">
        <v>137</v>
      </c>
      <c r="B494" t="s">
        <v>138</v>
      </c>
      <c r="C494" t="s">
        <v>72</v>
      </c>
      <c r="D494" s="1">
        <v>41725</v>
      </c>
      <c r="E494" s="1">
        <v>41726</v>
      </c>
      <c r="F494">
        <v>693.7</v>
      </c>
      <c r="G494">
        <f>E494-D494</f>
        <v>1</v>
      </c>
    </row>
    <row r="495" spans="1:7" x14ac:dyDescent="0.25">
      <c r="A495" t="s">
        <v>25</v>
      </c>
      <c r="B495" t="s">
        <v>26</v>
      </c>
      <c r="C495" t="s">
        <v>59</v>
      </c>
      <c r="D495" s="1">
        <v>41755</v>
      </c>
      <c r="E495" s="1">
        <v>41758</v>
      </c>
      <c r="F495">
        <v>919</v>
      </c>
      <c r="G495">
        <f>E495-D495</f>
        <v>3</v>
      </c>
    </row>
    <row r="496" spans="1:7" x14ac:dyDescent="0.25">
      <c r="A496" t="s">
        <v>168</v>
      </c>
      <c r="B496" t="s">
        <v>169</v>
      </c>
      <c r="C496" t="s">
        <v>11</v>
      </c>
      <c r="D496" s="1">
        <v>41755</v>
      </c>
      <c r="E496" s="1">
        <v>41756</v>
      </c>
      <c r="F496">
        <v>295.39999999999998</v>
      </c>
      <c r="G496">
        <f>E496-D496</f>
        <v>1</v>
      </c>
    </row>
    <row r="497" spans="1:7" x14ac:dyDescent="0.25">
      <c r="A497" t="s">
        <v>25</v>
      </c>
      <c r="B497" t="s">
        <v>35</v>
      </c>
      <c r="C497" t="s">
        <v>47</v>
      </c>
      <c r="D497" s="1">
        <v>41755</v>
      </c>
      <c r="E497" s="1">
        <v>41756</v>
      </c>
      <c r="F497">
        <v>526.79999999999995</v>
      </c>
      <c r="G497">
        <f>E497-D497</f>
        <v>1</v>
      </c>
    </row>
    <row r="498" spans="1:7" x14ac:dyDescent="0.25">
      <c r="A498" t="s">
        <v>31</v>
      </c>
      <c r="B498" t="s">
        <v>32</v>
      </c>
      <c r="C498" t="s">
        <v>14</v>
      </c>
      <c r="D498" s="1">
        <v>41761</v>
      </c>
      <c r="E498" s="1">
        <v>41763</v>
      </c>
      <c r="F498">
        <v>426.5</v>
      </c>
      <c r="G498">
        <f>E498-D498</f>
        <v>2</v>
      </c>
    </row>
    <row r="499" spans="1:7" x14ac:dyDescent="0.25">
      <c r="A499" t="s">
        <v>31</v>
      </c>
      <c r="B499" t="s">
        <v>32</v>
      </c>
      <c r="C499" t="s">
        <v>24</v>
      </c>
      <c r="D499" s="1">
        <v>41773</v>
      </c>
      <c r="E499" s="1">
        <v>41775</v>
      </c>
      <c r="F499">
        <v>588.70000000000005</v>
      </c>
      <c r="G499">
        <f>E499-D499</f>
        <v>2</v>
      </c>
    </row>
    <row r="500" spans="1:7" x14ac:dyDescent="0.25">
      <c r="A500" t="s">
        <v>151</v>
      </c>
      <c r="B500" t="s">
        <v>152</v>
      </c>
      <c r="C500" t="s">
        <v>30</v>
      </c>
      <c r="D500" s="1">
        <v>41779</v>
      </c>
      <c r="E500" s="1">
        <v>41782</v>
      </c>
      <c r="F500">
        <v>569.5</v>
      </c>
      <c r="G500">
        <f>E500-D500</f>
        <v>3</v>
      </c>
    </row>
    <row r="501" spans="1:7" x14ac:dyDescent="0.25">
      <c r="A501" t="s">
        <v>25</v>
      </c>
      <c r="B501" t="s">
        <v>26</v>
      </c>
      <c r="C501" t="s">
        <v>59</v>
      </c>
      <c r="D501" s="1">
        <v>41785</v>
      </c>
      <c r="E501" s="1">
        <v>41788</v>
      </c>
      <c r="F501">
        <v>919</v>
      </c>
      <c r="G501">
        <f>E501-D501</f>
        <v>3</v>
      </c>
    </row>
    <row r="502" spans="1:7" x14ac:dyDescent="0.25">
      <c r="A502" t="s">
        <v>25</v>
      </c>
      <c r="B502" t="s">
        <v>26</v>
      </c>
      <c r="C502" t="s">
        <v>38</v>
      </c>
      <c r="D502" s="1">
        <v>41792</v>
      </c>
      <c r="E502" s="1">
        <v>41792</v>
      </c>
      <c r="F502">
        <v>278.8</v>
      </c>
      <c r="G502">
        <f>E502-D502</f>
        <v>0</v>
      </c>
    </row>
    <row r="503" spans="1:7" x14ac:dyDescent="0.25">
      <c r="A503" t="s">
        <v>15</v>
      </c>
      <c r="B503" t="s">
        <v>63</v>
      </c>
      <c r="C503" t="s">
        <v>24</v>
      </c>
      <c r="D503" s="1">
        <v>41792</v>
      </c>
      <c r="E503" s="1">
        <v>41794</v>
      </c>
      <c r="F503">
        <v>588.70000000000005</v>
      </c>
      <c r="G503">
        <f>E503-D503</f>
        <v>2</v>
      </c>
    </row>
    <row r="504" spans="1:7" x14ac:dyDescent="0.25">
      <c r="A504" t="s">
        <v>151</v>
      </c>
      <c r="B504" t="s">
        <v>152</v>
      </c>
      <c r="C504" t="s">
        <v>72</v>
      </c>
      <c r="D504" s="1">
        <v>41803</v>
      </c>
      <c r="E504" s="1">
        <v>41803</v>
      </c>
      <c r="F504">
        <v>494.7</v>
      </c>
      <c r="G504">
        <f>E504-D504</f>
        <v>0</v>
      </c>
    </row>
    <row r="505" spans="1:7" x14ac:dyDescent="0.25">
      <c r="A505" t="s">
        <v>86</v>
      </c>
      <c r="B505" t="s">
        <v>136</v>
      </c>
      <c r="C505" t="s">
        <v>14</v>
      </c>
      <c r="D505" s="1">
        <v>41815</v>
      </c>
      <c r="E505" s="1">
        <v>41816</v>
      </c>
      <c r="F505">
        <v>302.5</v>
      </c>
      <c r="G505">
        <f>E505-D505</f>
        <v>1</v>
      </c>
    </row>
    <row r="506" spans="1:7" x14ac:dyDescent="0.25">
      <c r="A506" t="s">
        <v>151</v>
      </c>
      <c r="B506" t="s">
        <v>152</v>
      </c>
      <c r="C506" t="s">
        <v>17</v>
      </c>
      <c r="D506" s="1">
        <v>41821</v>
      </c>
      <c r="E506" s="1">
        <v>41823</v>
      </c>
      <c r="F506">
        <v>911.5</v>
      </c>
      <c r="G506">
        <f>E506-D506</f>
        <v>2</v>
      </c>
    </row>
    <row r="507" spans="1:7" x14ac:dyDescent="0.25">
      <c r="A507" t="s">
        <v>25</v>
      </c>
      <c r="B507" t="s">
        <v>26</v>
      </c>
      <c r="C507" t="s">
        <v>38</v>
      </c>
      <c r="D507" s="1">
        <v>41827</v>
      </c>
      <c r="E507" s="1">
        <v>41828</v>
      </c>
      <c r="F507">
        <v>407.8</v>
      </c>
      <c r="G507">
        <f>E507-D507</f>
        <v>1</v>
      </c>
    </row>
    <row r="508" spans="1:7" x14ac:dyDescent="0.25">
      <c r="A508" t="s">
        <v>168</v>
      </c>
      <c r="B508" t="s">
        <v>169</v>
      </c>
      <c r="C508" t="s">
        <v>24</v>
      </c>
      <c r="D508" s="1">
        <v>41827</v>
      </c>
      <c r="E508" s="1">
        <v>41828</v>
      </c>
      <c r="F508">
        <v>439.7</v>
      </c>
      <c r="G508">
        <f>E508-D508</f>
        <v>1</v>
      </c>
    </row>
    <row r="509" spans="1:7" x14ac:dyDescent="0.25">
      <c r="A509" t="s">
        <v>15</v>
      </c>
      <c r="B509" t="s">
        <v>63</v>
      </c>
      <c r="C509" t="s">
        <v>66</v>
      </c>
      <c r="D509" s="1">
        <v>41827</v>
      </c>
      <c r="E509" s="1">
        <v>41828</v>
      </c>
      <c r="F509">
        <v>485.7</v>
      </c>
      <c r="G509">
        <f>E509-D509</f>
        <v>1</v>
      </c>
    </row>
    <row r="510" spans="1:7" x14ac:dyDescent="0.25">
      <c r="A510" t="s">
        <v>15</v>
      </c>
      <c r="B510" t="s">
        <v>63</v>
      </c>
      <c r="C510" t="s">
        <v>17</v>
      </c>
      <c r="D510" s="1">
        <v>41834</v>
      </c>
      <c r="E510" s="1">
        <v>41834</v>
      </c>
      <c r="F510">
        <v>501.5</v>
      </c>
      <c r="G510">
        <f>E510-D510</f>
        <v>0</v>
      </c>
    </row>
    <row r="511" spans="1:7" x14ac:dyDescent="0.25">
      <c r="A511" t="s">
        <v>168</v>
      </c>
      <c r="B511" t="s">
        <v>169</v>
      </c>
      <c r="C511" t="s">
        <v>11</v>
      </c>
      <c r="D511" s="1">
        <v>41835</v>
      </c>
      <c r="E511" s="1">
        <v>41836</v>
      </c>
      <c r="F511">
        <v>295.39999999999998</v>
      </c>
      <c r="G511">
        <f>E511-D511</f>
        <v>1</v>
      </c>
    </row>
    <row r="512" spans="1:7" x14ac:dyDescent="0.25">
      <c r="A512" t="s">
        <v>15</v>
      </c>
      <c r="B512" t="s">
        <v>63</v>
      </c>
      <c r="C512" t="s">
        <v>11</v>
      </c>
      <c r="D512" s="1">
        <v>41839</v>
      </c>
      <c r="E512" s="1">
        <v>41839</v>
      </c>
      <c r="F512">
        <v>156.4</v>
      </c>
      <c r="G512">
        <f>E512-D512</f>
        <v>0</v>
      </c>
    </row>
    <row r="513" spans="1:7" x14ac:dyDescent="0.25">
      <c r="A513" t="s">
        <v>168</v>
      </c>
      <c r="B513" t="s">
        <v>169</v>
      </c>
      <c r="C513" t="s">
        <v>8</v>
      </c>
      <c r="D513" s="1">
        <v>41841</v>
      </c>
      <c r="E513" s="1">
        <v>41841</v>
      </c>
      <c r="F513">
        <v>680</v>
      </c>
      <c r="G513">
        <f>E513-D513</f>
        <v>0</v>
      </c>
    </row>
    <row r="514" spans="1:7" x14ac:dyDescent="0.25">
      <c r="A514" t="s">
        <v>137</v>
      </c>
      <c r="B514" t="s">
        <v>138</v>
      </c>
      <c r="C514" t="s">
        <v>66</v>
      </c>
      <c r="D514" s="1">
        <v>41841</v>
      </c>
      <c r="E514" s="1">
        <v>41841</v>
      </c>
      <c r="F514">
        <v>307.7</v>
      </c>
      <c r="G514">
        <f>E514-D514</f>
        <v>0</v>
      </c>
    </row>
    <row r="515" spans="1:7" x14ac:dyDescent="0.25">
      <c r="A515" t="s">
        <v>107</v>
      </c>
      <c r="B515" t="s">
        <v>108</v>
      </c>
      <c r="C515" t="s">
        <v>8</v>
      </c>
      <c r="D515" s="1">
        <v>41851</v>
      </c>
      <c r="E515" s="1">
        <v>41855</v>
      </c>
      <c r="F515">
        <v>1524</v>
      </c>
      <c r="G515">
        <f>E515-D515</f>
        <v>4</v>
      </c>
    </row>
    <row r="516" spans="1:7" x14ac:dyDescent="0.25">
      <c r="A516" t="s">
        <v>25</v>
      </c>
      <c r="B516" t="s">
        <v>35</v>
      </c>
      <c r="C516" t="s">
        <v>27</v>
      </c>
      <c r="D516" s="1">
        <v>41857</v>
      </c>
      <c r="E516" s="1">
        <v>41861</v>
      </c>
      <c r="F516">
        <v>954</v>
      </c>
      <c r="G516">
        <f>E516-D516</f>
        <v>4</v>
      </c>
    </row>
    <row r="517" spans="1:7" x14ac:dyDescent="0.25">
      <c r="A517" t="s">
        <v>15</v>
      </c>
      <c r="B517" t="s">
        <v>63</v>
      </c>
      <c r="C517" t="s">
        <v>30</v>
      </c>
      <c r="D517" s="1">
        <v>41857</v>
      </c>
      <c r="E517" s="1">
        <v>41861</v>
      </c>
      <c r="F517">
        <v>688.5</v>
      </c>
      <c r="G517">
        <f>E517-D517</f>
        <v>4</v>
      </c>
    </row>
    <row r="518" spans="1:7" x14ac:dyDescent="0.25">
      <c r="A518" t="s">
        <v>25</v>
      </c>
      <c r="B518" t="s">
        <v>35</v>
      </c>
      <c r="C518" t="s">
        <v>72</v>
      </c>
      <c r="D518" s="1">
        <v>41863</v>
      </c>
      <c r="E518" s="1">
        <v>41863</v>
      </c>
      <c r="F518">
        <v>494.7</v>
      </c>
      <c r="G518">
        <f>E518-D518</f>
        <v>0</v>
      </c>
    </row>
    <row r="519" spans="1:7" x14ac:dyDescent="0.25">
      <c r="A519" t="s">
        <v>119</v>
      </c>
      <c r="B519" t="s">
        <v>120</v>
      </c>
      <c r="C519" t="s">
        <v>47</v>
      </c>
      <c r="D519" s="1">
        <v>41863</v>
      </c>
      <c r="E519" s="1">
        <v>41865</v>
      </c>
      <c r="F519">
        <v>689.8</v>
      </c>
      <c r="G519">
        <f>E519-D519</f>
        <v>2</v>
      </c>
    </row>
    <row r="520" spans="1:7" x14ac:dyDescent="0.25">
      <c r="A520" t="s">
        <v>25</v>
      </c>
      <c r="B520" t="s">
        <v>35</v>
      </c>
      <c r="C520" t="s">
        <v>47</v>
      </c>
      <c r="D520" s="1">
        <v>41865</v>
      </c>
      <c r="E520" s="1">
        <v>41865</v>
      </c>
      <c r="F520">
        <v>363.8</v>
      </c>
      <c r="G520">
        <f>E520-D520</f>
        <v>0</v>
      </c>
    </row>
    <row r="521" spans="1:7" x14ac:dyDescent="0.25">
      <c r="A521" t="s">
        <v>86</v>
      </c>
      <c r="B521" t="s">
        <v>136</v>
      </c>
      <c r="C521" t="s">
        <v>14</v>
      </c>
      <c r="D521" s="1">
        <v>41875</v>
      </c>
      <c r="E521" s="1">
        <v>41879</v>
      </c>
      <c r="F521">
        <v>674.5</v>
      </c>
      <c r="G521">
        <f>E521-D521</f>
        <v>4</v>
      </c>
    </row>
    <row r="522" spans="1:7" x14ac:dyDescent="0.25">
      <c r="A522" t="s">
        <v>107</v>
      </c>
      <c r="B522" t="s">
        <v>108</v>
      </c>
      <c r="C522" t="s">
        <v>19</v>
      </c>
      <c r="D522" s="1">
        <v>41876</v>
      </c>
      <c r="E522" s="1">
        <v>41877</v>
      </c>
      <c r="F522">
        <v>654.4</v>
      </c>
      <c r="G522">
        <f>E522-D522</f>
        <v>1</v>
      </c>
    </row>
    <row r="523" spans="1:7" x14ac:dyDescent="0.25">
      <c r="A523" t="s">
        <v>25</v>
      </c>
      <c r="B523" t="s">
        <v>26</v>
      </c>
      <c r="C523" t="s">
        <v>38</v>
      </c>
      <c r="D523" s="1">
        <v>41877</v>
      </c>
      <c r="E523" s="1">
        <v>41878</v>
      </c>
      <c r="F523">
        <v>407.8</v>
      </c>
      <c r="G523">
        <f>E523-D523</f>
        <v>1</v>
      </c>
    </row>
    <row r="524" spans="1:7" x14ac:dyDescent="0.25">
      <c r="A524" t="s">
        <v>93</v>
      </c>
      <c r="B524" t="s">
        <v>106</v>
      </c>
      <c r="C524" t="s">
        <v>72</v>
      </c>
      <c r="D524" s="1">
        <v>41878</v>
      </c>
      <c r="E524" s="1">
        <v>41878</v>
      </c>
      <c r="F524">
        <v>494.7</v>
      </c>
      <c r="G524">
        <f>E524-D524</f>
        <v>0</v>
      </c>
    </row>
    <row r="525" spans="1:7" x14ac:dyDescent="0.25">
      <c r="A525" t="s">
        <v>25</v>
      </c>
      <c r="B525" t="s">
        <v>26</v>
      </c>
      <c r="C525" t="s">
        <v>11</v>
      </c>
      <c r="D525" s="1">
        <v>41881</v>
      </c>
      <c r="E525" s="1">
        <v>41883</v>
      </c>
      <c r="F525">
        <v>434.4</v>
      </c>
      <c r="G525">
        <f>E525-D525</f>
        <v>2</v>
      </c>
    </row>
    <row r="526" spans="1:7" x14ac:dyDescent="0.25">
      <c r="A526" t="s">
        <v>119</v>
      </c>
      <c r="B526" t="s">
        <v>120</v>
      </c>
      <c r="C526" t="s">
        <v>11</v>
      </c>
      <c r="D526" s="1">
        <v>41886</v>
      </c>
      <c r="E526" s="1">
        <v>41889</v>
      </c>
      <c r="F526">
        <v>573.4</v>
      </c>
      <c r="G526">
        <f>E526-D526</f>
        <v>3</v>
      </c>
    </row>
    <row r="527" spans="1:7" x14ac:dyDescent="0.25">
      <c r="A527" t="s">
        <v>25</v>
      </c>
      <c r="B527" t="s">
        <v>26</v>
      </c>
      <c r="C527" t="s">
        <v>17</v>
      </c>
      <c r="D527" s="1">
        <v>41887</v>
      </c>
      <c r="E527" s="1">
        <v>41887</v>
      </c>
      <c r="F527">
        <v>501.5</v>
      </c>
      <c r="G527">
        <f>E527-D527</f>
        <v>0</v>
      </c>
    </row>
    <row r="528" spans="1:7" x14ac:dyDescent="0.25">
      <c r="A528" t="s">
        <v>93</v>
      </c>
      <c r="B528" t="s">
        <v>106</v>
      </c>
      <c r="C528" t="s">
        <v>17</v>
      </c>
      <c r="D528" s="1">
        <v>41887</v>
      </c>
      <c r="E528" s="1">
        <v>41890</v>
      </c>
      <c r="F528">
        <v>1116.5</v>
      </c>
      <c r="G528">
        <f>E528-D528</f>
        <v>3</v>
      </c>
    </row>
    <row r="529" spans="1:7" x14ac:dyDescent="0.25">
      <c r="A529" t="s">
        <v>137</v>
      </c>
      <c r="B529" t="s">
        <v>138</v>
      </c>
      <c r="C529" t="s">
        <v>27</v>
      </c>
      <c r="D529" s="1">
        <v>41887</v>
      </c>
      <c r="E529" s="1">
        <v>41889</v>
      </c>
      <c r="F529">
        <v>698</v>
      </c>
      <c r="G529">
        <f>E529-D529</f>
        <v>2</v>
      </c>
    </row>
    <row r="530" spans="1:7" x14ac:dyDescent="0.25">
      <c r="A530" t="s">
        <v>86</v>
      </c>
      <c r="B530" t="s">
        <v>136</v>
      </c>
      <c r="C530" t="s">
        <v>72</v>
      </c>
      <c r="D530" s="1">
        <v>41887</v>
      </c>
      <c r="E530" s="1">
        <v>41888</v>
      </c>
      <c r="F530">
        <v>693.7</v>
      </c>
      <c r="G530">
        <f>E530-D530</f>
        <v>1</v>
      </c>
    </row>
    <row r="531" spans="1:7" x14ac:dyDescent="0.25">
      <c r="A531" t="s">
        <v>137</v>
      </c>
      <c r="B531" t="s">
        <v>138</v>
      </c>
      <c r="C531" t="s">
        <v>47</v>
      </c>
      <c r="D531" s="1">
        <v>41893</v>
      </c>
      <c r="E531" s="1">
        <v>41895</v>
      </c>
      <c r="F531">
        <v>689.8</v>
      </c>
      <c r="G531">
        <f>E531-D531</f>
        <v>2</v>
      </c>
    </row>
    <row r="532" spans="1:7" x14ac:dyDescent="0.25">
      <c r="A532" t="s">
        <v>93</v>
      </c>
      <c r="B532" t="s">
        <v>106</v>
      </c>
      <c r="C532" t="s">
        <v>27</v>
      </c>
      <c r="D532" s="1">
        <v>41898</v>
      </c>
      <c r="E532" s="1">
        <v>41899</v>
      </c>
      <c r="F532">
        <v>570</v>
      </c>
      <c r="G532">
        <f>E532-D532</f>
        <v>1</v>
      </c>
    </row>
    <row r="533" spans="1:7" x14ac:dyDescent="0.25">
      <c r="A533" t="s">
        <v>25</v>
      </c>
      <c r="B533" t="s">
        <v>35</v>
      </c>
      <c r="C533" t="s">
        <v>38</v>
      </c>
      <c r="D533" s="1">
        <v>41898</v>
      </c>
      <c r="E533" s="1">
        <v>41901</v>
      </c>
      <c r="F533">
        <v>665.8</v>
      </c>
      <c r="G533">
        <f>E533-D533</f>
        <v>3</v>
      </c>
    </row>
    <row r="534" spans="1:7" x14ac:dyDescent="0.25">
      <c r="A534" t="s">
        <v>119</v>
      </c>
      <c r="B534" t="s">
        <v>120</v>
      </c>
      <c r="C534" t="s">
        <v>30</v>
      </c>
      <c r="D534" s="1">
        <v>41898</v>
      </c>
      <c r="E534" s="1">
        <v>41899</v>
      </c>
      <c r="F534">
        <v>331.5</v>
      </c>
      <c r="G534">
        <f>E534-D534</f>
        <v>1</v>
      </c>
    </row>
    <row r="535" spans="1:7" x14ac:dyDescent="0.25">
      <c r="A535" t="s">
        <v>137</v>
      </c>
      <c r="B535" t="s">
        <v>138</v>
      </c>
      <c r="C535" t="s">
        <v>72</v>
      </c>
      <c r="D535" s="1">
        <v>41898</v>
      </c>
      <c r="E535" s="1">
        <v>41900</v>
      </c>
      <c r="F535">
        <v>892.7</v>
      </c>
      <c r="G535">
        <f>E535-D535</f>
        <v>2</v>
      </c>
    </row>
    <row r="536" spans="1:7" x14ac:dyDescent="0.25">
      <c r="A536" t="s">
        <v>151</v>
      </c>
      <c r="B536" t="s">
        <v>152</v>
      </c>
      <c r="C536" t="s">
        <v>14</v>
      </c>
      <c r="D536" s="1">
        <v>41899</v>
      </c>
      <c r="E536" s="1">
        <v>41902</v>
      </c>
      <c r="F536">
        <v>550.5</v>
      </c>
      <c r="G536">
        <f>E536-D536</f>
        <v>3</v>
      </c>
    </row>
    <row r="537" spans="1:7" x14ac:dyDescent="0.25">
      <c r="A537" t="s">
        <v>119</v>
      </c>
      <c r="B537" t="s">
        <v>120</v>
      </c>
      <c r="C537" t="s">
        <v>47</v>
      </c>
      <c r="D537" s="1">
        <v>41899</v>
      </c>
      <c r="E537" s="1">
        <v>41900</v>
      </c>
      <c r="F537">
        <v>526.79999999999995</v>
      </c>
      <c r="G537">
        <f>E537-D537</f>
        <v>1</v>
      </c>
    </row>
    <row r="538" spans="1:7" x14ac:dyDescent="0.25">
      <c r="A538" t="s">
        <v>107</v>
      </c>
      <c r="B538" t="s">
        <v>108</v>
      </c>
      <c r="C538" t="s">
        <v>17</v>
      </c>
      <c r="D538" s="1">
        <v>41905</v>
      </c>
      <c r="E538" s="1">
        <v>41907</v>
      </c>
      <c r="F538">
        <v>911.5</v>
      </c>
      <c r="G538">
        <f>E538-D538</f>
        <v>2</v>
      </c>
    </row>
    <row r="539" spans="1:7" x14ac:dyDescent="0.25">
      <c r="A539" t="s">
        <v>15</v>
      </c>
      <c r="B539" t="s">
        <v>63</v>
      </c>
      <c r="C539" t="s">
        <v>27</v>
      </c>
      <c r="D539" s="1">
        <v>41911</v>
      </c>
      <c r="E539" s="1">
        <v>41912</v>
      </c>
      <c r="F539">
        <v>570</v>
      </c>
      <c r="G539">
        <f>E539-D539</f>
        <v>1</v>
      </c>
    </row>
    <row r="540" spans="1:7" x14ac:dyDescent="0.25">
      <c r="A540" t="s">
        <v>119</v>
      </c>
      <c r="B540" t="s">
        <v>120</v>
      </c>
      <c r="C540" t="s">
        <v>30</v>
      </c>
      <c r="D540" s="1">
        <v>41917</v>
      </c>
      <c r="E540" s="1">
        <v>41918</v>
      </c>
      <c r="F540">
        <v>331.5</v>
      </c>
      <c r="G540">
        <f>E540-D540</f>
        <v>1</v>
      </c>
    </row>
    <row r="541" spans="1:7" x14ac:dyDescent="0.25">
      <c r="A541" t="s">
        <v>137</v>
      </c>
      <c r="B541" t="s">
        <v>138</v>
      </c>
      <c r="C541" t="s">
        <v>8</v>
      </c>
      <c r="D541" s="1">
        <v>41917</v>
      </c>
      <c r="E541" s="1">
        <v>41918</v>
      </c>
      <c r="F541">
        <v>891</v>
      </c>
      <c r="G541">
        <f>E541-D541</f>
        <v>1</v>
      </c>
    </row>
    <row r="542" spans="1:7" x14ac:dyDescent="0.25">
      <c r="A542" t="s">
        <v>31</v>
      </c>
      <c r="B542" t="s">
        <v>32</v>
      </c>
      <c r="C542" t="s">
        <v>27</v>
      </c>
      <c r="D542" s="1">
        <v>41918</v>
      </c>
      <c r="E542" s="1">
        <v>41918</v>
      </c>
      <c r="F542">
        <v>442</v>
      </c>
      <c r="G542">
        <f>E542-D542</f>
        <v>0</v>
      </c>
    </row>
    <row r="543" spans="1:7" x14ac:dyDescent="0.25">
      <c r="A543" t="s">
        <v>107</v>
      </c>
      <c r="B543" t="s">
        <v>108</v>
      </c>
      <c r="C543" t="s">
        <v>38</v>
      </c>
      <c r="D543" s="1">
        <v>41918</v>
      </c>
      <c r="E543" s="1">
        <v>41920</v>
      </c>
      <c r="F543">
        <v>536.79999999999995</v>
      </c>
      <c r="G543">
        <f>E543-D543</f>
        <v>2</v>
      </c>
    </row>
    <row r="544" spans="1:7" x14ac:dyDescent="0.25">
      <c r="A544" t="s">
        <v>168</v>
      </c>
      <c r="B544" t="s">
        <v>169</v>
      </c>
      <c r="C544" t="s">
        <v>17</v>
      </c>
      <c r="D544" s="1">
        <v>41922</v>
      </c>
      <c r="E544" s="1">
        <v>41922</v>
      </c>
      <c r="F544">
        <v>501.5</v>
      </c>
      <c r="G544">
        <f>E544-D544</f>
        <v>0</v>
      </c>
    </row>
    <row r="545" spans="1:7" x14ac:dyDescent="0.25">
      <c r="A545" t="s">
        <v>93</v>
      </c>
      <c r="B545" t="s">
        <v>106</v>
      </c>
      <c r="C545" t="s">
        <v>17</v>
      </c>
      <c r="D545" s="1">
        <v>41922</v>
      </c>
      <c r="E545" s="1">
        <v>41923</v>
      </c>
      <c r="F545">
        <v>706.5</v>
      </c>
      <c r="G545">
        <f>E545-D545</f>
        <v>1</v>
      </c>
    </row>
    <row r="546" spans="1:7" x14ac:dyDescent="0.25">
      <c r="A546" t="s">
        <v>137</v>
      </c>
      <c r="B546" t="s">
        <v>138</v>
      </c>
      <c r="C546" t="s">
        <v>19</v>
      </c>
      <c r="D546" s="1">
        <v>41923</v>
      </c>
      <c r="E546" s="1">
        <v>41927</v>
      </c>
      <c r="F546">
        <v>1077.4000000000001</v>
      </c>
      <c r="G546">
        <f>E546-D546</f>
        <v>4</v>
      </c>
    </row>
    <row r="547" spans="1:7" x14ac:dyDescent="0.25">
      <c r="A547" t="s">
        <v>86</v>
      </c>
      <c r="B547" t="s">
        <v>136</v>
      </c>
      <c r="C547" t="s">
        <v>59</v>
      </c>
      <c r="D547" s="1">
        <v>41923</v>
      </c>
      <c r="E547" s="1">
        <v>41927</v>
      </c>
      <c r="F547">
        <v>1078</v>
      </c>
      <c r="G547">
        <f>E547-D547</f>
        <v>4</v>
      </c>
    </row>
    <row r="548" spans="1:7" x14ac:dyDescent="0.25">
      <c r="A548" t="s">
        <v>168</v>
      </c>
      <c r="B548" t="s">
        <v>169</v>
      </c>
      <c r="C548" t="s">
        <v>19</v>
      </c>
      <c r="D548" s="1">
        <v>41925</v>
      </c>
      <c r="E548" s="1">
        <v>41925</v>
      </c>
      <c r="F548">
        <v>513.4</v>
      </c>
      <c r="G548">
        <f>E548-D548</f>
        <v>0</v>
      </c>
    </row>
    <row r="549" spans="1:7" x14ac:dyDescent="0.25">
      <c r="A549" t="s">
        <v>25</v>
      </c>
      <c r="B549" t="s">
        <v>26</v>
      </c>
      <c r="C549" t="s">
        <v>11</v>
      </c>
      <c r="D549" s="1">
        <v>41935</v>
      </c>
      <c r="E549" s="1">
        <v>41936</v>
      </c>
      <c r="F549">
        <v>295.39999999999998</v>
      </c>
      <c r="G549">
        <f>E549-D549</f>
        <v>1</v>
      </c>
    </row>
    <row r="550" spans="1:7" x14ac:dyDescent="0.25">
      <c r="A550" t="s">
        <v>31</v>
      </c>
      <c r="B550" t="s">
        <v>32</v>
      </c>
      <c r="C550" t="s">
        <v>8</v>
      </c>
      <c r="D550" s="1">
        <v>41935</v>
      </c>
      <c r="E550" s="1">
        <v>41936</v>
      </c>
      <c r="F550">
        <v>891</v>
      </c>
      <c r="G550">
        <f>E550-D550</f>
        <v>1</v>
      </c>
    </row>
    <row r="551" spans="1:7" x14ac:dyDescent="0.25">
      <c r="A551" t="s">
        <v>168</v>
      </c>
      <c r="B551" t="s">
        <v>169</v>
      </c>
      <c r="C551" t="s">
        <v>27</v>
      </c>
      <c r="D551" s="1">
        <v>41935</v>
      </c>
      <c r="E551" s="1">
        <v>41936</v>
      </c>
      <c r="F551">
        <v>570</v>
      </c>
      <c r="G551">
        <f>E551-D551</f>
        <v>1</v>
      </c>
    </row>
    <row r="552" spans="1:7" x14ac:dyDescent="0.25">
      <c r="A552" t="s">
        <v>119</v>
      </c>
      <c r="B552" t="s">
        <v>120</v>
      </c>
      <c r="C552" t="s">
        <v>17</v>
      </c>
      <c r="D552" s="1">
        <v>41935</v>
      </c>
      <c r="E552" s="1">
        <v>41937</v>
      </c>
      <c r="F552">
        <v>911.5</v>
      </c>
      <c r="G552">
        <f>E552-D552</f>
        <v>2</v>
      </c>
    </row>
    <row r="553" spans="1:7" x14ac:dyDescent="0.25">
      <c r="A553" t="s">
        <v>107</v>
      </c>
      <c r="B553" t="s">
        <v>108</v>
      </c>
      <c r="C553" t="s">
        <v>66</v>
      </c>
      <c r="D553" s="1">
        <v>41935</v>
      </c>
      <c r="E553" s="1">
        <v>41938</v>
      </c>
      <c r="F553">
        <v>841.7</v>
      </c>
      <c r="G553">
        <f>E553-D553</f>
        <v>3</v>
      </c>
    </row>
    <row r="554" spans="1:7" x14ac:dyDescent="0.25">
      <c r="A554" t="s">
        <v>31</v>
      </c>
      <c r="B554" t="s">
        <v>32</v>
      </c>
      <c r="C554" t="s">
        <v>19</v>
      </c>
      <c r="D554" s="1">
        <v>41938</v>
      </c>
      <c r="E554" s="1">
        <v>41938</v>
      </c>
      <c r="F554">
        <v>513.4</v>
      </c>
      <c r="G554">
        <f>E554-D554</f>
        <v>0</v>
      </c>
    </row>
    <row r="555" spans="1:7" x14ac:dyDescent="0.25">
      <c r="A555" t="s">
        <v>31</v>
      </c>
      <c r="B555" t="s">
        <v>32</v>
      </c>
      <c r="C555" t="s">
        <v>19</v>
      </c>
      <c r="D555" s="1">
        <v>41941</v>
      </c>
      <c r="E555" s="1">
        <v>41941</v>
      </c>
      <c r="F555">
        <v>513.4</v>
      </c>
      <c r="G555">
        <f>E555-D555</f>
        <v>0</v>
      </c>
    </row>
    <row r="556" spans="1:7" x14ac:dyDescent="0.25">
      <c r="A556" t="s">
        <v>151</v>
      </c>
      <c r="B556" t="s">
        <v>152</v>
      </c>
      <c r="C556" t="s">
        <v>72</v>
      </c>
      <c r="D556" s="1">
        <v>41946</v>
      </c>
      <c r="E556" s="1">
        <v>41946</v>
      </c>
      <c r="F556">
        <v>494.7</v>
      </c>
      <c r="G556">
        <f>E556-D556</f>
        <v>0</v>
      </c>
    </row>
    <row r="557" spans="1:7" x14ac:dyDescent="0.25">
      <c r="A557" t="s">
        <v>25</v>
      </c>
      <c r="B557" t="s">
        <v>35</v>
      </c>
      <c r="C557" t="s">
        <v>72</v>
      </c>
      <c r="D557" s="1">
        <v>41947</v>
      </c>
      <c r="E557" s="1">
        <v>41951</v>
      </c>
      <c r="F557">
        <v>1290.7</v>
      </c>
      <c r="G557">
        <f>E557-D557</f>
        <v>4</v>
      </c>
    </row>
    <row r="558" spans="1:7" x14ac:dyDescent="0.25">
      <c r="A558" t="s">
        <v>151</v>
      </c>
      <c r="B558" t="s">
        <v>152</v>
      </c>
      <c r="C558" t="s">
        <v>38</v>
      </c>
      <c r="D558" s="1">
        <v>41950</v>
      </c>
      <c r="E558" s="1">
        <v>41950</v>
      </c>
      <c r="F558">
        <v>278.8</v>
      </c>
      <c r="G558">
        <f>E558-D558</f>
        <v>0</v>
      </c>
    </row>
    <row r="559" spans="1:7" x14ac:dyDescent="0.25">
      <c r="A559" t="s">
        <v>93</v>
      </c>
      <c r="B559" t="s">
        <v>106</v>
      </c>
      <c r="C559" t="s">
        <v>27</v>
      </c>
      <c r="D559" s="1">
        <v>41958</v>
      </c>
      <c r="E559" s="1">
        <v>41958</v>
      </c>
      <c r="F559">
        <v>442</v>
      </c>
      <c r="G559">
        <f>E559-D559</f>
        <v>0</v>
      </c>
    </row>
    <row r="560" spans="1:7" x14ac:dyDescent="0.25">
      <c r="A560" t="s">
        <v>107</v>
      </c>
      <c r="B560" t="s">
        <v>108</v>
      </c>
      <c r="C560" t="s">
        <v>27</v>
      </c>
      <c r="D560" s="1">
        <v>41958</v>
      </c>
      <c r="E560" s="1">
        <v>41958</v>
      </c>
      <c r="F560">
        <v>442</v>
      </c>
      <c r="G560">
        <f>E560-D560</f>
        <v>0</v>
      </c>
    </row>
    <row r="561" spans="1:7" x14ac:dyDescent="0.25">
      <c r="A561" t="s">
        <v>168</v>
      </c>
      <c r="B561" t="s">
        <v>169</v>
      </c>
      <c r="C561" t="s">
        <v>11</v>
      </c>
      <c r="D561" s="1">
        <v>41962</v>
      </c>
      <c r="E561" s="1">
        <v>41962</v>
      </c>
      <c r="F561">
        <v>156.4</v>
      </c>
      <c r="G561">
        <f>E561-D561</f>
        <v>0</v>
      </c>
    </row>
    <row r="562" spans="1:7" x14ac:dyDescent="0.25">
      <c r="A562" t="s">
        <v>119</v>
      </c>
      <c r="B562" t="s">
        <v>120</v>
      </c>
      <c r="C562" t="s">
        <v>14</v>
      </c>
      <c r="D562" s="1">
        <v>41967</v>
      </c>
      <c r="E562" s="1">
        <v>41967</v>
      </c>
      <c r="F562">
        <v>178.5</v>
      </c>
      <c r="G562">
        <f>E562-D562</f>
        <v>0</v>
      </c>
    </row>
    <row r="563" spans="1:7" x14ac:dyDescent="0.25">
      <c r="A563" t="s">
        <v>25</v>
      </c>
      <c r="B563" t="s">
        <v>35</v>
      </c>
      <c r="C563" t="s">
        <v>72</v>
      </c>
      <c r="D563" s="1">
        <v>41970</v>
      </c>
      <c r="E563" s="1">
        <v>41972</v>
      </c>
      <c r="F563">
        <v>892.7</v>
      </c>
      <c r="G563">
        <f>E563-D563</f>
        <v>2</v>
      </c>
    </row>
    <row r="564" spans="1:7" x14ac:dyDescent="0.25">
      <c r="A564" t="s">
        <v>151</v>
      </c>
      <c r="B564" t="s">
        <v>152</v>
      </c>
      <c r="C564" t="s">
        <v>47</v>
      </c>
      <c r="D564" s="1">
        <v>41970</v>
      </c>
      <c r="E564" s="1">
        <v>41970</v>
      </c>
      <c r="F564">
        <v>363.8</v>
      </c>
      <c r="G564">
        <f>E564-D564</f>
        <v>0</v>
      </c>
    </row>
    <row r="565" spans="1:7" x14ac:dyDescent="0.25">
      <c r="A565" t="s">
        <v>25</v>
      </c>
      <c r="B565" t="s">
        <v>26</v>
      </c>
      <c r="C565" t="s">
        <v>66</v>
      </c>
      <c r="D565" s="1">
        <v>41971</v>
      </c>
      <c r="E565" s="1">
        <v>41971</v>
      </c>
      <c r="F565">
        <v>307.7</v>
      </c>
      <c r="G565">
        <f>E565-D565</f>
        <v>0</v>
      </c>
    </row>
    <row r="566" spans="1:7" x14ac:dyDescent="0.25">
      <c r="A566" t="s">
        <v>168</v>
      </c>
      <c r="B566" t="s">
        <v>169</v>
      </c>
      <c r="C566" t="s">
        <v>59</v>
      </c>
      <c r="D566" s="1">
        <v>41971</v>
      </c>
      <c r="E566" s="1">
        <v>41975</v>
      </c>
      <c r="F566">
        <v>1078</v>
      </c>
      <c r="G566">
        <f>E566-D566</f>
        <v>4</v>
      </c>
    </row>
    <row r="567" spans="1:7" x14ac:dyDescent="0.25">
      <c r="A567" t="s">
        <v>86</v>
      </c>
      <c r="B567" t="s">
        <v>136</v>
      </c>
      <c r="C567" t="s">
        <v>8</v>
      </c>
      <c r="D567" s="1">
        <v>41971</v>
      </c>
      <c r="E567" s="1">
        <v>41972</v>
      </c>
      <c r="F567">
        <v>891</v>
      </c>
      <c r="G567">
        <f>E567-D567</f>
        <v>1</v>
      </c>
    </row>
    <row r="568" spans="1:7" x14ac:dyDescent="0.25">
      <c r="A568" t="s">
        <v>151</v>
      </c>
      <c r="B568" t="s">
        <v>152</v>
      </c>
      <c r="C568" t="s">
        <v>59</v>
      </c>
      <c r="D568" s="1">
        <v>41974</v>
      </c>
      <c r="E568" s="1">
        <v>41974</v>
      </c>
      <c r="F568">
        <v>442</v>
      </c>
      <c r="G568">
        <f>E568-D568</f>
        <v>0</v>
      </c>
    </row>
    <row r="569" spans="1:7" x14ac:dyDescent="0.25">
      <c r="A569" t="s">
        <v>31</v>
      </c>
      <c r="B569" t="s">
        <v>32</v>
      </c>
      <c r="C569" t="s">
        <v>8</v>
      </c>
      <c r="D569" s="1">
        <v>41982</v>
      </c>
      <c r="E569" s="1">
        <v>41984</v>
      </c>
      <c r="F569">
        <v>1102</v>
      </c>
      <c r="G569">
        <f>E569-D569</f>
        <v>2</v>
      </c>
    </row>
    <row r="570" spans="1:7" x14ac:dyDescent="0.25">
      <c r="A570" t="s">
        <v>168</v>
      </c>
      <c r="B570" t="s">
        <v>169</v>
      </c>
      <c r="C570" t="s">
        <v>59</v>
      </c>
      <c r="D570" s="1">
        <v>41982</v>
      </c>
      <c r="E570" s="1">
        <v>41984</v>
      </c>
      <c r="F570">
        <v>760</v>
      </c>
      <c r="G570">
        <f>E570-D570</f>
        <v>2</v>
      </c>
    </row>
    <row r="571" spans="1:7" x14ac:dyDescent="0.25">
      <c r="A571" t="s">
        <v>107</v>
      </c>
      <c r="B571" t="s">
        <v>108</v>
      </c>
      <c r="C571" t="s">
        <v>19</v>
      </c>
      <c r="D571" s="1">
        <v>41982</v>
      </c>
      <c r="E571" s="1">
        <v>41983</v>
      </c>
      <c r="F571">
        <v>654.4</v>
      </c>
      <c r="G571">
        <f>E571-D571</f>
        <v>1</v>
      </c>
    </row>
    <row r="572" spans="1:7" x14ac:dyDescent="0.25">
      <c r="A572" t="s">
        <v>86</v>
      </c>
      <c r="B572" t="s">
        <v>136</v>
      </c>
      <c r="C572" t="s">
        <v>47</v>
      </c>
      <c r="D572" s="1">
        <v>41982</v>
      </c>
      <c r="E572" s="1">
        <v>41983</v>
      </c>
      <c r="F572">
        <v>526.79999999999995</v>
      </c>
      <c r="G572">
        <f>E572-D572</f>
        <v>1</v>
      </c>
    </row>
    <row r="573" spans="1:7" x14ac:dyDescent="0.25">
      <c r="A573" t="s">
        <v>93</v>
      </c>
      <c r="B573" t="s">
        <v>106</v>
      </c>
      <c r="C573" t="s">
        <v>66</v>
      </c>
      <c r="D573" s="1">
        <v>41983</v>
      </c>
      <c r="E573" s="1">
        <v>41984</v>
      </c>
      <c r="F573">
        <v>485.7</v>
      </c>
      <c r="G573">
        <f>E573-D573</f>
        <v>1</v>
      </c>
    </row>
    <row r="574" spans="1:7" x14ac:dyDescent="0.25">
      <c r="A574" t="s">
        <v>25</v>
      </c>
      <c r="B574" t="s">
        <v>35</v>
      </c>
      <c r="C574" t="s">
        <v>72</v>
      </c>
      <c r="D574" s="1">
        <v>41983</v>
      </c>
      <c r="E574" s="1">
        <v>41986</v>
      </c>
      <c r="F574">
        <v>1091.7</v>
      </c>
      <c r="G574">
        <f>E574-D574</f>
        <v>3</v>
      </c>
    </row>
    <row r="575" spans="1:7" x14ac:dyDescent="0.25">
      <c r="A575" t="s">
        <v>119</v>
      </c>
      <c r="B575" t="s">
        <v>120</v>
      </c>
      <c r="C575" t="s">
        <v>11</v>
      </c>
      <c r="D575" s="1">
        <v>41985</v>
      </c>
      <c r="E575" s="1">
        <v>41988</v>
      </c>
      <c r="F575">
        <v>573.4</v>
      </c>
      <c r="G575">
        <f>E575-D575</f>
        <v>3</v>
      </c>
    </row>
    <row r="576" spans="1:7" x14ac:dyDescent="0.25">
      <c r="A576" t="s">
        <v>31</v>
      </c>
      <c r="B576" t="s">
        <v>32</v>
      </c>
      <c r="C576" t="s">
        <v>17</v>
      </c>
      <c r="D576" s="1">
        <v>41987</v>
      </c>
      <c r="E576" s="1">
        <v>41987</v>
      </c>
      <c r="F576">
        <v>501.5</v>
      </c>
      <c r="G576">
        <f>E576-D576</f>
        <v>0</v>
      </c>
    </row>
    <row r="577" spans="1:7" x14ac:dyDescent="0.25">
      <c r="A577" t="s">
        <v>107</v>
      </c>
      <c r="B577" t="s">
        <v>108</v>
      </c>
      <c r="C577" t="s">
        <v>59</v>
      </c>
      <c r="D577" s="1">
        <v>41989</v>
      </c>
      <c r="E577" s="1">
        <v>41989</v>
      </c>
      <c r="F577">
        <v>442</v>
      </c>
      <c r="G577">
        <f>E577-D577</f>
        <v>0</v>
      </c>
    </row>
    <row r="578" spans="1:7" x14ac:dyDescent="0.25">
      <c r="A578" t="s">
        <v>15</v>
      </c>
      <c r="B578" t="s">
        <v>63</v>
      </c>
      <c r="C578" t="s">
        <v>11</v>
      </c>
      <c r="D578" s="1">
        <v>41989</v>
      </c>
      <c r="E578" s="1">
        <v>41990</v>
      </c>
      <c r="F578">
        <v>295.39999999999998</v>
      </c>
      <c r="G578">
        <f>E578-D578</f>
        <v>1</v>
      </c>
    </row>
    <row r="579" spans="1:7" x14ac:dyDescent="0.25">
      <c r="A579" t="s">
        <v>25</v>
      </c>
      <c r="B579" t="s">
        <v>35</v>
      </c>
      <c r="C579" t="s">
        <v>11</v>
      </c>
      <c r="D579" s="1">
        <v>41992</v>
      </c>
      <c r="E579" s="1">
        <v>41992</v>
      </c>
      <c r="F579">
        <v>156.4</v>
      </c>
      <c r="G579">
        <f>E579-D579</f>
        <v>0</v>
      </c>
    </row>
    <row r="580" spans="1:7" x14ac:dyDescent="0.25">
      <c r="A580" t="s">
        <v>151</v>
      </c>
      <c r="B580" t="s">
        <v>152</v>
      </c>
      <c r="C580" t="s">
        <v>72</v>
      </c>
      <c r="D580" s="1">
        <v>41992</v>
      </c>
      <c r="E580" s="1">
        <v>41992</v>
      </c>
      <c r="F580">
        <v>494.7</v>
      </c>
      <c r="G580">
        <f>E580-D580</f>
        <v>0</v>
      </c>
    </row>
    <row r="581" spans="1:7" x14ac:dyDescent="0.25">
      <c r="A581" t="s">
        <v>15</v>
      </c>
      <c r="B581" t="s">
        <v>63</v>
      </c>
      <c r="C581" t="s">
        <v>8</v>
      </c>
      <c r="D581" s="1">
        <v>41993</v>
      </c>
      <c r="E581" s="1">
        <v>41993</v>
      </c>
      <c r="F581">
        <v>680</v>
      </c>
      <c r="G581">
        <f>E581-D581</f>
        <v>0</v>
      </c>
    </row>
    <row r="582" spans="1:7" x14ac:dyDescent="0.25">
      <c r="A582" t="s">
        <v>168</v>
      </c>
      <c r="B582" t="s">
        <v>169</v>
      </c>
      <c r="C582" t="s">
        <v>66</v>
      </c>
      <c r="D582" s="1">
        <v>41995</v>
      </c>
      <c r="E582" s="1">
        <v>41996</v>
      </c>
      <c r="F582">
        <v>485.7</v>
      </c>
      <c r="G582">
        <f>E582-D582</f>
        <v>1</v>
      </c>
    </row>
    <row r="583" spans="1:7" x14ac:dyDescent="0.25">
      <c r="A583" t="s">
        <v>93</v>
      </c>
      <c r="B583" t="s">
        <v>106</v>
      </c>
      <c r="C583" t="s">
        <v>30</v>
      </c>
      <c r="D583" s="1">
        <v>41995</v>
      </c>
      <c r="E583" s="1">
        <v>41995</v>
      </c>
      <c r="F583">
        <v>212.5</v>
      </c>
      <c r="G583">
        <f>E583-D583</f>
        <v>0</v>
      </c>
    </row>
    <row r="584" spans="1:7" x14ac:dyDescent="0.25">
      <c r="A584" t="s">
        <v>86</v>
      </c>
      <c r="B584" t="s">
        <v>136</v>
      </c>
      <c r="C584" t="s">
        <v>30</v>
      </c>
      <c r="D584" s="1">
        <v>42002</v>
      </c>
      <c r="E584" s="1">
        <v>42003</v>
      </c>
      <c r="F584">
        <v>331.5</v>
      </c>
      <c r="G584">
        <f>E584-D584</f>
        <v>1</v>
      </c>
    </row>
    <row r="585" spans="1:7" x14ac:dyDescent="0.25">
      <c r="A585" t="s">
        <v>6</v>
      </c>
      <c r="B585" t="s">
        <v>7</v>
      </c>
      <c r="C585" t="s">
        <v>8</v>
      </c>
      <c r="D585" s="1">
        <v>41641</v>
      </c>
      <c r="E585" s="1">
        <v>41642</v>
      </c>
      <c r="F585">
        <v>891</v>
      </c>
      <c r="G585">
        <f>E585-D585</f>
        <v>1</v>
      </c>
    </row>
    <row r="586" spans="1:7" x14ac:dyDescent="0.25">
      <c r="A586" t="s">
        <v>12</v>
      </c>
      <c r="B586" t="s">
        <v>13</v>
      </c>
      <c r="C586" t="s">
        <v>14</v>
      </c>
      <c r="D586" s="1">
        <v>41641</v>
      </c>
      <c r="E586" s="1">
        <v>41642</v>
      </c>
      <c r="F586">
        <v>302.5</v>
      </c>
      <c r="G586">
        <f>E586-D586</f>
        <v>1</v>
      </c>
    </row>
    <row r="587" spans="1:7" x14ac:dyDescent="0.25">
      <c r="A587" t="s">
        <v>22</v>
      </c>
      <c r="B587" t="s">
        <v>23</v>
      </c>
      <c r="C587" t="s">
        <v>24</v>
      </c>
      <c r="D587" s="1">
        <v>41642</v>
      </c>
      <c r="E587" s="1">
        <v>41643</v>
      </c>
      <c r="F587">
        <v>439.7</v>
      </c>
      <c r="G587">
        <f>E587-D587</f>
        <v>1</v>
      </c>
    </row>
    <row r="588" spans="1:7" x14ac:dyDescent="0.25">
      <c r="A588" t="s">
        <v>6</v>
      </c>
      <c r="B588" t="s">
        <v>7</v>
      </c>
      <c r="C588" t="s">
        <v>24</v>
      </c>
      <c r="D588" s="1">
        <v>41643</v>
      </c>
      <c r="E588" s="1">
        <v>41644</v>
      </c>
      <c r="F588">
        <v>439.7</v>
      </c>
      <c r="G588">
        <f>E588-D588</f>
        <v>1</v>
      </c>
    </row>
    <row r="589" spans="1:7" x14ac:dyDescent="0.25">
      <c r="A589" t="s">
        <v>6</v>
      </c>
      <c r="B589" t="s">
        <v>56</v>
      </c>
      <c r="C589" t="s">
        <v>19</v>
      </c>
      <c r="D589" s="1">
        <v>41647</v>
      </c>
      <c r="E589" s="1">
        <v>41647</v>
      </c>
      <c r="F589">
        <v>513.4</v>
      </c>
      <c r="G589">
        <f>E589-D589</f>
        <v>0</v>
      </c>
    </row>
    <row r="590" spans="1:7" x14ac:dyDescent="0.25">
      <c r="A590" t="s">
        <v>28</v>
      </c>
      <c r="B590" t="s">
        <v>60</v>
      </c>
      <c r="C590" t="s">
        <v>11</v>
      </c>
      <c r="D590" s="1">
        <v>41648</v>
      </c>
      <c r="E590" s="1">
        <v>41652</v>
      </c>
      <c r="F590">
        <v>712.4</v>
      </c>
      <c r="G590">
        <f>E590-D590</f>
        <v>4</v>
      </c>
    </row>
    <row r="591" spans="1:7" x14ac:dyDescent="0.25">
      <c r="A591" t="s">
        <v>22</v>
      </c>
      <c r="B591" t="s">
        <v>23</v>
      </c>
      <c r="C591" t="s">
        <v>59</v>
      </c>
      <c r="D591" s="1">
        <v>41651</v>
      </c>
      <c r="E591" s="1">
        <v>41651</v>
      </c>
      <c r="F591">
        <v>442</v>
      </c>
      <c r="G591">
        <f>E591-D591</f>
        <v>0</v>
      </c>
    </row>
    <row r="592" spans="1:7" x14ac:dyDescent="0.25">
      <c r="A592" t="s">
        <v>31</v>
      </c>
      <c r="B592" t="s">
        <v>77</v>
      </c>
      <c r="C592" t="s">
        <v>38</v>
      </c>
      <c r="D592" s="1">
        <v>41652</v>
      </c>
      <c r="E592" s="1">
        <v>41652</v>
      </c>
      <c r="F592">
        <v>278.8</v>
      </c>
      <c r="G592">
        <f>E592-D592</f>
        <v>0</v>
      </c>
    </row>
    <row r="593" spans="1:7" x14ac:dyDescent="0.25">
      <c r="A593" t="s">
        <v>22</v>
      </c>
      <c r="B593" t="s">
        <v>23</v>
      </c>
      <c r="C593" t="s">
        <v>38</v>
      </c>
      <c r="D593" s="1">
        <v>41653</v>
      </c>
      <c r="E593" s="1">
        <v>41656</v>
      </c>
      <c r="F593">
        <v>665.8</v>
      </c>
      <c r="G593">
        <f>E593-D593</f>
        <v>3</v>
      </c>
    </row>
    <row r="594" spans="1:7" x14ac:dyDescent="0.25">
      <c r="A594" t="s">
        <v>84</v>
      </c>
      <c r="B594" t="s">
        <v>85</v>
      </c>
      <c r="C594" t="s">
        <v>24</v>
      </c>
      <c r="D594" s="1">
        <v>41653</v>
      </c>
      <c r="E594" s="1">
        <v>41655</v>
      </c>
      <c r="F594">
        <v>588.70000000000005</v>
      </c>
      <c r="G594">
        <f>E594-D594</f>
        <v>2</v>
      </c>
    </row>
    <row r="595" spans="1:7" x14ac:dyDescent="0.25">
      <c r="A595" t="s">
        <v>6</v>
      </c>
      <c r="B595" t="s">
        <v>56</v>
      </c>
      <c r="C595" t="s">
        <v>30</v>
      </c>
      <c r="D595" s="1">
        <v>41653</v>
      </c>
      <c r="E595" s="1">
        <v>41657</v>
      </c>
      <c r="F595">
        <v>688.5</v>
      </c>
      <c r="G595">
        <f>E595-D595</f>
        <v>4</v>
      </c>
    </row>
    <row r="596" spans="1:7" x14ac:dyDescent="0.25">
      <c r="A596" t="s">
        <v>28</v>
      </c>
      <c r="B596" t="s">
        <v>60</v>
      </c>
      <c r="C596" t="s">
        <v>17</v>
      </c>
      <c r="D596" s="1">
        <v>41654</v>
      </c>
      <c r="E596" s="1">
        <v>41657</v>
      </c>
      <c r="F596">
        <v>1116.5</v>
      </c>
      <c r="G596">
        <f>E596-D596</f>
        <v>3</v>
      </c>
    </row>
    <row r="597" spans="1:7" x14ac:dyDescent="0.25">
      <c r="A597" t="s">
        <v>31</v>
      </c>
      <c r="B597" t="s">
        <v>77</v>
      </c>
      <c r="C597" t="s">
        <v>11</v>
      </c>
      <c r="D597" s="1">
        <v>41656</v>
      </c>
      <c r="E597" s="1">
        <v>41656</v>
      </c>
      <c r="F597">
        <v>156.4</v>
      </c>
      <c r="G597">
        <f>E597-D597</f>
        <v>0</v>
      </c>
    </row>
    <row r="598" spans="1:7" x14ac:dyDescent="0.25">
      <c r="A598" t="s">
        <v>6</v>
      </c>
      <c r="B598" t="s">
        <v>56</v>
      </c>
      <c r="C598" t="s">
        <v>72</v>
      </c>
      <c r="D598" s="1">
        <v>41660</v>
      </c>
      <c r="E598" s="1">
        <v>41662</v>
      </c>
      <c r="F598">
        <v>892.7</v>
      </c>
      <c r="G598">
        <f>E598-D598</f>
        <v>2</v>
      </c>
    </row>
    <row r="599" spans="1:7" x14ac:dyDescent="0.25">
      <c r="A599" t="s">
        <v>31</v>
      </c>
      <c r="B599" t="s">
        <v>77</v>
      </c>
      <c r="C599" t="s">
        <v>47</v>
      </c>
      <c r="D599" s="1">
        <v>41660</v>
      </c>
      <c r="E599" s="1">
        <v>41663</v>
      </c>
      <c r="F599">
        <v>852.8</v>
      </c>
      <c r="G599">
        <f>E599-D599</f>
        <v>3</v>
      </c>
    </row>
    <row r="600" spans="1:7" x14ac:dyDescent="0.25">
      <c r="A600" t="s">
        <v>6</v>
      </c>
      <c r="B600" t="s">
        <v>7</v>
      </c>
      <c r="C600" t="s">
        <v>66</v>
      </c>
      <c r="D600" s="1">
        <v>41665</v>
      </c>
      <c r="E600" s="1">
        <v>41669</v>
      </c>
      <c r="F600">
        <v>1019.7</v>
      </c>
      <c r="G600">
        <f>E600-D600</f>
        <v>4</v>
      </c>
    </row>
    <row r="601" spans="1:7" x14ac:dyDescent="0.25">
      <c r="A601" t="s">
        <v>31</v>
      </c>
      <c r="B601" t="s">
        <v>77</v>
      </c>
      <c r="C601" t="s">
        <v>72</v>
      </c>
      <c r="D601" s="1">
        <v>41666</v>
      </c>
      <c r="E601" s="1">
        <v>41668</v>
      </c>
      <c r="F601">
        <v>892.7</v>
      </c>
      <c r="G601">
        <f>E601-D601</f>
        <v>2</v>
      </c>
    </row>
    <row r="602" spans="1:7" x14ac:dyDescent="0.25">
      <c r="A602" t="s">
        <v>6</v>
      </c>
      <c r="B602" t="s">
        <v>7</v>
      </c>
      <c r="C602" t="s">
        <v>59</v>
      </c>
      <c r="D602" s="1">
        <v>41672</v>
      </c>
      <c r="E602" s="1">
        <v>41674</v>
      </c>
      <c r="F602">
        <v>760</v>
      </c>
      <c r="G602">
        <f>E602-D602</f>
        <v>2</v>
      </c>
    </row>
    <row r="603" spans="1:7" x14ac:dyDescent="0.25">
      <c r="A603" t="s">
        <v>6</v>
      </c>
      <c r="B603" t="s">
        <v>7</v>
      </c>
      <c r="C603" t="s">
        <v>38</v>
      </c>
      <c r="D603" s="1">
        <v>41677</v>
      </c>
      <c r="E603" s="1">
        <v>41681</v>
      </c>
      <c r="F603">
        <v>794.8</v>
      </c>
      <c r="G603">
        <f>E603-D603</f>
        <v>4</v>
      </c>
    </row>
    <row r="604" spans="1:7" x14ac:dyDescent="0.25">
      <c r="A604" t="s">
        <v>6</v>
      </c>
      <c r="B604" t="s">
        <v>56</v>
      </c>
      <c r="C604" t="s">
        <v>19</v>
      </c>
      <c r="D604" s="1">
        <v>41677</v>
      </c>
      <c r="E604" s="1">
        <v>41680</v>
      </c>
      <c r="F604">
        <v>936.4</v>
      </c>
      <c r="G604">
        <f>E604-D604</f>
        <v>3</v>
      </c>
    </row>
    <row r="605" spans="1:7" x14ac:dyDescent="0.25">
      <c r="A605" t="s">
        <v>143</v>
      </c>
      <c r="B605" t="s">
        <v>144</v>
      </c>
      <c r="C605" t="s">
        <v>27</v>
      </c>
      <c r="D605" s="1">
        <v>41677</v>
      </c>
      <c r="E605" s="1">
        <v>41678</v>
      </c>
      <c r="F605">
        <v>570</v>
      </c>
      <c r="G605">
        <f>E605-D605</f>
        <v>1</v>
      </c>
    </row>
    <row r="606" spans="1:7" x14ac:dyDescent="0.25">
      <c r="A606" t="s">
        <v>31</v>
      </c>
      <c r="B606" t="s">
        <v>77</v>
      </c>
      <c r="C606" t="s">
        <v>66</v>
      </c>
      <c r="D606" s="1">
        <v>41684</v>
      </c>
      <c r="E606" s="1">
        <v>41688</v>
      </c>
      <c r="F606">
        <v>1019.7</v>
      </c>
      <c r="G606">
        <f>E606-D606</f>
        <v>4</v>
      </c>
    </row>
    <row r="607" spans="1:7" x14ac:dyDescent="0.25">
      <c r="A607" t="s">
        <v>22</v>
      </c>
      <c r="B607" t="s">
        <v>23</v>
      </c>
      <c r="C607" t="s">
        <v>72</v>
      </c>
      <c r="D607" s="1">
        <v>41689</v>
      </c>
      <c r="E607" s="1">
        <v>41693</v>
      </c>
      <c r="F607">
        <v>1290.7</v>
      </c>
      <c r="G607">
        <f>E607-D607</f>
        <v>4</v>
      </c>
    </row>
    <row r="608" spans="1:7" x14ac:dyDescent="0.25">
      <c r="A608" t="s">
        <v>131</v>
      </c>
      <c r="B608" t="s">
        <v>154</v>
      </c>
      <c r="C608" t="s">
        <v>27</v>
      </c>
      <c r="D608" s="1">
        <v>41689</v>
      </c>
      <c r="E608" s="1">
        <v>41690</v>
      </c>
      <c r="F608">
        <v>570</v>
      </c>
      <c r="G608">
        <f>E608-D608</f>
        <v>1</v>
      </c>
    </row>
    <row r="609" spans="1:7" x14ac:dyDescent="0.25">
      <c r="A609" t="s">
        <v>131</v>
      </c>
      <c r="B609" t="s">
        <v>154</v>
      </c>
      <c r="C609" t="s">
        <v>8</v>
      </c>
      <c r="D609" s="1">
        <v>41692</v>
      </c>
      <c r="E609" s="1">
        <v>41692</v>
      </c>
      <c r="F609">
        <v>680</v>
      </c>
      <c r="G609">
        <f>E609-D609</f>
        <v>0</v>
      </c>
    </row>
    <row r="610" spans="1:7" x14ac:dyDescent="0.25">
      <c r="A610" t="s">
        <v>131</v>
      </c>
      <c r="B610" t="s">
        <v>154</v>
      </c>
      <c r="C610" t="s">
        <v>38</v>
      </c>
      <c r="D610" s="1">
        <v>41698</v>
      </c>
      <c r="E610" s="1">
        <v>41698</v>
      </c>
      <c r="F610">
        <v>278.8</v>
      </c>
      <c r="G610">
        <f>E610-D610</f>
        <v>0</v>
      </c>
    </row>
    <row r="611" spans="1:7" x14ac:dyDescent="0.25">
      <c r="A611" t="s">
        <v>131</v>
      </c>
      <c r="B611" t="s">
        <v>154</v>
      </c>
      <c r="C611" t="s">
        <v>24</v>
      </c>
      <c r="D611" s="1">
        <v>41708</v>
      </c>
      <c r="E611" s="1">
        <v>41708</v>
      </c>
      <c r="F611">
        <v>290.7</v>
      </c>
      <c r="G611">
        <f>E611-D611</f>
        <v>0</v>
      </c>
    </row>
    <row r="612" spans="1:7" x14ac:dyDescent="0.25">
      <c r="A612" t="s">
        <v>131</v>
      </c>
      <c r="B612" t="s">
        <v>154</v>
      </c>
      <c r="C612" t="s">
        <v>27</v>
      </c>
      <c r="D612" s="1">
        <v>41713</v>
      </c>
      <c r="E612" s="1">
        <v>41715</v>
      </c>
      <c r="F612">
        <v>698</v>
      </c>
      <c r="G612">
        <f>E612-D612</f>
        <v>2</v>
      </c>
    </row>
    <row r="613" spans="1:7" x14ac:dyDescent="0.25">
      <c r="A613" t="s">
        <v>28</v>
      </c>
      <c r="B613" t="s">
        <v>60</v>
      </c>
      <c r="C613" t="s">
        <v>72</v>
      </c>
      <c r="D613" s="1">
        <v>41713</v>
      </c>
      <c r="E613" s="1">
        <v>41716</v>
      </c>
      <c r="F613">
        <v>1091.7</v>
      </c>
      <c r="G613">
        <f>E613-D613</f>
        <v>3</v>
      </c>
    </row>
    <row r="614" spans="1:7" x14ac:dyDescent="0.25">
      <c r="A614" t="s">
        <v>12</v>
      </c>
      <c r="B614" t="s">
        <v>13</v>
      </c>
      <c r="C614" t="s">
        <v>30</v>
      </c>
      <c r="D614" s="1">
        <v>41716</v>
      </c>
      <c r="E614" s="1">
        <v>41717</v>
      </c>
      <c r="F614">
        <v>331.5</v>
      </c>
      <c r="G614">
        <f>E614-D614</f>
        <v>1</v>
      </c>
    </row>
    <row r="615" spans="1:7" x14ac:dyDescent="0.25">
      <c r="A615" t="s">
        <v>6</v>
      </c>
      <c r="B615" t="s">
        <v>56</v>
      </c>
      <c r="C615" t="s">
        <v>11</v>
      </c>
      <c r="D615" s="1">
        <v>41725</v>
      </c>
      <c r="E615" s="1">
        <v>41726</v>
      </c>
      <c r="F615">
        <v>295.39999999999998</v>
      </c>
      <c r="G615">
        <f>E615-D615</f>
        <v>1</v>
      </c>
    </row>
    <row r="616" spans="1:7" x14ac:dyDescent="0.25">
      <c r="A616" t="s">
        <v>143</v>
      </c>
      <c r="B616" t="s">
        <v>144</v>
      </c>
      <c r="C616" t="s">
        <v>27</v>
      </c>
      <c r="D616" s="1">
        <v>41731</v>
      </c>
      <c r="E616" s="1">
        <v>41734</v>
      </c>
      <c r="F616">
        <v>826</v>
      </c>
      <c r="G616">
        <f>E616-D616</f>
        <v>3</v>
      </c>
    </row>
    <row r="617" spans="1:7" x14ac:dyDescent="0.25">
      <c r="A617" t="s">
        <v>12</v>
      </c>
      <c r="B617" t="s">
        <v>13</v>
      </c>
      <c r="C617" t="s">
        <v>14</v>
      </c>
      <c r="D617" s="1">
        <v>41737</v>
      </c>
      <c r="E617" s="1">
        <v>41740</v>
      </c>
      <c r="F617">
        <v>550.5</v>
      </c>
      <c r="G617">
        <f>E617-D617</f>
        <v>3</v>
      </c>
    </row>
    <row r="618" spans="1:7" x14ac:dyDescent="0.25">
      <c r="A618" t="s">
        <v>28</v>
      </c>
      <c r="B618" t="s">
        <v>60</v>
      </c>
      <c r="C618" t="s">
        <v>38</v>
      </c>
      <c r="D618" s="1">
        <v>41755</v>
      </c>
      <c r="E618" s="1">
        <v>41759</v>
      </c>
      <c r="F618">
        <v>794.8</v>
      </c>
      <c r="G618">
        <f>E618-D618</f>
        <v>4</v>
      </c>
    </row>
    <row r="619" spans="1:7" x14ac:dyDescent="0.25">
      <c r="A619" t="s">
        <v>22</v>
      </c>
      <c r="B619" t="s">
        <v>23</v>
      </c>
      <c r="C619" t="s">
        <v>19</v>
      </c>
      <c r="D619" s="1">
        <v>41764</v>
      </c>
      <c r="E619" s="1">
        <v>41765</v>
      </c>
      <c r="F619">
        <v>654.4</v>
      </c>
      <c r="G619">
        <f>E619-D619</f>
        <v>1</v>
      </c>
    </row>
    <row r="620" spans="1:7" x14ac:dyDescent="0.25">
      <c r="A620" t="s">
        <v>84</v>
      </c>
      <c r="B620" t="s">
        <v>85</v>
      </c>
      <c r="C620" t="s">
        <v>8</v>
      </c>
      <c r="D620" s="1">
        <v>41767</v>
      </c>
      <c r="E620" s="1">
        <v>41769</v>
      </c>
      <c r="F620">
        <v>1102</v>
      </c>
      <c r="G620">
        <f>E620-D620</f>
        <v>2</v>
      </c>
    </row>
    <row r="621" spans="1:7" x14ac:dyDescent="0.25">
      <c r="A621" t="s">
        <v>28</v>
      </c>
      <c r="B621" t="s">
        <v>60</v>
      </c>
      <c r="C621" t="s">
        <v>24</v>
      </c>
      <c r="D621" s="1">
        <v>41773</v>
      </c>
      <c r="E621" s="1">
        <v>41774</v>
      </c>
      <c r="F621">
        <v>439.7</v>
      </c>
      <c r="G621">
        <f>E621-D621</f>
        <v>1</v>
      </c>
    </row>
    <row r="622" spans="1:7" x14ac:dyDescent="0.25">
      <c r="A622" t="s">
        <v>31</v>
      </c>
      <c r="B622" t="s">
        <v>77</v>
      </c>
      <c r="C622" t="s">
        <v>24</v>
      </c>
      <c r="D622" s="1">
        <v>41773</v>
      </c>
      <c r="E622" s="1">
        <v>41775</v>
      </c>
      <c r="F622">
        <v>588.70000000000005</v>
      </c>
      <c r="G622">
        <f>E622-D622</f>
        <v>2</v>
      </c>
    </row>
    <row r="623" spans="1:7" x14ac:dyDescent="0.25">
      <c r="A623" t="s">
        <v>131</v>
      </c>
      <c r="B623" t="s">
        <v>154</v>
      </c>
      <c r="C623" t="s">
        <v>66</v>
      </c>
      <c r="D623" s="1">
        <v>41785</v>
      </c>
      <c r="E623" s="1">
        <v>41789</v>
      </c>
      <c r="F623">
        <v>1019.7</v>
      </c>
      <c r="G623">
        <f>E623-D623</f>
        <v>4</v>
      </c>
    </row>
    <row r="624" spans="1:7" x14ac:dyDescent="0.25">
      <c r="A624" t="s">
        <v>84</v>
      </c>
      <c r="B624" t="s">
        <v>85</v>
      </c>
      <c r="C624" t="s">
        <v>19</v>
      </c>
      <c r="D624" s="1">
        <v>41791</v>
      </c>
      <c r="E624" s="1">
        <v>41794</v>
      </c>
      <c r="F624">
        <v>936.4</v>
      </c>
      <c r="G624">
        <f>E624-D624</f>
        <v>3</v>
      </c>
    </row>
    <row r="625" spans="1:7" x14ac:dyDescent="0.25">
      <c r="A625" t="s">
        <v>28</v>
      </c>
      <c r="B625" t="s">
        <v>60</v>
      </c>
      <c r="C625" t="s">
        <v>30</v>
      </c>
      <c r="D625" s="1">
        <v>41792</v>
      </c>
      <c r="E625" s="1">
        <v>41792</v>
      </c>
      <c r="F625">
        <v>212.5</v>
      </c>
      <c r="G625">
        <f>E625-D625</f>
        <v>0</v>
      </c>
    </row>
    <row r="626" spans="1:7" x14ac:dyDescent="0.25">
      <c r="A626" t="s">
        <v>31</v>
      </c>
      <c r="B626" t="s">
        <v>77</v>
      </c>
      <c r="C626" t="s">
        <v>17</v>
      </c>
      <c r="D626" s="1">
        <v>41793</v>
      </c>
      <c r="E626" s="1">
        <v>41794</v>
      </c>
      <c r="F626">
        <v>706.5</v>
      </c>
      <c r="G626">
        <f>E626-D626</f>
        <v>1</v>
      </c>
    </row>
    <row r="627" spans="1:7" x14ac:dyDescent="0.25">
      <c r="A627" t="s">
        <v>22</v>
      </c>
      <c r="B627" t="s">
        <v>23</v>
      </c>
      <c r="C627" t="s">
        <v>11</v>
      </c>
      <c r="D627" s="1">
        <v>41797</v>
      </c>
      <c r="E627" s="1">
        <v>41797</v>
      </c>
      <c r="F627">
        <v>156.4</v>
      </c>
      <c r="G627">
        <f>E627-D627</f>
        <v>0</v>
      </c>
    </row>
    <row r="628" spans="1:7" x14ac:dyDescent="0.25">
      <c r="A628" t="s">
        <v>12</v>
      </c>
      <c r="B628" t="s">
        <v>13</v>
      </c>
      <c r="C628" t="s">
        <v>11</v>
      </c>
      <c r="D628" s="1">
        <v>41797</v>
      </c>
      <c r="E628" s="1">
        <v>41801</v>
      </c>
      <c r="F628">
        <v>712.4</v>
      </c>
      <c r="G628">
        <f>E628-D628</f>
        <v>4</v>
      </c>
    </row>
    <row r="629" spans="1:7" x14ac:dyDescent="0.25">
      <c r="A629" t="s">
        <v>131</v>
      </c>
      <c r="B629" t="s">
        <v>154</v>
      </c>
      <c r="C629" t="s">
        <v>59</v>
      </c>
      <c r="D629" s="1">
        <v>41803</v>
      </c>
      <c r="E629" s="1">
        <v>41807</v>
      </c>
      <c r="F629">
        <v>1078</v>
      </c>
      <c r="G629">
        <f>E629-D629</f>
        <v>4</v>
      </c>
    </row>
    <row r="630" spans="1:7" x14ac:dyDescent="0.25">
      <c r="A630" t="s">
        <v>84</v>
      </c>
      <c r="B630" t="s">
        <v>85</v>
      </c>
      <c r="C630" t="s">
        <v>38</v>
      </c>
      <c r="D630" s="1">
        <v>41803</v>
      </c>
      <c r="E630" s="1">
        <v>41807</v>
      </c>
      <c r="F630">
        <v>794.8</v>
      </c>
      <c r="G630">
        <f>E630-D630</f>
        <v>4</v>
      </c>
    </row>
    <row r="631" spans="1:7" x14ac:dyDescent="0.25">
      <c r="A631" t="s">
        <v>6</v>
      </c>
      <c r="B631" t="s">
        <v>56</v>
      </c>
      <c r="C631" t="s">
        <v>72</v>
      </c>
      <c r="D631" s="1">
        <v>41803</v>
      </c>
      <c r="E631" s="1">
        <v>41806</v>
      </c>
      <c r="F631">
        <v>1091.7</v>
      </c>
      <c r="G631">
        <f>E631-D631</f>
        <v>3</v>
      </c>
    </row>
    <row r="632" spans="1:7" x14ac:dyDescent="0.25">
      <c r="A632" t="s">
        <v>31</v>
      </c>
      <c r="B632" t="s">
        <v>77</v>
      </c>
      <c r="C632" t="s">
        <v>8</v>
      </c>
      <c r="D632" s="1">
        <v>41815</v>
      </c>
      <c r="E632" s="1">
        <v>41819</v>
      </c>
      <c r="F632">
        <v>1524</v>
      </c>
      <c r="G632">
        <f>E632-D632</f>
        <v>4</v>
      </c>
    </row>
    <row r="633" spans="1:7" x14ac:dyDescent="0.25">
      <c r="A633" t="s">
        <v>143</v>
      </c>
      <c r="B633" t="s">
        <v>144</v>
      </c>
      <c r="C633" t="s">
        <v>14</v>
      </c>
      <c r="D633" s="1">
        <v>41821</v>
      </c>
      <c r="E633" s="1">
        <v>41825</v>
      </c>
      <c r="F633">
        <v>674.5</v>
      </c>
      <c r="G633">
        <f>E633-D633</f>
        <v>4</v>
      </c>
    </row>
    <row r="634" spans="1:7" x14ac:dyDescent="0.25">
      <c r="A634" t="s">
        <v>143</v>
      </c>
      <c r="B634" t="s">
        <v>144</v>
      </c>
      <c r="C634" t="s">
        <v>14</v>
      </c>
      <c r="D634" s="1">
        <v>41827</v>
      </c>
      <c r="E634" s="1">
        <v>41828</v>
      </c>
      <c r="F634">
        <v>302.5</v>
      </c>
      <c r="G634">
        <f>E634-D634</f>
        <v>1</v>
      </c>
    </row>
    <row r="635" spans="1:7" x14ac:dyDescent="0.25">
      <c r="A635" t="s">
        <v>84</v>
      </c>
      <c r="B635" t="s">
        <v>85</v>
      </c>
      <c r="C635" t="s">
        <v>11</v>
      </c>
      <c r="D635" s="1">
        <v>41839</v>
      </c>
      <c r="E635" s="1">
        <v>41840</v>
      </c>
      <c r="F635">
        <v>295.39999999999998</v>
      </c>
      <c r="G635">
        <f>E635-D635</f>
        <v>1</v>
      </c>
    </row>
    <row r="636" spans="1:7" x14ac:dyDescent="0.25">
      <c r="A636" t="s">
        <v>28</v>
      </c>
      <c r="B636" t="s">
        <v>60</v>
      </c>
      <c r="C636" t="s">
        <v>30</v>
      </c>
      <c r="D636" s="1">
        <v>41845</v>
      </c>
      <c r="E636" s="1">
        <v>41849</v>
      </c>
      <c r="F636">
        <v>688.5</v>
      </c>
      <c r="G636">
        <f>E636-D636</f>
        <v>4</v>
      </c>
    </row>
    <row r="637" spans="1:7" x14ac:dyDescent="0.25">
      <c r="A637" t="s">
        <v>6</v>
      </c>
      <c r="B637" t="s">
        <v>56</v>
      </c>
      <c r="C637" t="s">
        <v>24</v>
      </c>
      <c r="D637" s="1">
        <v>41851</v>
      </c>
      <c r="E637" s="1">
        <v>41854</v>
      </c>
      <c r="F637">
        <v>737.7</v>
      </c>
      <c r="G637">
        <f>E637-D637</f>
        <v>3</v>
      </c>
    </row>
    <row r="638" spans="1:7" x14ac:dyDescent="0.25">
      <c r="A638" t="s">
        <v>31</v>
      </c>
      <c r="B638" t="s">
        <v>77</v>
      </c>
      <c r="C638" t="s">
        <v>59</v>
      </c>
      <c r="D638" s="1">
        <v>41851</v>
      </c>
      <c r="E638" s="1">
        <v>41852</v>
      </c>
      <c r="F638">
        <v>601</v>
      </c>
      <c r="G638">
        <f>E638-D638</f>
        <v>1</v>
      </c>
    </row>
    <row r="639" spans="1:7" x14ac:dyDescent="0.25">
      <c r="A639" t="s">
        <v>143</v>
      </c>
      <c r="B639" t="s">
        <v>144</v>
      </c>
      <c r="C639" t="s">
        <v>17</v>
      </c>
      <c r="D639" s="1">
        <v>41857</v>
      </c>
      <c r="E639" s="1">
        <v>41858</v>
      </c>
      <c r="F639">
        <v>706.5</v>
      </c>
      <c r="G639">
        <f>E639-D639</f>
        <v>1</v>
      </c>
    </row>
    <row r="640" spans="1:7" x14ac:dyDescent="0.25">
      <c r="A640" t="s">
        <v>143</v>
      </c>
      <c r="B640" t="s">
        <v>144</v>
      </c>
      <c r="C640" t="s">
        <v>66</v>
      </c>
      <c r="D640" s="1">
        <v>41860</v>
      </c>
      <c r="E640" s="1">
        <v>41860</v>
      </c>
      <c r="F640">
        <v>307.7</v>
      </c>
      <c r="G640">
        <f>E640-D640</f>
        <v>0</v>
      </c>
    </row>
    <row r="641" spans="1:7" x14ac:dyDescent="0.25">
      <c r="A641" t="s">
        <v>22</v>
      </c>
      <c r="B641" t="s">
        <v>23</v>
      </c>
      <c r="C641" t="s">
        <v>8</v>
      </c>
      <c r="D641" s="1">
        <v>41863</v>
      </c>
      <c r="E641" s="1">
        <v>41867</v>
      </c>
      <c r="F641">
        <v>1524</v>
      </c>
      <c r="G641">
        <f>E641-D641</f>
        <v>4</v>
      </c>
    </row>
    <row r="642" spans="1:7" x14ac:dyDescent="0.25">
      <c r="A642" t="s">
        <v>84</v>
      </c>
      <c r="B642" t="s">
        <v>85</v>
      </c>
      <c r="C642" t="s">
        <v>66</v>
      </c>
      <c r="D642" s="1">
        <v>41863</v>
      </c>
      <c r="E642" s="1">
        <v>41865</v>
      </c>
      <c r="F642">
        <v>663.7</v>
      </c>
      <c r="G642">
        <f>E642-D642</f>
        <v>2</v>
      </c>
    </row>
    <row r="643" spans="1:7" x14ac:dyDescent="0.25">
      <c r="A643" t="s">
        <v>28</v>
      </c>
      <c r="B643" t="s">
        <v>60</v>
      </c>
      <c r="C643" t="s">
        <v>38</v>
      </c>
      <c r="D643" s="1">
        <v>41863</v>
      </c>
      <c r="E643" s="1">
        <v>41865</v>
      </c>
      <c r="F643">
        <v>536.79999999999995</v>
      </c>
      <c r="G643">
        <f>E643-D643</f>
        <v>2</v>
      </c>
    </row>
    <row r="644" spans="1:7" x14ac:dyDescent="0.25">
      <c r="A644" t="s">
        <v>6</v>
      </c>
      <c r="B644" t="s">
        <v>7</v>
      </c>
      <c r="C644" t="s">
        <v>8</v>
      </c>
      <c r="D644" s="1">
        <v>41875</v>
      </c>
      <c r="E644" s="1">
        <v>41879</v>
      </c>
      <c r="F644">
        <v>1524</v>
      </c>
      <c r="G644">
        <f>E644-D644</f>
        <v>4</v>
      </c>
    </row>
    <row r="645" spans="1:7" x14ac:dyDescent="0.25">
      <c r="A645" t="s">
        <v>131</v>
      </c>
      <c r="B645" t="s">
        <v>154</v>
      </c>
      <c r="C645" t="s">
        <v>19</v>
      </c>
      <c r="D645" s="1">
        <v>41875</v>
      </c>
      <c r="E645" s="1">
        <v>41879</v>
      </c>
      <c r="F645">
        <v>1077.4000000000001</v>
      </c>
      <c r="G645">
        <f>E645-D645</f>
        <v>4</v>
      </c>
    </row>
    <row r="646" spans="1:7" x14ac:dyDescent="0.25">
      <c r="A646" t="s">
        <v>6</v>
      </c>
      <c r="B646" t="s">
        <v>7</v>
      </c>
      <c r="C646" t="s">
        <v>30</v>
      </c>
      <c r="D646" s="1">
        <v>41886</v>
      </c>
      <c r="E646" s="1">
        <v>41889</v>
      </c>
      <c r="F646">
        <v>569.5</v>
      </c>
      <c r="G646">
        <f>E646-D646</f>
        <v>3</v>
      </c>
    </row>
    <row r="647" spans="1:7" x14ac:dyDescent="0.25">
      <c r="A647" t="s">
        <v>84</v>
      </c>
      <c r="B647" t="s">
        <v>85</v>
      </c>
      <c r="C647" t="s">
        <v>19</v>
      </c>
      <c r="D647" s="1">
        <v>41886</v>
      </c>
      <c r="E647" s="1">
        <v>41890</v>
      </c>
      <c r="F647">
        <v>1077.4000000000001</v>
      </c>
      <c r="G647">
        <f>E647-D647</f>
        <v>4</v>
      </c>
    </row>
    <row r="648" spans="1:7" x14ac:dyDescent="0.25">
      <c r="A648" t="s">
        <v>143</v>
      </c>
      <c r="B648" t="s">
        <v>144</v>
      </c>
      <c r="C648" t="s">
        <v>19</v>
      </c>
      <c r="D648" s="1">
        <v>41886</v>
      </c>
      <c r="E648" s="1">
        <v>41887</v>
      </c>
      <c r="F648">
        <v>654.4</v>
      </c>
      <c r="G648">
        <f>E648-D648</f>
        <v>1</v>
      </c>
    </row>
    <row r="649" spans="1:7" x14ac:dyDescent="0.25">
      <c r="A649" t="s">
        <v>143</v>
      </c>
      <c r="B649" t="s">
        <v>144</v>
      </c>
      <c r="C649" t="s">
        <v>30</v>
      </c>
      <c r="D649" s="1">
        <v>41887</v>
      </c>
      <c r="E649" s="1">
        <v>41891</v>
      </c>
      <c r="F649">
        <v>688.5</v>
      </c>
      <c r="G649">
        <f>E649-D649</f>
        <v>4</v>
      </c>
    </row>
    <row r="650" spans="1:7" x14ac:dyDescent="0.25">
      <c r="A650" t="s">
        <v>6</v>
      </c>
      <c r="B650" t="s">
        <v>7</v>
      </c>
      <c r="C650" t="s">
        <v>38</v>
      </c>
      <c r="D650" s="1">
        <v>41897</v>
      </c>
      <c r="E650" s="1">
        <v>41897</v>
      </c>
      <c r="F650">
        <v>278.8</v>
      </c>
      <c r="G650">
        <f>E650-D650</f>
        <v>0</v>
      </c>
    </row>
    <row r="651" spans="1:7" x14ac:dyDescent="0.25">
      <c r="A651" t="s">
        <v>22</v>
      </c>
      <c r="B651" t="s">
        <v>23</v>
      </c>
      <c r="C651" t="s">
        <v>24</v>
      </c>
      <c r="D651" s="1">
        <v>41898</v>
      </c>
      <c r="E651" s="1">
        <v>41901</v>
      </c>
      <c r="F651">
        <v>737.7</v>
      </c>
      <c r="G651">
        <f>E651-D651</f>
        <v>3</v>
      </c>
    </row>
    <row r="652" spans="1:7" x14ac:dyDescent="0.25">
      <c r="A652" t="s">
        <v>22</v>
      </c>
      <c r="B652" t="s">
        <v>23</v>
      </c>
      <c r="C652" t="s">
        <v>27</v>
      </c>
      <c r="D652" s="1">
        <v>41898</v>
      </c>
      <c r="E652" s="1">
        <v>41900</v>
      </c>
      <c r="F652">
        <v>698</v>
      </c>
      <c r="G652">
        <f>E652-D652</f>
        <v>2</v>
      </c>
    </row>
    <row r="653" spans="1:7" x14ac:dyDescent="0.25">
      <c r="A653" t="s">
        <v>12</v>
      </c>
      <c r="B653" t="s">
        <v>13</v>
      </c>
      <c r="C653" t="s">
        <v>8</v>
      </c>
      <c r="D653" s="1">
        <v>41901</v>
      </c>
      <c r="E653" s="1">
        <v>41901</v>
      </c>
      <c r="F653">
        <v>680</v>
      </c>
      <c r="G653">
        <f>E653-D653</f>
        <v>0</v>
      </c>
    </row>
    <row r="654" spans="1:7" x14ac:dyDescent="0.25">
      <c r="A654" t="s">
        <v>22</v>
      </c>
      <c r="B654" t="s">
        <v>23</v>
      </c>
      <c r="C654" t="s">
        <v>59</v>
      </c>
      <c r="D654" s="1">
        <v>41905</v>
      </c>
      <c r="E654" s="1">
        <v>41909</v>
      </c>
      <c r="F654">
        <v>1078</v>
      </c>
      <c r="G654">
        <f>E654-D654</f>
        <v>4</v>
      </c>
    </row>
    <row r="655" spans="1:7" x14ac:dyDescent="0.25">
      <c r="A655" t="s">
        <v>84</v>
      </c>
      <c r="B655" t="s">
        <v>85</v>
      </c>
      <c r="C655" t="s">
        <v>30</v>
      </c>
      <c r="D655" s="1">
        <v>41910</v>
      </c>
      <c r="E655" s="1">
        <v>41911</v>
      </c>
      <c r="F655">
        <v>331.5</v>
      </c>
      <c r="G655">
        <f>E655-D655</f>
        <v>1</v>
      </c>
    </row>
    <row r="656" spans="1:7" x14ac:dyDescent="0.25">
      <c r="A656" t="s">
        <v>22</v>
      </c>
      <c r="B656" t="s">
        <v>23</v>
      </c>
      <c r="C656" t="s">
        <v>24</v>
      </c>
      <c r="D656" s="1">
        <v>41911</v>
      </c>
      <c r="E656" s="1">
        <v>41915</v>
      </c>
      <c r="F656">
        <v>886.7</v>
      </c>
      <c r="G656">
        <f>E656-D656</f>
        <v>4</v>
      </c>
    </row>
    <row r="657" spans="1:7" x14ac:dyDescent="0.25">
      <c r="A657" t="s">
        <v>6</v>
      </c>
      <c r="B657" t="s">
        <v>7</v>
      </c>
      <c r="C657" t="s">
        <v>19</v>
      </c>
      <c r="D657" s="1">
        <v>41911</v>
      </c>
      <c r="E657" s="1">
        <v>41913</v>
      </c>
      <c r="F657">
        <v>795.4</v>
      </c>
      <c r="G657">
        <f>E657-D657</f>
        <v>2</v>
      </c>
    </row>
    <row r="658" spans="1:7" x14ac:dyDescent="0.25">
      <c r="A658" t="s">
        <v>12</v>
      </c>
      <c r="B658" t="s">
        <v>13</v>
      </c>
      <c r="C658" t="s">
        <v>17</v>
      </c>
      <c r="D658" s="1">
        <v>41911</v>
      </c>
      <c r="E658" s="1">
        <v>41912</v>
      </c>
      <c r="F658">
        <v>706.5</v>
      </c>
      <c r="G658">
        <f>E658-D658</f>
        <v>1</v>
      </c>
    </row>
    <row r="659" spans="1:7" x14ac:dyDescent="0.25">
      <c r="A659" t="s">
        <v>84</v>
      </c>
      <c r="B659" t="s">
        <v>85</v>
      </c>
      <c r="C659" t="s">
        <v>59</v>
      </c>
      <c r="D659" s="1">
        <v>41913</v>
      </c>
      <c r="E659" s="1">
        <v>41913</v>
      </c>
      <c r="F659">
        <v>442</v>
      </c>
      <c r="G659">
        <f>E659-D659</f>
        <v>0</v>
      </c>
    </row>
    <row r="660" spans="1:7" x14ac:dyDescent="0.25">
      <c r="A660" t="s">
        <v>143</v>
      </c>
      <c r="B660" t="s">
        <v>144</v>
      </c>
      <c r="C660" t="s">
        <v>66</v>
      </c>
      <c r="D660" s="1">
        <v>41914</v>
      </c>
      <c r="E660" s="1">
        <v>41914</v>
      </c>
      <c r="F660">
        <v>307.7</v>
      </c>
      <c r="G660">
        <f>E660-D660</f>
        <v>0</v>
      </c>
    </row>
    <row r="661" spans="1:7" x14ac:dyDescent="0.25">
      <c r="A661" t="s">
        <v>84</v>
      </c>
      <c r="B661" t="s">
        <v>85</v>
      </c>
      <c r="C661" t="s">
        <v>24</v>
      </c>
      <c r="D661" s="1">
        <v>41922</v>
      </c>
      <c r="E661" s="1">
        <v>41925</v>
      </c>
      <c r="F661">
        <v>737.7</v>
      </c>
      <c r="G661">
        <f>E661-D661</f>
        <v>3</v>
      </c>
    </row>
    <row r="662" spans="1:7" x14ac:dyDescent="0.25">
      <c r="A662" t="s">
        <v>12</v>
      </c>
      <c r="B662" t="s">
        <v>13</v>
      </c>
      <c r="C662" t="s">
        <v>59</v>
      </c>
      <c r="D662" s="1">
        <v>41922</v>
      </c>
      <c r="E662" s="1">
        <v>41923</v>
      </c>
      <c r="F662">
        <v>601</v>
      </c>
      <c r="G662">
        <f>E662-D662</f>
        <v>1</v>
      </c>
    </row>
    <row r="663" spans="1:7" x14ac:dyDescent="0.25">
      <c r="A663" t="s">
        <v>12</v>
      </c>
      <c r="B663" t="s">
        <v>13</v>
      </c>
      <c r="C663" t="s">
        <v>11</v>
      </c>
      <c r="D663" s="1">
        <v>41927</v>
      </c>
      <c r="E663" s="1">
        <v>41927</v>
      </c>
      <c r="F663">
        <v>156.4</v>
      </c>
      <c r="G663">
        <f>E663-D663</f>
        <v>0</v>
      </c>
    </row>
    <row r="664" spans="1:7" x14ac:dyDescent="0.25">
      <c r="A664" t="s">
        <v>12</v>
      </c>
      <c r="B664" t="s">
        <v>13</v>
      </c>
      <c r="C664" t="s">
        <v>30</v>
      </c>
      <c r="D664" s="1">
        <v>41930</v>
      </c>
      <c r="E664" s="1">
        <v>41930</v>
      </c>
      <c r="F664">
        <v>212.5</v>
      </c>
      <c r="G664">
        <f>E664-D664</f>
        <v>0</v>
      </c>
    </row>
    <row r="665" spans="1:7" x14ac:dyDescent="0.25">
      <c r="A665" t="s">
        <v>12</v>
      </c>
      <c r="B665" t="s">
        <v>13</v>
      </c>
      <c r="C665" t="s">
        <v>38</v>
      </c>
      <c r="D665" s="1">
        <v>41934</v>
      </c>
      <c r="E665" s="1">
        <v>41936</v>
      </c>
      <c r="F665">
        <v>536.79999999999995</v>
      </c>
      <c r="G665">
        <f>E665-D665</f>
        <v>2</v>
      </c>
    </row>
    <row r="666" spans="1:7" x14ac:dyDescent="0.25">
      <c r="A666" t="s">
        <v>22</v>
      </c>
      <c r="B666" t="s">
        <v>23</v>
      </c>
      <c r="C666" t="s">
        <v>72</v>
      </c>
      <c r="D666" s="1">
        <v>41935</v>
      </c>
      <c r="E666" s="1">
        <v>41937</v>
      </c>
      <c r="F666">
        <v>892.7</v>
      </c>
      <c r="G666">
        <f>E666-D666</f>
        <v>2</v>
      </c>
    </row>
    <row r="667" spans="1:7" x14ac:dyDescent="0.25">
      <c r="A667" t="s">
        <v>143</v>
      </c>
      <c r="B667" t="s">
        <v>144</v>
      </c>
      <c r="C667" t="s">
        <v>59</v>
      </c>
      <c r="D667" s="1">
        <v>41946</v>
      </c>
      <c r="E667" s="1">
        <v>41947</v>
      </c>
      <c r="F667">
        <v>601</v>
      </c>
      <c r="G667">
        <f>E667-D667</f>
        <v>1</v>
      </c>
    </row>
    <row r="668" spans="1:7" x14ac:dyDescent="0.25">
      <c r="A668" t="s">
        <v>6</v>
      </c>
      <c r="B668" t="s">
        <v>7</v>
      </c>
      <c r="C668" t="s">
        <v>14</v>
      </c>
      <c r="D668" s="1">
        <v>41947</v>
      </c>
      <c r="E668" s="1">
        <v>41949</v>
      </c>
      <c r="F668">
        <v>426.5</v>
      </c>
      <c r="G668">
        <f>E668-D668</f>
        <v>2</v>
      </c>
    </row>
    <row r="669" spans="1:7" x14ac:dyDescent="0.25">
      <c r="A669" t="s">
        <v>12</v>
      </c>
      <c r="B669" t="s">
        <v>13</v>
      </c>
      <c r="C669" t="s">
        <v>17</v>
      </c>
      <c r="D669" s="1">
        <v>41947</v>
      </c>
      <c r="E669" s="1">
        <v>41948</v>
      </c>
      <c r="F669">
        <v>706.5</v>
      </c>
      <c r="G669">
        <f>E669-D669</f>
        <v>1</v>
      </c>
    </row>
    <row r="670" spans="1:7" x14ac:dyDescent="0.25">
      <c r="A670" t="s">
        <v>31</v>
      </c>
      <c r="B670" t="s">
        <v>77</v>
      </c>
      <c r="C670" t="s">
        <v>47</v>
      </c>
      <c r="D670" s="1">
        <v>41947</v>
      </c>
      <c r="E670" s="1">
        <v>41948</v>
      </c>
      <c r="F670">
        <v>526.79999999999995</v>
      </c>
      <c r="G670">
        <f>E670-D670</f>
        <v>1</v>
      </c>
    </row>
    <row r="671" spans="1:7" x14ac:dyDescent="0.25">
      <c r="A671" t="s">
        <v>84</v>
      </c>
      <c r="B671" t="s">
        <v>85</v>
      </c>
      <c r="C671" t="s">
        <v>8</v>
      </c>
      <c r="D671" s="1">
        <v>41958</v>
      </c>
      <c r="E671" s="1">
        <v>41962</v>
      </c>
      <c r="F671">
        <v>1524</v>
      </c>
      <c r="G671">
        <f>E671-D671</f>
        <v>4</v>
      </c>
    </row>
    <row r="672" spans="1:7" x14ac:dyDescent="0.25">
      <c r="A672" t="s">
        <v>6</v>
      </c>
      <c r="B672" t="s">
        <v>56</v>
      </c>
      <c r="C672" t="s">
        <v>14</v>
      </c>
      <c r="D672" s="1">
        <v>41958</v>
      </c>
      <c r="E672" s="1">
        <v>41958</v>
      </c>
      <c r="F672">
        <v>178.5</v>
      </c>
      <c r="G672">
        <f>E672-D672</f>
        <v>0</v>
      </c>
    </row>
    <row r="673" spans="1:7" x14ac:dyDescent="0.25">
      <c r="A673" t="s">
        <v>31</v>
      </c>
      <c r="B673" t="s">
        <v>77</v>
      </c>
      <c r="C673" t="s">
        <v>19</v>
      </c>
      <c r="D673" s="1">
        <v>41958</v>
      </c>
      <c r="E673" s="1">
        <v>41962</v>
      </c>
      <c r="F673">
        <v>1077.4000000000001</v>
      </c>
      <c r="G673">
        <f>E673-D673</f>
        <v>4</v>
      </c>
    </row>
    <row r="674" spans="1:7" x14ac:dyDescent="0.25">
      <c r="A674" t="s">
        <v>131</v>
      </c>
      <c r="B674" t="s">
        <v>154</v>
      </c>
      <c r="C674" t="s">
        <v>38</v>
      </c>
      <c r="D674" s="1">
        <v>41959</v>
      </c>
      <c r="E674" s="1">
        <v>41960</v>
      </c>
      <c r="F674">
        <v>407.8</v>
      </c>
      <c r="G674">
        <f>E674-D674</f>
        <v>1</v>
      </c>
    </row>
    <row r="675" spans="1:7" x14ac:dyDescent="0.25">
      <c r="A675" t="s">
        <v>28</v>
      </c>
      <c r="B675" t="s">
        <v>60</v>
      </c>
      <c r="C675" t="s">
        <v>66</v>
      </c>
      <c r="D675" s="1">
        <v>41961</v>
      </c>
      <c r="E675" s="1">
        <v>41961</v>
      </c>
      <c r="F675">
        <v>307.7</v>
      </c>
      <c r="G675">
        <f>E675-D675</f>
        <v>0</v>
      </c>
    </row>
    <row r="676" spans="1:7" x14ac:dyDescent="0.25">
      <c r="A676" t="s">
        <v>6</v>
      </c>
      <c r="B676" t="s">
        <v>56</v>
      </c>
      <c r="C676" t="s">
        <v>59</v>
      </c>
      <c r="D676" s="1">
        <v>41963</v>
      </c>
      <c r="E676" s="1">
        <v>41963</v>
      </c>
      <c r="F676">
        <v>442</v>
      </c>
      <c r="G676">
        <f>E676-D676</f>
        <v>0</v>
      </c>
    </row>
    <row r="677" spans="1:7" x14ac:dyDescent="0.25">
      <c r="A677" t="s">
        <v>131</v>
      </c>
      <c r="B677" t="s">
        <v>154</v>
      </c>
      <c r="C677" t="s">
        <v>38</v>
      </c>
      <c r="D677" s="1">
        <v>41964</v>
      </c>
      <c r="E677" s="1">
        <v>41965</v>
      </c>
      <c r="F677">
        <v>407.8</v>
      </c>
      <c r="G677">
        <f>E677-D677</f>
        <v>1</v>
      </c>
    </row>
    <row r="678" spans="1:7" x14ac:dyDescent="0.25">
      <c r="A678" t="s">
        <v>143</v>
      </c>
      <c r="B678" t="s">
        <v>144</v>
      </c>
      <c r="C678" t="s">
        <v>72</v>
      </c>
      <c r="D678" s="1">
        <v>41965</v>
      </c>
      <c r="E678" s="1">
        <v>41966</v>
      </c>
      <c r="F678">
        <v>693.7</v>
      </c>
      <c r="G678">
        <f>E678-D678</f>
        <v>1</v>
      </c>
    </row>
    <row r="679" spans="1:7" x14ac:dyDescent="0.25">
      <c r="A679" t="s">
        <v>28</v>
      </c>
      <c r="B679" t="s">
        <v>60</v>
      </c>
      <c r="C679" t="s">
        <v>8</v>
      </c>
      <c r="D679" s="1">
        <v>41968</v>
      </c>
      <c r="E679" s="1">
        <v>41968</v>
      </c>
      <c r="F679">
        <v>680</v>
      </c>
      <c r="G679">
        <f>E679-D679</f>
        <v>0</v>
      </c>
    </row>
    <row r="680" spans="1:7" x14ac:dyDescent="0.25">
      <c r="A680" t="s">
        <v>84</v>
      </c>
      <c r="B680" t="s">
        <v>85</v>
      </c>
      <c r="C680" t="s">
        <v>27</v>
      </c>
      <c r="D680" s="1">
        <v>41971</v>
      </c>
      <c r="E680" s="1">
        <v>41973</v>
      </c>
      <c r="F680">
        <v>698</v>
      </c>
      <c r="G680">
        <f>E680-D680</f>
        <v>2</v>
      </c>
    </row>
    <row r="681" spans="1:7" x14ac:dyDescent="0.25">
      <c r="A681" t="s">
        <v>31</v>
      </c>
      <c r="B681" t="s">
        <v>77</v>
      </c>
      <c r="C681" t="s">
        <v>72</v>
      </c>
      <c r="D681" s="1">
        <v>41971</v>
      </c>
      <c r="E681" s="1">
        <v>41972</v>
      </c>
      <c r="F681">
        <v>693.7</v>
      </c>
      <c r="G681">
        <f>E681-D681</f>
        <v>1</v>
      </c>
    </row>
    <row r="682" spans="1:7" x14ac:dyDescent="0.25">
      <c r="A682" t="s">
        <v>131</v>
      </c>
      <c r="B682" t="s">
        <v>154</v>
      </c>
      <c r="C682" t="s">
        <v>59</v>
      </c>
      <c r="D682" s="1">
        <v>41975</v>
      </c>
      <c r="E682" s="1">
        <v>41975</v>
      </c>
      <c r="F682">
        <v>442</v>
      </c>
      <c r="G682">
        <f>E682-D682</f>
        <v>0</v>
      </c>
    </row>
    <row r="683" spans="1:7" x14ac:dyDescent="0.25">
      <c r="A683" t="s">
        <v>6</v>
      </c>
      <c r="B683" t="s">
        <v>7</v>
      </c>
      <c r="C683" t="s">
        <v>30</v>
      </c>
      <c r="D683" s="1">
        <v>41983</v>
      </c>
      <c r="E683" s="1">
        <v>41984</v>
      </c>
      <c r="F683">
        <v>331.5</v>
      </c>
      <c r="G683">
        <f>E683-D683</f>
        <v>1</v>
      </c>
    </row>
    <row r="684" spans="1:7" x14ac:dyDescent="0.25">
      <c r="A684" t="s">
        <v>28</v>
      </c>
      <c r="B684" t="s">
        <v>60</v>
      </c>
      <c r="C684" t="s">
        <v>59</v>
      </c>
      <c r="D684" s="1">
        <v>41983</v>
      </c>
      <c r="E684" s="1">
        <v>41983</v>
      </c>
      <c r="F684">
        <v>442</v>
      </c>
      <c r="G684">
        <f>E684-D684</f>
        <v>0</v>
      </c>
    </row>
    <row r="685" spans="1:7" x14ac:dyDescent="0.25">
      <c r="A685" t="s">
        <v>6</v>
      </c>
      <c r="B685" t="s">
        <v>56</v>
      </c>
      <c r="C685" t="s">
        <v>27</v>
      </c>
      <c r="D685" s="1">
        <v>41983</v>
      </c>
      <c r="E685" s="1">
        <v>41987</v>
      </c>
      <c r="F685">
        <v>954</v>
      </c>
      <c r="G685">
        <f>E685-D685</f>
        <v>4</v>
      </c>
    </row>
    <row r="686" spans="1:7" x14ac:dyDescent="0.25">
      <c r="A686" t="s">
        <v>12</v>
      </c>
      <c r="B686" t="s">
        <v>13</v>
      </c>
      <c r="C686" t="s">
        <v>47</v>
      </c>
      <c r="D686" s="1">
        <v>41983</v>
      </c>
      <c r="E686" s="1">
        <v>41987</v>
      </c>
      <c r="F686">
        <v>1015.8</v>
      </c>
      <c r="G686">
        <f>E686-D686</f>
        <v>4</v>
      </c>
    </row>
    <row r="687" spans="1:7" x14ac:dyDescent="0.25">
      <c r="A687" t="s">
        <v>6</v>
      </c>
      <c r="B687" t="s">
        <v>7</v>
      </c>
      <c r="C687" t="s">
        <v>66</v>
      </c>
      <c r="D687" s="1">
        <v>41993</v>
      </c>
      <c r="E687" s="1">
        <v>41993</v>
      </c>
      <c r="F687">
        <v>307.7</v>
      </c>
      <c r="G687">
        <f>E687-D687</f>
        <v>0</v>
      </c>
    </row>
    <row r="688" spans="1:7" x14ac:dyDescent="0.25">
      <c r="A688" t="s">
        <v>6</v>
      </c>
      <c r="B688" t="s">
        <v>56</v>
      </c>
      <c r="C688" t="s">
        <v>59</v>
      </c>
      <c r="D688" s="1">
        <v>41994</v>
      </c>
      <c r="E688" s="1">
        <v>41995</v>
      </c>
      <c r="F688">
        <v>601</v>
      </c>
      <c r="G688">
        <f>E688-D688</f>
        <v>1</v>
      </c>
    </row>
    <row r="689" spans="1:7" x14ac:dyDescent="0.25">
      <c r="A689" t="s">
        <v>143</v>
      </c>
      <c r="B689" t="s">
        <v>144</v>
      </c>
      <c r="C689" t="s">
        <v>27</v>
      </c>
      <c r="D689" s="1">
        <v>41994</v>
      </c>
      <c r="E689" s="1">
        <v>41995</v>
      </c>
      <c r="F689">
        <v>570</v>
      </c>
      <c r="G689">
        <f>E689-D689</f>
        <v>1</v>
      </c>
    </row>
    <row r="690" spans="1:7" x14ac:dyDescent="0.25">
      <c r="A690" t="s">
        <v>131</v>
      </c>
      <c r="B690" t="s">
        <v>154</v>
      </c>
      <c r="C690" t="s">
        <v>11</v>
      </c>
      <c r="D690" s="1">
        <v>42001</v>
      </c>
      <c r="E690" s="1">
        <v>42002</v>
      </c>
      <c r="F690">
        <v>295.39999999999998</v>
      </c>
      <c r="G690">
        <f>E690-D690</f>
        <v>1</v>
      </c>
    </row>
    <row r="691" spans="1:7" x14ac:dyDescent="0.25">
      <c r="A691" t="s">
        <v>28</v>
      </c>
      <c r="B691" t="s">
        <v>60</v>
      </c>
      <c r="C691" t="s">
        <v>59</v>
      </c>
      <c r="D691" s="1">
        <v>42002</v>
      </c>
      <c r="E691" s="1">
        <v>42003</v>
      </c>
      <c r="F691">
        <v>601</v>
      </c>
      <c r="G691">
        <f>E691-D691</f>
        <v>1</v>
      </c>
    </row>
    <row r="692" spans="1:7" x14ac:dyDescent="0.25">
      <c r="A692" t="s">
        <v>6</v>
      </c>
      <c r="B692" t="s">
        <v>56</v>
      </c>
      <c r="C692" t="s">
        <v>72</v>
      </c>
      <c r="D692" s="1">
        <v>42002</v>
      </c>
      <c r="E692" s="1">
        <v>42002</v>
      </c>
      <c r="F692">
        <v>494.7</v>
      </c>
      <c r="G692">
        <f>E692-D692</f>
        <v>0</v>
      </c>
    </row>
    <row r="693" spans="1:7" x14ac:dyDescent="0.25">
      <c r="A693" t="s">
        <v>15</v>
      </c>
      <c r="B693" t="s">
        <v>16</v>
      </c>
      <c r="C693" t="s">
        <v>17</v>
      </c>
      <c r="D693" s="1">
        <v>41641</v>
      </c>
      <c r="E693" s="1">
        <v>41641</v>
      </c>
      <c r="F693">
        <v>501.5</v>
      </c>
      <c r="G693">
        <f>E693-D693</f>
        <v>0</v>
      </c>
    </row>
    <row r="694" spans="1:7" x14ac:dyDescent="0.25">
      <c r="A694" t="s">
        <v>9</v>
      </c>
      <c r="B694" t="s">
        <v>18</v>
      </c>
      <c r="C694" t="s">
        <v>19</v>
      </c>
      <c r="D694" s="1">
        <v>41641</v>
      </c>
      <c r="E694" s="1">
        <v>41642</v>
      </c>
      <c r="F694">
        <v>654.4</v>
      </c>
      <c r="G694">
        <f>E694-D694</f>
        <v>1</v>
      </c>
    </row>
    <row r="695" spans="1:7" x14ac:dyDescent="0.25">
      <c r="A695" t="s">
        <v>20</v>
      </c>
      <c r="B695" t="s">
        <v>21</v>
      </c>
      <c r="C695" t="s">
        <v>8</v>
      </c>
      <c r="D695" s="1">
        <v>41641</v>
      </c>
      <c r="E695" s="1">
        <v>41642</v>
      </c>
      <c r="F695">
        <v>891</v>
      </c>
      <c r="G695">
        <f>E695-D695</f>
        <v>1</v>
      </c>
    </row>
    <row r="696" spans="1:7" x14ac:dyDescent="0.25">
      <c r="A696" t="s">
        <v>33</v>
      </c>
      <c r="B696" t="s">
        <v>34</v>
      </c>
      <c r="C696" t="s">
        <v>30</v>
      </c>
      <c r="D696" s="1">
        <v>41642</v>
      </c>
      <c r="E696" s="1">
        <v>41644</v>
      </c>
      <c r="F696">
        <v>450.5</v>
      </c>
      <c r="G696">
        <f>E696-D696</f>
        <v>2</v>
      </c>
    </row>
    <row r="697" spans="1:7" x14ac:dyDescent="0.25">
      <c r="A697" t="s">
        <v>25</v>
      </c>
      <c r="B697" t="s">
        <v>67</v>
      </c>
      <c r="C697" t="s">
        <v>38</v>
      </c>
      <c r="D697" s="1">
        <v>41649</v>
      </c>
      <c r="E697" s="1">
        <v>41649</v>
      </c>
      <c r="F697">
        <v>278.8</v>
      </c>
      <c r="G697">
        <f>E697-D697</f>
        <v>0</v>
      </c>
    </row>
    <row r="698" spans="1:7" x14ac:dyDescent="0.25">
      <c r="A698" t="s">
        <v>9</v>
      </c>
      <c r="B698" t="s">
        <v>69</v>
      </c>
      <c r="C698" t="s">
        <v>8</v>
      </c>
      <c r="D698" s="1">
        <v>41649</v>
      </c>
      <c r="E698" s="1">
        <v>41649</v>
      </c>
      <c r="F698">
        <v>680</v>
      </c>
      <c r="G698">
        <f>E698-D698</f>
        <v>0</v>
      </c>
    </row>
    <row r="699" spans="1:7" x14ac:dyDescent="0.25">
      <c r="A699" t="s">
        <v>91</v>
      </c>
      <c r="B699" t="s">
        <v>92</v>
      </c>
      <c r="C699" t="s">
        <v>59</v>
      </c>
      <c r="D699" s="1">
        <v>41653</v>
      </c>
      <c r="E699" s="1">
        <v>41655</v>
      </c>
      <c r="F699">
        <v>760</v>
      </c>
      <c r="G699">
        <f>E699-D699</f>
        <v>2</v>
      </c>
    </row>
    <row r="700" spans="1:7" x14ac:dyDescent="0.25">
      <c r="A700" t="s">
        <v>12</v>
      </c>
      <c r="B700" t="s">
        <v>95</v>
      </c>
      <c r="C700" t="s">
        <v>8</v>
      </c>
      <c r="D700" s="1">
        <v>41653</v>
      </c>
      <c r="E700" s="1">
        <v>41656</v>
      </c>
      <c r="F700">
        <v>1313</v>
      </c>
      <c r="G700">
        <f>E700-D700</f>
        <v>3</v>
      </c>
    </row>
    <row r="701" spans="1:7" x14ac:dyDescent="0.25">
      <c r="A701" t="s">
        <v>9</v>
      </c>
      <c r="B701" t="s">
        <v>69</v>
      </c>
      <c r="C701" t="s">
        <v>19</v>
      </c>
      <c r="D701" s="1">
        <v>41654</v>
      </c>
      <c r="E701" s="1">
        <v>41657</v>
      </c>
      <c r="F701">
        <v>936.4</v>
      </c>
      <c r="G701">
        <f>E701-D701</f>
        <v>3</v>
      </c>
    </row>
    <row r="702" spans="1:7" x14ac:dyDescent="0.25">
      <c r="A702" t="s">
        <v>9</v>
      </c>
      <c r="B702" t="s">
        <v>18</v>
      </c>
      <c r="C702" t="s">
        <v>11</v>
      </c>
      <c r="D702" s="1">
        <v>41656</v>
      </c>
      <c r="E702" s="1">
        <v>41656</v>
      </c>
      <c r="F702">
        <v>156.4</v>
      </c>
      <c r="G702">
        <f>E702-D702</f>
        <v>0</v>
      </c>
    </row>
    <row r="703" spans="1:7" x14ac:dyDescent="0.25">
      <c r="A703" t="s">
        <v>54</v>
      </c>
      <c r="B703" t="s">
        <v>121</v>
      </c>
      <c r="C703" t="s">
        <v>19</v>
      </c>
      <c r="D703" s="1">
        <v>41660</v>
      </c>
      <c r="E703" s="1">
        <v>41662</v>
      </c>
      <c r="F703">
        <v>795.4</v>
      </c>
      <c r="G703">
        <f>E703-D703</f>
        <v>2</v>
      </c>
    </row>
    <row r="704" spans="1:7" x14ac:dyDescent="0.25">
      <c r="A704" t="s">
        <v>122</v>
      </c>
      <c r="B704" t="s">
        <v>123</v>
      </c>
      <c r="C704" t="s">
        <v>17</v>
      </c>
      <c r="D704" s="1">
        <v>41661</v>
      </c>
      <c r="E704" s="1">
        <v>41661</v>
      </c>
      <c r="F704">
        <v>501.5</v>
      </c>
      <c r="G704">
        <f>E704-D704</f>
        <v>0</v>
      </c>
    </row>
    <row r="705" spans="1:7" x14ac:dyDescent="0.25">
      <c r="A705" t="s">
        <v>82</v>
      </c>
      <c r="B705" t="s">
        <v>125</v>
      </c>
      <c r="C705" t="s">
        <v>8</v>
      </c>
      <c r="D705" s="1">
        <v>41661</v>
      </c>
      <c r="E705" s="1">
        <v>41663</v>
      </c>
      <c r="F705">
        <v>1102</v>
      </c>
      <c r="G705">
        <f>E705-D705</f>
        <v>2</v>
      </c>
    </row>
    <row r="706" spans="1:7" x14ac:dyDescent="0.25">
      <c r="A706" t="s">
        <v>12</v>
      </c>
      <c r="B706" t="s">
        <v>95</v>
      </c>
      <c r="C706" t="s">
        <v>11</v>
      </c>
      <c r="D706" s="1">
        <v>41665</v>
      </c>
      <c r="E706" s="1">
        <v>41667</v>
      </c>
      <c r="F706">
        <v>434.4</v>
      </c>
      <c r="G706">
        <f>E706-D706</f>
        <v>2</v>
      </c>
    </row>
    <row r="707" spans="1:7" x14ac:dyDescent="0.25">
      <c r="A707" t="s">
        <v>20</v>
      </c>
      <c r="B707" t="s">
        <v>21</v>
      </c>
      <c r="C707" t="s">
        <v>38</v>
      </c>
      <c r="D707" s="1">
        <v>41665</v>
      </c>
      <c r="E707" s="1">
        <v>41666</v>
      </c>
      <c r="F707">
        <v>407.8</v>
      </c>
      <c r="G707">
        <f>E707-D707</f>
        <v>1</v>
      </c>
    </row>
    <row r="708" spans="1:7" x14ac:dyDescent="0.25">
      <c r="A708" t="s">
        <v>91</v>
      </c>
      <c r="B708" t="s">
        <v>92</v>
      </c>
      <c r="C708" t="s">
        <v>17</v>
      </c>
      <c r="D708" s="1">
        <v>41667</v>
      </c>
      <c r="E708" s="1">
        <v>41669</v>
      </c>
      <c r="F708">
        <v>911.5</v>
      </c>
      <c r="G708">
        <f>E708-D708</f>
        <v>2</v>
      </c>
    </row>
    <row r="709" spans="1:7" x14ac:dyDescent="0.25">
      <c r="A709" t="s">
        <v>122</v>
      </c>
      <c r="B709" t="s">
        <v>123</v>
      </c>
      <c r="C709" t="s">
        <v>66</v>
      </c>
      <c r="D709" s="1">
        <v>41677</v>
      </c>
      <c r="E709" s="1">
        <v>41678</v>
      </c>
      <c r="F709">
        <v>485.7</v>
      </c>
      <c r="G709">
        <f>E709-D709</f>
        <v>1</v>
      </c>
    </row>
    <row r="710" spans="1:7" x14ac:dyDescent="0.25">
      <c r="A710" t="s">
        <v>15</v>
      </c>
      <c r="B710" t="s">
        <v>16</v>
      </c>
      <c r="C710" t="s">
        <v>30</v>
      </c>
      <c r="D710" s="1">
        <v>41677</v>
      </c>
      <c r="E710" s="1">
        <v>41680</v>
      </c>
      <c r="F710">
        <v>569.5</v>
      </c>
      <c r="G710">
        <f>E710-D710</f>
        <v>3</v>
      </c>
    </row>
    <row r="711" spans="1:7" x14ac:dyDescent="0.25">
      <c r="A711" t="s">
        <v>25</v>
      </c>
      <c r="B711" t="s">
        <v>67</v>
      </c>
      <c r="C711" t="s">
        <v>17</v>
      </c>
      <c r="D711" s="1">
        <v>41689</v>
      </c>
      <c r="E711" s="1">
        <v>41692</v>
      </c>
      <c r="F711">
        <v>1116.5</v>
      </c>
      <c r="G711">
        <f>E711-D711</f>
        <v>3</v>
      </c>
    </row>
    <row r="712" spans="1:7" x14ac:dyDescent="0.25">
      <c r="A712" t="s">
        <v>12</v>
      </c>
      <c r="B712" t="s">
        <v>95</v>
      </c>
      <c r="C712" t="s">
        <v>8</v>
      </c>
      <c r="D712" s="1">
        <v>41689</v>
      </c>
      <c r="E712" s="1">
        <v>41690</v>
      </c>
      <c r="F712">
        <v>891</v>
      </c>
      <c r="G712">
        <f>E712-D712</f>
        <v>1</v>
      </c>
    </row>
    <row r="713" spans="1:7" x14ac:dyDescent="0.25">
      <c r="A713" t="s">
        <v>12</v>
      </c>
      <c r="B713" t="s">
        <v>95</v>
      </c>
      <c r="C713" t="s">
        <v>11</v>
      </c>
      <c r="D713" s="1">
        <v>41689</v>
      </c>
      <c r="E713" s="1">
        <v>41690</v>
      </c>
      <c r="F713">
        <v>295.39999999999998</v>
      </c>
      <c r="G713">
        <f>E713-D713</f>
        <v>1</v>
      </c>
    </row>
    <row r="714" spans="1:7" x14ac:dyDescent="0.25">
      <c r="A714" t="s">
        <v>9</v>
      </c>
      <c r="B714" t="s">
        <v>18</v>
      </c>
      <c r="C714" t="s">
        <v>27</v>
      </c>
      <c r="D714" s="1">
        <v>41689</v>
      </c>
      <c r="E714" s="1">
        <v>41691</v>
      </c>
      <c r="F714">
        <v>698</v>
      </c>
      <c r="G714">
        <f>E714-D714</f>
        <v>2</v>
      </c>
    </row>
    <row r="715" spans="1:7" x14ac:dyDescent="0.25">
      <c r="A715" t="s">
        <v>15</v>
      </c>
      <c r="B715" t="s">
        <v>16</v>
      </c>
      <c r="C715" t="s">
        <v>17</v>
      </c>
      <c r="D715" s="1">
        <v>41696</v>
      </c>
      <c r="E715" s="1">
        <v>41697</v>
      </c>
      <c r="F715">
        <v>706.5</v>
      </c>
      <c r="G715">
        <f>E715-D715</f>
        <v>1</v>
      </c>
    </row>
    <row r="716" spans="1:7" x14ac:dyDescent="0.25">
      <c r="A716" t="s">
        <v>54</v>
      </c>
      <c r="B716" t="s">
        <v>121</v>
      </c>
      <c r="C716" t="s">
        <v>30</v>
      </c>
      <c r="D716" s="1">
        <v>41701</v>
      </c>
      <c r="E716" s="1">
        <v>41703</v>
      </c>
      <c r="F716">
        <v>450.5</v>
      </c>
      <c r="G716">
        <f>E716-D716</f>
        <v>2</v>
      </c>
    </row>
    <row r="717" spans="1:7" x14ac:dyDescent="0.25">
      <c r="A717" t="s">
        <v>20</v>
      </c>
      <c r="B717" t="s">
        <v>21</v>
      </c>
      <c r="C717" t="s">
        <v>14</v>
      </c>
      <c r="D717" s="1">
        <v>41701</v>
      </c>
      <c r="E717" s="1">
        <v>41704</v>
      </c>
      <c r="F717">
        <v>550.5</v>
      </c>
      <c r="G717">
        <f>E717-D717</f>
        <v>3</v>
      </c>
    </row>
    <row r="718" spans="1:7" x14ac:dyDescent="0.25">
      <c r="A718" t="s">
        <v>54</v>
      </c>
      <c r="B718" t="s">
        <v>121</v>
      </c>
      <c r="C718" t="s">
        <v>47</v>
      </c>
      <c r="D718" s="1">
        <v>41709</v>
      </c>
      <c r="E718" s="1">
        <v>41709</v>
      </c>
      <c r="F718">
        <v>363.8</v>
      </c>
      <c r="G718">
        <f>E718-D718</f>
        <v>0</v>
      </c>
    </row>
    <row r="719" spans="1:7" x14ac:dyDescent="0.25">
      <c r="A719" t="s">
        <v>9</v>
      </c>
      <c r="B719" t="s">
        <v>18</v>
      </c>
      <c r="C719" t="s">
        <v>72</v>
      </c>
      <c r="D719" s="1">
        <v>41713</v>
      </c>
      <c r="E719" s="1">
        <v>41716</v>
      </c>
      <c r="F719">
        <v>1091.7</v>
      </c>
      <c r="G719">
        <f>E719-D719</f>
        <v>3</v>
      </c>
    </row>
    <row r="720" spans="1:7" x14ac:dyDescent="0.25">
      <c r="A720" t="s">
        <v>82</v>
      </c>
      <c r="B720" t="s">
        <v>125</v>
      </c>
      <c r="C720" t="s">
        <v>47</v>
      </c>
      <c r="D720" s="1">
        <v>41715</v>
      </c>
      <c r="E720" s="1">
        <v>41717</v>
      </c>
      <c r="F720">
        <v>689.8</v>
      </c>
      <c r="G720">
        <f>E720-D720</f>
        <v>2</v>
      </c>
    </row>
    <row r="721" spans="1:7" x14ac:dyDescent="0.25">
      <c r="A721" t="s">
        <v>25</v>
      </c>
      <c r="B721" t="s">
        <v>67</v>
      </c>
      <c r="C721" t="s">
        <v>72</v>
      </c>
      <c r="D721" s="1">
        <v>41719</v>
      </c>
      <c r="E721" s="1">
        <v>41723</v>
      </c>
      <c r="F721">
        <v>1290.7</v>
      </c>
      <c r="G721">
        <f>E721-D721</f>
        <v>4</v>
      </c>
    </row>
    <row r="722" spans="1:7" x14ac:dyDescent="0.25">
      <c r="A722" t="s">
        <v>9</v>
      </c>
      <c r="B722" t="s">
        <v>69</v>
      </c>
      <c r="C722" t="s">
        <v>66</v>
      </c>
      <c r="D722" s="1">
        <v>41719</v>
      </c>
      <c r="E722" s="1">
        <v>41721</v>
      </c>
      <c r="F722">
        <v>663.7</v>
      </c>
      <c r="G722">
        <f>E722-D722</f>
        <v>2</v>
      </c>
    </row>
    <row r="723" spans="1:7" x14ac:dyDescent="0.25">
      <c r="A723" t="s">
        <v>33</v>
      </c>
      <c r="B723" t="s">
        <v>34</v>
      </c>
      <c r="C723" t="s">
        <v>72</v>
      </c>
      <c r="D723" s="1">
        <v>41725</v>
      </c>
      <c r="E723" s="1">
        <v>41729</v>
      </c>
      <c r="F723">
        <v>1290.7</v>
      </c>
      <c r="G723">
        <f>E723-D723</f>
        <v>4</v>
      </c>
    </row>
    <row r="724" spans="1:7" x14ac:dyDescent="0.25">
      <c r="A724" t="s">
        <v>9</v>
      </c>
      <c r="B724" t="s">
        <v>18</v>
      </c>
      <c r="C724" t="s">
        <v>11</v>
      </c>
      <c r="D724" s="1">
        <v>41725</v>
      </c>
      <c r="E724" s="1">
        <v>41728</v>
      </c>
      <c r="F724">
        <v>573.4</v>
      </c>
      <c r="G724">
        <f>E724-D724</f>
        <v>3</v>
      </c>
    </row>
    <row r="725" spans="1:7" x14ac:dyDescent="0.25">
      <c r="A725" t="s">
        <v>25</v>
      </c>
      <c r="B725" t="s">
        <v>67</v>
      </c>
      <c r="C725" t="s">
        <v>8</v>
      </c>
      <c r="D725" s="1">
        <v>41743</v>
      </c>
      <c r="E725" s="1">
        <v>41745</v>
      </c>
      <c r="F725">
        <v>1102</v>
      </c>
      <c r="G725">
        <f>E725-D725</f>
        <v>2</v>
      </c>
    </row>
    <row r="726" spans="1:7" x14ac:dyDescent="0.25">
      <c r="A726" t="s">
        <v>54</v>
      </c>
      <c r="B726" t="s">
        <v>121</v>
      </c>
      <c r="C726" t="s">
        <v>8</v>
      </c>
      <c r="D726" s="1">
        <v>41743</v>
      </c>
      <c r="E726" s="1">
        <v>41746</v>
      </c>
      <c r="F726">
        <v>1313</v>
      </c>
      <c r="G726">
        <f>E726-D726</f>
        <v>3</v>
      </c>
    </row>
    <row r="727" spans="1:7" x14ac:dyDescent="0.25">
      <c r="A727" t="s">
        <v>122</v>
      </c>
      <c r="B727" t="s">
        <v>123</v>
      </c>
      <c r="C727" t="s">
        <v>72</v>
      </c>
      <c r="D727" s="1">
        <v>41749</v>
      </c>
      <c r="E727" s="1">
        <v>41751</v>
      </c>
      <c r="F727">
        <v>892.7</v>
      </c>
      <c r="G727">
        <f>E727-D727</f>
        <v>2</v>
      </c>
    </row>
    <row r="728" spans="1:7" x14ac:dyDescent="0.25">
      <c r="A728" t="s">
        <v>91</v>
      </c>
      <c r="B728" t="s">
        <v>92</v>
      </c>
      <c r="C728" t="s">
        <v>11</v>
      </c>
      <c r="D728" s="1">
        <v>41755</v>
      </c>
      <c r="E728" s="1">
        <v>41755</v>
      </c>
      <c r="F728">
        <v>156.4</v>
      </c>
      <c r="G728">
        <f>E728-D728</f>
        <v>0</v>
      </c>
    </row>
    <row r="729" spans="1:7" x14ac:dyDescent="0.25">
      <c r="A729" t="s">
        <v>122</v>
      </c>
      <c r="B729" t="s">
        <v>123</v>
      </c>
      <c r="C729" t="s">
        <v>11</v>
      </c>
      <c r="D729" s="1">
        <v>41773</v>
      </c>
      <c r="E729" s="1">
        <v>41776</v>
      </c>
      <c r="F729">
        <v>573.4</v>
      </c>
      <c r="G729">
        <f>E729-D729</f>
        <v>3</v>
      </c>
    </row>
    <row r="730" spans="1:7" x14ac:dyDescent="0.25">
      <c r="A730" t="s">
        <v>25</v>
      </c>
      <c r="B730" t="s">
        <v>67</v>
      </c>
      <c r="C730" t="s">
        <v>19</v>
      </c>
      <c r="D730" s="1">
        <v>41773</v>
      </c>
      <c r="E730" s="1">
        <v>41777</v>
      </c>
      <c r="F730">
        <v>1077.4000000000001</v>
      </c>
      <c r="G730">
        <f>E730-D730</f>
        <v>4</v>
      </c>
    </row>
    <row r="731" spans="1:7" x14ac:dyDescent="0.25">
      <c r="A731" t="s">
        <v>91</v>
      </c>
      <c r="B731" t="s">
        <v>92</v>
      </c>
      <c r="C731" t="s">
        <v>66</v>
      </c>
      <c r="D731" s="1">
        <v>41779</v>
      </c>
      <c r="E731" s="1">
        <v>41782</v>
      </c>
      <c r="F731">
        <v>841.7</v>
      </c>
      <c r="G731">
        <f>E731-D731</f>
        <v>3</v>
      </c>
    </row>
    <row r="732" spans="1:7" x14ac:dyDescent="0.25">
      <c r="A732" t="s">
        <v>25</v>
      </c>
      <c r="B732" t="s">
        <v>67</v>
      </c>
      <c r="C732" t="s">
        <v>30</v>
      </c>
      <c r="D732" s="1">
        <v>41791</v>
      </c>
      <c r="E732" s="1">
        <v>41793</v>
      </c>
      <c r="F732">
        <v>450.5</v>
      </c>
      <c r="G732">
        <f>E732-D732</f>
        <v>2</v>
      </c>
    </row>
    <row r="733" spans="1:7" x14ac:dyDescent="0.25">
      <c r="A733" t="s">
        <v>91</v>
      </c>
      <c r="B733" t="s">
        <v>92</v>
      </c>
      <c r="C733" t="s">
        <v>38</v>
      </c>
      <c r="D733" s="1">
        <v>41792</v>
      </c>
      <c r="E733" s="1">
        <v>41792</v>
      </c>
      <c r="F733">
        <v>278.8</v>
      </c>
      <c r="G733">
        <f>E733-D733</f>
        <v>0</v>
      </c>
    </row>
    <row r="734" spans="1:7" x14ac:dyDescent="0.25">
      <c r="A734" t="s">
        <v>91</v>
      </c>
      <c r="B734" t="s">
        <v>92</v>
      </c>
      <c r="C734" t="s">
        <v>17</v>
      </c>
      <c r="D734" s="1">
        <v>41794</v>
      </c>
      <c r="E734" s="1">
        <v>41795</v>
      </c>
      <c r="F734">
        <v>706.5</v>
      </c>
      <c r="G734">
        <f>E734-D734</f>
        <v>1</v>
      </c>
    </row>
    <row r="735" spans="1:7" x14ac:dyDescent="0.25">
      <c r="A735" t="s">
        <v>25</v>
      </c>
      <c r="B735" t="s">
        <v>67</v>
      </c>
      <c r="C735" t="s">
        <v>17</v>
      </c>
      <c r="D735" s="1">
        <v>41795</v>
      </c>
      <c r="E735" s="1">
        <v>41795</v>
      </c>
      <c r="F735">
        <v>501.5</v>
      </c>
      <c r="G735">
        <f>E735-D735</f>
        <v>0</v>
      </c>
    </row>
    <row r="736" spans="1:7" x14ac:dyDescent="0.25">
      <c r="A736" t="s">
        <v>9</v>
      </c>
      <c r="B736" t="s">
        <v>69</v>
      </c>
      <c r="C736" t="s">
        <v>72</v>
      </c>
      <c r="D736" s="1">
        <v>41803</v>
      </c>
      <c r="E736" s="1">
        <v>41804</v>
      </c>
      <c r="F736">
        <v>693.7</v>
      </c>
      <c r="G736">
        <f>E736-D736</f>
        <v>1</v>
      </c>
    </row>
    <row r="737" spans="1:7" x14ac:dyDescent="0.25">
      <c r="A737" t="s">
        <v>20</v>
      </c>
      <c r="B737" t="s">
        <v>21</v>
      </c>
      <c r="C737" t="s">
        <v>27</v>
      </c>
      <c r="D737" s="1">
        <v>41809</v>
      </c>
      <c r="E737" s="1">
        <v>41811</v>
      </c>
      <c r="F737">
        <v>698</v>
      </c>
      <c r="G737">
        <f>E737-D737</f>
        <v>2</v>
      </c>
    </row>
    <row r="738" spans="1:7" x14ac:dyDescent="0.25">
      <c r="A738" t="s">
        <v>15</v>
      </c>
      <c r="B738" t="s">
        <v>16</v>
      </c>
      <c r="C738" t="s">
        <v>11</v>
      </c>
      <c r="D738" s="1">
        <v>41815</v>
      </c>
      <c r="E738" s="1">
        <v>41816</v>
      </c>
      <c r="F738">
        <v>295.39999999999998</v>
      </c>
      <c r="G738">
        <f>E738-D738</f>
        <v>1</v>
      </c>
    </row>
    <row r="739" spans="1:7" x14ac:dyDescent="0.25">
      <c r="A739" t="s">
        <v>25</v>
      </c>
      <c r="B739" t="s">
        <v>67</v>
      </c>
      <c r="C739" t="s">
        <v>24</v>
      </c>
      <c r="D739" s="1">
        <v>41827</v>
      </c>
      <c r="E739" s="1">
        <v>41830</v>
      </c>
      <c r="F739">
        <v>737.7</v>
      </c>
      <c r="G739">
        <f>E739-D739</f>
        <v>3</v>
      </c>
    </row>
    <row r="740" spans="1:7" x14ac:dyDescent="0.25">
      <c r="A740" t="s">
        <v>91</v>
      </c>
      <c r="B740" t="s">
        <v>92</v>
      </c>
      <c r="C740" t="s">
        <v>66</v>
      </c>
      <c r="D740" s="1">
        <v>41827</v>
      </c>
      <c r="E740" s="1">
        <v>41830</v>
      </c>
      <c r="F740">
        <v>841.7</v>
      </c>
      <c r="G740">
        <f>E740-D740</f>
        <v>3</v>
      </c>
    </row>
    <row r="741" spans="1:7" x14ac:dyDescent="0.25">
      <c r="A741" t="s">
        <v>25</v>
      </c>
      <c r="B741" t="s">
        <v>67</v>
      </c>
      <c r="C741" t="s">
        <v>66</v>
      </c>
      <c r="D741" s="1">
        <v>41839</v>
      </c>
      <c r="E741" s="1">
        <v>41840</v>
      </c>
      <c r="F741">
        <v>485.7</v>
      </c>
      <c r="G741">
        <f>E741-D741</f>
        <v>1</v>
      </c>
    </row>
    <row r="742" spans="1:7" x14ac:dyDescent="0.25">
      <c r="A742" t="s">
        <v>122</v>
      </c>
      <c r="B742" t="s">
        <v>123</v>
      </c>
      <c r="C742" t="s">
        <v>17</v>
      </c>
      <c r="D742" s="1">
        <v>41845</v>
      </c>
      <c r="E742" s="1">
        <v>41847</v>
      </c>
      <c r="F742">
        <v>911.5</v>
      </c>
      <c r="G742">
        <f>E742-D742</f>
        <v>2</v>
      </c>
    </row>
    <row r="743" spans="1:7" x14ac:dyDescent="0.25">
      <c r="A743" t="s">
        <v>54</v>
      </c>
      <c r="B743" t="s">
        <v>121</v>
      </c>
      <c r="C743" t="s">
        <v>11</v>
      </c>
      <c r="D743" s="1">
        <v>41845</v>
      </c>
      <c r="E743" s="1">
        <v>41849</v>
      </c>
      <c r="F743">
        <v>712.4</v>
      </c>
      <c r="G743">
        <f>E743-D743</f>
        <v>4</v>
      </c>
    </row>
    <row r="744" spans="1:7" x14ac:dyDescent="0.25">
      <c r="A744" t="s">
        <v>15</v>
      </c>
      <c r="B744" t="s">
        <v>16</v>
      </c>
      <c r="C744" t="s">
        <v>8</v>
      </c>
      <c r="D744" s="1">
        <v>41851</v>
      </c>
      <c r="E744" s="1">
        <v>41854</v>
      </c>
      <c r="F744">
        <v>1313</v>
      </c>
      <c r="G744">
        <f>E744-D744</f>
        <v>3</v>
      </c>
    </row>
    <row r="745" spans="1:7" x14ac:dyDescent="0.25">
      <c r="A745" t="s">
        <v>91</v>
      </c>
      <c r="B745" t="s">
        <v>92</v>
      </c>
      <c r="C745" t="s">
        <v>66</v>
      </c>
      <c r="D745" s="1">
        <v>41851</v>
      </c>
      <c r="E745" s="1">
        <v>41854</v>
      </c>
      <c r="F745">
        <v>841.7</v>
      </c>
      <c r="G745">
        <f>E745-D745</f>
        <v>3</v>
      </c>
    </row>
    <row r="746" spans="1:7" x14ac:dyDescent="0.25">
      <c r="A746" t="s">
        <v>91</v>
      </c>
      <c r="B746" t="s">
        <v>92</v>
      </c>
      <c r="C746" t="s">
        <v>14</v>
      </c>
      <c r="D746" s="1">
        <v>41863</v>
      </c>
      <c r="E746" s="1">
        <v>41867</v>
      </c>
      <c r="F746">
        <v>674.5</v>
      </c>
      <c r="G746">
        <f>E746-D746</f>
        <v>4</v>
      </c>
    </row>
    <row r="747" spans="1:7" x14ac:dyDescent="0.25">
      <c r="A747" t="s">
        <v>20</v>
      </c>
      <c r="B747" t="s">
        <v>21</v>
      </c>
      <c r="C747" t="s">
        <v>47</v>
      </c>
      <c r="D747" s="1">
        <v>41863</v>
      </c>
      <c r="E747" s="1">
        <v>41867</v>
      </c>
      <c r="F747">
        <v>1015.8</v>
      </c>
      <c r="G747">
        <f>E747-D747</f>
        <v>4</v>
      </c>
    </row>
    <row r="748" spans="1:7" x14ac:dyDescent="0.25">
      <c r="A748" t="s">
        <v>15</v>
      </c>
      <c r="B748" t="s">
        <v>16</v>
      </c>
      <c r="C748" t="s">
        <v>38</v>
      </c>
      <c r="D748" s="1">
        <v>41876</v>
      </c>
      <c r="E748" s="1">
        <v>41877</v>
      </c>
      <c r="F748">
        <v>407.8</v>
      </c>
      <c r="G748">
        <f>E748-D748</f>
        <v>1</v>
      </c>
    </row>
    <row r="749" spans="1:7" x14ac:dyDescent="0.25">
      <c r="A749" t="s">
        <v>20</v>
      </c>
      <c r="B749" t="s">
        <v>21</v>
      </c>
      <c r="C749" t="s">
        <v>19</v>
      </c>
      <c r="D749" s="1">
        <v>41876</v>
      </c>
      <c r="E749" s="1">
        <v>41877</v>
      </c>
      <c r="F749">
        <v>654.4</v>
      </c>
      <c r="G749">
        <f>E749-D749</f>
        <v>1</v>
      </c>
    </row>
    <row r="750" spans="1:7" x14ac:dyDescent="0.25">
      <c r="A750" t="s">
        <v>82</v>
      </c>
      <c r="B750" t="s">
        <v>125</v>
      </c>
      <c r="C750" t="s">
        <v>66</v>
      </c>
      <c r="D750" s="1">
        <v>41881</v>
      </c>
      <c r="E750" s="1">
        <v>41882</v>
      </c>
      <c r="F750">
        <v>485.7</v>
      </c>
      <c r="G750">
        <f>E750-D750</f>
        <v>1</v>
      </c>
    </row>
    <row r="751" spans="1:7" x14ac:dyDescent="0.25">
      <c r="A751" t="s">
        <v>122</v>
      </c>
      <c r="B751" t="s">
        <v>123</v>
      </c>
      <c r="C751" t="s">
        <v>14</v>
      </c>
      <c r="D751" s="1">
        <v>41886</v>
      </c>
      <c r="E751" s="1">
        <v>41889</v>
      </c>
      <c r="F751">
        <v>550.5</v>
      </c>
      <c r="G751">
        <f>E751-D751</f>
        <v>3</v>
      </c>
    </row>
    <row r="752" spans="1:7" x14ac:dyDescent="0.25">
      <c r="A752" t="s">
        <v>82</v>
      </c>
      <c r="B752" t="s">
        <v>125</v>
      </c>
      <c r="C752" t="s">
        <v>14</v>
      </c>
      <c r="D752" s="1">
        <v>41886</v>
      </c>
      <c r="E752" s="1">
        <v>41888</v>
      </c>
      <c r="F752">
        <v>426.5</v>
      </c>
      <c r="G752">
        <f>E752-D752</f>
        <v>2</v>
      </c>
    </row>
    <row r="753" spans="1:7" x14ac:dyDescent="0.25">
      <c r="A753" t="s">
        <v>33</v>
      </c>
      <c r="B753" t="s">
        <v>34</v>
      </c>
      <c r="C753" t="s">
        <v>27</v>
      </c>
      <c r="D753" s="1">
        <v>41886</v>
      </c>
      <c r="E753" s="1">
        <v>41887</v>
      </c>
      <c r="F753">
        <v>570</v>
      </c>
      <c r="G753">
        <f>E753-D753</f>
        <v>1</v>
      </c>
    </row>
    <row r="754" spans="1:7" x14ac:dyDescent="0.25">
      <c r="A754" t="s">
        <v>9</v>
      </c>
      <c r="B754" t="s">
        <v>69</v>
      </c>
      <c r="C754" t="s">
        <v>24</v>
      </c>
      <c r="D754" s="1">
        <v>41886</v>
      </c>
      <c r="E754" s="1">
        <v>41886</v>
      </c>
      <c r="F754">
        <v>290.7</v>
      </c>
      <c r="G754">
        <f>E754-D754</f>
        <v>0</v>
      </c>
    </row>
    <row r="755" spans="1:7" x14ac:dyDescent="0.25">
      <c r="A755" t="s">
        <v>91</v>
      </c>
      <c r="B755" t="s">
        <v>92</v>
      </c>
      <c r="C755" t="s">
        <v>38</v>
      </c>
      <c r="D755" s="1">
        <v>41886</v>
      </c>
      <c r="E755" s="1">
        <v>41887</v>
      </c>
      <c r="F755">
        <v>407.8</v>
      </c>
      <c r="G755">
        <f>E755-D755</f>
        <v>1</v>
      </c>
    </row>
    <row r="756" spans="1:7" x14ac:dyDescent="0.25">
      <c r="A756" t="s">
        <v>12</v>
      </c>
      <c r="B756" t="s">
        <v>95</v>
      </c>
      <c r="C756" t="s">
        <v>66</v>
      </c>
      <c r="D756" s="1">
        <v>41886</v>
      </c>
      <c r="E756" s="1">
        <v>41889</v>
      </c>
      <c r="F756">
        <v>841.7</v>
      </c>
      <c r="G756">
        <f>E756-D756</f>
        <v>3</v>
      </c>
    </row>
    <row r="757" spans="1:7" x14ac:dyDescent="0.25">
      <c r="A757" t="s">
        <v>9</v>
      </c>
      <c r="B757" t="s">
        <v>69</v>
      </c>
      <c r="C757" t="s">
        <v>38</v>
      </c>
      <c r="D757" s="1">
        <v>41890</v>
      </c>
      <c r="E757" s="1">
        <v>41890</v>
      </c>
      <c r="F757">
        <v>278.8</v>
      </c>
      <c r="G757">
        <f>E757-D757</f>
        <v>0</v>
      </c>
    </row>
    <row r="758" spans="1:7" x14ac:dyDescent="0.25">
      <c r="A758" t="s">
        <v>12</v>
      </c>
      <c r="B758" t="s">
        <v>95</v>
      </c>
      <c r="C758" t="s">
        <v>47</v>
      </c>
      <c r="D758" s="1">
        <v>41893</v>
      </c>
      <c r="E758" s="1">
        <v>41894</v>
      </c>
      <c r="F758">
        <v>526.79999999999995</v>
      </c>
      <c r="G758">
        <f>E758-D758</f>
        <v>1</v>
      </c>
    </row>
    <row r="759" spans="1:7" x14ac:dyDescent="0.25">
      <c r="A759" t="s">
        <v>122</v>
      </c>
      <c r="B759" t="s">
        <v>123</v>
      </c>
      <c r="C759" t="s">
        <v>11</v>
      </c>
      <c r="D759" s="1">
        <v>41898</v>
      </c>
      <c r="E759" s="1">
        <v>41902</v>
      </c>
      <c r="F759">
        <v>712.4</v>
      </c>
      <c r="G759">
        <f>E759-D759</f>
        <v>4</v>
      </c>
    </row>
    <row r="760" spans="1:7" x14ac:dyDescent="0.25">
      <c r="A760" t="s">
        <v>33</v>
      </c>
      <c r="B760" t="s">
        <v>34</v>
      </c>
      <c r="C760" t="s">
        <v>72</v>
      </c>
      <c r="D760" s="1">
        <v>41898</v>
      </c>
      <c r="E760" s="1">
        <v>41900</v>
      </c>
      <c r="F760">
        <v>892.7</v>
      </c>
      <c r="G760">
        <f>E760-D760</f>
        <v>2</v>
      </c>
    </row>
    <row r="761" spans="1:7" x14ac:dyDescent="0.25">
      <c r="A761" t="s">
        <v>15</v>
      </c>
      <c r="B761" t="s">
        <v>16</v>
      </c>
      <c r="C761" t="s">
        <v>24</v>
      </c>
      <c r="D761" s="1">
        <v>41898</v>
      </c>
      <c r="E761" s="1">
        <v>41902</v>
      </c>
      <c r="F761">
        <v>886.7</v>
      </c>
      <c r="G761">
        <f>E761-D761</f>
        <v>4</v>
      </c>
    </row>
    <row r="762" spans="1:7" x14ac:dyDescent="0.25">
      <c r="A762" t="s">
        <v>91</v>
      </c>
      <c r="B762" t="s">
        <v>92</v>
      </c>
      <c r="C762" t="s">
        <v>8</v>
      </c>
      <c r="D762" s="1">
        <v>41898</v>
      </c>
      <c r="E762" s="1">
        <v>41900</v>
      </c>
      <c r="F762">
        <v>1102</v>
      </c>
      <c r="G762">
        <f>E762-D762</f>
        <v>2</v>
      </c>
    </row>
    <row r="763" spans="1:7" x14ac:dyDescent="0.25">
      <c r="A763" t="s">
        <v>82</v>
      </c>
      <c r="B763" t="s">
        <v>125</v>
      </c>
      <c r="C763" t="s">
        <v>66</v>
      </c>
      <c r="D763" s="1">
        <v>41899</v>
      </c>
      <c r="E763" s="1">
        <v>41900</v>
      </c>
      <c r="F763">
        <v>485.7</v>
      </c>
      <c r="G763">
        <f>E763-D763</f>
        <v>1</v>
      </c>
    </row>
    <row r="764" spans="1:7" x14ac:dyDescent="0.25">
      <c r="A764" t="s">
        <v>20</v>
      </c>
      <c r="B764" t="s">
        <v>21</v>
      </c>
      <c r="C764" t="s">
        <v>11</v>
      </c>
      <c r="D764" s="1">
        <v>41899</v>
      </c>
      <c r="E764" s="1">
        <v>41901</v>
      </c>
      <c r="F764">
        <v>434.4</v>
      </c>
      <c r="G764">
        <f>E764-D764</f>
        <v>2</v>
      </c>
    </row>
    <row r="765" spans="1:7" x14ac:dyDescent="0.25">
      <c r="A765" t="s">
        <v>82</v>
      </c>
      <c r="B765" t="s">
        <v>125</v>
      </c>
      <c r="C765" t="s">
        <v>17</v>
      </c>
      <c r="D765" s="1">
        <v>41902</v>
      </c>
      <c r="E765" s="1">
        <v>41902</v>
      </c>
      <c r="F765">
        <v>501.5</v>
      </c>
      <c r="G765">
        <f>E765-D765</f>
        <v>0</v>
      </c>
    </row>
    <row r="766" spans="1:7" x14ac:dyDescent="0.25">
      <c r="A766" t="s">
        <v>9</v>
      </c>
      <c r="B766" t="s">
        <v>18</v>
      </c>
      <c r="C766" t="s">
        <v>19</v>
      </c>
      <c r="D766" s="1">
        <v>41905</v>
      </c>
      <c r="E766" s="1">
        <v>41908</v>
      </c>
      <c r="F766">
        <v>936.4</v>
      </c>
      <c r="G766">
        <f>E766-D766</f>
        <v>3</v>
      </c>
    </row>
    <row r="767" spans="1:7" x14ac:dyDescent="0.25">
      <c r="A767" t="s">
        <v>20</v>
      </c>
      <c r="B767" t="s">
        <v>21</v>
      </c>
      <c r="C767" t="s">
        <v>17</v>
      </c>
      <c r="D767" s="1">
        <v>41905</v>
      </c>
      <c r="E767" s="1">
        <v>41905</v>
      </c>
      <c r="F767">
        <v>501.5</v>
      </c>
      <c r="G767">
        <f>E767-D767</f>
        <v>0</v>
      </c>
    </row>
    <row r="768" spans="1:7" x14ac:dyDescent="0.25">
      <c r="A768" t="s">
        <v>15</v>
      </c>
      <c r="B768" t="s">
        <v>16</v>
      </c>
      <c r="C768" t="s">
        <v>8</v>
      </c>
      <c r="D768" s="1">
        <v>41906</v>
      </c>
      <c r="E768" s="1">
        <v>41908</v>
      </c>
      <c r="F768">
        <v>1102</v>
      </c>
      <c r="G768">
        <f>E768-D768</f>
        <v>2</v>
      </c>
    </row>
    <row r="769" spans="1:7" x14ac:dyDescent="0.25">
      <c r="A769" t="s">
        <v>82</v>
      </c>
      <c r="B769" t="s">
        <v>125</v>
      </c>
      <c r="C769" t="s">
        <v>30</v>
      </c>
      <c r="D769" s="1">
        <v>41910</v>
      </c>
      <c r="E769" s="1">
        <v>41912</v>
      </c>
      <c r="F769">
        <v>450.5</v>
      </c>
      <c r="G769">
        <f>E769-D769</f>
        <v>2</v>
      </c>
    </row>
    <row r="770" spans="1:7" x14ac:dyDescent="0.25">
      <c r="A770" t="s">
        <v>9</v>
      </c>
      <c r="B770" t="s">
        <v>18</v>
      </c>
      <c r="C770" t="s">
        <v>66</v>
      </c>
      <c r="D770" s="1">
        <v>41910</v>
      </c>
      <c r="E770" s="1">
        <v>41913</v>
      </c>
      <c r="F770">
        <v>841.7</v>
      </c>
      <c r="G770">
        <f>E770-D770</f>
        <v>3</v>
      </c>
    </row>
    <row r="771" spans="1:7" x14ac:dyDescent="0.25">
      <c r="A771" t="s">
        <v>25</v>
      </c>
      <c r="B771" t="s">
        <v>67</v>
      </c>
      <c r="C771" t="s">
        <v>66</v>
      </c>
      <c r="D771" s="1">
        <v>41911</v>
      </c>
      <c r="E771" s="1">
        <v>41912</v>
      </c>
      <c r="F771">
        <v>485.7</v>
      </c>
      <c r="G771">
        <f>E771-D771</f>
        <v>1</v>
      </c>
    </row>
    <row r="772" spans="1:7" x14ac:dyDescent="0.25">
      <c r="A772" t="s">
        <v>91</v>
      </c>
      <c r="B772" t="s">
        <v>92</v>
      </c>
      <c r="C772" t="s">
        <v>66</v>
      </c>
      <c r="D772" s="1">
        <v>41911</v>
      </c>
      <c r="E772" s="1">
        <v>41915</v>
      </c>
      <c r="F772">
        <v>1019.7</v>
      </c>
      <c r="G772">
        <f>E772-D772</f>
        <v>4</v>
      </c>
    </row>
    <row r="773" spans="1:7" x14ac:dyDescent="0.25">
      <c r="A773" t="s">
        <v>82</v>
      </c>
      <c r="B773" t="s">
        <v>125</v>
      </c>
      <c r="C773" t="s">
        <v>11</v>
      </c>
      <c r="D773" s="1">
        <v>41915</v>
      </c>
      <c r="E773" s="1">
        <v>41915</v>
      </c>
      <c r="F773">
        <v>156.4</v>
      </c>
      <c r="G773">
        <f>E773-D773</f>
        <v>0</v>
      </c>
    </row>
    <row r="774" spans="1:7" x14ac:dyDescent="0.25">
      <c r="A774" t="s">
        <v>33</v>
      </c>
      <c r="B774" t="s">
        <v>34</v>
      </c>
      <c r="C774" t="s">
        <v>17</v>
      </c>
      <c r="D774" s="1">
        <v>41922</v>
      </c>
      <c r="E774" s="1">
        <v>41922</v>
      </c>
      <c r="F774">
        <v>501.5</v>
      </c>
      <c r="G774">
        <f>E774-D774</f>
        <v>0</v>
      </c>
    </row>
    <row r="775" spans="1:7" x14ac:dyDescent="0.25">
      <c r="A775" t="s">
        <v>54</v>
      </c>
      <c r="B775" t="s">
        <v>121</v>
      </c>
      <c r="C775" t="s">
        <v>27</v>
      </c>
      <c r="D775" s="1">
        <v>41922</v>
      </c>
      <c r="E775" s="1">
        <v>41925</v>
      </c>
      <c r="F775">
        <v>826</v>
      </c>
      <c r="G775">
        <f>E775-D775</f>
        <v>3</v>
      </c>
    </row>
    <row r="776" spans="1:7" x14ac:dyDescent="0.25">
      <c r="A776" t="s">
        <v>15</v>
      </c>
      <c r="B776" t="s">
        <v>16</v>
      </c>
      <c r="C776" t="s">
        <v>38</v>
      </c>
      <c r="D776" s="1">
        <v>41922</v>
      </c>
      <c r="E776" s="1">
        <v>41926</v>
      </c>
      <c r="F776">
        <v>794.8</v>
      </c>
      <c r="G776">
        <f>E776-D776</f>
        <v>4</v>
      </c>
    </row>
    <row r="777" spans="1:7" x14ac:dyDescent="0.25">
      <c r="A777" t="s">
        <v>9</v>
      </c>
      <c r="B777" t="s">
        <v>69</v>
      </c>
      <c r="C777" t="s">
        <v>14</v>
      </c>
      <c r="D777" s="1">
        <v>41923</v>
      </c>
      <c r="E777" s="1">
        <v>41925</v>
      </c>
      <c r="F777">
        <v>426.5</v>
      </c>
      <c r="G777">
        <f>E777-D777</f>
        <v>2</v>
      </c>
    </row>
    <row r="778" spans="1:7" x14ac:dyDescent="0.25">
      <c r="A778" t="s">
        <v>9</v>
      </c>
      <c r="B778" t="s">
        <v>18</v>
      </c>
      <c r="C778" t="s">
        <v>24</v>
      </c>
      <c r="D778" s="1">
        <v>41923</v>
      </c>
      <c r="E778" s="1">
        <v>41926</v>
      </c>
      <c r="F778">
        <v>737.7</v>
      </c>
      <c r="G778">
        <f>E778-D778</f>
        <v>3</v>
      </c>
    </row>
    <row r="779" spans="1:7" x14ac:dyDescent="0.25">
      <c r="A779" t="s">
        <v>9</v>
      </c>
      <c r="B779" t="s">
        <v>18</v>
      </c>
      <c r="C779" t="s">
        <v>27</v>
      </c>
      <c r="D779" s="1">
        <v>41923</v>
      </c>
      <c r="E779" s="1">
        <v>41924</v>
      </c>
      <c r="F779">
        <v>570</v>
      </c>
      <c r="G779">
        <f>E779-D779</f>
        <v>1</v>
      </c>
    </row>
    <row r="780" spans="1:7" x14ac:dyDescent="0.25">
      <c r="A780" t="s">
        <v>33</v>
      </c>
      <c r="B780" t="s">
        <v>34</v>
      </c>
      <c r="C780" t="s">
        <v>72</v>
      </c>
      <c r="D780" s="1">
        <v>41925</v>
      </c>
      <c r="E780" s="1">
        <v>41925</v>
      </c>
      <c r="F780">
        <v>494.7</v>
      </c>
      <c r="G780">
        <f>E780-D780</f>
        <v>0</v>
      </c>
    </row>
    <row r="781" spans="1:7" x14ac:dyDescent="0.25">
      <c r="A781" t="s">
        <v>33</v>
      </c>
      <c r="B781" t="s">
        <v>34</v>
      </c>
      <c r="C781" t="s">
        <v>59</v>
      </c>
      <c r="D781" s="1">
        <v>41929</v>
      </c>
      <c r="E781" s="1">
        <v>41932</v>
      </c>
      <c r="F781">
        <v>919</v>
      </c>
      <c r="G781">
        <f>E781-D781</f>
        <v>3</v>
      </c>
    </row>
    <row r="782" spans="1:7" x14ac:dyDescent="0.25">
      <c r="A782" t="s">
        <v>12</v>
      </c>
      <c r="B782" t="s">
        <v>95</v>
      </c>
      <c r="C782" t="s">
        <v>8</v>
      </c>
      <c r="D782" s="1">
        <v>41929</v>
      </c>
      <c r="E782" s="1">
        <v>41930</v>
      </c>
      <c r="F782">
        <v>891</v>
      </c>
      <c r="G782">
        <f>E782-D782</f>
        <v>1</v>
      </c>
    </row>
    <row r="783" spans="1:7" x14ac:dyDescent="0.25">
      <c r="A783" t="s">
        <v>9</v>
      </c>
      <c r="B783" t="s">
        <v>18</v>
      </c>
      <c r="C783" t="s">
        <v>38</v>
      </c>
      <c r="D783" s="1">
        <v>41929</v>
      </c>
      <c r="E783" s="1">
        <v>41932</v>
      </c>
      <c r="F783">
        <v>665.8</v>
      </c>
      <c r="G783">
        <f>E783-D783</f>
        <v>3</v>
      </c>
    </row>
    <row r="784" spans="1:7" x14ac:dyDescent="0.25">
      <c r="A784" t="s">
        <v>122</v>
      </c>
      <c r="B784" t="s">
        <v>123</v>
      </c>
      <c r="C784" t="s">
        <v>59</v>
      </c>
      <c r="D784" s="1">
        <v>41934</v>
      </c>
      <c r="E784" s="1">
        <v>41937</v>
      </c>
      <c r="F784">
        <v>919</v>
      </c>
      <c r="G784">
        <f>E784-D784</f>
        <v>3</v>
      </c>
    </row>
    <row r="785" spans="1:7" x14ac:dyDescent="0.25">
      <c r="A785" t="s">
        <v>82</v>
      </c>
      <c r="B785" t="s">
        <v>125</v>
      </c>
      <c r="C785" t="s">
        <v>72</v>
      </c>
      <c r="D785" s="1">
        <v>41934</v>
      </c>
      <c r="E785" s="1">
        <v>41934</v>
      </c>
      <c r="F785">
        <v>494.7</v>
      </c>
      <c r="G785">
        <f>E785-D785</f>
        <v>0</v>
      </c>
    </row>
    <row r="786" spans="1:7" x14ac:dyDescent="0.25">
      <c r="A786" t="s">
        <v>54</v>
      </c>
      <c r="B786" t="s">
        <v>121</v>
      </c>
      <c r="C786" t="s">
        <v>38</v>
      </c>
      <c r="D786" s="1">
        <v>41934</v>
      </c>
      <c r="E786" s="1">
        <v>41934</v>
      </c>
      <c r="F786">
        <v>278.8</v>
      </c>
      <c r="G786">
        <f>E786-D786</f>
        <v>0</v>
      </c>
    </row>
    <row r="787" spans="1:7" x14ac:dyDescent="0.25">
      <c r="A787" t="s">
        <v>9</v>
      </c>
      <c r="B787" t="s">
        <v>18</v>
      </c>
      <c r="C787" t="s">
        <v>38</v>
      </c>
      <c r="D787" s="1">
        <v>41934</v>
      </c>
      <c r="E787" s="1">
        <v>41934</v>
      </c>
      <c r="F787">
        <v>278.8</v>
      </c>
      <c r="G787">
        <f>E787-D787</f>
        <v>0</v>
      </c>
    </row>
    <row r="788" spans="1:7" x14ac:dyDescent="0.25">
      <c r="A788" t="s">
        <v>20</v>
      </c>
      <c r="B788" t="s">
        <v>21</v>
      </c>
      <c r="C788" t="s">
        <v>47</v>
      </c>
      <c r="D788" s="1">
        <v>41934</v>
      </c>
      <c r="E788" s="1">
        <v>41938</v>
      </c>
      <c r="F788">
        <v>1015.8</v>
      </c>
      <c r="G788">
        <f>E788-D788</f>
        <v>4</v>
      </c>
    </row>
    <row r="789" spans="1:7" x14ac:dyDescent="0.25">
      <c r="A789" t="s">
        <v>12</v>
      </c>
      <c r="B789" t="s">
        <v>95</v>
      </c>
      <c r="C789" t="s">
        <v>8</v>
      </c>
      <c r="D789" s="1">
        <v>41935</v>
      </c>
      <c r="E789" s="1">
        <v>41935</v>
      </c>
      <c r="F789">
        <v>680</v>
      </c>
      <c r="G789">
        <f>E789-D789</f>
        <v>0</v>
      </c>
    </row>
    <row r="790" spans="1:7" x14ac:dyDescent="0.25">
      <c r="A790" t="s">
        <v>9</v>
      </c>
      <c r="B790" t="s">
        <v>18</v>
      </c>
      <c r="C790" t="s">
        <v>24</v>
      </c>
      <c r="D790" s="1">
        <v>41936</v>
      </c>
      <c r="E790" s="1">
        <v>41936</v>
      </c>
      <c r="F790">
        <v>290.7</v>
      </c>
      <c r="G790">
        <f>E790-D790</f>
        <v>0</v>
      </c>
    </row>
    <row r="791" spans="1:7" x14ac:dyDescent="0.25">
      <c r="A791" t="s">
        <v>82</v>
      </c>
      <c r="B791" t="s">
        <v>125</v>
      </c>
      <c r="C791" t="s">
        <v>66</v>
      </c>
      <c r="D791" s="1">
        <v>41937</v>
      </c>
      <c r="E791" s="1">
        <v>41937</v>
      </c>
      <c r="F791">
        <v>307.7</v>
      </c>
      <c r="G791">
        <f>E791-D791</f>
        <v>0</v>
      </c>
    </row>
    <row r="792" spans="1:7" x14ac:dyDescent="0.25">
      <c r="A792" t="s">
        <v>54</v>
      </c>
      <c r="B792" t="s">
        <v>121</v>
      </c>
      <c r="C792" t="s">
        <v>38</v>
      </c>
      <c r="D792" s="1">
        <v>41937</v>
      </c>
      <c r="E792" s="1">
        <v>41937</v>
      </c>
      <c r="F792">
        <v>278.8</v>
      </c>
      <c r="G792">
        <f>E792-D792</f>
        <v>0</v>
      </c>
    </row>
    <row r="793" spans="1:7" x14ac:dyDescent="0.25">
      <c r="A793" t="s">
        <v>12</v>
      </c>
      <c r="B793" t="s">
        <v>95</v>
      </c>
      <c r="C793" t="s">
        <v>27</v>
      </c>
      <c r="D793" s="1">
        <v>41937</v>
      </c>
      <c r="E793" s="1">
        <v>41938</v>
      </c>
      <c r="F793">
        <v>570</v>
      </c>
      <c r="G793">
        <f>E793-D793</f>
        <v>1</v>
      </c>
    </row>
    <row r="794" spans="1:7" x14ac:dyDescent="0.25">
      <c r="A794" t="s">
        <v>91</v>
      </c>
      <c r="B794" t="s">
        <v>92</v>
      </c>
      <c r="C794" t="s">
        <v>24</v>
      </c>
      <c r="D794" s="1">
        <v>41941</v>
      </c>
      <c r="E794" s="1">
        <v>41945</v>
      </c>
      <c r="F794">
        <v>886.7</v>
      </c>
      <c r="G794">
        <f>E794-D794</f>
        <v>4</v>
      </c>
    </row>
    <row r="795" spans="1:7" x14ac:dyDescent="0.25">
      <c r="A795" t="s">
        <v>12</v>
      </c>
      <c r="B795" t="s">
        <v>95</v>
      </c>
      <c r="C795" t="s">
        <v>27</v>
      </c>
      <c r="D795" s="1">
        <v>41941</v>
      </c>
      <c r="E795" s="1">
        <v>41943</v>
      </c>
      <c r="F795">
        <v>698</v>
      </c>
      <c r="G795">
        <f>E795-D795</f>
        <v>2</v>
      </c>
    </row>
    <row r="796" spans="1:7" x14ac:dyDescent="0.25">
      <c r="A796" t="s">
        <v>20</v>
      </c>
      <c r="B796" t="s">
        <v>21</v>
      </c>
      <c r="C796" t="s">
        <v>66</v>
      </c>
      <c r="D796" s="1">
        <v>41941</v>
      </c>
      <c r="E796" s="1">
        <v>41941</v>
      </c>
      <c r="F796">
        <v>307.7</v>
      </c>
      <c r="G796">
        <f>E796-D796</f>
        <v>0</v>
      </c>
    </row>
    <row r="797" spans="1:7" x14ac:dyDescent="0.25">
      <c r="A797" t="s">
        <v>9</v>
      </c>
      <c r="B797" t="s">
        <v>69</v>
      </c>
      <c r="C797" t="s">
        <v>47</v>
      </c>
      <c r="D797" s="1">
        <v>41946</v>
      </c>
      <c r="E797" s="1">
        <v>41946</v>
      </c>
      <c r="F797">
        <v>363.8</v>
      </c>
      <c r="G797">
        <f>E797-D797</f>
        <v>0</v>
      </c>
    </row>
    <row r="798" spans="1:7" x14ac:dyDescent="0.25">
      <c r="A798" t="s">
        <v>54</v>
      </c>
      <c r="B798" t="s">
        <v>121</v>
      </c>
      <c r="C798" t="s">
        <v>24</v>
      </c>
      <c r="D798" s="1">
        <v>41946</v>
      </c>
      <c r="E798" s="1">
        <v>41950</v>
      </c>
      <c r="F798">
        <v>886.7</v>
      </c>
      <c r="G798">
        <f>E798-D798</f>
        <v>4</v>
      </c>
    </row>
    <row r="799" spans="1:7" x14ac:dyDescent="0.25">
      <c r="A799" t="s">
        <v>33</v>
      </c>
      <c r="B799" t="s">
        <v>34</v>
      </c>
      <c r="C799" t="s">
        <v>14</v>
      </c>
      <c r="D799" s="1">
        <v>41947</v>
      </c>
      <c r="E799" s="1">
        <v>41951</v>
      </c>
      <c r="F799">
        <v>674.5</v>
      </c>
      <c r="G799">
        <f>E799-D799</f>
        <v>4</v>
      </c>
    </row>
    <row r="800" spans="1:7" x14ac:dyDescent="0.25">
      <c r="A800" t="s">
        <v>9</v>
      </c>
      <c r="B800" t="s">
        <v>69</v>
      </c>
      <c r="C800" t="s">
        <v>30</v>
      </c>
      <c r="D800" s="1">
        <v>41950</v>
      </c>
      <c r="E800" s="1">
        <v>41951</v>
      </c>
      <c r="F800">
        <v>331.5</v>
      </c>
      <c r="G800">
        <f>E800-D800</f>
        <v>1</v>
      </c>
    </row>
    <row r="801" spans="1:7" x14ac:dyDescent="0.25">
      <c r="A801" t="s">
        <v>122</v>
      </c>
      <c r="B801" t="s">
        <v>123</v>
      </c>
      <c r="C801" t="s">
        <v>8</v>
      </c>
      <c r="D801" s="1">
        <v>41953</v>
      </c>
      <c r="E801" s="1">
        <v>41956</v>
      </c>
      <c r="F801">
        <v>1313</v>
      </c>
      <c r="G801">
        <f>E801-D801</f>
        <v>3</v>
      </c>
    </row>
    <row r="802" spans="1:7" x14ac:dyDescent="0.25">
      <c r="A802" t="s">
        <v>9</v>
      </c>
      <c r="B802" t="s">
        <v>69</v>
      </c>
      <c r="C802" t="s">
        <v>59</v>
      </c>
      <c r="D802" s="1">
        <v>41958</v>
      </c>
      <c r="E802" s="1">
        <v>41958</v>
      </c>
      <c r="F802">
        <v>442</v>
      </c>
      <c r="G802">
        <f>E802-D802</f>
        <v>0</v>
      </c>
    </row>
    <row r="803" spans="1:7" x14ac:dyDescent="0.25">
      <c r="A803" t="s">
        <v>54</v>
      </c>
      <c r="B803" t="s">
        <v>121</v>
      </c>
      <c r="C803" t="s">
        <v>17</v>
      </c>
      <c r="D803" s="1">
        <v>41958</v>
      </c>
      <c r="E803" s="1">
        <v>41961</v>
      </c>
      <c r="F803">
        <v>1116.5</v>
      </c>
      <c r="G803">
        <f>E803-D803</f>
        <v>3</v>
      </c>
    </row>
    <row r="804" spans="1:7" x14ac:dyDescent="0.25">
      <c r="A804" t="s">
        <v>122</v>
      </c>
      <c r="B804" t="s">
        <v>123</v>
      </c>
      <c r="C804" t="s">
        <v>30</v>
      </c>
      <c r="D804" s="1">
        <v>41959</v>
      </c>
      <c r="E804" s="1">
        <v>41960</v>
      </c>
      <c r="F804">
        <v>331.5</v>
      </c>
      <c r="G804">
        <f>E804-D804</f>
        <v>1</v>
      </c>
    </row>
    <row r="805" spans="1:7" x14ac:dyDescent="0.25">
      <c r="A805" t="s">
        <v>9</v>
      </c>
      <c r="B805" t="s">
        <v>18</v>
      </c>
      <c r="C805" t="s">
        <v>47</v>
      </c>
      <c r="D805" s="1">
        <v>41959</v>
      </c>
      <c r="E805" s="1">
        <v>41960</v>
      </c>
      <c r="F805">
        <v>526.79999999999995</v>
      </c>
      <c r="G805">
        <f>E805-D805</f>
        <v>1</v>
      </c>
    </row>
    <row r="806" spans="1:7" x14ac:dyDescent="0.25">
      <c r="A806" t="s">
        <v>9</v>
      </c>
      <c r="B806" t="s">
        <v>69</v>
      </c>
      <c r="C806" t="s">
        <v>27</v>
      </c>
      <c r="D806" s="1">
        <v>41961</v>
      </c>
      <c r="E806" s="1">
        <v>41961</v>
      </c>
      <c r="F806">
        <v>442</v>
      </c>
      <c r="G806">
        <f>E806-D806</f>
        <v>0</v>
      </c>
    </row>
    <row r="807" spans="1:7" x14ac:dyDescent="0.25">
      <c r="A807" t="s">
        <v>82</v>
      </c>
      <c r="B807" t="s">
        <v>125</v>
      </c>
      <c r="C807" t="s">
        <v>72</v>
      </c>
      <c r="D807" s="1">
        <v>41962</v>
      </c>
      <c r="E807" s="1">
        <v>41962</v>
      </c>
      <c r="F807">
        <v>494.7</v>
      </c>
      <c r="G807">
        <f>E807-D807</f>
        <v>0</v>
      </c>
    </row>
    <row r="808" spans="1:7" x14ac:dyDescent="0.25">
      <c r="A808" t="s">
        <v>25</v>
      </c>
      <c r="B808" t="s">
        <v>67</v>
      </c>
      <c r="C808" t="s">
        <v>30</v>
      </c>
      <c r="D808" s="1">
        <v>41965</v>
      </c>
      <c r="E808" s="1">
        <v>41969</v>
      </c>
      <c r="F808">
        <v>688.5</v>
      </c>
      <c r="G808">
        <f>E808-D808</f>
        <v>4</v>
      </c>
    </row>
    <row r="809" spans="1:7" x14ac:dyDescent="0.25">
      <c r="A809" t="s">
        <v>12</v>
      </c>
      <c r="B809" t="s">
        <v>95</v>
      </c>
      <c r="C809" t="s">
        <v>19</v>
      </c>
      <c r="D809" s="1">
        <v>41968</v>
      </c>
      <c r="E809" s="1">
        <v>41968</v>
      </c>
      <c r="F809">
        <v>513.4</v>
      </c>
      <c r="G809">
        <f>E809-D809</f>
        <v>0</v>
      </c>
    </row>
    <row r="810" spans="1:7" x14ac:dyDescent="0.25">
      <c r="A810" t="s">
        <v>82</v>
      </c>
      <c r="B810" t="s">
        <v>125</v>
      </c>
      <c r="C810" t="s">
        <v>17</v>
      </c>
      <c r="D810" s="1">
        <v>41970</v>
      </c>
      <c r="E810" s="1">
        <v>41970</v>
      </c>
      <c r="F810">
        <v>501.5</v>
      </c>
      <c r="G810">
        <f>E810-D810</f>
        <v>0</v>
      </c>
    </row>
    <row r="811" spans="1:7" x14ac:dyDescent="0.25">
      <c r="A811" t="s">
        <v>33</v>
      </c>
      <c r="B811" t="s">
        <v>34</v>
      </c>
      <c r="C811" t="s">
        <v>59</v>
      </c>
      <c r="D811" s="1">
        <v>41970</v>
      </c>
      <c r="E811" s="1">
        <v>41970</v>
      </c>
      <c r="F811">
        <v>442</v>
      </c>
      <c r="G811">
        <f>E811-D811</f>
        <v>0</v>
      </c>
    </row>
    <row r="812" spans="1:7" x14ac:dyDescent="0.25">
      <c r="A812" t="s">
        <v>54</v>
      </c>
      <c r="B812" t="s">
        <v>121</v>
      </c>
      <c r="C812" t="s">
        <v>72</v>
      </c>
      <c r="D812" s="1">
        <v>41970</v>
      </c>
      <c r="E812" s="1">
        <v>41974</v>
      </c>
      <c r="F812">
        <v>1290.7</v>
      </c>
      <c r="G812">
        <f>E812-D812</f>
        <v>4</v>
      </c>
    </row>
    <row r="813" spans="1:7" x14ac:dyDescent="0.25">
      <c r="A813" t="s">
        <v>12</v>
      </c>
      <c r="B813" t="s">
        <v>95</v>
      </c>
      <c r="C813" t="s">
        <v>19</v>
      </c>
      <c r="D813" s="1">
        <v>41970</v>
      </c>
      <c r="E813" s="1">
        <v>41970</v>
      </c>
      <c r="F813">
        <v>513.4</v>
      </c>
      <c r="G813">
        <f>E813-D813</f>
        <v>0</v>
      </c>
    </row>
    <row r="814" spans="1:7" x14ac:dyDescent="0.25">
      <c r="A814" t="s">
        <v>20</v>
      </c>
      <c r="B814" t="s">
        <v>21</v>
      </c>
      <c r="C814" t="s">
        <v>14</v>
      </c>
      <c r="D814" s="1">
        <v>41970</v>
      </c>
      <c r="E814" s="1">
        <v>41972</v>
      </c>
      <c r="F814">
        <v>426.5</v>
      </c>
      <c r="G814">
        <f>E814-D814</f>
        <v>2</v>
      </c>
    </row>
    <row r="815" spans="1:7" x14ac:dyDescent="0.25">
      <c r="A815" t="s">
        <v>9</v>
      </c>
      <c r="B815" t="s">
        <v>69</v>
      </c>
      <c r="C815" t="s">
        <v>38</v>
      </c>
      <c r="D815" s="1">
        <v>41971</v>
      </c>
      <c r="E815" s="1">
        <v>41972</v>
      </c>
      <c r="F815">
        <v>407.8</v>
      </c>
      <c r="G815">
        <f>E815-D815</f>
        <v>1</v>
      </c>
    </row>
    <row r="816" spans="1:7" x14ac:dyDescent="0.25">
      <c r="A816" t="s">
        <v>33</v>
      </c>
      <c r="B816" t="s">
        <v>34</v>
      </c>
      <c r="C816" t="s">
        <v>59</v>
      </c>
      <c r="D816" s="1">
        <v>41974</v>
      </c>
      <c r="E816" s="1">
        <v>41974</v>
      </c>
      <c r="F816">
        <v>442</v>
      </c>
      <c r="G816">
        <f>E816-D816</f>
        <v>0</v>
      </c>
    </row>
    <row r="817" spans="1:7" x14ac:dyDescent="0.25">
      <c r="A817" t="s">
        <v>15</v>
      </c>
      <c r="B817" t="s">
        <v>16</v>
      </c>
      <c r="C817" t="s">
        <v>38</v>
      </c>
      <c r="D817" s="1">
        <v>41977</v>
      </c>
      <c r="E817" s="1">
        <v>41979</v>
      </c>
      <c r="F817">
        <v>536.79999999999995</v>
      </c>
      <c r="G817">
        <f>E817-D817</f>
        <v>2</v>
      </c>
    </row>
    <row r="818" spans="1:7" x14ac:dyDescent="0.25">
      <c r="A818" t="s">
        <v>122</v>
      </c>
      <c r="B818" t="s">
        <v>123</v>
      </c>
      <c r="C818" t="s">
        <v>59</v>
      </c>
      <c r="D818" s="1">
        <v>41982</v>
      </c>
      <c r="E818" s="1">
        <v>41982</v>
      </c>
      <c r="F818">
        <v>442</v>
      </c>
      <c r="G818">
        <f>E818-D818</f>
        <v>0</v>
      </c>
    </row>
    <row r="819" spans="1:7" x14ac:dyDescent="0.25">
      <c r="A819" t="s">
        <v>33</v>
      </c>
      <c r="B819" t="s">
        <v>34</v>
      </c>
      <c r="C819" t="s">
        <v>8</v>
      </c>
      <c r="D819" s="1">
        <v>41982</v>
      </c>
      <c r="E819" s="1">
        <v>41983</v>
      </c>
      <c r="F819">
        <v>891</v>
      </c>
      <c r="G819">
        <f>E819-D819</f>
        <v>1</v>
      </c>
    </row>
    <row r="820" spans="1:7" x14ac:dyDescent="0.25">
      <c r="A820" t="s">
        <v>25</v>
      </c>
      <c r="B820" t="s">
        <v>67</v>
      </c>
      <c r="C820" t="s">
        <v>24</v>
      </c>
      <c r="D820" s="1">
        <v>41983</v>
      </c>
      <c r="E820" s="1">
        <v>41984</v>
      </c>
      <c r="F820">
        <v>439.7</v>
      </c>
      <c r="G820">
        <f>E820-D820</f>
        <v>1</v>
      </c>
    </row>
    <row r="821" spans="1:7" x14ac:dyDescent="0.25">
      <c r="A821" t="s">
        <v>82</v>
      </c>
      <c r="B821" t="s">
        <v>125</v>
      </c>
      <c r="C821" t="s">
        <v>47</v>
      </c>
      <c r="D821" s="1">
        <v>41983</v>
      </c>
      <c r="E821" s="1">
        <v>41987</v>
      </c>
      <c r="F821">
        <v>1015.8</v>
      </c>
      <c r="G821">
        <f>E821-D821</f>
        <v>4</v>
      </c>
    </row>
    <row r="822" spans="1:7" x14ac:dyDescent="0.25">
      <c r="A822" t="s">
        <v>9</v>
      </c>
      <c r="B822" t="s">
        <v>69</v>
      </c>
      <c r="C822" t="s">
        <v>8</v>
      </c>
      <c r="D822" s="1">
        <v>41983</v>
      </c>
      <c r="E822" s="1">
        <v>41985</v>
      </c>
      <c r="F822">
        <v>1102</v>
      </c>
      <c r="G822">
        <f>E822-D822</f>
        <v>2</v>
      </c>
    </row>
    <row r="823" spans="1:7" x14ac:dyDescent="0.25">
      <c r="A823" t="s">
        <v>54</v>
      </c>
      <c r="B823" t="s">
        <v>121</v>
      </c>
      <c r="C823" t="s">
        <v>38</v>
      </c>
      <c r="D823" s="1">
        <v>41983</v>
      </c>
      <c r="E823" s="1">
        <v>41986</v>
      </c>
      <c r="F823">
        <v>665.8</v>
      </c>
      <c r="G823">
        <f>E823-D823</f>
        <v>3</v>
      </c>
    </row>
    <row r="824" spans="1:7" x14ac:dyDescent="0.25">
      <c r="A824" t="s">
        <v>15</v>
      </c>
      <c r="B824" t="s">
        <v>16</v>
      </c>
      <c r="C824" t="s">
        <v>8</v>
      </c>
      <c r="D824" s="1">
        <v>41983</v>
      </c>
      <c r="E824" s="1">
        <v>41987</v>
      </c>
      <c r="F824">
        <v>1524</v>
      </c>
      <c r="G824">
        <f>E824-D824</f>
        <v>4</v>
      </c>
    </row>
    <row r="825" spans="1:7" x14ac:dyDescent="0.25">
      <c r="A825" t="s">
        <v>20</v>
      </c>
      <c r="B825" t="s">
        <v>21</v>
      </c>
      <c r="C825" t="s">
        <v>38</v>
      </c>
      <c r="D825" s="1">
        <v>41983</v>
      </c>
      <c r="E825" s="1">
        <v>41984</v>
      </c>
      <c r="F825">
        <v>407.8</v>
      </c>
      <c r="G825">
        <f>E825-D825</f>
        <v>1</v>
      </c>
    </row>
    <row r="826" spans="1:7" x14ac:dyDescent="0.25">
      <c r="A826" t="s">
        <v>33</v>
      </c>
      <c r="B826" t="s">
        <v>34</v>
      </c>
      <c r="C826" t="s">
        <v>24</v>
      </c>
      <c r="D826" s="1">
        <v>41984</v>
      </c>
      <c r="E826" s="1">
        <v>41984</v>
      </c>
      <c r="F826">
        <v>290.7</v>
      </c>
      <c r="G826">
        <f>E826-D826</f>
        <v>0</v>
      </c>
    </row>
    <row r="827" spans="1:7" x14ac:dyDescent="0.25">
      <c r="A827" t="s">
        <v>122</v>
      </c>
      <c r="B827" t="s">
        <v>123</v>
      </c>
      <c r="C827" t="s">
        <v>38</v>
      </c>
      <c r="D827" s="1">
        <v>41985</v>
      </c>
      <c r="E827" s="1">
        <v>41985</v>
      </c>
      <c r="F827">
        <v>278.8</v>
      </c>
      <c r="G827">
        <f>E827-D827</f>
        <v>0</v>
      </c>
    </row>
    <row r="828" spans="1:7" x14ac:dyDescent="0.25">
      <c r="A828" t="s">
        <v>33</v>
      </c>
      <c r="B828" t="s">
        <v>34</v>
      </c>
      <c r="C828" t="s">
        <v>17</v>
      </c>
      <c r="D828" s="1">
        <v>41986</v>
      </c>
      <c r="E828" s="1">
        <v>41986</v>
      </c>
      <c r="F828">
        <v>501.5</v>
      </c>
      <c r="G828">
        <f>E828-D828</f>
        <v>0</v>
      </c>
    </row>
    <row r="829" spans="1:7" x14ac:dyDescent="0.25">
      <c r="A829" t="s">
        <v>54</v>
      </c>
      <c r="B829" t="s">
        <v>121</v>
      </c>
      <c r="C829" t="s">
        <v>17</v>
      </c>
      <c r="D829" s="1">
        <v>41990</v>
      </c>
      <c r="E829" s="1">
        <v>41990</v>
      </c>
      <c r="F829">
        <v>501.5</v>
      </c>
      <c r="G829">
        <f>E829-D829</f>
        <v>0</v>
      </c>
    </row>
    <row r="830" spans="1:7" x14ac:dyDescent="0.25">
      <c r="A830" t="s">
        <v>25</v>
      </c>
      <c r="B830" t="s">
        <v>67</v>
      </c>
      <c r="C830" t="s">
        <v>47</v>
      </c>
      <c r="D830" s="1">
        <v>41991</v>
      </c>
      <c r="E830" s="1">
        <v>41991</v>
      </c>
      <c r="F830">
        <v>363.8</v>
      </c>
      <c r="G830">
        <f>E830-D830</f>
        <v>0</v>
      </c>
    </row>
    <row r="831" spans="1:7" x14ac:dyDescent="0.25">
      <c r="A831" t="s">
        <v>15</v>
      </c>
      <c r="B831" t="s">
        <v>16</v>
      </c>
      <c r="C831" t="s">
        <v>30</v>
      </c>
      <c r="D831" s="1">
        <v>41991</v>
      </c>
      <c r="E831" s="1">
        <v>41992</v>
      </c>
      <c r="F831">
        <v>331.5</v>
      </c>
      <c r="G831">
        <f>E831-D831</f>
        <v>1</v>
      </c>
    </row>
    <row r="832" spans="1:7" x14ac:dyDescent="0.25">
      <c r="A832" t="s">
        <v>20</v>
      </c>
      <c r="B832" t="s">
        <v>21</v>
      </c>
      <c r="C832" t="s">
        <v>72</v>
      </c>
      <c r="D832" s="1">
        <v>41991</v>
      </c>
      <c r="E832" s="1">
        <v>41991</v>
      </c>
      <c r="F832">
        <v>494.7</v>
      </c>
      <c r="G832">
        <f>E832-D832</f>
        <v>0</v>
      </c>
    </row>
    <row r="833" spans="1:7" x14ac:dyDescent="0.25">
      <c r="A833" t="s">
        <v>122</v>
      </c>
      <c r="B833" t="s">
        <v>123</v>
      </c>
      <c r="C833" t="s">
        <v>27</v>
      </c>
      <c r="D833" s="1">
        <v>41994</v>
      </c>
      <c r="E833" s="1">
        <v>41994</v>
      </c>
      <c r="F833">
        <v>442</v>
      </c>
      <c r="G833">
        <f>E833-D833</f>
        <v>0</v>
      </c>
    </row>
    <row r="834" spans="1:7" x14ac:dyDescent="0.25">
      <c r="A834" t="s">
        <v>12</v>
      </c>
      <c r="B834" t="s">
        <v>95</v>
      </c>
      <c r="C834" t="s">
        <v>19</v>
      </c>
      <c r="D834" s="1">
        <v>41995</v>
      </c>
      <c r="E834" s="1">
        <v>41996</v>
      </c>
      <c r="F834">
        <v>654.4</v>
      </c>
      <c r="G834">
        <f>E834-D834</f>
        <v>1</v>
      </c>
    </row>
    <row r="835" spans="1:7" x14ac:dyDescent="0.25">
      <c r="A835" t="s">
        <v>15</v>
      </c>
      <c r="B835" t="s">
        <v>16</v>
      </c>
      <c r="C835" t="s">
        <v>59</v>
      </c>
      <c r="D835" s="1">
        <v>42002</v>
      </c>
      <c r="E835" s="1">
        <v>42002</v>
      </c>
      <c r="F835">
        <v>442</v>
      </c>
      <c r="G835">
        <f>E835-D835</f>
        <v>0</v>
      </c>
    </row>
    <row r="836" spans="1:7" x14ac:dyDescent="0.25">
      <c r="A836" t="s">
        <v>33</v>
      </c>
      <c r="B836" t="s">
        <v>41</v>
      </c>
      <c r="C836" t="s">
        <v>30</v>
      </c>
      <c r="D836" s="1">
        <v>41643</v>
      </c>
      <c r="E836" s="1">
        <v>41644</v>
      </c>
      <c r="F836">
        <v>331.5</v>
      </c>
      <c r="G836">
        <f>E836-D836</f>
        <v>1</v>
      </c>
    </row>
    <row r="837" spans="1:7" x14ac:dyDescent="0.25">
      <c r="A837" t="s">
        <v>33</v>
      </c>
      <c r="B837" t="s">
        <v>41</v>
      </c>
      <c r="C837" t="s">
        <v>14</v>
      </c>
      <c r="D837" s="1">
        <v>41646</v>
      </c>
      <c r="E837" s="1">
        <v>41646</v>
      </c>
      <c r="F837">
        <v>178.5</v>
      </c>
      <c r="G837">
        <f>E837-D837</f>
        <v>0</v>
      </c>
    </row>
    <row r="838" spans="1:7" x14ac:dyDescent="0.25">
      <c r="A838" t="s">
        <v>111</v>
      </c>
      <c r="B838" t="s">
        <v>112</v>
      </c>
      <c r="C838" t="s">
        <v>66</v>
      </c>
      <c r="D838" s="1">
        <v>41654</v>
      </c>
      <c r="E838" s="1">
        <v>41656</v>
      </c>
      <c r="F838">
        <v>663.7</v>
      </c>
      <c r="G838">
        <f>E838-D838</f>
        <v>2</v>
      </c>
    </row>
    <row r="839" spans="1:7" x14ac:dyDescent="0.25">
      <c r="A839" t="s">
        <v>111</v>
      </c>
      <c r="B839" t="s">
        <v>112</v>
      </c>
      <c r="C839" t="s">
        <v>17</v>
      </c>
      <c r="D839" s="1">
        <v>41658</v>
      </c>
      <c r="E839" s="1">
        <v>41658</v>
      </c>
      <c r="F839">
        <v>501.5</v>
      </c>
      <c r="G839">
        <f>E839-D839</f>
        <v>0</v>
      </c>
    </row>
    <row r="840" spans="1:7" x14ac:dyDescent="0.25">
      <c r="A840" t="s">
        <v>111</v>
      </c>
      <c r="B840" t="s">
        <v>112</v>
      </c>
      <c r="C840" t="s">
        <v>66</v>
      </c>
      <c r="D840" s="1">
        <v>41677</v>
      </c>
      <c r="E840" s="1">
        <v>41679</v>
      </c>
      <c r="F840">
        <v>663.7</v>
      </c>
      <c r="G840">
        <f>E840-D840</f>
        <v>2</v>
      </c>
    </row>
    <row r="841" spans="1:7" x14ac:dyDescent="0.25">
      <c r="A841" t="s">
        <v>33</v>
      </c>
      <c r="B841" t="s">
        <v>41</v>
      </c>
      <c r="C841" t="s">
        <v>19</v>
      </c>
      <c r="D841" s="1">
        <v>41680</v>
      </c>
      <c r="E841" s="1">
        <v>41680</v>
      </c>
      <c r="F841">
        <v>513.4</v>
      </c>
      <c r="G841">
        <f>E841-D841</f>
        <v>0</v>
      </c>
    </row>
    <row r="842" spans="1:7" x14ac:dyDescent="0.25">
      <c r="A842" t="s">
        <v>33</v>
      </c>
      <c r="B842" t="s">
        <v>41</v>
      </c>
      <c r="C842" t="s">
        <v>11</v>
      </c>
      <c r="D842" s="1">
        <v>41689</v>
      </c>
      <c r="E842" s="1">
        <v>41691</v>
      </c>
      <c r="F842">
        <v>434.4</v>
      </c>
      <c r="G842">
        <f>E842-D842</f>
        <v>2</v>
      </c>
    </row>
    <row r="843" spans="1:7" x14ac:dyDescent="0.25">
      <c r="A843" t="s">
        <v>111</v>
      </c>
      <c r="B843" t="s">
        <v>112</v>
      </c>
      <c r="C843" t="s">
        <v>11</v>
      </c>
      <c r="D843" s="1">
        <v>41701</v>
      </c>
      <c r="E843" s="1">
        <v>41701</v>
      </c>
      <c r="F843">
        <v>156.4</v>
      </c>
      <c r="G843">
        <f>E843-D843</f>
        <v>0</v>
      </c>
    </row>
    <row r="844" spans="1:7" x14ac:dyDescent="0.25">
      <c r="A844" t="s">
        <v>111</v>
      </c>
      <c r="B844" t="s">
        <v>112</v>
      </c>
      <c r="C844" t="s">
        <v>30</v>
      </c>
      <c r="D844" s="1">
        <v>41704</v>
      </c>
      <c r="E844" s="1">
        <v>41704</v>
      </c>
      <c r="F844">
        <v>212.5</v>
      </c>
      <c r="G844">
        <f>E844-D844</f>
        <v>0</v>
      </c>
    </row>
    <row r="845" spans="1:7" x14ac:dyDescent="0.25">
      <c r="A845" t="s">
        <v>164</v>
      </c>
      <c r="B845" t="s">
        <v>165</v>
      </c>
      <c r="C845" t="s">
        <v>14</v>
      </c>
      <c r="D845" s="1">
        <v>41708</v>
      </c>
      <c r="E845" s="1">
        <v>41710</v>
      </c>
      <c r="F845">
        <v>426.5</v>
      </c>
      <c r="G845">
        <f>E845-D845</f>
        <v>2</v>
      </c>
    </row>
    <row r="846" spans="1:7" x14ac:dyDescent="0.25">
      <c r="A846" t="s">
        <v>33</v>
      </c>
      <c r="B846" t="s">
        <v>41</v>
      </c>
      <c r="C846" t="s">
        <v>72</v>
      </c>
      <c r="D846" s="1">
        <v>41713</v>
      </c>
      <c r="E846" s="1">
        <v>41717</v>
      </c>
      <c r="F846">
        <v>1290.7</v>
      </c>
      <c r="G846">
        <f>E846-D846</f>
        <v>4</v>
      </c>
    </row>
    <row r="847" spans="1:7" x14ac:dyDescent="0.25">
      <c r="A847" t="s">
        <v>33</v>
      </c>
      <c r="B847" t="s">
        <v>41</v>
      </c>
      <c r="C847" t="s">
        <v>8</v>
      </c>
      <c r="D847" s="1">
        <v>41743</v>
      </c>
      <c r="E847" s="1">
        <v>41744</v>
      </c>
      <c r="F847">
        <v>891</v>
      </c>
      <c r="G847">
        <f>E847-D847</f>
        <v>1</v>
      </c>
    </row>
    <row r="848" spans="1:7" x14ac:dyDescent="0.25">
      <c r="A848" t="s">
        <v>111</v>
      </c>
      <c r="B848" t="s">
        <v>112</v>
      </c>
      <c r="C848" t="s">
        <v>17</v>
      </c>
      <c r="D848" s="1">
        <v>41743</v>
      </c>
      <c r="E848" s="1">
        <v>41744</v>
      </c>
      <c r="F848">
        <v>706.5</v>
      </c>
      <c r="G848">
        <f>E848-D848</f>
        <v>1</v>
      </c>
    </row>
    <row r="849" spans="1:7" x14ac:dyDescent="0.25">
      <c r="A849" t="s">
        <v>33</v>
      </c>
      <c r="B849" t="s">
        <v>41</v>
      </c>
      <c r="C849" t="s">
        <v>72</v>
      </c>
      <c r="D849" s="1">
        <v>41779</v>
      </c>
      <c r="E849" s="1">
        <v>41780</v>
      </c>
      <c r="F849">
        <v>693.7</v>
      </c>
      <c r="G849">
        <f>E849-D849</f>
        <v>1</v>
      </c>
    </row>
    <row r="850" spans="1:7" x14ac:dyDescent="0.25">
      <c r="A850" t="s">
        <v>164</v>
      </c>
      <c r="B850" t="s">
        <v>165</v>
      </c>
      <c r="C850" t="s">
        <v>27</v>
      </c>
      <c r="D850" s="1">
        <v>41794</v>
      </c>
      <c r="E850" s="1">
        <v>41795</v>
      </c>
      <c r="F850">
        <v>570</v>
      </c>
      <c r="G850">
        <f>E850-D850</f>
        <v>1</v>
      </c>
    </row>
    <row r="851" spans="1:7" x14ac:dyDescent="0.25">
      <c r="A851" t="s">
        <v>33</v>
      </c>
      <c r="B851" t="s">
        <v>41</v>
      </c>
      <c r="C851" t="s">
        <v>72</v>
      </c>
      <c r="D851" s="1">
        <v>41803</v>
      </c>
      <c r="E851" s="1">
        <v>41806</v>
      </c>
      <c r="F851">
        <v>1091.7</v>
      </c>
      <c r="G851">
        <f>E851-D851</f>
        <v>3</v>
      </c>
    </row>
    <row r="852" spans="1:7" x14ac:dyDescent="0.25">
      <c r="A852" t="s">
        <v>164</v>
      </c>
      <c r="B852" t="s">
        <v>165</v>
      </c>
      <c r="C852" t="s">
        <v>59</v>
      </c>
      <c r="D852" s="1">
        <v>41806</v>
      </c>
      <c r="E852" s="1">
        <v>41807</v>
      </c>
      <c r="F852">
        <v>601</v>
      </c>
      <c r="G852">
        <f>E852-D852</f>
        <v>1</v>
      </c>
    </row>
    <row r="853" spans="1:7" x14ac:dyDescent="0.25">
      <c r="A853" t="s">
        <v>33</v>
      </c>
      <c r="B853" t="s">
        <v>41</v>
      </c>
      <c r="C853" t="s">
        <v>19</v>
      </c>
      <c r="D853" s="1">
        <v>41821</v>
      </c>
      <c r="E853" s="1">
        <v>41825</v>
      </c>
      <c r="F853">
        <v>1077.4000000000001</v>
      </c>
      <c r="G853">
        <f>E853-D853</f>
        <v>4</v>
      </c>
    </row>
    <row r="854" spans="1:7" x14ac:dyDescent="0.25">
      <c r="A854" t="s">
        <v>33</v>
      </c>
      <c r="B854" t="s">
        <v>41</v>
      </c>
      <c r="C854" t="s">
        <v>19</v>
      </c>
      <c r="D854" s="1">
        <v>41827</v>
      </c>
      <c r="E854" s="1">
        <v>41829</v>
      </c>
      <c r="F854">
        <v>795.4</v>
      </c>
      <c r="G854">
        <f>E854-D854</f>
        <v>2</v>
      </c>
    </row>
    <row r="855" spans="1:7" x14ac:dyDescent="0.25">
      <c r="A855" t="s">
        <v>164</v>
      </c>
      <c r="B855" t="s">
        <v>165</v>
      </c>
      <c r="C855" t="s">
        <v>47</v>
      </c>
      <c r="D855" s="1">
        <v>41827</v>
      </c>
      <c r="E855" s="1">
        <v>41827</v>
      </c>
      <c r="F855">
        <v>363.8</v>
      </c>
      <c r="G855">
        <f>E855-D855</f>
        <v>0</v>
      </c>
    </row>
    <row r="856" spans="1:7" x14ac:dyDescent="0.25">
      <c r="A856" t="s">
        <v>164</v>
      </c>
      <c r="B856" t="s">
        <v>165</v>
      </c>
      <c r="C856" t="s">
        <v>59</v>
      </c>
      <c r="D856" s="1">
        <v>41830</v>
      </c>
      <c r="E856" s="1">
        <v>41830</v>
      </c>
      <c r="F856">
        <v>442</v>
      </c>
      <c r="G856">
        <f>E856-D856</f>
        <v>0</v>
      </c>
    </row>
    <row r="857" spans="1:7" x14ac:dyDescent="0.25">
      <c r="A857" t="s">
        <v>111</v>
      </c>
      <c r="B857" t="s">
        <v>112</v>
      </c>
      <c r="C857" t="s">
        <v>17</v>
      </c>
      <c r="D857" s="1">
        <v>41845</v>
      </c>
      <c r="E857" s="1">
        <v>41846</v>
      </c>
      <c r="F857">
        <v>706.5</v>
      </c>
      <c r="G857">
        <f>E857-D857</f>
        <v>1</v>
      </c>
    </row>
    <row r="858" spans="1:7" x14ac:dyDescent="0.25">
      <c r="A858" t="s">
        <v>33</v>
      </c>
      <c r="B858" t="s">
        <v>41</v>
      </c>
      <c r="C858" t="s">
        <v>30</v>
      </c>
      <c r="D858" s="1">
        <v>41851</v>
      </c>
      <c r="E858" s="1">
        <v>41855</v>
      </c>
      <c r="F858">
        <v>688.5</v>
      </c>
      <c r="G858">
        <f>E858-D858</f>
        <v>4</v>
      </c>
    </row>
    <row r="859" spans="1:7" x14ac:dyDescent="0.25">
      <c r="A859" t="s">
        <v>164</v>
      </c>
      <c r="B859" t="s">
        <v>165</v>
      </c>
      <c r="C859" t="s">
        <v>47</v>
      </c>
      <c r="D859" s="1">
        <v>41851</v>
      </c>
      <c r="E859" s="1">
        <v>41852</v>
      </c>
      <c r="F859">
        <v>526.79999999999995</v>
      </c>
      <c r="G859">
        <f>E859-D859</f>
        <v>1</v>
      </c>
    </row>
    <row r="860" spans="1:7" x14ac:dyDescent="0.25">
      <c r="A860" t="s">
        <v>111</v>
      </c>
      <c r="B860" t="s">
        <v>112</v>
      </c>
      <c r="C860" t="s">
        <v>72</v>
      </c>
      <c r="D860" s="1">
        <v>41851</v>
      </c>
      <c r="E860" s="1">
        <v>41852</v>
      </c>
      <c r="F860">
        <v>693.7</v>
      </c>
      <c r="G860">
        <f>E860-D860</f>
        <v>1</v>
      </c>
    </row>
    <row r="861" spans="1:7" x14ac:dyDescent="0.25">
      <c r="A861" t="s">
        <v>33</v>
      </c>
      <c r="B861" t="s">
        <v>41</v>
      </c>
      <c r="C861" t="s">
        <v>17</v>
      </c>
      <c r="D861" s="1">
        <v>41898</v>
      </c>
      <c r="E861" s="1">
        <v>41898</v>
      </c>
      <c r="F861">
        <v>501.5</v>
      </c>
      <c r="G861">
        <f>E861-D861</f>
        <v>0</v>
      </c>
    </row>
    <row r="862" spans="1:7" x14ac:dyDescent="0.25">
      <c r="A862" t="s">
        <v>111</v>
      </c>
      <c r="B862" t="s">
        <v>112</v>
      </c>
      <c r="C862" t="s">
        <v>30</v>
      </c>
      <c r="D862" s="1">
        <v>41899</v>
      </c>
      <c r="E862" s="1">
        <v>41902</v>
      </c>
      <c r="F862">
        <v>569.5</v>
      </c>
      <c r="G862">
        <f>E862-D862</f>
        <v>3</v>
      </c>
    </row>
    <row r="863" spans="1:7" x14ac:dyDescent="0.25">
      <c r="A863" t="s">
        <v>33</v>
      </c>
      <c r="B863" t="s">
        <v>41</v>
      </c>
      <c r="C863" t="s">
        <v>11</v>
      </c>
      <c r="D863" s="1">
        <v>41900</v>
      </c>
      <c r="E863" s="1">
        <v>41902</v>
      </c>
      <c r="F863">
        <v>434.4</v>
      </c>
      <c r="G863">
        <f>E863-D863</f>
        <v>2</v>
      </c>
    </row>
    <row r="864" spans="1:7" x14ac:dyDescent="0.25">
      <c r="A864" t="s">
        <v>111</v>
      </c>
      <c r="B864" t="s">
        <v>112</v>
      </c>
      <c r="C864" t="s">
        <v>47</v>
      </c>
      <c r="D864" s="1">
        <v>41911</v>
      </c>
      <c r="E864" s="1">
        <v>41914</v>
      </c>
      <c r="F864">
        <v>852.8</v>
      </c>
      <c r="G864">
        <f>E864-D864</f>
        <v>3</v>
      </c>
    </row>
    <row r="865" spans="1:7" x14ac:dyDescent="0.25">
      <c r="A865" t="s">
        <v>33</v>
      </c>
      <c r="B865" t="s">
        <v>41</v>
      </c>
      <c r="C865" t="s">
        <v>11</v>
      </c>
      <c r="D865" s="1">
        <v>41922</v>
      </c>
      <c r="E865" s="1">
        <v>41925</v>
      </c>
      <c r="F865">
        <v>573.4</v>
      </c>
      <c r="G865">
        <f>E865-D865</f>
        <v>3</v>
      </c>
    </row>
    <row r="866" spans="1:7" x14ac:dyDescent="0.25">
      <c r="A866" t="s">
        <v>111</v>
      </c>
      <c r="B866" t="s">
        <v>112</v>
      </c>
      <c r="C866" t="s">
        <v>11</v>
      </c>
      <c r="D866" s="1">
        <v>41941</v>
      </c>
      <c r="E866" s="1">
        <v>41942</v>
      </c>
      <c r="F866">
        <v>295.39999999999998</v>
      </c>
      <c r="G866">
        <f>E866-D866</f>
        <v>1</v>
      </c>
    </row>
    <row r="867" spans="1:7" x14ac:dyDescent="0.25">
      <c r="A867" t="s">
        <v>164</v>
      </c>
      <c r="B867" t="s">
        <v>165</v>
      </c>
      <c r="C867" t="s">
        <v>72</v>
      </c>
      <c r="D867" s="1">
        <v>41946</v>
      </c>
      <c r="E867" s="1">
        <v>41946</v>
      </c>
      <c r="F867">
        <v>494.7</v>
      </c>
      <c r="G867">
        <f>E867-D867</f>
        <v>0</v>
      </c>
    </row>
    <row r="868" spans="1:7" x14ac:dyDescent="0.25">
      <c r="A868" t="s">
        <v>111</v>
      </c>
      <c r="B868" t="s">
        <v>112</v>
      </c>
      <c r="C868" t="s">
        <v>66</v>
      </c>
      <c r="D868" s="1">
        <v>41947</v>
      </c>
      <c r="E868" s="1">
        <v>41948</v>
      </c>
      <c r="F868">
        <v>485.7</v>
      </c>
      <c r="G868">
        <f>E868-D868</f>
        <v>1</v>
      </c>
    </row>
    <row r="869" spans="1:7" x14ac:dyDescent="0.25">
      <c r="A869" t="s">
        <v>164</v>
      </c>
      <c r="B869" t="s">
        <v>165</v>
      </c>
      <c r="C869" t="s">
        <v>66</v>
      </c>
      <c r="D869" s="1">
        <v>41950</v>
      </c>
      <c r="E869" s="1">
        <v>41950</v>
      </c>
      <c r="F869">
        <v>307.7</v>
      </c>
      <c r="G869">
        <f>E869-D869</f>
        <v>0</v>
      </c>
    </row>
    <row r="870" spans="1:7" x14ac:dyDescent="0.25">
      <c r="A870" t="s">
        <v>111</v>
      </c>
      <c r="B870" t="s">
        <v>112</v>
      </c>
      <c r="C870" t="s">
        <v>38</v>
      </c>
      <c r="D870" s="1">
        <v>41958</v>
      </c>
      <c r="E870" s="1">
        <v>41959</v>
      </c>
      <c r="F870">
        <v>407.8</v>
      </c>
      <c r="G870">
        <f>E870-D870</f>
        <v>1</v>
      </c>
    </row>
    <row r="871" spans="1:7" x14ac:dyDescent="0.25">
      <c r="A871" t="s">
        <v>164</v>
      </c>
      <c r="B871" t="s">
        <v>165</v>
      </c>
      <c r="C871" t="s">
        <v>38</v>
      </c>
      <c r="D871" s="1">
        <v>41960</v>
      </c>
      <c r="E871" s="1">
        <v>41960</v>
      </c>
      <c r="F871">
        <v>278.8</v>
      </c>
      <c r="G871">
        <f>E871-D871</f>
        <v>0</v>
      </c>
    </row>
    <row r="872" spans="1:7" x14ac:dyDescent="0.25">
      <c r="A872" t="s">
        <v>164</v>
      </c>
      <c r="B872" t="s">
        <v>165</v>
      </c>
      <c r="C872" t="s">
        <v>17</v>
      </c>
      <c r="D872" s="1">
        <v>41962</v>
      </c>
      <c r="E872" s="1">
        <v>41962</v>
      </c>
      <c r="F872">
        <v>501.5</v>
      </c>
      <c r="G872">
        <f>E872-D872</f>
        <v>0</v>
      </c>
    </row>
    <row r="873" spans="1:7" x14ac:dyDescent="0.25">
      <c r="A873" t="s">
        <v>164</v>
      </c>
      <c r="B873" t="s">
        <v>165</v>
      </c>
      <c r="C873" t="s">
        <v>72</v>
      </c>
      <c r="D873" s="1">
        <v>41965</v>
      </c>
      <c r="E873" s="1">
        <v>41965</v>
      </c>
      <c r="F873">
        <v>494.7</v>
      </c>
      <c r="G873">
        <f>E873-D873</f>
        <v>0</v>
      </c>
    </row>
    <row r="874" spans="1:7" x14ac:dyDescent="0.25">
      <c r="A874" t="s">
        <v>164</v>
      </c>
      <c r="B874" t="s">
        <v>165</v>
      </c>
      <c r="C874" t="s">
        <v>14</v>
      </c>
      <c r="D874" s="1">
        <v>41968</v>
      </c>
      <c r="E874" s="1">
        <v>41968</v>
      </c>
      <c r="F874">
        <v>178.5</v>
      </c>
      <c r="G874">
        <f>E874-D874</f>
        <v>0</v>
      </c>
    </row>
    <row r="875" spans="1:7" x14ac:dyDescent="0.25">
      <c r="A875" t="s">
        <v>164</v>
      </c>
      <c r="B875" t="s">
        <v>165</v>
      </c>
      <c r="C875" t="s">
        <v>17</v>
      </c>
      <c r="D875" s="1">
        <v>41970</v>
      </c>
      <c r="E875" s="1">
        <v>41973</v>
      </c>
      <c r="F875">
        <v>1116.5</v>
      </c>
      <c r="G875">
        <f>E875-D875</f>
        <v>3</v>
      </c>
    </row>
    <row r="876" spans="1:7" x14ac:dyDescent="0.25">
      <c r="A876" t="s">
        <v>111</v>
      </c>
      <c r="B876" t="s">
        <v>112</v>
      </c>
      <c r="C876" t="s">
        <v>59</v>
      </c>
      <c r="D876" s="1">
        <v>41982</v>
      </c>
      <c r="E876" s="1">
        <v>41984</v>
      </c>
      <c r="F876">
        <v>760</v>
      </c>
      <c r="G876">
        <f>E876-D876</f>
        <v>2</v>
      </c>
    </row>
    <row r="877" spans="1:7" x14ac:dyDescent="0.25">
      <c r="A877" t="s">
        <v>164</v>
      </c>
      <c r="B877" t="s">
        <v>165</v>
      </c>
      <c r="C877" t="s">
        <v>17</v>
      </c>
      <c r="D877" s="1">
        <v>41995</v>
      </c>
      <c r="E877" s="1">
        <v>41995</v>
      </c>
      <c r="F877">
        <v>501.5</v>
      </c>
      <c r="G877">
        <f>E877-D877</f>
        <v>0</v>
      </c>
    </row>
    <row r="878" spans="1:7" x14ac:dyDescent="0.25">
      <c r="A878" t="s">
        <v>93</v>
      </c>
      <c r="B878" t="s">
        <v>94</v>
      </c>
      <c r="C878" t="s">
        <v>47</v>
      </c>
      <c r="D878" s="1">
        <v>41653</v>
      </c>
      <c r="E878" s="1">
        <v>41654</v>
      </c>
      <c r="F878">
        <v>526.79999999999995</v>
      </c>
      <c r="G878">
        <f>E878-D878</f>
        <v>1</v>
      </c>
    </row>
    <row r="879" spans="1:7" x14ac:dyDescent="0.25">
      <c r="A879" t="s">
        <v>9</v>
      </c>
      <c r="B879" t="s">
        <v>103</v>
      </c>
      <c r="C879" t="s">
        <v>47</v>
      </c>
      <c r="D879" s="1">
        <v>41654</v>
      </c>
      <c r="E879" s="1">
        <v>41658</v>
      </c>
      <c r="F879">
        <v>1015.8</v>
      </c>
      <c r="G879">
        <f>E879-D879</f>
        <v>4</v>
      </c>
    </row>
    <row r="880" spans="1:7" x14ac:dyDescent="0.25">
      <c r="A880" t="s">
        <v>93</v>
      </c>
      <c r="B880" t="s">
        <v>94</v>
      </c>
      <c r="C880" t="s">
        <v>8</v>
      </c>
      <c r="D880" s="1">
        <v>41657</v>
      </c>
      <c r="E880" s="1">
        <v>41657</v>
      </c>
      <c r="F880">
        <v>680</v>
      </c>
      <c r="G880">
        <f>E880-D880</f>
        <v>0</v>
      </c>
    </row>
    <row r="881" spans="1:7" x14ac:dyDescent="0.25">
      <c r="A881" t="s">
        <v>93</v>
      </c>
      <c r="B881" t="s">
        <v>94</v>
      </c>
      <c r="C881" t="s">
        <v>47</v>
      </c>
      <c r="D881" s="1">
        <v>41664</v>
      </c>
      <c r="E881" s="1">
        <v>41664</v>
      </c>
      <c r="F881">
        <v>363.8</v>
      </c>
      <c r="G881">
        <f>E881-D881</f>
        <v>0</v>
      </c>
    </row>
    <row r="882" spans="1:7" x14ac:dyDescent="0.25">
      <c r="A882" t="s">
        <v>93</v>
      </c>
      <c r="B882" t="s">
        <v>94</v>
      </c>
      <c r="C882" t="s">
        <v>8</v>
      </c>
      <c r="D882" s="1">
        <v>41666</v>
      </c>
      <c r="E882" s="1">
        <v>41666</v>
      </c>
      <c r="F882">
        <v>680</v>
      </c>
      <c r="G882">
        <f>E882-D882</f>
        <v>0</v>
      </c>
    </row>
    <row r="883" spans="1:7" x14ac:dyDescent="0.25">
      <c r="A883" t="s">
        <v>115</v>
      </c>
      <c r="B883" t="s">
        <v>140</v>
      </c>
      <c r="C883" t="s">
        <v>66</v>
      </c>
      <c r="D883" s="1">
        <v>41673</v>
      </c>
      <c r="E883" s="1">
        <v>41673</v>
      </c>
      <c r="F883">
        <v>307.7</v>
      </c>
      <c r="G883">
        <f>E883-D883</f>
        <v>0</v>
      </c>
    </row>
    <row r="884" spans="1:7" x14ac:dyDescent="0.25">
      <c r="A884" t="s">
        <v>115</v>
      </c>
      <c r="B884" t="s">
        <v>140</v>
      </c>
      <c r="C884" t="s">
        <v>59</v>
      </c>
      <c r="D884" s="1">
        <v>41677</v>
      </c>
      <c r="E884" s="1">
        <v>41677</v>
      </c>
      <c r="F884">
        <v>442</v>
      </c>
      <c r="G884">
        <f>E884-D884</f>
        <v>0</v>
      </c>
    </row>
    <row r="885" spans="1:7" x14ac:dyDescent="0.25">
      <c r="A885" t="s">
        <v>134</v>
      </c>
      <c r="B885" t="s">
        <v>149</v>
      </c>
      <c r="C885" t="s">
        <v>30</v>
      </c>
      <c r="D885" s="1">
        <v>41677</v>
      </c>
      <c r="E885" s="1">
        <v>41681</v>
      </c>
      <c r="F885">
        <v>688.5</v>
      </c>
      <c r="G885">
        <f>E885-D885</f>
        <v>4</v>
      </c>
    </row>
    <row r="886" spans="1:7" x14ac:dyDescent="0.25">
      <c r="A886" t="s">
        <v>93</v>
      </c>
      <c r="B886" t="s">
        <v>94</v>
      </c>
      <c r="C886" t="s">
        <v>11</v>
      </c>
      <c r="D886" s="1">
        <v>41708</v>
      </c>
      <c r="E886" s="1">
        <v>41710</v>
      </c>
      <c r="F886">
        <v>434.4</v>
      </c>
      <c r="G886">
        <f>E886-D886</f>
        <v>2</v>
      </c>
    </row>
    <row r="887" spans="1:7" x14ac:dyDescent="0.25">
      <c r="A887" t="s">
        <v>9</v>
      </c>
      <c r="B887" t="s">
        <v>103</v>
      </c>
      <c r="C887" t="s">
        <v>27</v>
      </c>
      <c r="D887" s="1">
        <v>41713</v>
      </c>
      <c r="E887" s="1">
        <v>41717</v>
      </c>
      <c r="F887">
        <v>954</v>
      </c>
      <c r="G887">
        <f>E887-D887</f>
        <v>4</v>
      </c>
    </row>
    <row r="888" spans="1:7" x14ac:dyDescent="0.25">
      <c r="A888" t="s">
        <v>93</v>
      </c>
      <c r="B888" t="s">
        <v>94</v>
      </c>
      <c r="C888" t="s">
        <v>19</v>
      </c>
      <c r="D888" s="1">
        <v>41725</v>
      </c>
      <c r="E888" s="1">
        <v>41726</v>
      </c>
      <c r="F888">
        <v>654.4</v>
      </c>
      <c r="G888">
        <f>E888-D888</f>
        <v>1</v>
      </c>
    </row>
    <row r="889" spans="1:7" x14ac:dyDescent="0.25">
      <c r="A889" t="s">
        <v>115</v>
      </c>
      <c r="B889" t="s">
        <v>140</v>
      </c>
      <c r="C889" t="s">
        <v>38</v>
      </c>
      <c r="D889" s="1">
        <v>41731</v>
      </c>
      <c r="E889" s="1">
        <v>41733</v>
      </c>
      <c r="F889">
        <v>536.79999999999995</v>
      </c>
      <c r="G889">
        <f>E889-D889</f>
        <v>2</v>
      </c>
    </row>
    <row r="890" spans="1:7" x14ac:dyDescent="0.25">
      <c r="A890" t="s">
        <v>9</v>
      </c>
      <c r="B890" t="s">
        <v>103</v>
      </c>
      <c r="C890" t="s">
        <v>47</v>
      </c>
      <c r="D890" s="1">
        <v>41731</v>
      </c>
      <c r="E890" s="1">
        <v>41735</v>
      </c>
      <c r="F890">
        <v>1015.8</v>
      </c>
      <c r="G890">
        <f>E890-D890</f>
        <v>4</v>
      </c>
    </row>
    <row r="891" spans="1:7" x14ac:dyDescent="0.25">
      <c r="A891" t="s">
        <v>9</v>
      </c>
      <c r="B891" t="s">
        <v>103</v>
      </c>
      <c r="C891" t="s">
        <v>19</v>
      </c>
      <c r="D891" s="1">
        <v>41747</v>
      </c>
      <c r="E891" s="1">
        <v>41747</v>
      </c>
      <c r="F891">
        <v>513.4</v>
      </c>
      <c r="G891">
        <f>E891-D891</f>
        <v>0</v>
      </c>
    </row>
    <row r="892" spans="1:7" x14ac:dyDescent="0.25">
      <c r="A892" t="s">
        <v>9</v>
      </c>
      <c r="B892" t="s">
        <v>103</v>
      </c>
      <c r="C892" t="s">
        <v>59</v>
      </c>
      <c r="D892" s="1">
        <v>41752</v>
      </c>
      <c r="E892" s="1">
        <v>41753</v>
      </c>
      <c r="F892">
        <v>601</v>
      </c>
      <c r="G892">
        <f>E892-D892</f>
        <v>1</v>
      </c>
    </row>
    <row r="893" spans="1:7" x14ac:dyDescent="0.25">
      <c r="A893" t="s">
        <v>134</v>
      </c>
      <c r="B893" t="s">
        <v>149</v>
      </c>
      <c r="C893" t="s">
        <v>24</v>
      </c>
      <c r="D893" s="1">
        <v>41791</v>
      </c>
      <c r="E893" s="1">
        <v>41793</v>
      </c>
      <c r="F893">
        <v>588.70000000000005</v>
      </c>
      <c r="G893">
        <f>E893-D893</f>
        <v>2</v>
      </c>
    </row>
    <row r="894" spans="1:7" x14ac:dyDescent="0.25">
      <c r="A894" t="s">
        <v>22</v>
      </c>
      <c r="B894" t="s">
        <v>172</v>
      </c>
      <c r="C894" t="s">
        <v>72</v>
      </c>
      <c r="D894" s="1">
        <v>41803</v>
      </c>
      <c r="E894" s="1">
        <v>41803</v>
      </c>
      <c r="F894">
        <v>494.7</v>
      </c>
      <c r="G894">
        <f>E894-D894</f>
        <v>0</v>
      </c>
    </row>
    <row r="895" spans="1:7" x14ac:dyDescent="0.25">
      <c r="A895" t="s">
        <v>9</v>
      </c>
      <c r="B895" t="s">
        <v>103</v>
      </c>
      <c r="C895" t="s">
        <v>19</v>
      </c>
      <c r="D895" s="1">
        <v>41815</v>
      </c>
      <c r="E895" s="1">
        <v>41816</v>
      </c>
      <c r="F895">
        <v>654.4</v>
      </c>
      <c r="G895">
        <f>E895-D895</f>
        <v>1</v>
      </c>
    </row>
    <row r="896" spans="1:7" x14ac:dyDescent="0.25">
      <c r="A896" t="s">
        <v>9</v>
      </c>
      <c r="B896" t="s">
        <v>103</v>
      </c>
      <c r="C896" t="s">
        <v>47</v>
      </c>
      <c r="D896" s="1">
        <v>41818</v>
      </c>
      <c r="E896" s="1">
        <v>41818</v>
      </c>
      <c r="F896">
        <v>363.8</v>
      </c>
      <c r="G896">
        <f>E896-D896</f>
        <v>0</v>
      </c>
    </row>
    <row r="897" spans="1:7" x14ac:dyDescent="0.25">
      <c r="A897" t="s">
        <v>22</v>
      </c>
      <c r="B897" t="s">
        <v>172</v>
      </c>
      <c r="C897" t="s">
        <v>66</v>
      </c>
      <c r="D897" s="1">
        <v>41835</v>
      </c>
      <c r="E897" s="1">
        <v>41835</v>
      </c>
      <c r="F897">
        <v>307.7</v>
      </c>
      <c r="G897">
        <f>E897-D897</f>
        <v>0</v>
      </c>
    </row>
    <row r="898" spans="1:7" x14ac:dyDescent="0.25">
      <c r="A898" t="s">
        <v>22</v>
      </c>
      <c r="B898" t="s">
        <v>172</v>
      </c>
      <c r="C898" t="s">
        <v>30</v>
      </c>
      <c r="D898" s="1">
        <v>41839</v>
      </c>
      <c r="E898" s="1">
        <v>41843</v>
      </c>
      <c r="F898">
        <v>688.5</v>
      </c>
      <c r="G898">
        <f>E898-D898</f>
        <v>4</v>
      </c>
    </row>
    <row r="899" spans="1:7" x14ac:dyDescent="0.25">
      <c r="A899" t="s">
        <v>9</v>
      </c>
      <c r="B899" t="s">
        <v>103</v>
      </c>
      <c r="C899" t="s">
        <v>24</v>
      </c>
      <c r="D899" s="1">
        <v>41839</v>
      </c>
      <c r="E899" s="1">
        <v>41840</v>
      </c>
      <c r="F899">
        <v>439.7</v>
      </c>
      <c r="G899">
        <f>E899-D899</f>
        <v>1</v>
      </c>
    </row>
    <row r="900" spans="1:7" x14ac:dyDescent="0.25">
      <c r="A900" t="s">
        <v>134</v>
      </c>
      <c r="B900" t="s">
        <v>149</v>
      </c>
      <c r="C900" t="s">
        <v>11</v>
      </c>
      <c r="D900" s="1">
        <v>41851</v>
      </c>
      <c r="E900" s="1">
        <v>41852</v>
      </c>
      <c r="F900">
        <v>295.39999999999998</v>
      </c>
      <c r="G900">
        <f>E900-D900</f>
        <v>1</v>
      </c>
    </row>
    <row r="901" spans="1:7" x14ac:dyDescent="0.25">
      <c r="A901" t="s">
        <v>93</v>
      </c>
      <c r="B901" t="s">
        <v>94</v>
      </c>
      <c r="C901" t="s">
        <v>27</v>
      </c>
      <c r="D901" s="1">
        <v>41851</v>
      </c>
      <c r="E901" s="1">
        <v>41855</v>
      </c>
      <c r="F901">
        <v>954</v>
      </c>
      <c r="G901">
        <f>E901-D901</f>
        <v>4</v>
      </c>
    </row>
    <row r="902" spans="1:7" x14ac:dyDescent="0.25">
      <c r="A902" t="s">
        <v>93</v>
      </c>
      <c r="B902" t="s">
        <v>94</v>
      </c>
      <c r="C902" t="s">
        <v>47</v>
      </c>
      <c r="D902" s="1">
        <v>41857</v>
      </c>
      <c r="E902" s="1">
        <v>41860</v>
      </c>
      <c r="F902">
        <v>852.8</v>
      </c>
      <c r="G902">
        <f>E902-D902</f>
        <v>3</v>
      </c>
    </row>
    <row r="903" spans="1:7" x14ac:dyDescent="0.25">
      <c r="A903" t="s">
        <v>93</v>
      </c>
      <c r="B903" t="s">
        <v>94</v>
      </c>
      <c r="C903" t="s">
        <v>66</v>
      </c>
      <c r="D903" s="1">
        <v>41863</v>
      </c>
      <c r="E903" s="1">
        <v>41865</v>
      </c>
      <c r="F903">
        <v>663.7</v>
      </c>
      <c r="G903">
        <f>E903-D903</f>
        <v>2</v>
      </c>
    </row>
    <row r="904" spans="1:7" x14ac:dyDescent="0.25">
      <c r="A904" t="s">
        <v>9</v>
      </c>
      <c r="B904" t="s">
        <v>103</v>
      </c>
      <c r="C904" t="s">
        <v>30</v>
      </c>
      <c r="D904" s="1">
        <v>41875</v>
      </c>
      <c r="E904" s="1">
        <v>41879</v>
      </c>
      <c r="F904">
        <v>688.5</v>
      </c>
      <c r="G904">
        <f>E904-D904</f>
        <v>4</v>
      </c>
    </row>
    <row r="905" spans="1:7" x14ac:dyDescent="0.25">
      <c r="A905" t="s">
        <v>134</v>
      </c>
      <c r="B905" t="s">
        <v>149</v>
      </c>
      <c r="C905" t="s">
        <v>24</v>
      </c>
      <c r="D905" s="1">
        <v>41875</v>
      </c>
      <c r="E905" s="1">
        <v>41879</v>
      </c>
      <c r="F905">
        <v>886.7</v>
      </c>
      <c r="G905">
        <f>E905-D905</f>
        <v>4</v>
      </c>
    </row>
    <row r="906" spans="1:7" x14ac:dyDescent="0.25">
      <c r="A906" t="s">
        <v>134</v>
      </c>
      <c r="B906" t="s">
        <v>149</v>
      </c>
      <c r="C906" t="s">
        <v>8</v>
      </c>
      <c r="D906" s="1">
        <v>41881</v>
      </c>
      <c r="E906" s="1">
        <v>41882</v>
      </c>
      <c r="F906">
        <v>891</v>
      </c>
      <c r="G906">
        <f>E906-D906</f>
        <v>1</v>
      </c>
    </row>
    <row r="907" spans="1:7" x14ac:dyDescent="0.25">
      <c r="A907" t="s">
        <v>22</v>
      </c>
      <c r="B907" t="s">
        <v>172</v>
      </c>
      <c r="C907" t="s">
        <v>24</v>
      </c>
      <c r="D907" s="1">
        <v>41886</v>
      </c>
      <c r="E907" s="1">
        <v>41886</v>
      </c>
      <c r="F907">
        <v>290.7</v>
      </c>
      <c r="G907">
        <f>E907-D907</f>
        <v>0</v>
      </c>
    </row>
    <row r="908" spans="1:7" x14ac:dyDescent="0.25">
      <c r="A908" t="s">
        <v>115</v>
      </c>
      <c r="B908" t="s">
        <v>140</v>
      </c>
      <c r="C908" t="s">
        <v>27</v>
      </c>
      <c r="D908" s="1">
        <v>41887</v>
      </c>
      <c r="E908" s="1">
        <v>41887</v>
      </c>
      <c r="F908">
        <v>442</v>
      </c>
      <c r="G908">
        <f>E908-D908</f>
        <v>0</v>
      </c>
    </row>
    <row r="909" spans="1:7" x14ac:dyDescent="0.25">
      <c r="A909" t="s">
        <v>93</v>
      </c>
      <c r="B909" t="s">
        <v>94</v>
      </c>
      <c r="C909" t="s">
        <v>14</v>
      </c>
      <c r="D909" s="1">
        <v>41887</v>
      </c>
      <c r="E909" s="1">
        <v>41889</v>
      </c>
      <c r="F909">
        <v>426.5</v>
      </c>
      <c r="G909">
        <f>E909-D909</f>
        <v>2</v>
      </c>
    </row>
    <row r="910" spans="1:7" x14ac:dyDescent="0.25">
      <c r="A910" t="s">
        <v>22</v>
      </c>
      <c r="B910" t="s">
        <v>172</v>
      </c>
      <c r="C910" t="s">
        <v>27</v>
      </c>
      <c r="D910" s="1">
        <v>41890</v>
      </c>
      <c r="E910" s="1">
        <v>41890</v>
      </c>
      <c r="F910">
        <v>442</v>
      </c>
      <c r="G910">
        <f>E910-D910</f>
        <v>0</v>
      </c>
    </row>
    <row r="911" spans="1:7" x14ac:dyDescent="0.25">
      <c r="A911" t="s">
        <v>115</v>
      </c>
      <c r="B911" t="s">
        <v>140</v>
      </c>
      <c r="C911" t="s">
        <v>8</v>
      </c>
      <c r="D911" s="1">
        <v>41893</v>
      </c>
      <c r="E911" s="1">
        <v>41896</v>
      </c>
      <c r="F911">
        <v>1313</v>
      </c>
      <c r="G911">
        <f>E911-D911</f>
        <v>3</v>
      </c>
    </row>
    <row r="912" spans="1:7" x14ac:dyDescent="0.25">
      <c r="A912" t="s">
        <v>22</v>
      </c>
      <c r="B912" t="s">
        <v>172</v>
      </c>
      <c r="C912" t="s">
        <v>19</v>
      </c>
      <c r="D912" s="1">
        <v>41898</v>
      </c>
      <c r="E912" s="1">
        <v>41900</v>
      </c>
      <c r="F912">
        <v>795.4</v>
      </c>
      <c r="G912">
        <f>E912-D912</f>
        <v>2</v>
      </c>
    </row>
    <row r="913" spans="1:7" x14ac:dyDescent="0.25">
      <c r="A913" t="s">
        <v>115</v>
      </c>
      <c r="B913" t="s">
        <v>140</v>
      </c>
      <c r="C913" t="s">
        <v>72</v>
      </c>
      <c r="D913" s="1">
        <v>41898</v>
      </c>
      <c r="E913" s="1">
        <v>41899</v>
      </c>
      <c r="F913">
        <v>693.7</v>
      </c>
      <c r="G913">
        <f>E913-D913</f>
        <v>1</v>
      </c>
    </row>
    <row r="914" spans="1:7" x14ac:dyDescent="0.25">
      <c r="A914" t="s">
        <v>22</v>
      </c>
      <c r="B914" t="s">
        <v>172</v>
      </c>
      <c r="C914" t="s">
        <v>11</v>
      </c>
      <c r="D914" s="1">
        <v>41911</v>
      </c>
      <c r="E914" s="1">
        <v>41915</v>
      </c>
      <c r="F914">
        <v>712.4</v>
      </c>
      <c r="G914">
        <f>E914-D914</f>
        <v>4</v>
      </c>
    </row>
    <row r="915" spans="1:7" x14ac:dyDescent="0.25">
      <c r="A915" t="s">
        <v>9</v>
      </c>
      <c r="B915" t="s">
        <v>103</v>
      </c>
      <c r="C915" t="s">
        <v>38</v>
      </c>
      <c r="D915" s="1">
        <v>41911</v>
      </c>
      <c r="E915" s="1">
        <v>41911</v>
      </c>
      <c r="F915">
        <v>278.8</v>
      </c>
      <c r="G915">
        <f>E915-D915</f>
        <v>0</v>
      </c>
    </row>
    <row r="916" spans="1:7" x14ac:dyDescent="0.25">
      <c r="A916" t="s">
        <v>134</v>
      </c>
      <c r="B916" t="s">
        <v>149</v>
      </c>
      <c r="C916" t="s">
        <v>27</v>
      </c>
      <c r="D916" s="1">
        <v>41911</v>
      </c>
      <c r="E916" s="1">
        <v>41913</v>
      </c>
      <c r="F916">
        <v>698</v>
      </c>
      <c r="G916">
        <f>E916-D916</f>
        <v>2</v>
      </c>
    </row>
    <row r="917" spans="1:7" x14ac:dyDescent="0.25">
      <c r="A917" t="s">
        <v>9</v>
      </c>
      <c r="B917" t="s">
        <v>103</v>
      </c>
      <c r="C917" t="s">
        <v>24</v>
      </c>
      <c r="D917" s="1">
        <v>41915</v>
      </c>
      <c r="E917" s="1">
        <v>41915</v>
      </c>
      <c r="F917">
        <v>290.7</v>
      </c>
      <c r="G917">
        <f>E917-D917</f>
        <v>0</v>
      </c>
    </row>
    <row r="918" spans="1:7" x14ac:dyDescent="0.25">
      <c r="A918" t="s">
        <v>115</v>
      </c>
      <c r="B918" t="s">
        <v>140</v>
      </c>
      <c r="C918" t="s">
        <v>11</v>
      </c>
      <c r="D918" s="1">
        <v>41922</v>
      </c>
      <c r="E918" s="1">
        <v>41922</v>
      </c>
      <c r="F918">
        <v>156.4</v>
      </c>
      <c r="G918">
        <f>E918-D918</f>
        <v>0</v>
      </c>
    </row>
    <row r="919" spans="1:7" x14ac:dyDescent="0.25">
      <c r="A919" t="s">
        <v>22</v>
      </c>
      <c r="B919" t="s">
        <v>172</v>
      </c>
      <c r="C919" t="s">
        <v>24</v>
      </c>
      <c r="D919" s="1">
        <v>41929</v>
      </c>
      <c r="E919" s="1">
        <v>41930</v>
      </c>
      <c r="F919">
        <v>439.7</v>
      </c>
      <c r="G919">
        <f>E919-D919</f>
        <v>1</v>
      </c>
    </row>
    <row r="920" spans="1:7" x14ac:dyDescent="0.25">
      <c r="A920" t="s">
        <v>9</v>
      </c>
      <c r="B920" t="s">
        <v>103</v>
      </c>
      <c r="C920" t="s">
        <v>24</v>
      </c>
      <c r="D920" s="1">
        <v>41929</v>
      </c>
      <c r="E920" s="1">
        <v>41932</v>
      </c>
      <c r="F920">
        <v>737.7</v>
      </c>
      <c r="G920">
        <f>E920-D920</f>
        <v>3</v>
      </c>
    </row>
    <row r="921" spans="1:7" x14ac:dyDescent="0.25">
      <c r="A921" t="s">
        <v>22</v>
      </c>
      <c r="B921" t="s">
        <v>172</v>
      </c>
      <c r="C921" t="s">
        <v>66</v>
      </c>
      <c r="D921" s="1">
        <v>41934</v>
      </c>
      <c r="E921" s="1">
        <v>41935</v>
      </c>
      <c r="F921">
        <v>485.7</v>
      </c>
      <c r="G921">
        <f>E921-D921</f>
        <v>1</v>
      </c>
    </row>
    <row r="922" spans="1:7" x14ac:dyDescent="0.25">
      <c r="A922" t="s">
        <v>115</v>
      </c>
      <c r="B922" t="s">
        <v>140</v>
      </c>
      <c r="C922" t="s">
        <v>24</v>
      </c>
      <c r="D922" s="1">
        <v>41935</v>
      </c>
      <c r="E922" s="1">
        <v>41935</v>
      </c>
      <c r="F922">
        <v>290.7</v>
      </c>
      <c r="G922">
        <f>E922-D922</f>
        <v>0</v>
      </c>
    </row>
    <row r="923" spans="1:7" x14ac:dyDescent="0.25">
      <c r="A923" t="s">
        <v>115</v>
      </c>
      <c r="B923" t="s">
        <v>140</v>
      </c>
      <c r="C923" t="s">
        <v>47</v>
      </c>
      <c r="D923" s="1">
        <v>41946</v>
      </c>
      <c r="E923" s="1">
        <v>41950</v>
      </c>
      <c r="F923">
        <v>1015.8</v>
      </c>
      <c r="G923">
        <f>E923-D923</f>
        <v>4</v>
      </c>
    </row>
    <row r="924" spans="1:7" x14ac:dyDescent="0.25">
      <c r="A924" t="s">
        <v>22</v>
      </c>
      <c r="B924" t="s">
        <v>172</v>
      </c>
      <c r="C924" t="s">
        <v>17</v>
      </c>
      <c r="D924" s="1">
        <v>41947</v>
      </c>
      <c r="E924" s="1">
        <v>41949</v>
      </c>
      <c r="F924">
        <v>911.5</v>
      </c>
      <c r="G924">
        <f>E924-D924</f>
        <v>2</v>
      </c>
    </row>
    <row r="925" spans="1:7" x14ac:dyDescent="0.25">
      <c r="A925" t="s">
        <v>134</v>
      </c>
      <c r="B925" t="s">
        <v>149</v>
      </c>
      <c r="C925" t="s">
        <v>17</v>
      </c>
      <c r="D925" s="1">
        <v>41947</v>
      </c>
      <c r="E925" s="1">
        <v>41947</v>
      </c>
      <c r="F925">
        <v>501.5</v>
      </c>
      <c r="G925">
        <f>E925-D925</f>
        <v>0</v>
      </c>
    </row>
    <row r="926" spans="1:7" x14ac:dyDescent="0.25">
      <c r="A926" t="s">
        <v>134</v>
      </c>
      <c r="B926" t="s">
        <v>149</v>
      </c>
      <c r="C926" t="s">
        <v>72</v>
      </c>
      <c r="D926" s="1">
        <v>41949</v>
      </c>
      <c r="E926" s="1">
        <v>41951</v>
      </c>
      <c r="F926">
        <v>892.7</v>
      </c>
      <c r="G926">
        <f>E926-D926</f>
        <v>2</v>
      </c>
    </row>
    <row r="927" spans="1:7" x14ac:dyDescent="0.25">
      <c r="A927" t="s">
        <v>134</v>
      </c>
      <c r="B927" t="s">
        <v>149</v>
      </c>
      <c r="C927" t="s">
        <v>38</v>
      </c>
      <c r="D927" s="1">
        <v>41956</v>
      </c>
      <c r="E927" s="1">
        <v>41957</v>
      </c>
      <c r="F927">
        <v>407.8</v>
      </c>
      <c r="G927">
        <f>E927-D927</f>
        <v>1</v>
      </c>
    </row>
    <row r="928" spans="1:7" x14ac:dyDescent="0.25">
      <c r="A928" t="s">
        <v>22</v>
      </c>
      <c r="B928" t="s">
        <v>172</v>
      </c>
      <c r="C928" t="s">
        <v>72</v>
      </c>
      <c r="D928" s="1">
        <v>41959</v>
      </c>
      <c r="E928" s="1">
        <v>41963</v>
      </c>
      <c r="F928">
        <v>1290.7</v>
      </c>
      <c r="G928">
        <f>E928-D928</f>
        <v>4</v>
      </c>
    </row>
    <row r="929" spans="1:7" x14ac:dyDescent="0.25">
      <c r="A929" t="s">
        <v>9</v>
      </c>
      <c r="B929" t="s">
        <v>103</v>
      </c>
      <c r="C929" t="s">
        <v>17</v>
      </c>
      <c r="D929" s="1">
        <v>41959</v>
      </c>
      <c r="E929" s="1">
        <v>41961</v>
      </c>
      <c r="F929">
        <v>911.5</v>
      </c>
      <c r="G929">
        <f>E929-D929</f>
        <v>2</v>
      </c>
    </row>
    <row r="930" spans="1:7" x14ac:dyDescent="0.25">
      <c r="A930" t="s">
        <v>115</v>
      </c>
      <c r="B930" t="s">
        <v>140</v>
      </c>
      <c r="C930" t="s">
        <v>66</v>
      </c>
      <c r="D930" s="1">
        <v>41960</v>
      </c>
      <c r="E930" s="1">
        <v>41960</v>
      </c>
      <c r="F930">
        <v>307.7</v>
      </c>
      <c r="G930">
        <f>E930-D930</f>
        <v>0</v>
      </c>
    </row>
    <row r="931" spans="1:7" x14ac:dyDescent="0.25">
      <c r="A931" t="s">
        <v>93</v>
      </c>
      <c r="B931" t="s">
        <v>94</v>
      </c>
      <c r="C931" t="s">
        <v>11</v>
      </c>
      <c r="D931" s="1">
        <v>41960</v>
      </c>
      <c r="E931" s="1">
        <v>41962</v>
      </c>
      <c r="F931">
        <v>434.4</v>
      </c>
      <c r="G931">
        <f>E931-D931</f>
        <v>2</v>
      </c>
    </row>
    <row r="932" spans="1:7" x14ac:dyDescent="0.25">
      <c r="A932" t="s">
        <v>9</v>
      </c>
      <c r="B932" t="s">
        <v>103</v>
      </c>
      <c r="C932" t="s">
        <v>11</v>
      </c>
      <c r="D932" s="1">
        <v>41965</v>
      </c>
      <c r="E932" s="1">
        <v>41965</v>
      </c>
      <c r="F932">
        <v>156.4</v>
      </c>
      <c r="G932">
        <f>E932-D932</f>
        <v>0</v>
      </c>
    </row>
    <row r="933" spans="1:7" x14ac:dyDescent="0.25">
      <c r="A933" t="s">
        <v>93</v>
      </c>
      <c r="B933" t="s">
        <v>94</v>
      </c>
      <c r="C933" t="s">
        <v>30</v>
      </c>
      <c r="D933" s="1">
        <v>41970</v>
      </c>
      <c r="E933" s="1">
        <v>41970</v>
      </c>
      <c r="F933">
        <v>212.5</v>
      </c>
      <c r="G933">
        <f>E933-D933</f>
        <v>0</v>
      </c>
    </row>
    <row r="934" spans="1:7" x14ac:dyDescent="0.25">
      <c r="A934" t="s">
        <v>22</v>
      </c>
      <c r="B934" t="s">
        <v>172</v>
      </c>
      <c r="C934" t="s">
        <v>72</v>
      </c>
      <c r="D934" s="1">
        <v>41971</v>
      </c>
      <c r="E934" s="1">
        <v>41973</v>
      </c>
      <c r="F934">
        <v>892.7</v>
      </c>
      <c r="G934">
        <f>E934-D934</f>
        <v>2</v>
      </c>
    </row>
    <row r="935" spans="1:7" x14ac:dyDescent="0.25">
      <c r="A935" t="s">
        <v>115</v>
      </c>
      <c r="B935" t="s">
        <v>140</v>
      </c>
      <c r="C935" t="s">
        <v>47</v>
      </c>
      <c r="D935" s="1">
        <v>41971</v>
      </c>
      <c r="E935" s="1">
        <v>41971</v>
      </c>
      <c r="F935">
        <v>363.8</v>
      </c>
      <c r="G935">
        <f>E935-D935</f>
        <v>0</v>
      </c>
    </row>
    <row r="936" spans="1:7" x14ac:dyDescent="0.25">
      <c r="A936" t="s">
        <v>115</v>
      </c>
      <c r="B936" t="s">
        <v>140</v>
      </c>
      <c r="C936" t="s">
        <v>8</v>
      </c>
      <c r="D936" s="1">
        <v>41974</v>
      </c>
      <c r="E936" s="1">
        <v>41974</v>
      </c>
      <c r="F936">
        <v>680</v>
      </c>
      <c r="G936">
        <f>E936-D936</f>
        <v>0</v>
      </c>
    </row>
    <row r="937" spans="1:7" x14ac:dyDescent="0.25">
      <c r="A937" t="s">
        <v>93</v>
      </c>
      <c r="B937" t="s">
        <v>94</v>
      </c>
      <c r="C937" t="s">
        <v>19</v>
      </c>
      <c r="D937" s="1">
        <v>41974</v>
      </c>
      <c r="E937" s="1">
        <v>41974</v>
      </c>
      <c r="F937">
        <v>513.4</v>
      </c>
      <c r="G937">
        <f>E937-D937</f>
        <v>0</v>
      </c>
    </row>
    <row r="938" spans="1:7" x14ac:dyDescent="0.25">
      <c r="A938" t="s">
        <v>22</v>
      </c>
      <c r="B938" t="s">
        <v>172</v>
      </c>
      <c r="C938" t="s">
        <v>30</v>
      </c>
      <c r="D938" s="1">
        <v>41975</v>
      </c>
      <c r="E938" s="1">
        <v>41976</v>
      </c>
      <c r="F938">
        <v>331.5</v>
      </c>
      <c r="G938">
        <f>E938-D938</f>
        <v>1</v>
      </c>
    </row>
    <row r="939" spans="1:7" x14ac:dyDescent="0.25">
      <c r="A939" t="s">
        <v>134</v>
      </c>
      <c r="B939" t="s">
        <v>149</v>
      </c>
      <c r="C939" t="s">
        <v>8</v>
      </c>
      <c r="D939" s="1">
        <v>41982</v>
      </c>
      <c r="E939" s="1">
        <v>41983</v>
      </c>
      <c r="F939">
        <v>891</v>
      </c>
      <c r="G939">
        <f>E939-D939</f>
        <v>1</v>
      </c>
    </row>
    <row r="940" spans="1:7" x14ac:dyDescent="0.25">
      <c r="A940" t="s">
        <v>93</v>
      </c>
      <c r="B940" t="s">
        <v>94</v>
      </c>
      <c r="C940" t="s">
        <v>66</v>
      </c>
      <c r="D940" s="1">
        <v>41982</v>
      </c>
      <c r="E940" s="1">
        <v>41986</v>
      </c>
      <c r="F940">
        <v>1019.7</v>
      </c>
      <c r="G940">
        <f>E940-D940</f>
        <v>4</v>
      </c>
    </row>
    <row r="941" spans="1:7" x14ac:dyDescent="0.25">
      <c r="A941" t="s">
        <v>115</v>
      </c>
      <c r="B941" t="s">
        <v>140</v>
      </c>
      <c r="C941" t="s">
        <v>17</v>
      </c>
      <c r="D941" s="1">
        <v>41984</v>
      </c>
      <c r="E941" s="1">
        <v>41985</v>
      </c>
      <c r="F941">
        <v>706.5</v>
      </c>
      <c r="G941">
        <f>E941-D941</f>
        <v>1</v>
      </c>
    </row>
    <row r="942" spans="1:7" x14ac:dyDescent="0.25">
      <c r="A942" t="s">
        <v>134</v>
      </c>
      <c r="B942" t="s">
        <v>149</v>
      </c>
      <c r="C942" t="s">
        <v>66</v>
      </c>
      <c r="D942" s="1">
        <v>41985</v>
      </c>
      <c r="E942" s="1">
        <v>41985</v>
      </c>
      <c r="F942">
        <v>307.7</v>
      </c>
      <c r="G942">
        <f>E942-D942</f>
        <v>0</v>
      </c>
    </row>
    <row r="943" spans="1:7" x14ac:dyDescent="0.25">
      <c r="A943" t="s">
        <v>22</v>
      </c>
      <c r="B943" t="s">
        <v>172</v>
      </c>
      <c r="C943" t="s">
        <v>47</v>
      </c>
      <c r="D943" s="1">
        <v>41989</v>
      </c>
      <c r="E943" s="1">
        <v>41992</v>
      </c>
      <c r="F943">
        <v>852.8</v>
      </c>
      <c r="G943">
        <f>E943-D943</f>
        <v>3</v>
      </c>
    </row>
    <row r="944" spans="1:7" x14ac:dyDescent="0.25">
      <c r="A944" t="s">
        <v>134</v>
      </c>
      <c r="B944" t="s">
        <v>149</v>
      </c>
      <c r="C944" t="s">
        <v>24</v>
      </c>
      <c r="D944" s="1">
        <v>41991</v>
      </c>
      <c r="E944" s="1">
        <v>41991</v>
      </c>
      <c r="F944">
        <v>290.7</v>
      </c>
      <c r="G944">
        <f>E944-D944</f>
        <v>0</v>
      </c>
    </row>
    <row r="945" spans="1:7" x14ac:dyDescent="0.25">
      <c r="A945" t="s">
        <v>22</v>
      </c>
      <c r="B945" t="s">
        <v>172</v>
      </c>
      <c r="C945" t="s">
        <v>17</v>
      </c>
      <c r="D945" s="1">
        <v>41994</v>
      </c>
      <c r="E945" s="1">
        <v>41994</v>
      </c>
      <c r="F945">
        <v>501.5</v>
      </c>
      <c r="G945">
        <f>E945-D945</f>
        <v>0</v>
      </c>
    </row>
    <row r="946" spans="1:7" x14ac:dyDescent="0.25">
      <c r="A946" t="s">
        <v>115</v>
      </c>
      <c r="B946" t="s">
        <v>140</v>
      </c>
      <c r="C946" t="s">
        <v>11</v>
      </c>
      <c r="D946" s="1">
        <v>41995</v>
      </c>
      <c r="E946" s="1">
        <v>41996</v>
      </c>
      <c r="F946">
        <v>295.39999999999998</v>
      </c>
      <c r="G946">
        <f>E946-D946</f>
        <v>1</v>
      </c>
    </row>
    <row r="947" spans="1:7" x14ac:dyDescent="0.25">
      <c r="A947" t="s">
        <v>134</v>
      </c>
      <c r="B947" t="s">
        <v>149</v>
      </c>
      <c r="C947" t="s">
        <v>17</v>
      </c>
      <c r="D947" s="1">
        <v>41995</v>
      </c>
      <c r="E947" s="1">
        <v>41996</v>
      </c>
      <c r="F947">
        <v>706.5</v>
      </c>
      <c r="G947">
        <f>E947-D947</f>
        <v>1</v>
      </c>
    </row>
    <row r="948" spans="1:7" x14ac:dyDescent="0.25">
      <c r="A948" t="s">
        <v>134</v>
      </c>
      <c r="B948" t="s">
        <v>149</v>
      </c>
      <c r="C948" t="s">
        <v>27</v>
      </c>
      <c r="D948" s="1">
        <v>41995</v>
      </c>
      <c r="E948" s="1">
        <v>41995</v>
      </c>
      <c r="F948">
        <v>442</v>
      </c>
      <c r="G948">
        <f>E948-D948</f>
        <v>0</v>
      </c>
    </row>
    <row r="949" spans="1:7" x14ac:dyDescent="0.25">
      <c r="A949" t="s">
        <v>93</v>
      </c>
      <c r="B949" t="s">
        <v>94</v>
      </c>
      <c r="C949" t="s">
        <v>38</v>
      </c>
      <c r="D949" s="1">
        <v>41995</v>
      </c>
      <c r="E949" s="1">
        <v>41995</v>
      </c>
      <c r="F949">
        <v>278.8</v>
      </c>
      <c r="G949">
        <f>E949-D949</f>
        <v>0</v>
      </c>
    </row>
    <row r="950" spans="1:7" x14ac:dyDescent="0.25">
      <c r="A950" t="s">
        <v>9</v>
      </c>
      <c r="B950" t="s">
        <v>103</v>
      </c>
      <c r="C950" t="s">
        <v>24</v>
      </c>
      <c r="D950" s="1">
        <v>42001</v>
      </c>
      <c r="E950" s="1">
        <v>42003</v>
      </c>
      <c r="F950">
        <v>588.70000000000005</v>
      </c>
      <c r="G950">
        <f>E950-D950</f>
        <v>2</v>
      </c>
    </row>
    <row r="951" spans="1:7" x14ac:dyDescent="0.25">
      <c r="A951" t="s">
        <v>115</v>
      </c>
      <c r="B951" t="s">
        <v>140</v>
      </c>
      <c r="C951" t="s">
        <v>19</v>
      </c>
      <c r="D951" s="1">
        <v>42002</v>
      </c>
      <c r="E951" s="1">
        <v>42002</v>
      </c>
      <c r="F951">
        <v>513.4</v>
      </c>
      <c r="G951">
        <f>E951-D951</f>
        <v>0</v>
      </c>
    </row>
    <row r="952" spans="1:7" x14ac:dyDescent="0.25">
      <c r="A952" t="s">
        <v>134</v>
      </c>
      <c r="B952" t="s">
        <v>149</v>
      </c>
      <c r="C952" t="s">
        <v>72</v>
      </c>
      <c r="D952" s="1">
        <v>42002</v>
      </c>
      <c r="E952" s="1">
        <v>42002</v>
      </c>
      <c r="F952">
        <v>494.7</v>
      </c>
      <c r="G952">
        <f>E952-D952</f>
        <v>0</v>
      </c>
    </row>
    <row r="953" spans="1:7" x14ac:dyDescent="0.25">
      <c r="A953" t="s">
        <v>50</v>
      </c>
      <c r="B953" t="s">
        <v>51</v>
      </c>
      <c r="C953" t="s">
        <v>38</v>
      </c>
      <c r="D953" s="1">
        <v>41646</v>
      </c>
      <c r="E953" s="1">
        <v>41646</v>
      </c>
      <c r="F953">
        <v>278.8</v>
      </c>
      <c r="G953">
        <f>E953-D953</f>
        <v>0</v>
      </c>
    </row>
    <row r="954" spans="1:7" x14ac:dyDescent="0.25">
      <c r="A954" t="s">
        <v>50</v>
      </c>
      <c r="B954" t="s">
        <v>51</v>
      </c>
      <c r="C954" t="s">
        <v>59</v>
      </c>
      <c r="D954" s="1">
        <v>41654</v>
      </c>
      <c r="E954" s="1">
        <v>41656</v>
      </c>
      <c r="F954">
        <v>760</v>
      </c>
      <c r="G954">
        <f>E954-D954</f>
        <v>2</v>
      </c>
    </row>
    <row r="955" spans="1:7" x14ac:dyDescent="0.25">
      <c r="A955" t="s">
        <v>93</v>
      </c>
      <c r="B955" t="s">
        <v>124</v>
      </c>
      <c r="C955" t="s">
        <v>59</v>
      </c>
      <c r="D955" s="1">
        <v>41661</v>
      </c>
      <c r="E955" s="1">
        <v>41661</v>
      </c>
      <c r="F955">
        <v>442</v>
      </c>
      <c r="G955">
        <f>E955-D955</f>
        <v>0</v>
      </c>
    </row>
    <row r="956" spans="1:7" x14ac:dyDescent="0.25">
      <c r="A956" t="s">
        <v>93</v>
      </c>
      <c r="B956" t="s">
        <v>124</v>
      </c>
      <c r="C956" t="s">
        <v>72</v>
      </c>
      <c r="D956" s="1">
        <v>41672</v>
      </c>
      <c r="E956" s="1">
        <v>41675</v>
      </c>
      <c r="F956">
        <v>1091.7</v>
      </c>
      <c r="G956">
        <f>E956-D956</f>
        <v>3</v>
      </c>
    </row>
    <row r="957" spans="1:7" x14ac:dyDescent="0.25">
      <c r="A957" t="s">
        <v>50</v>
      </c>
      <c r="B957" t="s">
        <v>51</v>
      </c>
      <c r="C957" t="s">
        <v>8</v>
      </c>
      <c r="D957" s="1">
        <v>41689</v>
      </c>
      <c r="E957" s="1">
        <v>41690</v>
      </c>
      <c r="F957">
        <v>891</v>
      </c>
      <c r="G957">
        <f>E957-D957</f>
        <v>1</v>
      </c>
    </row>
    <row r="958" spans="1:7" x14ac:dyDescent="0.25">
      <c r="A958" t="s">
        <v>93</v>
      </c>
      <c r="B958" t="s">
        <v>124</v>
      </c>
      <c r="C958" t="s">
        <v>24</v>
      </c>
      <c r="D958" s="1">
        <v>41791</v>
      </c>
      <c r="E958" s="1">
        <v>41795</v>
      </c>
      <c r="F958">
        <v>886.7</v>
      </c>
      <c r="G958">
        <f>E958-D958</f>
        <v>4</v>
      </c>
    </row>
    <row r="959" spans="1:7" x14ac:dyDescent="0.25">
      <c r="A959" t="s">
        <v>93</v>
      </c>
      <c r="B959" t="s">
        <v>124</v>
      </c>
      <c r="C959" t="s">
        <v>66</v>
      </c>
      <c r="D959" s="1">
        <v>41797</v>
      </c>
      <c r="E959" s="1">
        <v>41799</v>
      </c>
      <c r="F959">
        <v>663.7</v>
      </c>
      <c r="G959">
        <f>E959-D959</f>
        <v>2</v>
      </c>
    </row>
    <row r="960" spans="1:7" x14ac:dyDescent="0.25">
      <c r="A960" t="s">
        <v>50</v>
      </c>
      <c r="B960" t="s">
        <v>51</v>
      </c>
      <c r="C960" t="s">
        <v>8</v>
      </c>
      <c r="D960" s="1">
        <v>41815</v>
      </c>
      <c r="E960" s="1">
        <v>41816</v>
      </c>
      <c r="F960">
        <v>891</v>
      </c>
      <c r="G960">
        <f>E960-D960</f>
        <v>1</v>
      </c>
    </row>
    <row r="961" spans="1:7" x14ac:dyDescent="0.25">
      <c r="A961" t="s">
        <v>93</v>
      </c>
      <c r="B961" t="s">
        <v>124</v>
      </c>
      <c r="C961" t="s">
        <v>47</v>
      </c>
      <c r="D961" s="1">
        <v>41839</v>
      </c>
      <c r="E961" s="1">
        <v>41840</v>
      </c>
      <c r="F961">
        <v>526.79999999999995</v>
      </c>
      <c r="G961">
        <f>E961-D961</f>
        <v>1</v>
      </c>
    </row>
    <row r="962" spans="1:7" x14ac:dyDescent="0.25">
      <c r="A962" t="s">
        <v>93</v>
      </c>
      <c r="B962" t="s">
        <v>124</v>
      </c>
      <c r="C962" t="s">
        <v>72</v>
      </c>
      <c r="D962" s="1">
        <v>41851</v>
      </c>
      <c r="E962" s="1">
        <v>41853</v>
      </c>
      <c r="F962">
        <v>892.7</v>
      </c>
      <c r="G962">
        <f>E962-D962</f>
        <v>2</v>
      </c>
    </row>
    <row r="963" spans="1:7" x14ac:dyDescent="0.25">
      <c r="A963" t="s">
        <v>93</v>
      </c>
      <c r="B963" t="s">
        <v>124</v>
      </c>
      <c r="C963" t="s">
        <v>24</v>
      </c>
      <c r="D963" s="1">
        <v>41863</v>
      </c>
      <c r="E963" s="1">
        <v>41865</v>
      </c>
      <c r="F963">
        <v>588.70000000000005</v>
      </c>
      <c r="G963">
        <f>E963-D963</f>
        <v>2</v>
      </c>
    </row>
    <row r="964" spans="1:7" x14ac:dyDescent="0.25">
      <c r="A964" t="s">
        <v>93</v>
      </c>
      <c r="B964" t="s">
        <v>124</v>
      </c>
      <c r="C964" t="s">
        <v>8</v>
      </c>
      <c r="D964" s="1">
        <v>41869</v>
      </c>
      <c r="E964" s="1">
        <v>41871</v>
      </c>
      <c r="F964">
        <v>1102</v>
      </c>
      <c r="G964">
        <f>E964-D964</f>
        <v>2</v>
      </c>
    </row>
    <row r="965" spans="1:7" x14ac:dyDescent="0.25">
      <c r="A965" t="s">
        <v>50</v>
      </c>
      <c r="B965" t="s">
        <v>51</v>
      </c>
      <c r="C965" t="s">
        <v>8</v>
      </c>
      <c r="D965" s="1">
        <v>41876</v>
      </c>
      <c r="E965" s="1">
        <v>41877</v>
      </c>
      <c r="F965">
        <v>891</v>
      </c>
      <c r="G965">
        <f>E965-D965</f>
        <v>1</v>
      </c>
    </row>
    <row r="966" spans="1:7" x14ac:dyDescent="0.25">
      <c r="A966" t="s">
        <v>50</v>
      </c>
      <c r="B966" t="s">
        <v>51</v>
      </c>
      <c r="C966" t="s">
        <v>72</v>
      </c>
      <c r="D966" s="1">
        <v>41881</v>
      </c>
      <c r="E966" s="1">
        <v>41882</v>
      </c>
      <c r="F966">
        <v>693.7</v>
      </c>
      <c r="G966">
        <f>E966-D966</f>
        <v>1</v>
      </c>
    </row>
    <row r="967" spans="1:7" x14ac:dyDescent="0.25">
      <c r="A967" t="s">
        <v>93</v>
      </c>
      <c r="B967" t="s">
        <v>124</v>
      </c>
      <c r="C967" t="s">
        <v>24</v>
      </c>
      <c r="D967" s="1">
        <v>41886</v>
      </c>
      <c r="E967" s="1">
        <v>41887</v>
      </c>
      <c r="F967">
        <v>439.7</v>
      </c>
      <c r="G967">
        <f>E967-D967</f>
        <v>1</v>
      </c>
    </row>
    <row r="968" spans="1:7" x14ac:dyDescent="0.25">
      <c r="A968" t="s">
        <v>93</v>
      </c>
      <c r="B968" t="s">
        <v>124</v>
      </c>
      <c r="C968" t="s">
        <v>17</v>
      </c>
      <c r="D968" s="1">
        <v>41889</v>
      </c>
      <c r="E968" s="1">
        <v>41889</v>
      </c>
      <c r="F968">
        <v>501.5</v>
      </c>
      <c r="G968">
        <f>E968-D968</f>
        <v>0</v>
      </c>
    </row>
    <row r="969" spans="1:7" x14ac:dyDescent="0.25">
      <c r="A969" t="s">
        <v>50</v>
      </c>
      <c r="B969" t="s">
        <v>51</v>
      </c>
      <c r="C969" t="s">
        <v>17</v>
      </c>
      <c r="D969" s="1">
        <v>41898</v>
      </c>
      <c r="E969" s="1">
        <v>41901</v>
      </c>
      <c r="F969">
        <v>1116.5</v>
      </c>
      <c r="G969">
        <f>E969-D969</f>
        <v>3</v>
      </c>
    </row>
    <row r="970" spans="1:7" x14ac:dyDescent="0.25">
      <c r="A970" t="s">
        <v>50</v>
      </c>
      <c r="B970" t="s">
        <v>51</v>
      </c>
      <c r="C970" t="s">
        <v>72</v>
      </c>
      <c r="D970" s="1">
        <v>41899</v>
      </c>
      <c r="E970" s="1">
        <v>41902</v>
      </c>
      <c r="F970">
        <v>1091.7</v>
      </c>
      <c r="G970">
        <f>E970-D970</f>
        <v>3</v>
      </c>
    </row>
    <row r="971" spans="1:7" x14ac:dyDescent="0.25">
      <c r="A971" t="s">
        <v>93</v>
      </c>
      <c r="B971" t="s">
        <v>124</v>
      </c>
      <c r="C971" t="s">
        <v>24</v>
      </c>
      <c r="D971" s="1">
        <v>41905</v>
      </c>
      <c r="E971" s="1">
        <v>41909</v>
      </c>
      <c r="F971">
        <v>886.7</v>
      </c>
      <c r="G971">
        <f>E971-D971</f>
        <v>4</v>
      </c>
    </row>
    <row r="972" spans="1:7" x14ac:dyDescent="0.25">
      <c r="A972" t="s">
        <v>50</v>
      </c>
      <c r="B972" t="s">
        <v>51</v>
      </c>
      <c r="C972" t="s">
        <v>30</v>
      </c>
      <c r="D972" s="1">
        <v>41912</v>
      </c>
      <c r="E972" s="1">
        <v>41912</v>
      </c>
      <c r="F972">
        <v>212.5</v>
      </c>
      <c r="G972">
        <f>E972-D972</f>
        <v>0</v>
      </c>
    </row>
    <row r="973" spans="1:7" x14ac:dyDescent="0.25">
      <c r="A973" t="s">
        <v>50</v>
      </c>
      <c r="B973" t="s">
        <v>51</v>
      </c>
      <c r="C973" t="s">
        <v>27</v>
      </c>
      <c r="D973" s="1">
        <v>41922</v>
      </c>
      <c r="E973" s="1">
        <v>41922</v>
      </c>
      <c r="F973">
        <v>442</v>
      </c>
      <c r="G973">
        <f>E973-D973</f>
        <v>0</v>
      </c>
    </row>
    <row r="974" spans="1:7" x14ac:dyDescent="0.25">
      <c r="A974" t="s">
        <v>93</v>
      </c>
      <c r="B974" t="s">
        <v>124</v>
      </c>
      <c r="C974" t="s">
        <v>47</v>
      </c>
      <c r="D974" s="1">
        <v>41923</v>
      </c>
      <c r="E974" s="1">
        <v>41925</v>
      </c>
      <c r="F974">
        <v>689.8</v>
      </c>
      <c r="G974">
        <f>E974-D974</f>
        <v>2</v>
      </c>
    </row>
    <row r="975" spans="1:7" x14ac:dyDescent="0.25">
      <c r="A975" t="s">
        <v>50</v>
      </c>
      <c r="B975" t="s">
        <v>51</v>
      </c>
      <c r="C975" t="s">
        <v>17</v>
      </c>
      <c r="D975" s="1">
        <v>41926</v>
      </c>
      <c r="E975" s="1">
        <v>41926</v>
      </c>
      <c r="F975">
        <v>501.5</v>
      </c>
      <c r="G975">
        <f>E975-D975</f>
        <v>0</v>
      </c>
    </row>
    <row r="976" spans="1:7" x14ac:dyDescent="0.25">
      <c r="A976" t="s">
        <v>93</v>
      </c>
      <c r="B976" t="s">
        <v>124</v>
      </c>
      <c r="C976" t="s">
        <v>72</v>
      </c>
      <c r="D976" s="1">
        <v>41934</v>
      </c>
      <c r="E976" s="1">
        <v>41935</v>
      </c>
      <c r="F976">
        <v>693.7</v>
      </c>
      <c r="G976">
        <f>E976-D976</f>
        <v>1</v>
      </c>
    </row>
    <row r="977" spans="1:7" x14ac:dyDescent="0.25">
      <c r="A977" t="s">
        <v>50</v>
      </c>
      <c r="B977" t="s">
        <v>51</v>
      </c>
      <c r="C977" t="s">
        <v>47</v>
      </c>
      <c r="D977" s="1">
        <v>41934</v>
      </c>
      <c r="E977" s="1">
        <v>41936</v>
      </c>
      <c r="F977">
        <v>689.8</v>
      </c>
      <c r="G977">
        <f>E977-D977</f>
        <v>2</v>
      </c>
    </row>
    <row r="978" spans="1:7" x14ac:dyDescent="0.25">
      <c r="A978" t="s">
        <v>93</v>
      </c>
      <c r="B978" t="s">
        <v>124</v>
      </c>
      <c r="C978" t="s">
        <v>11</v>
      </c>
      <c r="D978" s="1">
        <v>41946</v>
      </c>
      <c r="E978" s="1">
        <v>41947</v>
      </c>
      <c r="F978">
        <v>295.39999999999998</v>
      </c>
      <c r="G978">
        <f>E978-D978</f>
        <v>1</v>
      </c>
    </row>
    <row r="979" spans="1:7" x14ac:dyDescent="0.25">
      <c r="A979" t="s">
        <v>50</v>
      </c>
      <c r="B979" t="s">
        <v>51</v>
      </c>
      <c r="C979" t="s">
        <v>17</v>
      </c>
      <c r="D979" s="1">
        <v>41971</v>
      </c>
      <c r="E979" s="1">
        <v>41971</v>
      </c>
      <c r="F979">
        <v>501.5</v>
      </c>
      <c r="G979">
        <f>E979-D979</f>
        <v>0</v>
      </c>
    </row>
    <row r="980" spans="1:7" x14ac:dyDescent="0.25">
      <c r="A980" t="s">
        <v>50</v>
      </c>
      <c r="B980" t="s">
        <v>51</v>
      </c>
      <c r="C980" t="s">
        <v>38</v>
      </c>
      <c r="D980" s="1">
        <v>41975</v>
      </c>
      <c r="E980" s="1">
        <v>41975</v>
      </c>
      <c r="F980">
        <v>278.8</v>
      </c>
      <c r="G980">
        <f>E980-D980</f>
        <v>0</v>
      </c>
    </row>
    <row r="981" spans="1:7" x14ac:dyDescent="0.25">
      <c r="A981" t="s">
        <v>93</v>
      </c>
      <c r="B981" t="s">
        <v>124</v>
      </c>
      <c r="C981" t="s">
        <v>72</v>
      </c>
      <c r="D981" s="1">
        <v>41982</v>
      </c>
      <c r="E981" s="1">
        <v>41982</v>
      </c>
      <c r="F981">
        <v>494.7</v>
      </c>
      <c r="G981">
        <f>E981-D981</f>
        <v>0</v>
      </c>
    </row>
    <row r="982" spans="1:7" x14ac:dyDescent="0.25">
      <c r="A982" t="s">
        <v>93</v>
      </c>
      <c r="B982" t="s">
        <v>124</v>
      </c>
      <c r="C982" t="s">
        <v>38</v>
      </c>
      <c r="D982" s="1">
        <v>41985</v>
      </c>
      <c r="E982" s="1">
        <v>41985</v>
      </c>
      <c r="F982">
        <v>278.8</v>
      </c>
      <c r="G982">
        <f>E982-D982</f>
        <v>0</v>
      </c>
    </row>
    <row r="983" spans="1:7" x14ac:dyDescent="0.25">
      <c r="A983" t="s">
        <v>50</v>
      </c>
      <c r="B983" t="s">
        <v>51</v>
      </c>
      <c r="C983" t="s">
        <v>17</v>
      </c>
      <c r="D983" s="1">
        <v>41989</v>
      </c>
      <c r="E983" s="1">
        <v>41990</v>
      </c>
      <c r="F983">
        <v>706.5</v>
      </c>
      <c r="G983">
        <f>E983-D983</f>
        <v>1</v>
      </c>
    </row>
    <row r="984" spans="1:7" x14ac:dyDescent="0.25">
      <c r="A984" t="s">
        <v>50</v>
      </c>
      <c r="B984" t="s">
        <v>51</v>
      </c>
      <c r="C984" t="s">
        <v>24</v>
      </c>
      <c r="D984" s="1">
        <v>41994</v>
      </c>
      <c r="E984" s="1">
        <v>41994</v>
      </c>
      <c r="F984">
        <v>290.7</v>
      </c>
      <c r="G984">
        <f>E984-D984</f>
        <v>0</v>
      </c>
    </row>
    <row r="985" spans="1:7" x14ac:dyDescent="0.25">
      <c r="A985" t="s">
        <v>113</v>
      </c>
      <c r="B985" t="s">
        <v>114</v>
      </c>
      <c r="C985" t="s">
        <v>11</v>
      </c>
      <c r="D985" s="1">
        <v>41654</v>
      </c>
      <c r="E985" s="1">
        <v>41658</v>
      </c>
      <c r="F985">
        <v>712.4</v>
      </c>
      <c r="G985">
        <f>E985-D985</f>
        <v>4</v>
      </c>
    </row>
    <row r="986" spans="1:7" x14ac:dyDescent="0.25">
      <c r="A986" t="s">
        <v>113</v>
      </c>
      <c r="B986" t="s">
        <v>114</v>
      </c>
      <c r="C986" t="s">
        <v>11</v>
      </c>
      <c r="D986" s="1">
        <v>41684</v>
      </c>
      <c r="E986" s="1">
        <v>41687</v>
      </c>
      <c r="F986">
        <v>573.4</v>
      </c>
      <c r="G986">
        <f>E986-D986</f>
        <v>3</v>
      </c>
    </row>
    <row r="987" spans="1:7" x14ac:dyDescent="0.25">
      <c r="A987" t="s">
        <v>113</v>
      </c>
      <c r="B987" t="s">
        <v>114</v>
      </c>
      <c r="C987" t="s">
        <v>59</v>
      </c>
      <c r="D987" s="1">
        <v>41719</v>
      </c>
      <c r="E987" s="1">
        <v>41720</v>
      </c>
      <c r="F987">
        <v>601</v>
      </c>
      <c r="G987">
        <f>E987-D987</f>
        <v>1</v>
      </c>
    </row>
    <row r="988" spans="1:7" x14ac:dyDescent="0.25">
      <c r="A988" t="s">
        <v>113</v>
      </c>
      <c r="B988" t="s">
        <v>114</v>
      </c>
      <c r="C988" t="s">
        <v>19</v>
      </c>
      <c r="D988" s="1">
        <v>41755</v>
      </c>
      <c r="E988" s="1">
        <v>41758</v>
      </c>
      <c r="F988">
        <v>936.4</v>
      </c>
      <c r="G988">
        <f>E988-D988</f>
        <v>3</v>
      </c>
    </row>
    <row r="989" spans="1:7" x14ac:dyDescent="0.25">
      <c r="A989" t="s">
        <v>113</v>
      </c>
      <c r="B989" t="s">
        <v>114</v>
      </c>
      <c r="C989" t="s">
        <v>59</v>
      </c>
      <c r="D989" s="1">
        <v>41815</v>
      </c>
      <c r="E989" s="1">
        <v>41817</v>
      </c>
      <c r="F989">
        <v>760</v>
      </c>
      <c r="G989">
        <f>E989-D989</f>
        <v>2</v>
      </c>
    </row>
    <row r="990" spans="1:7" x14ac:dyDescent="0.25">
      <c r="A990" t="s">
        <v>113</v>
      </c>
      <c r="B990" t="s">
        <v>114</v>
      </c>
      <c r="C990" t="s">
        <v>38</v>
      </c>
      <c r="D990" s="1">
        <v>41851</v>
      </c>
      <c r="E990" s="1">
        <v>41852</v>
      </c>
      <c r="F990">
        <v>407.8</v>
      </c>
      <c r="G990">
        <f>E990-D990</f>
        <v>1</v>
      </c>
    </row>
    <row r="991" spans="1:7" x14ac:dyDescent="0.25">
      <c r="A991" t="s">
        <v>113</v>
      </c>
      <c r="B991" t="s">
        <v>114</v>
      </c>
      <c r="C991" t="s">
        <v>17</v>
      </c>
      <c r="D991" s="1">
        <v>41869</v>
      </c>
      <c r="E991" s="1">
        <v>41871</v>
      </c>
      <c r="F991">
        <v>911.5</v>
      </c>
      <c r="G991">
        <f>E991-D991</f>
        <v>2</v>
      </c>
    </row>
    <row r="992" spans="1:7" x14ac:dyDescent="0.25">
      <c r="A992" t="s">
        <v>113</v>
      </c>
      <c r="B992" t="s">
        <v>114</v>
      </c>
      <c r="C992" t="s">
        <v>72</v>
      </c>
      <c r="D992" s="1">
        <v>41875</v>
      </c>
      <c r="E992" s="1">
        <v>41877</v>
      </c>
      <c r="F992">
        <v>892.7</v>
      </c>
      <c r="G992">
        <f>E992-D992</f>
        <v>2</v>
      </c>
    </row>
    <row r="993" spans="1:7" x14ac:dyDescent="0.25">
      <c r="A993" t="s">
        <v>113</v>
      </c>
      <c r="B993" t="s">
        <v>114</v>
      </c>
      <c r="C993" t="s">
        <v>8</v>
      </c>
      <c r="D993" s="1">
        <v>41899</v>
      </c>
      <c r="E993" s="1">
        <v>41901</v>
      </c>
      <c r="F993">
        <v>1102</v>
      </c>
      <c r="G993">
        <f>E993-D993</f>
        <v>2</v>
      </c>
    </row>
    <row r="994" spans="1:7" x14ac:dyDescent="0.25">
      <c r="A994" t="s">
        <v>113</v>
      </c>
      <c r="B994" t="s">
        <v>114</v>
      </c>
      <c r="C994" t="s">
        <v>24</v>
      </c>
      <c r="D994" s="1">
        <v>41914</v>
      </c>
      <c r="E994" s="1">
        <v>41915</v>
      </c>
      <c r="F994">
        <v>439.7</v>
      </c>
      <c r="G994">
        <f>E994-D994</f>
        <v>1</v>
      </c>
    </row>
    <row r="995" spans="1:7" x14ac:dyDescent="0.25">
      <c r="A995" t="s">
        <v>113</v>
      </c>
      <c r="B995" t="s">
        <v>114</v>
      </c>
      <c r="C995" t="s">
        <v>19</v>
      </c>
      <c r="D995" s="1">
        <v>41925</v>
      </c>
      <c r="E995" s="1">
        <v>41925</v>
      </c>
      <c r="F995">
        <v>513.4</v>
      </c>
      <c r="G995">
        <f>E995-D995</f>
        <v>0</v>
      </c>
    </row>
    <row r="996" spans="1:7" x14ac:dyDescent="0.25">
      <c r="A996" t="s">
        <v>113</v>
      </c>
      <c r="B996" t="s">
        <v>114</v>
      </c>
      <c r="C996" t="s">
        <v>24</v>
      </c>
      <c r="D996" s="1">
        <v>41928</v>
      </c>
      <c r="E996" s="1">
        <v>41928</v>
      </c>
      <c r="F996">
        <v>290.7</v>
      </c>
      <c r="G996">
        <f>E996-D996</f>
        <v>0</v>
      </c>
    </row>
    <row r="997" spans="1:7" x14ac:dyDescent="0.25">
      <c r="A997" t="s">
        <v>113</v>
      </c>
      <c r="B997" t="s">
        <v>114</v>
      </c>
      <c r="C997" t="s">
        <v>24</v>
      </c>
      <c r="D997" s="1">
        <v>41941</v>
      </c>
      <c r="E997" s="1">
        <v>41942</v>
      </c>
      <c r="F997">
        <v>439.7</v>
      </c>
      <c r="G997">
        <f>E997-D997</f>
        <v>1</v>
      </c>
    </row>
    <row r="998" spans="1:7" x14ac:dyDescent="0.25">
      <c r="A998" t="s">
        <v>113</v>
      </c>
      <c r="B998" t="s">
        <v>114</v>
      </c>
      <c r="C998" t="s">
        <v>11</v>
      </c>
      <c r="D998" s="1">
        <v>41946</v>
      </c>
      <c r="E998" s="1">
        <v>41947</v>
      </c>
      <c r="F998">
        <v>295.39999999999998</v>
      </c>
      <c r="G998">
        <f>E998-D998</f>
        <v>1</v>
      </c>
    </row>
    <row r="999" spans="1:7" x14ac:dyDescent="0.25">
      <c r="A999" t="s">
        <v>113</v>
      </c>
      <c r="B999" t="s">
        <v>114</v>
      </c>
      <c r="C999" t="s">
        <v>59</v>
      </c>
      <c r="D999" s="1">
        <v>41950</v>
      </c>
      <c r="E999" s="1">
        <v>41950</v>
      </c>
      <c r="F999">
        <v>442</v>
      </c>
      <c r="G999">
        <f>E999-D999</f>
        <v>0</v>
      </c>
    </row>
    <row r="1000" spans="1:7" x14ac:dyDescent="0.25">
      <c r="A1000" t="s">
        <v>113</v>
      </c>
      <c r="B1000" t="s">
        <v>114</v>
      </c>
      <c r="C1000" t="s">
        <v>8</v>
      </c>
      <c r="D1000" s="1">
        <v>41960</v>
      </c>
      <c r="E1000" s="1">
        <v>41962</v>
      </c>
      <c r="F1000">
        <v>1102</v>
      </c>
      <c r="G1000">
        <f>E1000-D1000</f>
        <v>2</v>
      </c>
    </row>
    <row r="1001" spans="1:7" x14ac:dyDescent="0.25">
      <c r="A1001" t="s">
        <v>113</v>
      </c>
      <c r="B1001" t="s">
        <v>114</v>
      </c>
      <c r="C1001" t="s">
        <v>66</v>
      </c>
      <c r="D1001" s="1">
        <v>41985</v>
      </c>
      <c r="E1001" s="1">
        <v>41985</v>
      </c>
      <c r="F1001">
        <v>307.7</v>
      </c>
      <c r="G1001">
        <f>E1001-D1001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6</vt:i4>
      </vt:variant>
    </vt:vector>
  </HeadingPairs>
  <TitlesOfParts>
    <vt:vector size="13" baseType="lpstr">
      <vt:lpstr>Podróze</vt:lpstr>
      <vt:lpstr>a</vt:lpstr>
      <vt:lpstr>b</vt:lpstr>
      <vt:lpstr>c</vt:lpstr>
      <vt:lpstr>d</vt:lpstr>
      <vt:lpstr>e</vt:lpstr>
      <vt:lpstr>Wykres - punkt d)</vt:lpstr>
      <vt:lpstr>a!Podroze</vt:lpstr>
      <vt:lpstr>b!Podroze</vt:lpstr>
      <vt:lpstr>'c'!Podroze</vt:lpstr>
      <vt:lpstr>d!Podroze</vt:lpstr>
      <vt:lpstr>e!Podroze</vt:lpstr>
      <vt:lpstr>Podróze!Podroze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DJU</dc:creator>
  <cp:lastModifiedBy>DJ</cp:lastModifiedBy>
  <dcterms:created xsi:type="dcterms:W3CDTF">2014-11-11T17:02:25Z</dcterms:created>
  <dcterms:modified xsi:type="dcterms:W3CDTF">2015-03-14T14:57:58Z</dcterms:modified>
</cp:coreProperties>
</file>