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2DD9CA4-A803-4EC9-A2E6-2AA8467205E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5.1 i 5.2" sheetId="2" r:id="rId1"/>
    <sheet name="5.3" sheetId="1" r:id="rId2"/>
    <sheet name="5.4" sheetId="4" r:id="rId3"/>
  </sheets>
  <definedNames>
    <definedName name="DaneZewnętrzne_1" localSheetId="0" hidden="1">'5.1 i 5.2'!$A$1:$E$501</definedName>
    <definedName name="DaneZewnętrzne_1" localSheetId="2" hidden="1">'5.4'!$A$1:$E$501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/>
  <c r="G65" i="4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/>
  <c r="G79" i="4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/>
  <c r="G94" i="4"/>
  <c r="G95" i="4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/>
  <c r="G108" i="4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/>
  <c r="G122" i="4"/>
  <c r="G123" i="4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/>
  <c r="G137" i="4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/>
  <c r="G152" i="4"/>
  <c r="G153" i="4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/>
  <c r="G166" i="4"/>
  <c r="G167" i="4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/>
  <c r="G180" i="4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/>
  <c r="G194" i="4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/>
  <c r="G213" i="4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/>
  <c r="G228" i="4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/>
  <c r="G242" i="4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/>
  <c r="G256" i="4"/>
  <c r="G257" i="4"/>
  <c r="G258" i="4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/>
  <c r="G270" i="4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/>
  <c r="G287" i="4"/>
  <c r="G288" i="4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/>
  <c r="G301" i="4"/>
  <c r="G302" i="4" s="1"/>
  <c r="G303" i="4" s="1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 s="1"/>
  <c r="G317" i="4" s="1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 s="1"/>
  <c r="G332" i="4" s="1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 s="1"/>
  <c r="G346" i="4" s="1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 s="1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 s="1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 s="1"/>
  <c r="G389" i="4" s="1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 s="1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 s="1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 s="1"/>
  <c r="G431" i="4" s="1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 s="1"/>
  <c r="G446" i="4" s="1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 s="1"/>
  <c r="G464" i="4" s="1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 s="1"/>
  <c r="G478" i="4" s="1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 s="1"/>
  <c r="G494" i="4" s="1"/>
  <c r="G495" i="4"/>
  <c r="G496" i="4"/>
  <c r="G497" i="4"/>
  <c r="G498" i="4"/>
  <c r="G499" i="4"/>
  <c r="G500" i="4"/>
  <c r="G501" i="4"/>
  <c r="J36" i="4" l="1"/>
  <c r="J38" i="4"/>
  <c r="J80" i="4"/>
  <c r="J122" i="4"/>
  <c r="J140" i="4"/>
  <c r="J152" i="4"/>
  <c r="J182" i="4"/>
  <c r="J194" i="4"/>
  <c r="J230" i="4"/>
  <c r="J242" i="4"/>
  <c r="J300" i="4"/>
  <c r="I302" i="4"/>
  <c r="J3" i="4"/>
  <c r="J4" i="4"/>
  <c r="J5" i="4"/>
  <c r="J18" i="4"/>
  <c r="J19" i="4"/>
  <c r="J37" i="4"/>
  <c r="J39" i="4"/>
  <c r="J51" i="4"/>
  <c r="J52" i="4"/>
  <c r="J53" i="4"/>
  <c r="J65" i="4"/>
  <c r="J66" i="4"/>
  <c r="J67" i="4"/>
  <c r="J79" i="4"/>
  <c r="J81" i="4"/>
  <c r="J94" i="4"/>
  <c r="J95" i="4"/>
  <c r="J96" i="4"/>
  <c r="J108" i="4"/>
  <c r="J109" i="4"/>
  <c r="J123" i="4"/>
  <c r="J124" i="4"/>
  <c r="J125" i="4"/>
  <c r="J137" i="4"/>
  <c r="J138" i="4"/>
  <c r="J139" i="4"/>
  <c r="J141" i="4"/>
  <c r="J153" i="4"/>
  <c r="J154" i="4"/>
  <c r="J155" i="4"/>
  <c r="J166" i="4"/>
  <c r="J167" i="4"/>
  <c r="J168" i="4"/>
  <c r="J180" i="4"/>
  <c r="J181" i="4"/>
  <c r="J183" i="4"/>
  <c r="J193" i="4"/>
  <c r="J195" i="4"/>
  <c r="J196" i="4"/>
  <c r="J197" i="4"/>
  <c r="J213" i="4"/>
  <c r="J214" i="4"/>
  <c r="J215" i="4"/>
  <c r="J228" i="4"/>
  <c r="J229" i="4"/>
  <c r="J231" i="4"/>
  <c r="J241" i="4"/>
  <c r="J243" i="4"/>
  <c r="J244" i="4"/>
  <c r="J245" i="4"/>
  <c r="J256" i="4"/>
  <c r="J257" i="4"/>
  <c r="J258" i="4"/>
  <c r="J270" i="4"/>
  <c r="J271" i="4"/>
  <c r="J272" i="4"/>
  <c r="J286" i="4"/>
  <c r="J287" i="4"/>
  <c r="J288" i="4"/>
  <c r="J289" i="4"/>
  <c r="J290" i="4"/>
  <c r="J291" i="4"/>
  <c r="J301" i="4"/>
  <c r="J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F6" i="4"/>
  <c r="F7" i="4" s="1"/>
  <c r="F8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G2" i="2"/>
  <c r="G3" i="2" s="1"/>
  <c r="G4" i="2" s="1"/>
  <c r="G5" i="2"/>
  <c r="G6" i="2"/>
  <c r="G7" i="2"/>
  <c r="G8" i="2"/>
  <c r="G9" i="2"/>
  <c r="G10" i="2" s="1"/>
  <c r="G11" i="2" s="1"/>
  <c r="G12" i="2" s="1"/>
  <c r="G13" i="2" s="1"/>
  <c r="G14" i="2" s="1"/>
  <c r="G15" i="2" s="1"/>
  <c r="G16" i="2"/>
  <c r="G17" i="2"/>
  <c r="G18" i="2"/>
  <c r="G19" i="2"/>
  <c r="G20" i="2"/>
  <c r="G21" i="2"/>
  <c r="G22" i="2" s="1"/>
  <c r="G23" i="2" s="1"/>
  <c r="G24" i="2" s="1"/>
  <c r="G25" i="2" s="1"/>
  <c r="G26" i="2"/>
  <c r="G27" i="2"/>
  <c r="G28" i="2"/>
  <c r="G29" i="2"/>
  <c r="G30" i="2"/>
  <c r="G31" i="2"/>
  <c r="G32" i="2"/>
  <c r="G33" i="2" s="1"/>
  <c r="G34" i="2" s="1"/>
  <c r="G35" i="2" s="1"/>
  <c r="G36" i="2" s="1"/>
  <c r="G37" i="2" s="1"/>
  <c r="G38" i="2"/>
  <c r="G39" i="2"/>
  <c r="G40" i="2"/>
  <c r="G41" i="2"/>
  <c r="G42" i="2"/>
  <c r="G43" i="2" s="1"/>
  <c r="G44" i="2" s="1"/>
  <c r="G45" i="2" s="1"/>
  <c r="G46" i="2" s="1"/>
  <c r="G47" i="2" s="1"/>
  <c r="G48" i="2" s="1"/>
  <c r="G49" i="2"/>
  <c r="G50" i="2"/>
  <c r="G51" i="2"/>
  <c r="G52" i="2"/>
  <c r="G53" i="2"/>
  <c r="G54" i="2" s="1"/>
  <c r="G55" i="2" s="1"/>
  <c r="G56" i="2" s="1"/>
  <c r="G57" i="2" s="1"/>
  <c r="G58" i="2" s="1"/>
  <c r="G59" i="2" s="1"/>
  <c r="G60" i="2"/>
  <c r="G61" i="2"/>
  <c r="G62" i="2"/>
  <c r="G63" i="2"/>
  <c r="G64" i="2"/>
  <c r="G65" i="2"/>
  <c r="G66" i="2" s="1"/>
  <c r="G67" i="2" s="1"/>
  <c r="G68" i="2" s="1"/>
  <c r="G69" i="2" s="1"/>
  <c r="G70" i="2"/>
  <c r="G71" i="2"/>
  <c r="G72" i="2"/>
  <c r="G73" i="2"/>
  <c r="G74" i="2"/>
  <c r="G75" i="2"/>
  <c r="G76" i="2"/>
  <c r="G77" i="2"/>
  <c r="G78" i="2" s="1"/>
  <c r="G79" i="2" s="1"/>
  <c r="G80" i="2" s="1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/>
  <c r="G94" i="2"/>
  <c r="G95" i="2"/>
  <c r="G96" i="2"/>
  <c r="G97" i="2"/>
  <c r="G98" i="2"/>
  <c r="G99" i="2" s="1"/>
  <c r="G100" i="2" s="1"/>
  <c r="G101" i="2" s="1"/>
  <c r="G102" i="2" s="1"/>
  <c r="G103" i="2" s="1"/>
  <c r="G104" i="2" s="1"/>
  <c r="G105" i="2"/>
  <c r="G106" i="2"/>
  <c r="G107" i="2"/>
  <c r="G108" i="2"/>
  <c r="G109" i="2" s="1"/>
  <c r="G110" i="2" s="1"/>
  <c r="G111" i="2" s="1"/>
  <c r="G112" i="2" s="1"/>
  <c r="G113" i="2" s="1"/>
  <c r="G114" i="2" s="1"/>
  <c r="G115" i="2"/>
  <c r="G116" i="2"/>
  <c r="G117" i="2"/>
  <c r="G118" i="2"/>
  <c r="G119" i="2"/>
  <c r="G120" i="2"/>
  <c r="G121" i="2" s="1"/>
  <c r="G122" i="2" s="1"/>
  <c r="G123" i="2" s="1"/>
  <c r="G124" i="2" s="1"/>
  <c r="G125" i="2"/>
  <c r="G126" i="2"/>
  <c r="G127" i="2"/>
  <c r="G128" i="2"/>
  <c r="G129" i="2"/>
  <c r="G130" i="2"/>
  <c r="G131" i="2"/>
  <c r="G132" i="2" s="1"/>
  <c r="G133" i="2" s="1"/>
  <c r="G134" i="2" s="1"/>
  <c r="G135" i="2" s="1"/>
  <c r="G136" i="2"/>
  <c r="G137" i="2"/>
  <c r="G138" i="2"/>
  <c r="G139" i="2"/>
  <c r="G140" i="2"/>
  <c r="G141" i="2"/>
  <c r="G142" i="2"/>
  <c r="G143" i="2" s="1"/>
  <c r="G144" i="2" s="1"/>
  <c r="G145" i="2" s="1"/>
  <c r="G146" i="2" s="1"/>
  <c r="G147" i="2" s="1"/>
  <c r="G148" i="2"/>
  <c r="G149" i="2"/>
  <c r="G150" i="2"/>
  <c r="G151" i="2"/>
  <c r="G152" i="2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/>
  <c r="G165" i="2" s="1"/>
  <c r="G166" i="2" s="1"/>
  <c r="G167" i="2" s="1"/>
  <c r="G168" i="2" s="1"/>
  <c r="G169" i="2"/>
  <c r="G170" i="2"/>
  <c r="G171" i="2"/>
  <c r="G172" i="2"/>
  <c r="G173" i="2"/>
  <c r="G174" i="2"/>
  <c r="G175" i="2"/>
  <c r="G176" i="2" s="1"/>
  <c r="G177" i="2" s="1"/>
  <c r="G178" i="2" s="1"/>
  <c r="G179" i="2" s="1"/>
  <c r="G180" i="2"/>
  <c r="G181" i="2"/>
  <c r="G182" i="2"/>
  <c r="G183" i="2"/>
  <c r="G184" i="2"/>
  <c r="G185" i="2"/>
  <c r="G186" i="2"/>
  <c r="G187" i="2" s="1"/>
  <c r="G188" i="2" s="1"/>
  <c r="G189" i="2" s="1"/>
  <c r="G190" i="2" s="1"/>
  <c r="G191" i="2" s="1"/>
  <c r="G192" i="2"/>
  <c r="G193" i="2"/>
  <c r="G194" i="2"/>
  <c r="G195" i="2"/>
  <c r="G196" i="2"/>
  <c r="G197" i="2" s="1"/>
  <c r="G198" i="2" s="1"/>
  <c r="G199" i="2" s="1"/>
  <c r="G200" i="2" s="1"/>
  <c r="G201" i="2" s="1"/>
  <c r="G202" i="2" s="1"/>
  <c r="G203" i="2" s="1"/>
  <c r="G204" i="2"/>
  <c r="G205" i="2"/>
  <c r="G206" i="2"/>
  <c r="G207" i="2"/>
  <c r="G208" i="2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 s="1"/>
  <c r="G221" i="2" s="1"/>
  <c r="G222" i="2" s="1"/>
  <c r="G223" i="2" s="1"/>
  <c r="G224" i="2"/>
  <c r="G225" i="2"/>
  <c r="G226" i="2"/>
  <c r="G227" i="2"/>
  <c r="G228" i="2"/>
  <c r="G229" i="2"/>
  <c r="G230" i="2"/>
  <c r="G231" i="2" s="1"/>
  <c r="G232" i="2" s="1"/>
  <c r="G233" i="2" s="1"/>
  <c r="G234" i="2" s="1"/>
  <c r="G235" i="2"/>
  <c r="G236" i="2"/>
  <c r="G237" i="2"/>
  <c r="G238" i="2"/>
  <c r="G239" i="2"/>
  <c r="G240" i="2"/>
  <c r="G241" i="2" s="1"/>
  <c r="G242" i="2" s="1"/>
  <c r="G243" i="2" s="1"/>
  <c r="G244" i="2" s="1"/>
  <c r="G245" i="2" s="1"/>
  <c r="G246" i="2" s="1"/>
  <c r="G247" i="2"/>
  <c r="G248" i="2"/>
  <c r="G249" i="2"/>
  <c r="G250" i="2"/>
  <c r="G251" i="2" s="1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 s="1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 s="1"/>
  <c r="G276" i="2" s="1"/>
  <c r="G277" i="2" s="1"/>
  <c r="G278" i="2" s="1"/>
  <c r="G279" i="2"/>
  <c r="G280" i="2"/>
  <c r="G281" i="2"/>
  <c r="G282" i="2"/>
  <c r="G283" i="2"/>
  <c r="G284" i="2"/>
  <c r="G285" i="2"/>
  <c r="G286" i="2"/>
  <c r="G287" i="2" s="1"/>
  <c r="G288" i="2" s="1"/>
  <c r="G289" i="2" s="1"/>
  <c r="G290" i="2" s="1"/>
  <c r="G291" i="2"/>
  <c r="G292" i="2"/>
  <c r="G293" i="2"/>
  <c r="G294" i="2"/>
  <c r="G295" i="2"/>
  <c r="G296" i="2"/>
  <c r="G297" i="2" s="1"/>
  <c r="G298" i="2" s="1"/>
  <c r="G299" i="2" s="1"/>
  <c r="G300" i="2" s="1"/>
  <c r="G301" i="2" s="1"/>
  <c r="G302" i="2" s="1"/>
  <c r="G303" i="2"/>
  <c r="G304" i="2"/>
  <c r="G305" i="2"/>
  <c r="G306" i="2"/>
  <c r="G307" i="2" s="1"/>
  <c r="G308" i="2" s="1"/>
  <c r="G309" i="2" s="1"/>
  <c r="G310" i="2" s="1"/>
  <c r="G311" i="2" s="1"/>
  <c r="G312" i="2" s="1"/>
  <c r="G313" i="2"/>
  <c r="G314" i="2"/>
  <c r="G315" i="2"/>
  <c r="G316" i="2"/>
  <c r="G317" i="2"/>
  <c r="G318" i="2"/>
  <c r="G319" i="2" s="1"/>
  <c r="G320" i="2" s="1"/>
  <c r="G321" i="2" s="1"/>
  <c r="G322" i="2" s="1"/>
  <c r="G323" i="2"/>
  <c r="G324" i="2"/>
  <c r="G325" i="2"/>
  <c r="G326" i="2"/>
  <c r="G327" i="2"/>
  <c r="G328" i="2"/>
  <c r="G329" i="2"/>
  <c r="G330" i="2" s="1"/>
  <c r="G331" i="2" s="1"/>
  <c r="G332" i="2" s="1"/>
  <c r="G333" i="2" s="1"/>
  <c r="G334" i="2"/>
  <c r="G335" i="2"/>
  <c r="G336" i="2"/>
  <c r="G337" i="2"/>
  <c r="G338" i="2"/>
  <c r="G339" i="2"/>
  <c r="G340" i="2"/>
  <c r="G341" i="2" s="1"/>
  <c r="G342" i="2" s="1"/>
  <c r="G343" i="2" s="1"/>
  <c r="G344" i="2" s="1"/>
  <c r="G345" i="2" s="1"/>
  <c r="G346" i="2"/>
  <c r="G347" i="2"/>
  <c r="G348" i="2"/>
  <c r="G349" i="2"/>
  <c r="G350" i="2" s="1"/>
  <c r="G351" i="2" s="1"/>
  <c r="G352" i="2" s="1"/>
  <c r="G353" i="2" s="1"/>
  <c r="G354" i="2" s="1"/>
  <c r="G355" i="2" s="1"/>
  <c r="G356" i="2" s="1"/>
  <c r="G357" i="2"/>
  <c r="G358" i="2"/>
  <c r="G359" i="2"/>
  <c r="G360" i="2"/>
  <c r="G361" i="2"/>
  <c r="G362" i="2" s="1"/>
  <c r="G363" i="2" s="1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 s="1"/>
  <c r="G386" i="2" s="1"/>
  <c r="G387" i="2" s="1"/>
  <c r="G388" i="2" s="1"/>
  <c r="G389" i="2" s="1"/>
  <c r="G390" i="2"/>
  <c r="G391" i="2"/>
  <c r="G392" i="2"/>
  <c r="G393" i="2"/>
  <c r="G394" i="2"/>
  <c r="G395" i="2" s="1"/>
  <c r="G396" i="2" s="1"/>
  <c r="G397" i="2" s="1"/>
  <c r="G398" i="2" s="1"/>
  <c r="G399" i="2" s="1"/>
  <c r="G400" i="2" s="1"/>
  <c r="G401" i="2" s="1"/>
  <c r="G402" i="2"/>
  <c r="G403" i="2"/>
  <c r="G404" i="2"/>
  <c r="G405" i="2"/>
  <c r="G406" i="2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 s="1"/>
  <c r="G419" i="2" s="1"/>
  <c r="G420" i="2" s="1"/>
  <c r="G421" i="2" s="1"/>
  <c r="G422" i="2"/>
  <c r="G423" i="2"/>
  <c r="G424" i="2"/>
  <c r="G425" i="2"/>
  <c r="G426" i="2"/>
  <c r="G427" i="2"/>
  <c r="G428" i="2"/>
  <c r="G429" i="2" s="1"/>
  <c r="G430" i="2" s="1"/>
  <c r="G431" i="2" s="1"/>
  <c r="G432" i="2" s="1"/>
  <c r="G433" i="2"/>
  <c r="G434" i="2"/>
  <c r="G435" i="2"/>
  <c r="G436" i="2"/>
  <c r="G437" i="2"/>
  <c r="G438" i="2"/>
  <c r="G439" i="2" s="1"/>
  <c r="G440" i="2" s="1"/>
  <c r="G441" i="2" s="1"/>
  <c r="G442" i="2" s="1"/>
  <c r="G443" i="2" s="1"/>
  <c r="G444" i="2" s="1"/>
  <c r="G445" i="2"/>
  <c r="G446" i="2"/>
  <c r="G447" i="2"/>
  <c r="G448" i="2"/>
  <c r="G449" i="2" s="1"/>
  <c r="G450" i="2" s="1"/>
  <c r="G451" i="2" s="1"/>
  <c r="G452" i="2" s="1"/>
  <c r="G453" i="2" s="1"/>
  <c r="G454" i="2" s="1"/>
  <c r="G455" i="2" s="1"/>
  <c r="G456" i="2" s="1"/>
  <c r="G457" i="2"/>
  <c r="G458" i="2"/>
  <c r="G459" i="2"/>
  <c r="G460" i="2"/>
  <c r="G461" i="2" s="1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 s="1"/>
  <c r="G474" i="2" s="1"/>
  <c r="G475" i="2" s="1"/>
  <c r="G476" i="2" s="1"/>
  <c r="G477" i="2"/>
  <c r="G478" i="2"/>
  <c r="G479" i="2"/>
  <c r="G480" i="2"/>
  <c r="G481" i="2"/>
  <c r="G482" i="2"/>
  <c r="G483" i="2"/>
  <c r="G484" i="2"/>
  <c r="G485" i="2" s="1"/>
  <c r="G486" i="2" s="1"/>
  <c r="G487" i="2" s="1"/>
  <c r="G488" i="2" s="1"/>
  <c r="G489" i="2"/>
  <c r="G490" i="2"/>
  <c r="G491" i="2"/>
  <c r="G492" i="2"/>
  <c r="G493" i="2"/>
  <c r="G494" i="2"/>
  <c r="G495" i="2" s="1"/>
  <c r="G496" i="2" s="1"/>
  <c r="G497" i="2" s="1"/>
  <c r="G498" i="2" s="1"/>
  <c r="G499" i="2" s="1"/>
  <c r="G500" i="2"/>
  <c r="G5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J2" i="2"/>
  <c r="J142" i="4" l="1"/>
  <c r="J232" i="4"/>
  <c r="J82" i="4"/>
  <c r="J184" i="4"/>
  <c r="J40" i="4"/>
  <c r="J292" i="4"/>
  <c r="J198" i="4"/>
  <c r="J216" i="4"/>
  <c r="J259" i="4"/>
  <c r="J282" i="4"/>
  <c r="J129" i="4"/>
  <c r="J97" i="4"/>
  <c r="J169" i="4"/>
  <c r="J29" i="4"/>
  <c r="J260" i="4"/>
  <c r="J273" i="4"/>
  <c r="J156" i="4"/>
  <c r="J110" i="4"/>
  <c r="J6" i="4"/>
  <c r="J126" i="4"/>
  <c r="J20" i="4"/>
  <c r="J246" i="4"/>
  <c r="J68" i="4"/>
  <c r="J54" i="4"/>
  <c r="F9" i="4"/>
  <c r="F10" i="4" s="1"/>
  <c r="L2" i="2"/>
  <c r="M2" i="2" s="1"/>
  <c r="I2" i="2"/>
  <c r="J233" i="4" l="1"/>
  <c r="J41" i="4"/>
  <c r="J185" i="4"/>
  <c r="J143" i="4"/>
  <c r="J83" i="4"/>
  <c r="J98" i="4"/>
  <c r="J283" i="4"/>
  <c r="J130" i="4"/>
  <c r="J199" i="4"/>
  <c r="J30" i="4"/>
  <c r="J293" i="4"/>
  <c r="J170" i="4"/>
  <c r="J217" i="4"/>
  <c r="J93" i="4"/>
  <c r="J69" i="4"/>
  <c r="J171" i="4"/>
  <c r="J274" i="4"/>
  <c r="J7" i="4"/>
  <c r="J111" i="4"/>
  <c r="J157" i="4"/>
  <c r="J21" i="4"/>
  <c r="J261" i="4"/>
  <c r="J55" i="4"/>
  <c r="J247" i="4"/>
  <c r="J127" i="4"/>
  <c r="J128" i="4"/>
  <c r="J50" i="4"/>
  <c r="J136" i="4"/>
  <c r="F11" i="4"/>
  <c r="J186" i="4" l="1"/>
  <c r="J234" i="4"/>
  <c r="J84" i="4"/>
  <c r="J42" i="4"/>
  <c r="J144" i="4"/>
  <c r="J99" i="4"/>
  <c r="J218" i="4"/>
  <c r="J31" i="4"/>
  <c r="J294" i="4"/>
  <c r="J200" i="4"/>
  <c r="J285" i="4"/>
  <c r="J284" i="4"/>
  <c r="J131" i="4"/>
  <c r="J262" i="4"/>
  <c r="J158" i="4"/>
  <c r="J248" i="4"/>
  <c r="J70" i="4"/>
  <c r="J8" i="4"/>
  <c r="J172" i="4"/>
  <c r="J22" i="4"/>
  <c r="J275" i="4"/>
  <c r="J56" i="4"/>
  <c r="J112" i="4"/>
  <c r="F12" i="4"/>
  <c r="F13" i="4"/>
  <c r="J145" i="4" l="1"/>
  <c r="J85" i="4"/>
  <c r="J235" i="4"/>
  <c r="J43" i="4"/>
  <c r="J187" i="4"/>
  <c r="J100" i="4"/>
  <c r="J295" i="4"/>
  <c r="J132" i="4"/>
  <c r="J32" i="4"/>
  <c r="J201" i="4"/>
  <c r="J219" i="4"/>
  <c r="J173" i="4"/>
  <c r="J159" i="4"/>
  <c r="J113" i="4"/>
  <c r="J23" i="4"/>
  <c r="J9" i="4"/>
  <c r="J249" i="4"/>
  <c r="J57" i="4"/>
  <c r="J276" i="4"/>
  <c r="J71" i="4"/>
  <c r="J263" i="4"/>
  <c r="F14" i="4"/>
  <c r="J44" i="4" l="1"/>
  <c r="J146" i="4"/>
  <c r="J236" i="4"/>
  <c r="J188" i="4"/>
  <c r="J86" i="4"/>
  <c r="J33" i="4"/>
  <c r="J296" i="4"/>
  <c r="J202" i="4"/>
  <c r="J133" i="4"/>
  <c r="J220" i="4"/>
  <c r="J101" i="4"/>
  <c r="J160" i="4"/>
  <c r="J277" i="4"/>
  <c r="J174" i="4"/>
  <c r="J250" i="4"/>
  <c r="J264" i="4"/>
  <c r="J107" i="4"/>
  <c r="J10" i="4"/>
  <c r="J151" i="4"/>
  <c r="J72" i="4"/>
  <c r="J58" i="4"/>
  <c r="J24" i="4"/>
  <c r="J114" i="4"/>
  <c r="F15" i="4"/>
  <c r="F16" i="4"/>
  <c r="J237" i="4" l="1"/>
  <c r="J87" i="4"/>
  <c r="J147" i="4"/>
  <c r="J189" i="4"/>
  <c r="J45" i="4"/>
  <c r="J203" i="4"/>
  <c r="J221" i="4"/>
  <c r="J297" i="4"/>
  <c r="J102" i="4"/>
  <c r="J135" i="4"/>
  <c r="J134" i="4"/>
  <c r="J35" i="4"/>
  <c r="J34" i="4"/>
  <c r="J278" i="4"/>
  <c r="J11" i="4"/>
  <c r="J59" i="4"/>
  <c r="J251" i="4"/>
  <c r="J115" i="4"/>
  <c r="J73" i="4"/>
  <c r="J175" i="4"/>
  <c r="J25" i="4"/>
  <c r="J265" i="4"/>
  <c r="J161" i="4"/>
  <c r="F17" i="4"/>
  <c r="J148" i="4" l="1"/>
  <c r="J46" i="4"/>
  <c r="J88" i="4"/>
  <c r="J190" i="4"/>
  <c r="J238" i="4"/>
  <c r="J222" i="4"/>
  <c r="J299" i="4"/>
  <c r="J298" i="4"/>
  <c r="J204" i="4"/>
  <c r="J103" i="4"/>
  <c r="J74" i="4"/>
  <c r="J26" i="4"/>
  <c r="J116" i="4"/>
  <c r="J162" i="4"/>
  <c r="J176" i="4"/>
  <c r="J252" i="4"/>
  <c r="J12" i="4"/>
  <c r="J266" i="4"/>
  <c r="J60" i="4"/>
  <c r="J279" i="4"/>
  <c r="F18" i="4"/>
  <c r="F19" i="4"/>
  <c r="J240" i="4" l="1"/>
  <c r="J239" i="4"/>
  <c r="J47" i="4"/>
  <c r="J89" i="4"/>
  <c r="J192" i="4"/>
  <c r="J191" i="4"/>
  <c r="J150" i="4"/>
  <c r="J149" i="4"/>
  <c r="J205" i="4"/>
  <c r="J104" i="4"/>
  <c r="J223" i="4"/>
  <c r="J163" i="4"/>
  <c r="J177" i="4"/>
  <c r="J61" i="4"/>
  <c r="J28" i="4"/>
  <c r="J27" i="4"/>
  <c r="J13" i="4"/>
  <c r="J253" i="4"/>
  <c r="J281" i="4"/>
  <c r="J280" i="4"/>
  <c r="J117" i="4"/>
  <c r="J267" i="4"/>
  <c r="J75" i="4"/>
  <c r="F20" i="4"/>
  <c r="J90" i="4" l="1"/>
  <c r="J49" i="4"/>
  <c r="J48" i="4"/>
  <c r="J106" i="4"/>
  <c r="J105" i="4"/>
  <c r="J224" i="4"/>
  <c r="J206" i="4"/>
  <c r="J62" i="4"/>
  <c r="J255" i="4"/>
  <c r="J254" i="4"/>
  <c r="J76" i="4"/>
  <c r="J227" i="4"/>
  <c r="J179" i="4"/>
  <c r="J178" i="4"/>
  <c r="J269" i="4"/>
  <c r="J268" i="4"/>
  <c r="J14" i="4"/>
  <c r="J118" i="4"/>
  <c r="J165" i="4"/>
  <c r="J164" i="4"/>
  <c r="F21" i="4"/>
  <c r="F22" i="4" s="1"/>
  <c r="J92" i="4" l="1"/>
  <c r="J91" i="4"/>
  <c r="J226" i="4"/>
  <c r="J225" i="4"/>
  <c r="J207" i="4"/>
  <c r="J119" i="4"/>
  <c r="J15" i="4"/>
  <c r="J78" i="4"/>
  <c r="J77" i="4"/>
  <c r="J64" i="4"/>
  <c r="J63" i="4"/>
  <c r="F23" i="4"/>
  <c r="J208" i="4" l="1"/>
  <c r="J17" i="4"/>
  <c r="J16" i="4"/>
  <c r="J120" i="4"/>
  <c r="J121" i="4"/>
  <c r="F24" i="4"/>
  <c r="F25" i="4" s="1"/>
  <c r="J209" i="4" l="1"/>
  <c r="J212" i="4"/>
  <c r="F26" i="4"/>
  <c r="J211" i="4" l="1"/>
  <c r="J210" i="4"/>
  <c r="J302" i="4" s="1"/>
  <c r="F27" i="4"/>
  <c r="F28" i="4" s="1"/>
  <c r="F29" i="4" l="1"/>
  <c r="F30" i="4" l="1"/>
  <c r="F31" i="4" s="1"/>
  <c r="F32" i="4" l="1"/>
  <c r="F33" i="4" l="1"/>
  <c r="F34" i="4" s="1"/>
  <c r="F35" i="4" l="1"/>
  <c r="F36" i="4" l="1"/>
  <c r="F37" i="4" s="1"/>
  <c r="F38" i="4" l="1"/>
  <c r="F39" i="4" l="1"/>
  <c r="F40" i="4" s="1"/>
  <c r="F41" i="4" l="1"/>
  <c r="F42" i="4" l="1"/>
  <c r="F43" i="4" s="1"/>
  <c r="F44" i="4" l="1"/>
  <c r="F45" i="4" l="1"/>
  <c r="F46" i="4" s="1"/>
  <c r="F47" i="4" l="1"/>
  <c r="F48" i="4" l="1"/>
  <c r="F49" i="4" s="1"/>
  <c r="F50" i="4" l="1"/>
  <c r="F51" i="4" l="1"/>
  <c r="F52" i="4" l="1"/>
  <c r="F53" i="4" s="1"/>
  <c r="F54" i="4" l="1"/>
  <c r="F55" i="4" s="1"/>
  <c r="F56" i="4" l="1"/>
  <c r="F57" i="4" l="1"/>
  <c r="F58" i="4" s="1"/>
  <c r="F59" i="4" l="1"/>
  <c r="F60" i="4" l="1"/>
  <c r="F61" i="4" l="1"/>
  <c r="F62" i="4" s="1"/>
  <c r="F63" i="4" l="1"/>
  <c r="F64" i="4" l="1"/>
  <c r="F65" i="4" s="1"/>
  <c r="F66" i="4" l="1"/>
  <c r="F67" i="4" l="1"/>
  <c r="F68" i="4" s="1"/>
  <c r="F69" i="4" l="1"/>
  <c r="F70" i="4" l="1"/>
  <c r="F71" i="4" s="1"/>
  <c r="F72" i="4" l="1"/>
  <c r="F73" i="4" l="1"/>
  <c r="F74" i="4" s="1"/>
  <c r="F75" i="4" l="1"/>
  <c r="F76" i="4" l="1"/>
  <c r="F77" i="4" s="1"/>
  <c r="F78" i="4" l="1"/>
  <c r="F79" i="4" l="1"/>
  <c r="F80" i="4" s="1"/>
  <c r="F81" i="4" l="1"/>
  <c r="F82" i="4" l="1"/>
  <c r="F83" i="4" s="1"/>
  <c r="F84" i="4" l="1"/>
  <c r="F85" i="4" s="1"/>
  <c r="F86" i="4" l="1"/>
  <c r="F87" i="4" l="1"/>
  <c r="F88" i="4" s="1"/>
  <c r="F89" i="4" l="1"/>
  <c r="F90" i="4" l="1"/>
  <c r="F91" i="4" s="1"/>
  <c r="F92" i="4" l="1"/>
  <c r="F93" i="4" l="1"/>
  <c r="F94" i="4" s="1"/>
  <c r="F95" i="4" l="1"/>
  <c r="F96" i="4" l="1"/>
  <c r="F97" i="4" s="1"/>
  <c r="F98" i="4" l="1"/>
  <c r="F99" i="4" l="1"/>
  <c r="F100" i="4" s="1"/>
  <c r="F101" i="4" l="1"/>
  <c r="F102" i="4" l="1"/>
  <c r="F103" i="4" s="1"/>
  <c r="F104" i="4" l="1"/>
  <c r="F105" i="4" l="1"/>
  <c r="F106" i="4" s="1"/>
  <c r="F107" i="4" l="1"/>
  <c r="F108" i="4" l="1"/>
  <c r="F109" i="4" s="1"/>
  <c r="F110" i="4" l="1"/>
  <c r="F111" i="4" l="1"/>
  <c r="F112" i="4" s="1"/>
  <c r="F113" i="4" l="1"/>
  <c r="F114" i="4" l="1"/>
  <c r="F115" i="4" s="1"/>
  <c r="F116" i="4" l="1"/>
  <c r="F117" i="4" l="1"/>
  <c r="F118" i="4" s="1"/>
  <c r="F119" i="4" l="1"/>
  <c r="F120" i="4" l="1"/>
  <c r="F121" i="4" s="1"/>
  <c r="F122" i="4" l="1"/>
  <c r="F123" i="4" l="1"/>
  <c r="F124" i="4" s="1"/>
  <c r="F125" i="4" l="1"/>
  <c r="F126" i="4" l="1"/>
  <c r="F127" i="4" s="1"/>
  <c r="F128" i="4" l="1"/>
  <c r="F129" i="4" l="1"/>
  <c r="F130" i="4" s="1"/>
  <c r="F131" i="4" l="1"/>
  <c r="F132" i="4" l="1"/>
  <c r="F133" i="4" s="1"/>
  <c r="F134" i="4" l="1"/>
  <c r="F135" i="4" l="1"/>
  <c r="F136" i="4" s="1"/>
  <c r="F137" i="4" l="1"/>
  <c r="F138" i="4" l="1"/>
  <c r="F139" i="4" s="1"/>
  <c r="F140" i="4" l="1"/>
  <c r="F141" i="4" l="1"/>
  <c r="F142" i="4" s="1"/>
  <c r="F143" i="4" l="1"/>
  <c r="F144" i="4" l="1"/>
  <c r="F145" i="4" s="1"/>
  <c r="F146" i="4" l="1"/>
  <c r="F147" i="4" l="1"/>
  <c r="F148" i="4" s="1"/>
  <c r="F149" i="4" l="1"/>
  <c r="F150" i="4" l="1"/>
  <c r="F151" i="4" s="1"/>
  <c r="F152" i="4" l="1"/>
  <c r="F153" i="4" l="1"/>
  <c r="F154" i="4" s="1"/>
  <c r="F155" i="4" l="1"/>
  <c r="F156" i="4" l="1"/>
  <c r="F157" i="4" s="1"/>
  <c r="F158" i="4" l="1"/>
  <c r="F159" i="4" l="1"/>
  <c r="F160" i="4" s="1"/>
  <c r="F161" i="4" l="1"/>
  <c r="F162" i="4" l="1"/>
  <c r="F163" i="4" s="1"/>
  <c r="F164" i="4" l="1"/>
  <c r="F165" i="4" l="1"/>
  <c r="F166" i="4" s="1"/>
  <c r="F167" i="4" l="1"/>
  <c r="F168" i="4" l="1"/>
  <c r="F169" i="4" s="1"/>
  <c r="F170" i="4" l="1"/>
  <c r="F171" i="4" l="1"/>
  <c r="F172" i="4" s="1"/>
  <c r="F173" i="4" l="1"/>
  <c r="F174" i="4" l="1"/>
  <c r="F175" i="4" s="1"/>
  <c r="F176" i="4" l="1"/>
  <c r="F177" i="4" l="1"/>
  <c r="F178" i="4" s="1"/>
  <c r="F179" i="4" l="1"/>
  <c r="F180" i="4" l="1"/>
  <c r="F181" i="4" s="1"/>
  <c r="F182" i="4" l="1"/>
  <c r="F183" i="4" l="1"/>
  <c r="F184" i="4" s="1"/>
  <c r="F185" i="4" l="1"/>
  <c r="F186" i="4" l="1"/>
  <c r="F187" i="4" s="1"/>
  <c r="F188" i="4" l="1"/>
  <c r="F189" i="4" l="1"/>
  <c r="F190" i="4" s="1"/>
  <c r="F191" i="4" l="1"/>
  <c r="F192" i="4" l="1"/>
  <c r="F193" i="4" s="1"/>
  <c r="F194" i="4" l="1"/>
  <c r="F195" i="4" l="1"/>
  <c r="F196" i="4" s="1"/>
  <c r="F197" i="4" l="1"/>
  <c r="F198" i="4" l="1"/>
  <c r="F199" i="4" s="1"/>
  <c r="F200" i="4" l="1"/>
  <c r="F201" i="4" l="1"/>
  <c r="F202" i="4" s="1"/>
  <c r="F203" i="4" l="1"/>
  <c r="F204" i="4" l="1"/>
  <c r="F205" i="4" s="1"/>
  <c r="F206" i="4" l="1"/>
  <c r="F207" i="4" l="1"/>
  <c r="F208" i="4" s="1"/>
  <c r="F209" i="4" l="1"/>
  <c r="F210" i="4" l="1"/>
  <c r="F211" i="4" s="1"/>
  <c r="F212" i="4" l="1"/>
  <c r="F213" i="4" l="1"/>
  <c r="F214" i="4" s="1"/>
  <c r="F215" i="4" l="1"/>
  <c r="F216" i="4" l="1"/>
  <c r="F217" i="4" s="1"/>
  <c r="F218" i="4" l="1"/>
  <c r="F219" i="4" l="1"/>
  <c r="F220" i="4" s="1"/>
  <c r="F221" i="4" l="1"/>
  <c r="F222" i="4" l="1"/>
  <c r="F223" i="4" s="1"/>
  <c r="F224" i="4" l="1"/>
  <c r="F225" i="4" l="1"/>
  <c r="F226" i="4" s="1"/>
  <c r="F227" i="4" l="1"/>
  <c r="F228" i="4" l="1"/>
  <c r="F229" i="4" s="1"/>
  <c r="F230" i="4" l="1"/>
  <c r="F231" i="4" l="1"/>
  <c r="F232" i="4" s="1"/>
  <c r="F233" i="4" l="1"/>
  <c r="F234" i="4" l="1"/>
  <c r="F235" i="4" s="1"/>
  <c r="F236" i="4" l="1"/>
  <c r="F237" i="4" l="1"/>
  <c r="F238" i="4" s="1"/>
  <c r="F239" i="4" l="1"/>
  <c r="F240" i="4" l="1"/>
  <c r="F241" i="4" s="1"/>
  <c r="F242" i="4" l="1"/>
  <c r="F243" i="4" l="1"/>
  <c r="F244" i="4" s="1"/>
  <c r="F245" i="4" l="1"/>
  <c r="F246" i="4" l="1"/>
  <c r="F247" i="4" s="1"/>
  <c r="F248" i="4" l="1"/>
  <c r="F249" i="4" l="1"/>
  <c r="F250" i="4" s="1"/>
  <c r="F251" i="4" l="1"/>
  <c r="F252" i="4" l="1"/>
  <c r="F253" i="4" s="1"/>
  <c r="F254" i="4" l="1"/>
  <c r="F255" i="4" l="1"/>
  <c r="F256" i="4" s="1"/>
  <c r="F257" i="4" l="1"/>
  <c r="F258" i="4" l="1"/>
  <c r="F259" i="4" s="1"/>
  <c r="F260" i="4" l="1"/>
  <c r="F261" i="4" l="1"/>
  <c r="F262" i="4" s="1"/>
  <c r="F263" i="4" l="1"/>
  <c r="F264" i="4" l="1"/>
  <c r="F265" i="4" s="1"/>
  <c r="F266" i="4" l="1"/>
  <c r="F267" i="4" l="1"/>
  <c r="F268" i="4" s="1"/>
  <c r="F269" i="4" l="1"/>
  <c r="F270" i="4" l="1"/>
  <c r="F271" i="4" s="1"/>
  <c r="F272" i="4" l="1"/>
  <c r="F273" i="4" l="1"/>
  <c r="F274" i="4" s="1"/>
  <c r="F275" i="4" l="1"/>
  <c r="F276" i="4" l="1"/>
  <c r="F277" i="4" s="1"/>
  <c r="F278" i="4" l="1"/>
  <c r="F279" i="4" l="1"/>
  <c r="F280" i="4" s="1"/>
  <c r="F281" i="4" l="1"/>
  <c r="F282" i="4" l="1"/>
  <c r="F283" i="4" s="1"/>
  <c r="F284" i="4" l="1"/>
  <c r="F285" i="4" l="1"/>
  <c r="F286" i="4"/>
  <c r="F287" i="4" l="1"/>
  <c r="F288" i="4" l="1"/>
  <c r="F289" i="4" s="1"/>
  <c r="F290" i="4" l="1"/>
  <c r="F291" i="4" l="1"/>
  <c r="F292" i="4" s="1"/>
  <c r="F293" i="4" l="1"/>
  <c r="F294" i="4" l="1"/>
  <c r="F295" i="4" s="1"/>
  <c r="F296" i="4" l="1"/>
  <c r="F297" i="4" l="1"/>
  <c r="F298" i="4" s="1"/>
  <c r="F299" i="4" l="1"/>
  <c r="F300" i="4" l="1"/>
  <c r="F301" i="4" s="1"/>
  <c r="F302" i="4" l="1"/>
  <c r="F303" i="4" l="1"/>
  <c r="F304" i="4" s="1"/>
  <c r="F305" i="4" l="1"/>
  <c r="F306" i="4" l="1"/>
  <c r="F307" i="4" s="1"/>
  <c r="F308" i="4" l="1"/>
  <c r="F309" i="4" l="1"/>
  <c r="F310" i="4" s="1"/>
  <c r="F311" i="4" l="1"/>
  <c r="F312" i="4" l="1"/>
  <c r="F313" i="4" s="1"/>
  <c r="F314" i="4" l="1"/>
  <c r="F315" i="4" l="1"/>
  <c r="F316" i="4" s="1"/>
  <c r="F317" i="4" l="1"/>
  <c r="F318" i="4" l="1"/>
  <c r="F319" i="4" s="1"/>
  <c r="F320" i="4" l="1"/>
  <c r="F321" i="4" s="1"/>
  <c r="F322" i="4" l="1"/>
  <c r="F323" i="4" l="1"/>
  <c r="F324" i="4" s="1"/>
  <c r="F325" i="4" l="1"/>
  <c r="F326" i="4" l="1"/>
  <c r="F327" i="4" s="1"/>
  <c r="F328" i="4" l="1"/>
  <c r="F329" i="4" l="1"/>
  <c r="F330" i="4" s="1"/>
  <c r="F331" i="4" l="1"/>
  <c r="F332" i="4" s="1"/>
  <c r="F333" i="4" l="1"/>
  <c r="F334" i="4" l="1"/>
  <c r="F335" i="4" s="1"/>
  <c r="F336" i="4" l="1"/>
  <c r="F337" i="4" l="1"/>
  <c r="F338" i="4" s="1"/>
  <c r="F339" i="4" l="1"/>
  <c r="F340" i="4" l="1"/>
  <c r="F341" i="4" s="1"/>
  <c r="F342" i="4" l="1"/>
  <c r="F343" i="4" l="1"/>
  <c r="F344" i="4" l="1"/>
  <c r="F345" i="4" l="1"/>
  <c r="F346" i="4" s="1"/>
  <c r="F347" i="4" l="1"/>
  <c r="F348" i="4" l="1"/>
  <c r="F349" i="4" s="1"/>
  <c r="F350" i="4" l="1"/>
  <c r="F351" i="4" l="1"/>
  <c r="F352" i="4" s="1"/>
  <c r="F353" i="4" l="1"/>
  <c r="F354" i="4" l="1"/>
  <c r="F355" i="4" s="1"/>
  <c r="F356" i="4" l="1"/>
  <c r="F357" i="4" l="1"/>
  <c r="F358" i="4" s="1"/>
  <c r="F359" i="4" l="1"/>
  <c r="F360" i="4" l="1"/>
  <c r="F361" i="4" s="1"/>
  <c r="F362" i="4" l="1"/>
  <c r="F363" i="4" l="1"/>
  <c r="F364" i="4" s="1"/>
  <c r="F365" i="4" l="1"/>
  <c r="F366" i="4" l="1"/>
  <c r="F367" i="4" s="1"/>
  <c r="F368" i="4" l="1"/>
  <c r="F369" i="4" l="1"/>
  <c r="F370" i="4" s="1"/>
  <c r="F371" i="4" l="1"/>
  <c r="F372" i="4" l="1"/>
  <c r="F373" i="4" l="1"/>
  <c r="F374" i="4" s="1"/>
  <c r="F375" i="4" l="1"/>
  <c r="F376" i="4" l="1"/>
  <c r="F377" i="4" s="1"/>
  <c r="F378" i="4" l="1"/>
  <c r="F379" i="4" l="1"/>
  <c r="F380" i="4" s="1"/>
  <c r="F381" i="4" l="1"/>
  <c r="F382" i="4" l="1"/>
  <c r="F383" i="4" s="1"/>
  <c r="F384" i="4" l="1"/>
  <c r="F385" i="4" s="1"/>
  <c r="F386" i="4" l="1"/>
  <c r="F387" i="4" l="1"/>
  <c r="F388" i="4" l="1"/>
  <c r="F389" i="4" s="1"/>
  <c r="F390" i="4" l="1"/>
  <c r="F391" i="4" l="1"/>
  <c r="F392" i="4" s="1"/>
  <c r="F393" i="4" l="1"/>
  <c r="F394" i="4" l="1"/>
  <c r="F395" i="4" s="1"/>
  <c r="F396" i="4" l="1"/>
  <c r="F397" i="4" l="1"/>
  <c r="F398" i="4" s="1"/>
  <c r="F399" i="4" l="1"/>
  <c r="F400" i="4" s="1"/>
  <c r="F401" i="4" l="1"/>
  <c r="F402" i="4" l="1"/>
  <c r="F403" i="4" s="1"/>
  <c r="F404" i="4" l="1"/>
  <c r="F405" i="4" l="1"/>
  <c r="F406" i="4" s="1"/>
  <c r="F407" i="4" l="1"/>
  <c r="F408" i="4" l="1"/>
  <c r="F409" i="4" s="1"/>
  <c r="F410" i="4" l="1"/>
  <c r="F411" i="4" l="1"/>
  <c r="F412" i="4" s="1"/>
  <c r="F413" i="4" l="1"/>
  <c r="F414" i="4" l="1"/>
  <c r="F415" i="4" s="1"/>
  <c r="F416" i="4" l="1"/>
  <c r="F417" i="4" l="1"/>
  <c r="F418" i="4" s="1"/>
  <c r="F419" i="4" l="1"/>
  <c r="F420" i="4" l="1"/>
  <c r="F421" i="4" s="1"/>
  <c r="F422" i="4" l="1"/>
  <c r="F423" i="4" l="1"/>
  <c r="F424" i="4" s="1"/>
  <c r="F425" i="4" l="1"/>
  <c r="F426" i="4" l="1"/>
  <c r="F427" i="4" s="1"/>
  <c r="F428" i="4" l="1"/>
  <c r="F429" i="4" l="1"/>
  <c r="F430" i="4" s="1"/>
  <c r="F431" i="4" l="1"/>
  <c r="F432" i="4" l="1"/>
  <c r="F433" i="4" s="1"/>
  <c r="F434" i="4" l="1"/>
  <c r="F435" i="4" l="1"/>
  <c r="F436" i="4" s="1"/>
  <c r="F437" i="4" l="1"/>
  <c r="F438" i="4" l="1"/>
  <c r="F439" i="4" s="1"/>
  <c r="F440" i="4" l="1"/>
  <c r="F441" i="4" l="1"/>
  <c r="F442" i="4" s="1"/>
  <c r="F443" i="4" l="1"/>
  <c r="F444" i="4" l="1"/>
  <c r="F445" i="4" s="1"/>
  <c r="F446" i="4" l="1"/>
  <c r="F447" i="4" l="1"/>
  <c r="F448" i="4"/>
  <c r="F449" i="4" l="1"/>
  <c r="F450" i="4" l="1"/>
  <c r="F451" i="4" l="1"/>
  <c r="F452" i="4" s="1"/>
  <c r="F453" i="4" l="1"/>
  <c r="F454" i="4" l="1"/>
  <c r="F455" i="4" l="1"/>
  <c r="F456" i="4" s="1"/>
  <c r="F457" i="4" l="1"/>
  <c r="F458" i="4" l="1"/>
  <c r="F459" i="4" s="1"/>
  <c r="F460" i="4" l="1"/>
  <c r="F461" i="4" l="1"/>
  <c r="F462" i="4" s="1"/>
  <c r="F463" i="4" l="1"/>
  <c r="F464" i="4" l="1"/>
  <c r="F465" i="4" s="1"/>
  <c r="F466" i="4" l="1"/>
  <c r="F467" i="4" l="1"/>
  <c r="F468" i="4" s="1"/>
  <c r="F469" i="4" l="1"/>
  <c r="F470" i="4" l="1"/>
  <c r="F471" i="4" s="1"/>
  <c r="F472" i="4" l="1"/>
  <c r="F473" i="4" l="1"/>
  <c r="F474" i="4"/>
  <c r="F475" i="4" l="1"/>
  <c r="F476" i="4" l="1"/>
  <c r="F477" i="4" s="1"/>
  <c r="F478" i="4" l="1"/>
  <c r="F479" i="4" l="1"/>
  <c r="F480" i="4"/>
  <c r="F481" i="4" l="1"/>
  <c r="F482" i="4" l="1"/>
  <c r="F483" i="4" s="1"/>
  <c r="F484" i="4" l="1"/>
  <c r="F485" i="4" l="1"/>
  <c r="F486" i="4" s="1"/>
  <c r="F487" i="4" l="1"/>
  <c r="F488" i="4" l="1"/>
  <c r="F489" i="4" s="1"/>
  <c r="F490" i="4" l="1"/>
  <c r="F491" i="4" s="1"/>
  <c r="F492" i="4" l="1"/>
  <c r="F493" i="4" l="1"/>
  <c r="F494" i="4" s="1"/>
  <c r="F495" i="4" l="1"/>
  <c r="F496" i="4" s="1"/>
  <c r="F497" i="4" l="1"/>
  <c r="F498" i="4" l="1"/>
  <c r="F499" i="4"/>
  <c r="F500" i="4" l="1"/>
  <c r="F50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3E635-5BAD-4FF1-9F3F-EFC5C643FD2C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2" xr16:uid="{E60240EB-C879-4533-8143-4C7E17C271AE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</connections>
</file>

<file path=xl/sharedStrings.xml><?xml version="1.0" encoding="utf-8"?>
<sst xmlns="http://schemas.openxmlformats.org/spreadsheetml/2006/main" count="1338" uniqueCount="26">
  <si>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</si>
  <si>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</si>
  <si>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</si>
  <si>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</si>
  <si>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</si>
  <si>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</si>
  <si>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</si>
  <si>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</si>
  <si>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5.1 - temperatura &gt;= 20 i opad &lt;= 5mm</t>
  </si>
  <si>
    <t>zliczenie</t>
  </si>
  <si>
    <t>zliczenie innym sposobem</t>
  </si>
  <si>
    <t>jeżeli temp. Wyższa od poprzedniego dnia to daj poprzednią wartość + 1</t>
  </si>
  <si>
    <t>najdłuższy ciąg</t>
  </si>
  <si>
    <t>znajdź dzień dla max</t>
  </si>
  <si>
    <t>kopia dzień</t>
  </si>
  <si>
    <t>od</t>
  </si>
  <si>
    <t>do</t>
  </si>
  <si>
    <t>Etykiety kolumn</t>
  </si>
  <si>
    <t>Suma końcowa</t>
  </si>
  <si>
    <t>Etykiety wierszy</t>
  </si>
  <si>
    <t>Średnia z Opad</t>
  </si>
  <si>
    <t>wielkosc_prognoza</t>
  </si>
  <si>
    <t>kategoria_prognoza</t>
  </si>
  <si>
    <t>Liczba z wielkosc_prognoza</t>
  </si>
  <si>
    <t>zgodność kategorii</t>
  </si>
  <si>
    <t>zgodność wielkości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</si>
</sst>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Średnie opady według</a:t>
            </a:r>
            <a:r>
              <a:rPr lang="pl-PL" sz="1800" b="1" baseline="0"/>
              <a:t> podziału na wielkości chmur i ich rodzaje</a:t>
            </a:r>
            <a:endParaRPr lang="es-ES" sz="18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'5.3'!$I$3:$I$4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'5.3'!$H$5:$H$10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'5.3'!$I$5:$I$10</c:f>
              <c:numCache>
                <c:formatCode>0.00</c:formatCode>
                <c:ptCount val="5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7D4-B21E-8A53EA8FD33F}"/>
            </c:ext>
          </c:extLst>
        </c:ser>
        <c:ser>
          <c:idx val="1"/>
          <c:order val="1"/>
          <c:tx>
            <c:strRef>
              <c:f>'5.3'!$J$3:$J$4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'5.3'!$H$5:$H$10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'5.3'!$J$5:$J$10</c:f>
              <c:numCache>
                <c:formatCode>0.00</c:formatCode>
                <c:ptCount val="5"/>
                <c:pt idx="0">
                  <c:v>3.7272727272727271</c:v>
                </c:pt>
                <c:pt idx="1">
                  <c:v>6.5238095238095237</c:v>
                </c:pt>
                <c:pt idx="2">
                  <c:v>10.285714285714286</c:v>
                </c:pt>
                <c:pt idx="3">
                  <c:v>15</c:v>
                </c:pt>
                <c:pt idx="4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1-47D4-B21E-8A53EA8FD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03039"/>
        <c:axId val="763019519"/>
      </c:barChart>
      <c:catAx>
        <c:axId val="76260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Wielkość chmur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19519"/>
        <c:crosses val="autoZero"/>
        <c:auto val="1"/>
        <c:lblAlgn val="ctr"/>
        <c:lblOffset val="100"/>
        <c:noMultiLvlLbl val="0"/>
      </c:catAx>
      <c:valAx>
        <c:axId val="7630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/>
                  <a:t>Średni</a:t>
                </a:r>
                <a:r>
                  <a:rPr lang="pl-PL" sz="1400" b="1" i="0" baseline="0"/>
                  <a:t> opad w mm</a:t>
                </a:r>
                <a:endParaRPr lang="es-ES" sz="14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60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11</xdr:row>
      <xdr:rowOff>91440</xdr:rowOff>
    </xdr:from>
    <xdr:to>
      <xdr:col>17</xdr:col>
      <xdr:colOff>396240</xdr:colOff>
      <xdr:row>40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20EAFE-74A9-4317-B554-11777502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25.956490856479" createdVersion="6" refreshedVersion="6" minRefreshableVersion="3" recordCount="300" xr:uid="{4945C8E2-7A1E-4075-9B22-45CEA7596895}">
  <cacheSource type="worksheet">
    <worksheetSource ref="A1:E301" sheet="5.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25.992045833336" createdVersion="6" refreshedVersion="6" minRefreshableVersion="3" recordCount="500" xr:uid="{EDFB4CE6-F10C-4774-B644-5591CA3887BA}">
  <cacheSource type="worksheet">
    <worksheetSource name="pogoda__2"/>
  </cacheSource>
  <cacheFields count="7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wielkosc_prognoza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_prognoza" numFmtId="0">
      <sharedItems count="3">
        <s v="0"/>
        <s v="C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x v="0"/>
    <x v="0"/>
  </r>
  <r>
    <n v="2"/>
    <n v="22"/>
    <n v="1"/>
    <s v="C"/>
    <n v="1"/>
    <x v="1"/>
    <x v="1"/>
  </r>
  <r>
    <n v="3"/>
    <n v="23.6"/>
    <n v="4"/>
    <s v="C"/>
    <n v="1"/>
    <x v="1"/>
    <x v="1"/>
  </r>
  <r>
    <n v="4"/>
    <n v="23.6"/>
    <n v="4"/>
    <s v="C"/>
    <n v="1"/>
    <x v="1"/>
    <x v="1"/>
  </r>
  <r>
    <n v="5"/>
    <n v="22.3"/>
    <n v="10"/>
    <s v="C"/>
    <n v="2"/>
    <x v="2"/>
    <x v="1"/>
  </r>
  <r>
    <n v="6"/>
    <n v="20.399999999999999"/>
    <n v="8"/>
    <s v="C"/>
    <n v="2"/>
    <x v="2"/>
    <x v="1"/>
  </r>
  <r>
    <n v="7"/>
    <n v="18.899999999999999"/>
    <n v="10"/>
    <s v="C"/>
    <n v="2"/>
    <x v="2"/>
    <x v="1"/>
  </r>
  <r>
    <n v="8"/>
    <n v="18.5"/>
    <n v="11"/>
    <s v="C"/>
    <n v="3"/>
    <x v="3"/>
    <x v="1"/>
  </r>
  <r>
    <n v="9"/>
    <n v="19.5"/>
    <n v="14"/>
    <s v="C"/>
    <n v="3"/>
    <x v="3"/>
    <x v="1"/>
  </r>
  <r>
    <n v="10"/>
    <n v="21.8"/>
    <n v="15"/>
    <s v="C"/>
    <n v="3"/>
    <x v="3"/>
    <x v="1"/>
  </r>
  <r>
    <n v="11"/>
    <n v="24.8"/>
    <n v="3"/>
    <s v="C"/>
    <n v="4"/>
    <x v="4"/>
    <x v="1"/>
  </r>
  <r>
    <n v="12"/>
    <n v="27.7"/>
    <n v="23"/>
    <s v="C"/>
    <n v="4"/>
    <x v="4"/>
    <x v="1"/>
  </r>
  <r>
    <n v="13"/>
    <n v="29.5"/>
    <n v="17"/>
    <s v="C"/>
    <n v="4"/>
    <x v="4"/>
    <x v="1"/>
  </r>
  <r>
    <n v="14"/>
    <n v="29.8"/>
    <n v="15"/>
    <s v="C"/>
    <n v="5"/>
    <x v="5"/>
    <x v="1"/>
  </r>
  <r>
    <n v="15"/>
    <n v="28.3"/>
    <n v="22"/>
    <s v="C"/>
    <n v="5"/>
    <x v="5"/>
    <x v="1"/>
  </r>
  <r>
    <n v="16"/>
    <n v="25.5"/>
    <n v="0"/>
    <s v="0"/>
    <n v="0"/>
    <x v="0"/>
    <x v="0"/>
  </r>
  <r>
    <n v="17"/>
    <n v="22"/>
    <n v="2"/>
    <s v="C"/>
    <n v="1"/>
    <x v="1"/>
    <x v="1"/>
  </r>
  <r>
    <n v="18"/>
    <n v="18.899999999999999"/>
    <n v="1"/>
    <s v="C"/>
    <n v="1"/>
    <x v="1"/>
    <x v="1"/>
  </r>
  <r>
    <n v="19"/>
    <n v="16.899999999999999"/>
    <n v="1"/>
    <s v="C"/>
    <n v="1"/>
    <x v="1"/>
    <x v="1"/>
  </r>
  <r>
    <n v="20"/>
    <n v="16.3"/>
    <n v="12"/>
    <s v="C"/>
    <n v="2"/>
    <x v="2"/>
    <x v="1"/>
  </r>
  <r>
    <n v="21"/>
    <n v="17.100000000000001"/>
    <n v="11"/>
    <s v="C"/>
    <n v="2"/>
    <x v="2"/>
    <x v="1"/>
  </r>
  <r>
    <n v="22"/>
    <n v="18.7"/>
    <n v="6"/>
    <s v="C"/>
    <n v="2"/>
    <x v="2"/>
    <x v="1"/>
  </r>
  <r>
    <n v="23"/>
    <n v="20.2"/>
    <n v="18"/>
    <s v="C"/>
    <n v="2"/>
    <x v="3"/>
    <x v="1"/>
  </r>
  <r>
    <n v="24"/>
    <n v="20.8"/>
    <n v="15"/>
    <s v="C"/>
    <n v="3"/>
    <x v="3"/>
    <x v="1"/>
  </r>
  <r>
    <n v="25"/>
    <n v="19.899999999999999"/>
    <n v="5"/>
    <s v="C"/>
    <n v="3"/>
    <x v="3"/>
    <x v="1"/>
  </r>
  <r>
    <n v="26"/>
    <n v="17.5"/>
    <n v="19"/>
    <s v="C"/>
    <n v="4"/>
    <x v="4"/>
    <x v="1"/>
  </r>
  <r>
    <n v="27"/>
    <n v="13.9"/>
    <n v="18"/>
    <s v="C"/>
    <n v="4"/>
    <x v="4"/>
    <x v="1"/>
  </r>
  <r>
    <n v="28"/>
    <n v="9.9"/>
    <n v="4"/>
    <s v="C"/>
    <n v="4"/>
    <x v="4"/>
    <x v="2"/>
  </r>
  <r>
    <n v="29"/>
    <n v="6.4"/>
    <n v="17"/>
    <s v="C"/>
    <n v="5"/>
    <x v="5"/>
    <x v="2"/>
  </r>
  <r>
    <n v="30"/>
    <n v="4.2"/>
    <n v="14"/>
    <s v="C"/>
    <n v="5"/>
    <x v="5"/>
    <x v="2"/>
  </r>
  <r>
    <n v="31"/>
    <n v="3.6"/>
    <n v="12"/>
    <s v="C"/>
    <n v="5"/>
    <x v="5"/>
    <x v="2"/>
  </r>
  <r>
    <n v="32"/>
    <n v="4.5999999999999996"/>
    <n v="11"/>
    <s v="C"/>
    <n v="5"/>
    <x v="5"/>
    <x v="2"/>
  </r>
  <r>
    <n v="33"/>
    <n v="6.6"/>
    <n v="17"/>
    <s v="C"/>
    <n v="5"/>
    <x v="5"/>
    <x v="2"/>
  </r>
  <r>
    <n v="34"/>
    <n v="8.6999999999999993"/>
    <n v="26"/>
    <s v="C"/>
    <n v="5"/>
    <x v="5"/>
    <x v="2"/>
  </r>
  <r>
    <n v="35"/>
    <n v="10"/>
    <n v="0"/>
    <s v="0"/>
    <n v="0"/>
    <x v="0"/>
    <x v="0"/>
  </r>
  <r>
    <n v="36"/>
    <n v="10.1"/>
    <n v="3"/>
    <s v="C"/>
    <n v="1"/>
    <x v="1"/>
    <x v="1"/>
  </r>
  <r>
    <n v="37"/>
    <n v="8.8000000000000007"/>
    <n v="3"/>
    <s v="C"/>
    <n v="1"/>
    <x v="1"/>
    <x v="2"/>
  </r>
  <r>
    <n v="38"/>
    <n v="6.4"/>
    <n v="5"/>
    <s v="C"/>
    <n v="1"/>
    <x v="1"/>
    <x v="2"/>
  </r>
  <r>
    <n v="39"/>
    <n v="3.8"/>
    <n v="11"/>
    <s v="C"/>
    <n v="2"/>
    <x v="2"/>
    <x v="2"/>
  </r>
  <r>
    <n v="40"/>
    <n v="1.7"/>
    <n v="6"/>
    <s v="C"/>
    <n v="2"/>
    <x v="2"/>
    <x v="2"/>
  </r>
  <r>
    <n v="41"/>
    <n v="1"/>
    <n v="3"/>
    <s v="C"/>
    <n v="2"/>
    <x v="2"/>
    <x v="2"/>
  </r>
  <r>
    <n v="42"/>
    <n v="2"/>
    <n v="17"/>
    <s v="C"/>
    <n v="3"/>
    <x v="3"/>
    <x v="2"/>
  </r>
  <r>
    <n v="43"/>
    <n v="4.5999999999999996"/>
    <n v="5"/>
    <s v="C"/>
    <n v="3"/>
    <x v="3"/>
    <x v="2"/>
  </r>
  <r>
    <n v="44"/>
    <n v="8.1999999999999993"/>
    <n v="8"/>
    <s v="C"/>
    <n v="3"/>
    <x v="3"/>
    <x v="2"/>
  </r>
  <r>
    <n v="45"/>
    <n v="11.8"/>
    <n v="2"/>
    <s v="C"/>
    <n v="4"/>
    <x v="4"/>
    <x v="1"/>
  </r>
  <r>
    <n v="46"/>
    <n v="14.7"/>
    <n v="1"/>
    <s v="C"/>
    <n v="4"/>
    <x v="4"/>
    <x v="1"/>
  </r>
  <r>
    <n v="47"/>
    <n v="16.3"/>
    <n v="11"/>
    <s v="C"/>
    <n v="4"/>
    <x v="4"/>
    <x v="1"/>
  </r>
  <r>
    <n v="48"/>
    <n v="16.3"/>
    <n v="25"/>
    <s v="C"/>
    <n v="5"/>
    <x v="5"/>
    <x v="1"/>
  </r>
  <r>
    <n v="49"/>
    <n v="15.2"/>
    <n v="0"/>
    <s v="0"/>
    <n v="0"/>
    <x v="0"/>
    <x v="0"/>
  </r>
  <r>
    <n v="50"/>
    <n v="13.6"/>
    <n v="2"/>
    <s v="C"/>
    <n v="1"/>
    <x v="1"/>
    <x v="1"/>
  </r>
  <r>
    <n v="51"/>
    <n v="12.5"/>
    <n v="3"/>
    <s v="C"/>
    <n v="1"/>
    <x v="1"/>
    <x v="1"/>
  </r>
  <r>
    <n v="52"/>
    <n v="12.5"/>
    <n v="2"/>
    <s v="C"/>
    <n v="1"/>
    <x v="1"/>
    <x v="1"/>
  </r>
  <r>
    <n v="53"/>
    <n v="14.1"/>
    <n v="4"/>
    <s v="C"/>
    <n v="2"/>
    <x v="2"/>
    <x v="1"/>
  </r>
  <r>
    <n v="54"/>
    <n v="17.100000000000001"/>
    <n v="5"/>
    <s v="C"/>
    <n v="2"/>
    <x v="2"/>
    <x v="1"/>
  </r>
  <r>
    <n v="55"/>
    <n v="20.9"/>
    <n v="9"/>
    <s v="C"/>
    <n v="2"/>
    <x v="2"/>
    <x v="1"/>
  </r>
  <r>
    <n v="56"/>
    <n v="24.5"/>
    <n v="2"/>
    <s v="C"/>
    <n v="3"/>
    <x v="3"/>
    <x v="1"/>
  </r>
  <r>
    <n v="57"/>
    <n v="27.3"/>
    <n v="16"/>
    <s v="C"/>
    <n v="3"/>
    <x v="3"/>
    <x v="1"/>
  </r>
  <r>
    <n v="58"/>
    <n v="28.4"/>
    <n v="14"/>
    <s v="C"/>
    <n v="3"/>
    <x v="3"/>
    <x v="1"/>
  </r>
  <r>
    <n v="59"/>
    <n v="27.8"/>
    <n v="14"/>
    <s v="C"/>
    <n v="3"/>
    <x v="4"/>
    <x v="1"/>
  </r>
  <r>
    <n v="60"/>
    <n v="25.9"/>
    <n v="6"/>
    <s v="C"/>
    <n v="4"/>
    <x v="4"/>
    <x v="1"/>
  </r>
  <r>
    <n v="61"/>
    <n v="23.4"/>
    <n v="21"/>
    <s v="C"/>
    <n v="4"/>
    <x v="4"/>
    <x v="1"/>
  </r>
  <r>
    <n v="62"/>
    <n v="21.2"/>
    <n v="21"/>
    <s v="C"/>
    <n v="5"/>
    <x v="5"/>
    <x v="1"/>
  </r>
  <r>
    <n v="63"/>
    <n v="20"/>
    <n v="0"/>
    <s v="0"/>
    <n v="0"/>
    <x v="0"/>
    <x v="0"/>
  </r>
  <r>
    <n v="64"/>
    <n v="20.3"/>
    <n v="4"/>
    <s v="C"/>
    <n v="1"/>
    <x v="1"/>
    <x v="1"/>
  </r>
  <r>
    <n v="65"/>
    <n v="21.8"/>
    <n v="6"/>
    <s v="C"/>
    <n v="1"/>
    <x v="1"/>
    <x v="1"/>
  </r>
  <r>
    <n v="66"/>
    <n v="24"/>
    <n v="3"/>
    <s v="C"/>
    <n v="1"/>
    <x v="1"/>
    <x v="1"/>
  </r>
  <r>
    <n v="67"/>
    <n v="26.1"/>
    <n v="7"/>
    <s v="C"/>
    <n v="2"/>
    <x v="2"/>
    <x v="1"/>
  </r>
  <r>
    <n v="68"/>
    <n v="27.3"/>
    <n v="6"/>
    <s v="C"/>
    <n v="2"/>
    <x v="2"/>
    <x v="1"/>
  </r>
  <r>
    <n v="69"/>
    <n v="26.8"/>
    <n v="8"/>
    <s v="C"/>
    <n v="2"/>
    <x v="2"/>
    <x v="1"/>
  </r>
  <r>
    <n v="70"/>
    <n v="24.7"/>
    <n v="3"/>
    <s v="C"/>
    <n v="3"/>
    <x v="3"/>
    <x v="1"/>
  </r>
  <r>
    <n v="71"/>
    <n v="21.2"/>
    <n v="16"/>
    <s v="C"/>
    <n v="3"/>
    <x v="3"/>
    <x v="1"/>
  </r>
  <r>
    <n v="72"/>
    <n v="17.3"/>
    <n v="8"/>
    <s v="C"/>
    <n v="3"/>
    <x v="3"/>
    <x v="1"/>
  </r>
  <r>
    <n v="73"/>
    <n v="13.7"/>
    <n v="19"/>
    <s v="C"/>
    <n v="4"/>
    <x v="4"/>
    <x v="1"/>
  </r>
  <r>
    <n v="74"/>
    <n v="11.3"/>
    <n v="5"/>
    <s v="C"/>
    <n v="4"/>
    <x v="4"/>
    <x v="1"/>
  </r>
  <r>
    <n v="75"/>
    <n v="10.5"/>
    <n v="2"/>
    <s v="C"/>
    <n v="4"/>
    <x v="4"/>
    <x v="1"/>
  </r>
  <r>
    <n v="76"/>
    <n v="11"/>
    <n v="22"/>
    <s v="C"/>
    <n v="5"/>
    <x v="5"/>
    <x v="1"/>
  </r>
  <r>
    <n v="77"/>
    <n v="12.5"/>
    <n v="0"/>
    <s v="0"/>
    <n v="0"/>
    <x v="0"/>
    <x v="0"/>
  </r>
  <r>
    <n v="78"/>
    <n v="14"/>
    <n v="2"/>
    <s v="C"/>
    <n v="1"/>
    <x v="1"/>
    <x v="1"/>
  </r>
  <r>
    <n v="79"/>
    <n v="14.7"/>
    <n v="4"/>
    <s v="C"/>
    <n v="1"/>
    <x v="1"/>
    <x v="1"/>
  </r>
  <r>
    <n v="80"/>
    <n v="14.1"/>
    <n v="5"/>
    <s v="S"/>
    <n v="1"/>
    <x v="1"/>
    <x v="1"/>
  </r>
  <r>
    <n v="81"/>
    <n v="11.9"/>
    <n v="8"/>
    <s v="C"/>
    <n v="2"/>
    <x v="2"/>
    <x v="1"/>
  </r>
  <r>
    <n v="82"/>
    <n v="8.6999999999999993"/>
    <n v="6"/>
    <s v="C"/>
    <n v="2"/>
    <x v="2"/>
    <x v="2"/>
  </r>
  <r>
    <n v="83"/>
    <n v="5.0999999999999996"/>
    <n v="3"/>
    <s v="C"/>
    <n v="2"/>
    <x v="2"/>
    <x v="2"/>
  </r>
  <r>
    <n v="84"/>
    <n v="2.2000000000000002"/>
    <n v="1"/>
    <s v="C"/>
    <n v="3"/>
    <x v="3"/>
    <x v="2"/>
  </r>
  <r>
    <n v="85"/>
    <n v="0.5"/>
    <n v="5"/>
    <s v="C"/>
    <n v="3"/>
    <x v="3"/>
    <x v="2"/>
  </r>
  <r>
    <n v="86"/>
    <n v="0.6"/>
    <n v="13"/>
    <s v="C"/>
    <n v="3"/>
    <x v="3"/>
    <x v="2"/>
  </r>
  <r>
    <n v="87"/>
    <n v="2.2999999999999998"/>
    <n v="4"/>
    <s v="C"/>
    <n v="4"/>
    <x v="4"/>
    <x v="2"/>
  </r>
  <r>
    <n v="88"/>
    <n v="5"/>
    <n v="9"/>
    <s v="C"/>
    <n v="4"/>
    <x v="4"/>
    <x v="2"/>
  </r>
  <r>
    <n v="89"/>
    <n v="7.9"/>
    <n v="24"/>
    <s v="C"/>
    <n v="4"/>
    <x v="4"/>
    <x v="2"/>
  </r>
  <r>
    <n v="90"/>
    <n v="10"/>
    <n v="15"/>
    <s v="C"/>
    <n v="5"/>
    <x v="5"/>
    <x v="1"/>
  </r>
  <r>
    <n v="91"/>
    <n v="10.9"/>
    <n v="29"/>
    <s v="C"/>
    <n v="5"/>
    <x v="5"/>
    <x v="1"/>
  </r>
  <r>
    <n v="92"/>
    <n v="10.3"/>
    <n v="0"/>
    <s v="0"/>
    <n v="0"/>
    <x v="0"/>
    <x v="0"/>
  </r>
  <r>
    <n v="93"/>
    <n v="8.6999999999999993"/>
    <n v="1"/>
    <s v="S"/>
    <n v="1"/>
    <x v="1"/>
    <x v="2"/>
  </r>
  <r>
    <n v="94"/>
    <n v="6.7"/>
    <n v="3"/>
    <s v="S"/>
    <n v="1"/>
    <x v="1"/>
    <x v="2"/>
  </r>
  <r>
    <n v="95"/>
    <n v="5.3"/>
    <n v="6"/>
    <s v="S"/>
    <n v="1"/>
    <x v="1"/>
    <x v="2"/>
  </r>
  <r>
    <n v="96"/>
    <n v="5.2"/>
    <n v="3"/>
    <s v="S"/>
    <n v="2"/>
    <x v="2"/>
    <x v="2"/>
  </r>
  <r>
    <n v="97"/>
    <n v="6.8"/>
    <n v="2"/>
    <s v="S"/>
    <n v="2"/>
    <x v="2"/>
    <x v="2"/>
  </r>
  <r>
    <n v="98"/>
    <n v="9.8000000000000007"/>
    <n v="11"/>
    <s v="S"/>
    <n v="2"/>
    <x v="2"/>
    <x v="2"/>
  </r>
  <r>
    <n v="99"/>
    <n v="13.7"/>
    <n v="8"/>
    <s v="S"/>
    <n v="3"/>
    <x v="3"/>
    <x v="1"/>
  </r>
  <r>
    <n v="100"/>
    <n v="17.7"/>
    <n v="6"/>
    <s v="S"/>
    <n v="3"/>
    <x v="3"/>
    <x v="1"/>
  </r>
  <r>
    <n v="101"/>
    <n v="20.8"/>
    <n v="5"/>
    <s v="S"/>
    <n v="3"/>
    <x v="3"/>
    <x v="1"/>
  </r>
  <r>
    <n v="102"/>
    <n v="22.4"/>
    <n v="20"/>
    <s v="S"/>
    <n v="4"/>
    <x v="4"/>
    <x v="1"/>
  </r>
  <r>
    <n v="103"/>
    <n v="22.5"/>
    <n v="17"/>
    <s v="S"/>
    <n v="4"/>
    <x v="4"/>
    <x v="1"/>
  </r>
  <r>
    <n v="104"/>
    <n v="21.2"/>
    <n v="11"/>
    <s v="S"/>
    <n v="4"/>
    <x v="4"/>
    <x v="1"/>
  </r>
  <r>
    <n v="105"/>
    <n v="19.5"/>
    <n v="27"/>
    <s v="S"/>
    <n v="5"/>
    <x v="5"/>
    <x v="1"/>
  </r>
  <r>
    <n v="106"/>
    <n v="18.100000000000001"/>
    <n v="0"/>
    <s v="0"/>
    <n v="0"/>
    <x v="0"/>
    <x v="0"/>
  </r>
  <r>
    <n v="107"/>
    <n v="17.8"/>
    <n v="5"/>
    <s v="C"/>
    <n v="1"/>
    <x v="1"/>
    <x v="1"/>
  </r>
  <r>
    <n v="108"/>
    <n v="18.899999999999999"/>
    <n v="3"/>
    <s v="C"/>
    <n v="1"/>
    <x v="1"/>
    <x v="1"/>
  </r>
  <r>
    <n v="109"/>
    <n v="21.3"/>
    <n v="1"/>
    <s v="C"/>
    <n v="1"/>
    <x v="1"/>
    <x v="1"/>
  </r>
  <r>
    <n v="110"/>
    <n v="24.5"/>
    <n v="7"/>
    <s v="C"/>
    <n v="2"/>
    <x v="2"/>
    <x v="1"/>
  </r>
  <r>
    <n v="111"/>
    <n v="27.5"/>
    <n v="12"/>
    <s v="C"/>
    <n v="2"/>
    <x v="2"/>
    <x v="1"/>
  </r>
  <r>
    <n v="112"/>
    <n v="29.5"/>
    <n v="6"/>
    <s v="C"/>
    <n v="2"/>
    <x v="2"/>
    <x v="1"/>
  </r>
  <r>
    <n v="113"/>
    <n v="29.9"/>
    <n v="5"/>
    <s v="C"/>
    <n v="3"/>
    <x v="3"/>
    <x v="1"/>
  </r>
  <r>
    <n v="114"/>
    <n v="28.6"/>
    <n v="6"/>
    <s v="C"/>
    <n v="3"/>
    <x v="3"/>
    <x v="1"/>
  </r>
  <r>
    <n v="115"/>
    <n v="25.9"/>
    <n v="6"/>
    <s v="C"/>
    <n v="3"/>
    <x v="3"/>
    <x v="1"/>
  </r>
  <r>
    <n v="116"/>
    <n v="22.6"/>
    <n v="23"/>
    <s v="C"/>
    <n v="4"/>
    <x v="4"/>
    <x v="1"/>
  </r>
  <r>
    <n v="117"/>
    <n v="19.7"/>
    <n v="16"/>
    <s v="C"/>
    <n v="4"/>
    <x v="4"/>
    <x v="1"/>
  </r>
  <r>
    <n v="118"/>
    <n v="17.8"/>
    <n v="1"/>
    <s v="C"/>
    <n v="4"/>
    <x v="4"/>
    <x v="1"/>
  </r>
  <r>
    <n v="119"/>
    <n v="17.3"/>
    <n v="27"/>
    <s v="C"/>
    <n v="5"/>
    <x v="5"/>
    <x v="1"/>
  </r>
  <r>
    <n v="120"/>
    <n v="18.2"/>
    <n v="0"/>
    <s v="0"/>
    <n v="0"/>
    <x v="0"/>
    <x v="0"/>
  </r>
  <r>
    <n v="121"/>
    <n v="19.8"/>
    <n v="1"/>
    <s v="C"/>
    <n v="1"/>
    <x v="1"/>
    <x v="1"/>
  </r>
  <r>
    <n v="122"/>
    <n v="21.4"/>
    <n v="1"/>
    <s v="C"/>
    <n v="1"/>
    <x v="1"/>
    <x v="1"/>
  </r>
  <r>
    <n v="123"/>
    <n v="22"/>
    <n v="6"/>
    <s v="C"/>
    <n v="1"/>
    <x v="1"/>
    <x v="1"/>
  </r>
  <r>
    <n v="124"/>
    <n v="21.2"/>
    <n v="9"/>
    <s v="C"/>
    <n v="2"/>
    <x v="2"/>
    <x v="1"/>
  </r>
  <r>
    <n v="125"/>
    <n v="18.8"/>
    <n v="7"/>
    <s v="C"/>
    <n v="2"/>
    <x v="2"/>
    <x v="1"/>
  </r>
  <r>
    <n v="126"/>
    <n v="15.2"/>
    <n v="12"/>
    <s v="C"/>
    <n v="2"/>
    <x v="2"/>
    <x v="1"/>
  </r>
  <r>
    <n v="127"/>
    <n v="11.1"/>
    <n v="15"/>
    <s v="C"/>
    <n v="3"/>
    <x v="3"/>
    <x v="1"/>
  </r>
  <r>
    <n v="128"/>
    <n v="7.5"/>
    <n v="10"/>
    <s v="C"/>
    <n v="3"/>
    <x v="3"/>
    <x v="2"/>
  </r>
  <r>
    <n v="129"/>
    <n v="5.2"/>
    <n v="5"/>
    <s v="C"/>
    <n v="3"/>
    <x v="3"/>
    <x v="2"/>
  </r>
  <r>
    <n v="130"/>
    <n v="4.5999999999999996"/>
    <n v="23"/>
    <s v="C"/>
    <n v="4"/>
    <x v="4"/>
    <x v="2"/>
  </r>
  <r>
    <n v="131"/>
    <n v="5.5"/>
    <n v="11"/>
    <s v="C"/>
    <n v="4"/>
    <x v="4"/>
    <x v="2"/>
  </r>
  <r>
    <n v="132"/>
    <n v="7.3"/>
    <n v="23"/>
    <s v="C"/>
    <n v="4"/>
    <x v="4"/>
    <x v="2"/>
  </r>
  <r>
    <n v="133"/>
    <n v="9.3000000000000007"/>
    <n v="16"/>
    <s v="C"/>
    <n v="5"/>
    <x v="5"/>
    <x v="2"/>
  </r>
  <r>
    <n v="134"/>
    <n v="10.5"/>
    <n v="21"/>
    <s v="C"/>
    <n v="5"/>
    <x v="5"/>
    <x v="1"/>
  </r>
  <r>
    <n v="135"/>
    <n v="10.4"/>
    <n v="0"/>
    <s v="0"/>
    <n v="0"/>
    <x v="0"/>
    <x v="0"/>
  </r>
  <r>
    <n v="136"/>
    <n v="9"/>
    <n v="4"/>
    <s v="S"/>
    <n v="1"/>
    <x v="1"/>
    <x v="2"/>
  </r>
  <r>
    <n v="137"/>
    <n v="6.4"/>
    <n v="3"/>
    <s v="S"/>
    <n v="1"/>
    <x v="1"/>
    <x v="2"/>
  </r>
  <r>
    <n v="138"/>
    <n v="3.6"/>
    <n v="3"/>
    <s v="S"/>
    <n v="1"/>
    <x v="1"/>
    <x v="2"/>
  </r>
  <r>
    <n v="139"/>
    <n v="1.4"/>
    <n v="4"/>
    <s v="S"/>
    <n v="2"/>
    <x v="2"/>
    <x v="2"/>
  </r>
  <r>
    <n v="140"/>
    <n v="0.5"/>
    <n v="5"/>
    <s v="S"/>
    <n v="2"/>
    <x v="2"/>
    <x v="2"/>
  </r>
  <r>
    <n v="141"/>
    <n v="1.4"/>
    <n v="1"/>
    <s v="S"/>
    <n v="2"/>
    <x v="2"/>
    <x v="2"/>
  </r>
  <r>
    <n v="142"/>
    <n v="3.9"/>
    <n v="3"/>
    <s v="S"/>
    <n v="3"/>
    <x v="3"/>
    <x v="2"/>
  </r>
  <r>
    <n v="143"/>
    <n v="7.3"/>
    <n v="13"/>
    <s v="S"/>
    <n v="3"/>
    <x v="3"/>
    <x v="2"/>
  </r>
  <r>
    <n v="144"/>
    <n v="10.9"/>
    <n v="12"/>
    <s v="S"/>
    <n v="3"/>
    <x v="3"/>
    <x v="1"/>
  </r>
  <r>
    <n v="145"/>
    <n v="13.7"/>
    <n v="9"/>
    <s v="S"/>
    <n v="4"/>
    <x v="4"/>
    <x v="1"/>
  </r>
  <r>
    <n v="146"/>
    <n v="15.1"/>
    <n v="21"/>
    <s v="S"/>
    <n v="4"/>
    <x v="4"/>
    <x v="1"/>
  </r>
  <r>
    <n v="147"/>
    <n v="15.1"/>
    <n v="14"/>
    <s v="S"/>
    <n v="4"/>
    <x v="4"/>
    <x v="1"/>
  </r>
  <r>
    <n v="148"/>
    <n v="13.9"/>
    <n v="11"/>
    <s v="S"/>
    <n v="5"/>
    <x v="5"/>
    <x v="1"/>
  </r>
  <r>
    <n v="149"/>
    <n v="12.3"/>
    <n v="20"/>
    <s v="S"/>
    <n v="5"/>
    <x v="5"/>
    <x v="1"/>
  </r>
  <r>
    <n v="150"/>
    <n v="11.2"/>
    <n v="0"/>
    <s v="0"/>
    <n v="0"/>
    <x v="0"/>
    <x v="0"/>
  </r>
  <r>
    <n v="151"/>
    <n v="11.3"/>
    <n v="6"/>
    <s v="C"/>
    <n v="1"/>
    <x v="1"/>
    <x v="1"/>
  </r>
  <r>
    <n v="152"/>
    <n v="12.9"/>
    <n v="3"/>
    <s v="C"/>
    <n v="1"/>
    <x v="1"/>
    <x v="1"/>
  </r>
  <r>
    <n v="153"/>
    <n v="16"/>
    <n v="6"/>
    <s v="C"/>
    <n v="1"/>
    <x v="1"/>
    <x v="1"/>
  </r>
  <r>
    <n v="154"/>
    <n v="19.8"/>
    <n v="2"/>
    <s v="C"/>
    <n v="2"/>
    <x v="2"/>
    <x v="1"/>
  </r>
  <r>
    <n v="155"/>
    <n v="23.6"/>
    <n v="11"/>
    <s v="C"/>
    <n v="2"/>
    <x v="2"/>
    <x v="1"/>
  </r>
  <r>
    <n v="156"/>
    <n v="26.4"/>
    <n v="11"/>
    <s v="C"/>
    <n v="2"/>
    <x v="2"/>
    <x v="1"/>
  </r>
  <r>
    <n v="157"/>
    <n v="27.7"/>
    <n v="5"/>
    <s v="C"/>
    <n v="3"/>
    <x v="3"/>
    <x v="1"/>
  </r>
  <r>
    <n v="158"/>
    <n v="27.2"/>
    <n v="18"/>
    <s v="C"/>
    <n v="3"/>
    <x v="3"/>
    <x v="1"/>
  </r>
  <r>
    <n v="159"/>
    <n v="25.5"/>
    <n v="5"/>
    <s v="C"/>
    <n v="3"/>
    <x v="3"/>
    <x v="1"/>
  </r>
  <r>
    <n v="160"/>
    <n v="23.1"/>
    <n v="8"/>
    <s v="C"/>
    <n v="4"/>
    <x v="4"/>
    <x v="1"/>
  </r>
  <r>
    <n v="161"/>
    <n v="21"/>
    <n v="22"/>
    <s v="C"/>
    <n v="4"/>
    <x v="4"/>
    <x v="1"/>
  </r>
  <r>
    <n v="162"/>
    <n v="20"/>
    <n v="19"/>
    <s v="C"/>
    <n v="4"/>
    <x v="4"/>
    <x v="1"/>
  </r>
  <r>
    <n v="163"/>
    <n v="20.399999999999999"/>
    <n v="23"/>
    <s v="C"/>
    <n v="5"/>
    <x v="5"/>
    <x v="1"/>
  </r>
  <r>
    <n v="164"/>
    <n v="22.1"/>
    <n v="0"/>
    <s v="0"/>
    <n v="0"/>
    <x v="0"/>
    <x v="0"/>
  </r>
  <r>
    <n v="165"/>
    <n v="24.5"/>
    <n v="1"/>
    <s v="S"/>
    <n v="1"/>
    <x v="1"/>
    <x v="1"/>
  </r>
  <r>
    <n v="166"/>
    <n v="26.8"/>
    <n v="2"/>
    <s v="S"/>
    <n v="1"/>
    <x v="1"/>
    <x v="1"/>
  </r>
  <r>
    <n v="167"/>
    <n v="28"/>
    <n v="4"/>
    <s v="S"/>
    <n v="1"/>
    <x v="1"/>
    <x v="1"/>
  </r>
  <r>
    <n v="168"/>
    <n v="27.7"/>
    <n v="8"/>
    <s v="S"/>
    <n v="2"/>
    <x v="2"/>
    <x v="1"/>
  </r>
  <r>
    <n v="169"/>
    <n v="25.6"/>
    <n v="4"/>
    <s v="S"/>
    <n v="2"/>
    <x v="2"/>
    <x v="1"/>
  </r>
  <r>
    <n v="170"/>
    <n v="22.3"/>
    <n v="7"/>
    <s v="S"/>
    <n v="2"/>
    <x v="2"/>
    <x v="1"/>
  </r>
  <r>
    <n v="171"/>
    <n v="18.399999999999999"/>
    <n v="6"/>
    <s v="S"/>
    <n v="3"/>
    <x v="3"/>
    <x v="1"/>
  </r>
  <r>
    <n v="172"/>
    <n v="14.9"/>
    <n v="18"/>
    <s v="S"/>
    <n v="3"/>
    <x v="3"/>
    <x v="1"/>
  </r>
  <r>
    <n v="173"/>
    <n v="12.5"/>
    <n v="6"/>
    <s v="S"/>
    <n v="3"/>
    <x v="3"/>
    <x v="1"/>
  </r>
  <r>
    <n v="174"/>
    <n v="11.7"/>
    <n v="20"/>
    <s v="S"/>
    <n v="4"/>
    <x v="4"/>
    <x v="1"/>
  </r>
  <r>
    <n v="175"/>
    <n v="12.3"/>
    <n v="14"/>
    <s v="S"/>
    <n v="4"/>
    <x v="4"/>
    <x v="1"/>
  </r>
  <r>
    <n v="176"/>
    <n v="13.7"/>
    <n v="22"/>
    <s v="S"/>
    <n v="4"/>
    <x v="4"/>
    <x v="1"/>
  </r>
  <r>
    <n v="177"/>
    <n v="15.2"/>
    <n v="23"/>
    <s v="S"/>
    <n v="5"/>
    <x v="5"/>
    <x v="1"/>
  </r>
  <r>
    <n v="178"/>
    <n v="15.9"/>
    <n v="0"/>
    <s v="0"/>
    <n v="0"/>
    <x v="0"/>
    <x v="0"/>
  </r>
  <r>
    <n v="179"/>
    <n v="15.1"/>
    <n v="1"/>
    <s v="C"/>
    <n v="1"/>
    <x v="1"/>
    <x v="1"/>
  </r>
  <r>
    <n v="180"/>
    <n v="12.9"/>
    <n v="1"/>
    <s v="C"/>
    <n v="1"/>
    <x v="1"/>
    <x v="1"/>
  </r>
  <r>
    <n v="181"/>
    <n v="9.6"/>
    <n v="1"/>
    <s v="C"/>
    <n v="1"/>
    <x v="1"/>
    <x v="2"/>
  </r>
  <r>
    <n v="182"/>
    <n v="5.9"/>
    <n v="2"/>
    <s v="C"/>
    <n v="2"/>
    <x v="2"/>
    <x v="2"/>
  </r>
  <r>
    <n v="183"/>
    <n v="2.8"/>
    <n v="6"/>
    <s v="C"/>
    <n v="2"/>
    <x v="2"/>
    <x v="2"/>
  </r>
  <r>
    <n v="184"/>
    <n v="1"/>
    <n v="9"/>
    <s v="C"/>
    <n v="2"/>
    <x v="2"/>
    <x v="2"/>
  </r>
  <r>
    <n v="185"/>
    <n v="0.9"/>
    <n v="6"/>
    <s v="C"/>
    <n v="3"/>
    <x v="3"/>
    <x v="2"/>
  </r>
  <r>
    <n v="186"/>
    <n v="2.5"/>
    <n v="1"/>
    <s v="C"/>
    <n v="3"/>
    <x v="3"/>
    <x v="2"/>
  </r>
  <r>
    <n v="187"/>
    <n v="5"/>
    <n v="3"/>
    <s v="C"/>
    <n v="3"/>
    <x v="3"/>
    <x v="2"/>
  </r>
  <r>
    <n v="188"/>
    <n v="7.7"/>
    <n v="7"/>
    <s v="C"/>
    <n v="4"/>
    <x v="4"/>
    <x v="2"/>
  </r>
  <r>
    <n v="189"/>
    <n v="9.6999999999999993"/>
    <n v="6"/>
    <s v="C"/>
    <n v="4"/>
    <x v="4"/>
    <x v="2"/>
  </r>
  <r>
    <n v="190"/>
    <n v="10.4"/>
    <n v="3"/>
    <s v="C"/>
    <n v="4"/>
    <x v="4"/>
    <x v="1"/>
  </r>
  <r>
    <n v="191"/>
    <n v="9.6999999999999993"/>
    <n v="22"/>
    <s v="C"/>
    <n v="5"/>
    <x v="5"/>
    <x v="2"/>
  </r>
  <r>
    <n v="192"/>
    <n v="8"/>
    <n v="0"/>
    <s v="0"/>
    <n v="0"/>
    <x v="0"/>
    <x v="2"/>
  </r>
  <r>
    <n v="193"/>
    <n v="5.9"/>
    <n v="3"/>
    <s v="S"/>
    <n v="1"/>
    <x v="1"/>
    <x v="2"/>
  </r>
  <r>
    <n v="194"/>
    <n v="4.4000000000000004"/>
    <n v="4"/>
    <s v="S"/>
    <n v="1"/>
    <x v="1"/>
    <x v="2"/>
  </r>
  <r>
    <n v="195"/>
    <n v="4.2"/>
    <n v="6"/>
    <s v="S"/>
    <n v="1"/>
    <x v="1"/>
    <x v="2"/>
  </r>
  <r>
    <n v="196"/>
    <n v="5.6"/>
    <n v="8"/>
    <s v="S"/>
    <n v="2"/>
    <x v="2"/>
    <x v="2"/>
  </r>
  <r>
    <n v="197"/>
    <n v="8.6"/>
    <n v="12"/>
    <s v="S"/>
    <n v="2"/>
    <x v="2"/>
    <x v="2"/>
  </r>
  <r>
    <n v="198"/>
    <n v="12.5"/>
    <n v="9"/>
    <s v="S"/>
    <n v="2"/>
    <x v="2"/>
    <x v="1"/>
  </r>
  <r>
    <n v="199"/>
    <n v="16.399999999999999"/>
    <n v="14"/>
    <s v="S"/>
    <n v="3"/>
    <x v="3"/>
    <x v="1"/>
  </r>
  <r>
    <n v="200"/>
    <n v="19.5"/>
    <n v="12"/>
    <s v="S"/>
    <n v="3"/>
    <x v="3"/>
    <x v="1"/>
  </r>
  <r>
    <n v="201"/>
    <n v="21.2"/>
    <n v="1"/>
    <s v="S"/>
    <n v="3"/>
    <x v="3"/>
    <x v="1"/>
  </r>
  <r>
    <n v="202"/>
    <n v="21.3"/>
    <n v="11"/>
    <s v="S"/>
    <n v="4"/>
    <x v="4"/>
    <x v="1"/>
  </r>
  <r>
    <n v="203"/>
    <n v="20.100000000000001"/>
    <n v="6"/>
    <s v="S"/>
    <n v="4"/>
    <x v="4"/>
    <x v="1"/>
  </r>
  <r>
    <n v="204"/>
    <n v="18.399999999999999"/>
    <n v="3"/>
    <s v="S"/>
    <n v="4"/>
    <x v="4"/>
    <x v="1"/>
  </r>
  <r>
    <n v="205"/>
    <n v="17.100000000000001"/>
    <n v="15"/>
    <s v="S"/>
    <n v="5"/>
    <x v="5"/>
    <x v="1"/>
  </r>
  <r>
    <n v="206"/>
    <n v="16.899999999999999"/>
    <n v="16"/>
    <s v="S"/>
    <n v="5"/>
    <x v="5"/>
    <x v="1"/>
  </r>
  <r>
    <n v="207"/>
    <n v="18.2"/>
    <n v="17"/>
    <s v="S"/>
    <n v="5"/>
    <x v="5"/>
    <x v="1"/>
  </r>
  <r>
    <n v="208"/>
    <n v="20.7"/>
    <n v="18"/>
    <s v="S"/>
    <n v="5"/>
    <x v="5"/>
    <x v="1"/>
  </r>
  <r>
    <n v="209"/>
    <n v="24"/>
    <n v="13"/>
    <s v="S"/>
    <n v="5"/>
    <x v="5"/>
    <x v="1"/>
  </r>
  <r>
    <n v="210"/>
    <n v="27.2"/>
    <n v="27"/>
    <s v="S"/>
    <n v="5"/>
    <x v="5"/>
    <x v="1"/>
  </r>
  <r>
    <n v="211"/>
    <n v="29.4"/>
    <n v="0"/>
    <s v="0"/>
    <n v="0"/>
    <x v="0"/>
    <x v="0"/>
  </r>
  <r>
    <n v="212"/>
    <n v="29.9"/>
    <n v="2"/>
    <s v="C"/>
    <n v="1"/>
    <x v="1"/>
    <x v="1"/>
  </r>
  <r>
    <n v="213"/>
    <n v="28.8"/>
    <n v="4"/>
    <s v="C"/>
    <n v="1"/>
    <x v="1"/>
    <x v="1"/>
  </r>
  <r>
    <n v="214"/>
    <n v="26.2"/>
    <n v="2"/>
    <s v="C"/>
    <n v="1"/>
    <x v="1"/>
    <x v="1"/>
  </r>
  <r>
    <n v="215"/>
    <n v="23.1"/>
    <n v="11"/>
    <s v="C"/>
    <n v="1"/>
    <x v="2"/>
    <x v="1"/>
  </r>
  <r>
    <n v="216"/>
    <n v="20.3"/>
    <n v="1"/>
    <s v="C"/>
    <n v="2"/>
    <x v="2"/>
    <x v="1"/>
  </r>
  <r>
    <n v="217"/>
    <n v="18.5"/>
    <n v="7"/>
    <s v="C"/>
    <n v="2"/>
    <x v="2"/>
    <x v="1"/>
  </r>
  <r>
    <n v="218"/>
    <n v="18.2"/>
    <n v="10"/>
    <s v="C"/>
    <n v="3"/>
    <x v="3"/>
    <x v="1"/>
  </r>
  <r>
    <n v="219"/>
    <n v="19.100000000000001"/>
    <n v="10"/>
    <s v="C"/>
    <n v="3"/>
    <x v="3"/>
    <x v="1"/>
  </r>
  <r>
    <n v="220"/>
    <n v="20.9"/>
    <n v="1"/>
    <s v="C"/>
    <n v="3"/>
    <x v="3"/>
    <x v="1"/>
  </r>
  <r>
    <n v="221"/>
    <n v="22.5"/>
    <n v="4"/>
    <s v="C"/>
    <n v="4"/>
    <x v="4"/>
    <x v="1"/>
  </r>
  <r>
    <n v="222"/>
    <n v="23.2"/>
    <n v="12"/>
    <s v="C"/>
    <n v="4"/>
    <x v="4"/>
    <x v="1"/>
  </r>
  <r>
    <n v="223"/>
    <n v="22.4"/>
    <n v="7"/>
    <s v="C"/>
    <n v="4"/>
    <x v="4"/>
    <x v="1"/>
  </r>
  <r>
    <n v="224"/>
    <n v="20"/>
    <n v="16"/>
    <s v="C"/>
    <n v="5"/>
    <x v="5"/>
    <x v="1"/>
  </r>
  <r>
    <n v="225"/>
    <n v="16.399999999999999"/>
    <n v="24"/>
    <s v="C"/>
    <n v="5"/>
    <x v="5"/>
    <x v="1"/>
  </r>
  <r>
    <n v="226"/>
    <n v="12.3"/>
    <n v="0"/>
    <s v="0"/>
    <n v="0"/>
    <x v="0"/>
    <x v="0"/>
  </r>
  <r>
    <n v="227"/>
    <n v="8.6999999999999993"/>
    <n v="5"/>
    <s v="S"/>
    <n v="1"/>
    <x v="1"/>
    <x v="2"/>
  </r>
  <r>
    <n v="228"/>
    <n v="6.4"/>
    <n v="1"/>
    <s v="S"/>
    <n v="1"/>
    <x v="1"/>
    <x v="2"/>
  </r>
  <r>
    <n v="229"/>
    <n v="5.6"/>
    <n v="6"/>
    <s v="S"/>
    <n v="1"/>
    <x v="1"/>
    <x v="2"/>
  </r>
  <r>
    <n v="230"/>
    <n v="6.4"/>
    <n v="12"/>
    <s v="S"/>
    <n v="2"/>
    <x v="2"/>
    <x v="2"/>
  </r>
  <r>
    <n v="231"/>
    <n v="8.1999999999999993"/>
    <n v="3"/>
    <s v="S"/>
    <n v="2"/>
    <x v="2"/>
    <x v="2"/>
  </r>
  <r>
    <n v="232"/>
    <n v="10"/>
    <n v="12"/>
    <s v="S"/>
    <n v="2"/>
    <x v="2"/>
    <x v="1"/>
  </r>
  <r>
    <n v="233"/>
    <n v="11.1"/>
    <n v="17"/>
    <s v="S"/>
    <n v="3"/>
    <x v="3"/>
    <x v="1"/>
  </r>
  <r>
    <n v="234"/>
    <n v="10.9"/>
    <n v="16"/>
    <s v="S"/>
    <n v="3"/>
    <x v="3"/>
    <x v="1"/>
  </r>
  <r>
    <n v="235"/>
    <n v="9.3000000000000007"/>
    <n v="3"/>
    <s v="S"/>
    <n v="3"/>
    <x v="3"/>
    <x v="2"/>
  </r>
  <r>
    <n v="236"/>
    <n v="6.6"/>
    <n v="21"/>
    <s v="S"/>
    <n v="4"/>
    <x v="4"/>
    <x v="2"/>
  </r>
  <r>
    <n v="237"/>
    <n v="3.6"/>
    <n v="18"/>
    <s v="S"/>
    <n v="4"/>
    <x v="4"/>
    <x v="2"/>
  </r>
  <r>
    <n v="238"/>
    <n v="1.2"/>
    <n v="13"/>
    <s v="S"/>
    <n v="4"/>
    <x v="4"/>
    <x v="2"/>
  </r>
  <r>
    <n v="239"/>
    <n v="0.2"/>
    <n v="29"/>
    <s v="S"/>
    <n v="5"/>
    <x v="5"/>
    <x v="2"/>
  </r>
  <r>
    <n v="240"/>
    <n v="0.9"/>
    <n v="0"/>
    <s v="0"/>
    <n v="0"/>
    <x v="0"/>
    <x v="2"/>
  </r>
  <r>
    <n v="241"/>
    <n v="3.2"/>
    <n v="6"/>
    <s v="S"/>
    <n v="1"/>
    <x v="1"/>
    <x v="2"/>
  </r>
  <r>
    <n v="242"/>
    <n v="6.6"/>
    <n v="5"/>
    <s v="S"/>
    <n v="1"/>
    <x v="1"/>
    <x v="2"/>
  </r>
  <r>
    <n v="243"/>
    <n v="10"/>
    <n v="2"/>
    <s v="S"/>
    <n v="1"/>
    <x v="1"/>
    <x v="1"/>
  </r>
  <r>
    <n v="244"/>
    <n v="12.7"/>
    <n v="8"/>
    <s v="S"/>
    <n v="2"/>
    <x v="2"/>
    <x v="1"/>
  </r>
  <r>
    <n v="245"/>
    <n v="14.1"/>
    <n v="1"/>
    <s v="S"/>
    <n v="2"/>
    <x v="2"/>
    <x v="1"/>
  </r>
  <r>
    <n v="246"/>
    <n v="14"/>
    <n v="11"/>
    <s v="S"/>
    <n v="2"/>
    <x v="2"/>
    <x v="1"/>
  </r>
  <r>
    <n v="247"/>
    <n v="12.7"/>
    <n v="13"/>
    <s v="S"/>
    <n v="3"/>
    <x v="3"/>
    <x v="1"/>
  </r>
  <r>
    <n v="248"/>
    <n v="11.1"/>
    <n v="18"/>
    <s v="S"/>
    <n v="3"/>
    <x v="3"/>
    <x v="1"/>
  </r>
  <r>
    <n v="249"/>
    <n v="10"/>
    <n v="15"/>
    <s v="S"/>
    <n v="3"/>
    <x v="3"/>
    <x v="1"/>
  </r>
  <r>
    <n v="250"/>
    <n v="10.1"/>
    <n v="12"/>
    <s v="S"/>
    <n v="4"/>
    <x v="4"/>
    <x v="1"/>
  </r>
  <r>
    <n v="251"/>
    <n v="11.7"/>
    <n v="2"/>
    <s v="S"/>
    <n v="4"/>
    <x v="4"/>
    <x v="1"/>
  </r>
  <r>
    <n v="252"/>
    <n v="14.8"/>
    <n v="21"/>
    <s v="S"/>
    <n v="4"/>
    <x v="4"/>
    <x v="1"/>
  </r>
  <r>
    <n v="253"/>
    <n v="18.7"/>
    <n v="28"/>
    <s v="S"/>
    <n v="5"/>
    <x v="5"/>
    <x v="1"/>
  </r>
  <r>
    <n v="254"/>
    <n v="22.5"/>
    <n v="0"/>
    <s v="0"/>
    <n v="0"/>
    <x v="0"/>
    <x v="0"/>
  </r>
  <r>
    <n v="255"/>
    <n v="25.4"/>
    <n v="3"/>
    <s v="C"/>
    <n v="1"/>
    <x v="1"/>
    <x v="1"/>
  </r>
  <r>
    <n v="256"/>
    <n v="26.8"/>
    <n v="5"/>
    <s v="C"/>
    <n v="1"/>
    <x v="1"/>
    <x v="1"/>
  </r>
  <r>
    <n v="257"/>
    <n v="26.5"/>
    <n v="5"/>
    <s v="C"/>
    <n v="1"/>
    <x v="1"/>
    <x v="1"/>
  </r>
  <r>
    <n v="258"/>
    <n v="24.9"/>
    <n v="7"/>
    <s v="C"/>
    <n v="2"/>
    <x v="2"/>
    <x v="1"/>
  </r>
  <r>
    <n v="259"/>
    <n v="22.6"/>
    <n v="1"/>
    <s v="C"/>
    <n v="2"/>
    <x v="2"/>
    <x v="1"/>
  </r>
  <r>
    <n v="260"/>
    <n v="20.7"/>
    <n v="6"/>
    <s v="C"/>
    <n v="2"/>
    <x v="2"/>
    <x v="1"/>
  </r>
  <r>
    <n v="261"/>
    <n v="19.899999999999999"/>
    <n v="6"/>
    <s v="C"/>
    <n v="3"/>
    <x v="3"/>
    <x v="1"/>
  </r>
  <r>
    <n v="262"/>
    <n v="20.399999999999999"/>
    <n v="10"/>
    <s v="C"/>
    <n v="3"/>
    <x v="3"/>
    <x v="1"/>
  </r>
  <r>
    <n v="263"/>
    <n v="22.3"/>
    <n v="16"/>
    <s v="C"/>
    <n v="3"/>
    <x v="3"/>
    <x v="1"/>
  </r>
  <r>
    <n v="264"/>
    <n v="24.8"/>
    <n v="9"/>
    <s v="C"/>
    <n v="4"/>
    <x v="4"/>
    <x v="1"/>
  </r>
  <r>
    <n v="265"/>
    <n v="27.2"/>
    <n v="18"/>
    <s v="C"/>
    <n v="4"/>
    <x v="4"/>
    <x v="1"/>
  </r>
  <r>
    <n v="266"/>
    <n v="28.6"/>
    <n v="4"/>
    <s v="C"/>
    <n v="4"/>
    <x v="4"/>
    <x v="1"/>
  </r>
  <r>
    <n v="267"/>
    <n v="28.4"/>
    <n v="22"/>
    <s v="C"/>
    <n v="5"/>
    <x v="5"/>
    <x v="1"/>
  </r>
  <r>
    <n v="268"/>
    <n v="26.5"/>
    <n v="0"/>
    <s v="0"/>
    <n v="0"/>
    <x v="0"/>
    <x v="0"/>
  </r>
  <r>
    <n v="269"/>
    <n v="23.3"/>
    <n v="4"/>
    <s v="C"/>
    <n v="1"/>
    <x v="1"/>
    <x v="1"/>
  </r>
  <r>
    <n v="270"/>
    <n v="19.5"/>
    <n v="6"/>
    <s v="C"/>
    <n v="1"/>
    <x v="1"/>
    <x v="1"/>
  </r>
  <r>
    <n v="271"/>
    <n v="16"/>
    <n v="6"/>
    <s v="C"/>
    <n v="1"/>
    <x v="1"/>
    <x v="1"/>
  </r>
  <r>
    <n v="272"/>
    <n v="13.7"/>
    <n v="9"/>
    <s v="C"/>
    <n v="2"/>
    <x v="2"/>
    <x v="1"/>
  </r>
  <r>
    <n v="273"/>
    <n v="12.9"/>
    <n v="7"/>
    <s v="C"/>
    <n v="2"/>
    <x v="2"/>
    <x v="1"/>
  </r>
  <r>
    <n v="274"/>
    <n v="13.5"/>
    <n v="1"/>
    <s v="C"/>
    <n v="2"/>
    <x v="2"/>
    <x v="1"/>
  </r>
  <r>
    <n v="275"/>
    <n v="15"/>
    <n v="18"/>
    <s v="C"/>
    <n v="3"/>
    <x v="3"/>
    <x v="1"/>
  </r>
  <r>
    <n v="276"/>
    <n v="16.399999999999999"/>
    <n v="13"/>
    <s v="C"/>
    <n v="3"/>
    <x v="3"/>
    <x v="1"/>
  </r>
  <r>
    <n v="277"/>
    <n v="17.100000000000001"/>
    <n v="2"/>
    <s v="C"/>
    <n v="3"/>
    <x v="3"/>
    <x v="1"/>
  </r>
  <r>
    <n v="278"/>
    <n v="16.3"/>
    <n v="10"/>
    <s v="C"/>
    <n v="4"/>
    <x v="4"/>
    <x v="1"/>
  </r>
  <r>
    <n v="279"/>
    <n v="14"/>
    <n v="6"/>
    <s v="C"/>
    <n v="4"/>
    <x v="4"/>
    <x v="1"/>
  </r>
  <r>
    <n v="280"/>
    <n v="10.5"/>
    <n v="20"/>
    <s v="C"/>
    <n v="4"/>
    <x v="4"/>
    <x v="1"/>
  </r>
  <r>
    <n v="281"/>
    <n v="6.7"/>
    <n v="17"/>
    <s v="C"/>
    <n v="5"/>
    <x v="5"/>
    <x v="2"/>
  </r>
  <r>
    <n v="282"/>
    <n v="3.5"/>
    <n v="13"/>
    <s v="C"/>
    <n v="5"/>
    <x v="5"/>
    <x v="2"/>
  </r>
  <r>
    <n v="283"/>
    <n v="1.6"/>
    <n v="18"/>
    <s v="C"/>
    <n v="5"/>
    <x v="5"/>
    <x v="2"/>
  </r>
  <r>
    <n v="284"/>
    <n v="1.4"/>
    <n v="20"/>
    <s v="C"/>
    <n v="5"/>
    <x v="5"/>
    <x v="2"/>
  </r>
  <r>
    <n v="285"/>
    <n v="2.8"/>
    <n v="0"/>
    <s v="0"/>
    <n v="0"/>
    <x v="0"/>
    <x v="2"/>
  </r>
  <r>
    <n v="286"/>
    <n v="5.2"/>
    <n v="6"/>
    <s v="S"/>
    <n v="1"/>
    <x v="1"/>
    <x v="2"/>
  </r>
  <r>
    <n v="287"/>
    <n v="7.7"/>
    <n v="5"/>
    <s v="S"/>
    <n v="1"/>
    <x v="1"/>
    <x v="2"/>
  </r>
  <r>
    <n v="288"/>
    <n v="9.6"/>
    <n v="1"/>
    <s v="S"/>
    <n v="1"/>
    <x v="1"/>
    <x v="2"/>
  </r>
  <r>
    <n v="289"/>
    <n v="10.1"/>
    <n v="8"/>
    <s v="S"/>
    <n v="2"/>
    <x v="2"/>
    <x v="1"/>
  </r>
  <r>
    <n v="290"/>
    <n v="9.3000000000000007"/>
    <n v="3"/>
    <s v="S"/>
    <n v="2"/>
    <x v="2"/>
    <x v="2"/>
  </r>
  <r>
    <n v="291"/>
    <n v="7.4"/>
    <n v="5"/>
    <s v="S"/>
    <n v="2"/>
    <x v="2"/>
    <x v="2"/>
  </r>
  <r>
    <n v="292"/>
    <n v="5.0999999999999996"/>
    <n v="17"/>
    <s v="S"/>
    <n v="3"/>
    <x v="3"/>
    <x v="2"/>
  </r>
  <r>
    <n v="293"/>
    <n v="3.5"/>
    <n v="9"/>
    <s v="S"/>
    <n v="3"/>
    <x v="3"/>
    <x v="2"/>
  </r>
  <r>
    <n v="294"/>
    <n v="3.2"/>
    <n v="4"/>
    <s v="S"/>
    <n v="3"/>
    <x v="3"/>
    <x v="2"/>
  </r>
  <r>
    <n v="295"/>
    <n v="4.5999999999999996"/>
    <n v="24"/>
    <s v="S"/>
    <n v="4"/>
    <x v="4"/>
    <x v="2"/>
  </r>
  <r>
    <n v="296"/>
    <n v="7.5"/>
    <n v="21"/>
    <s v="S"/>
    <n v="4"/>
    <x v="4"/>
    <x v="2"/>
  </r>
  <r>
    <n v="297"/>
    <n v="11.3"/>
    <n v="8"/>
    <s v="S"/>
    <n v="5"/>
    <x v="4"/>
    <x v="1"/>
  </r>
  <r>
    <n v="298"/>
    <n v="15.2"/>
    <n v="23"/>
    <s v="S"/>
    <n v="5"/>
    <x v="5"/>
    <x v="1"/>
  </r>
  <r>
    <n v="299"/>
    <n v="18.3"/>
    <n v="0"/>
    <s v="0"/>
    <n v="0"/>
    <x v="0"/>
    <x v="0"/>
  </r>
  <r>
    <n v="300"/>
    <n v="19.899999999999999"/>
    <n v="5"/>
    <s v="C"/>
    <n v="1"/>
    <x v="1"/>
    <x v="1"/>
  </r>
  <r>
    <n v="301"/>
    <n v="20"/>
    <n v="4"/>
    <s v="0"/>
    <n v="0"/>
    <x v="1"/>
    <x v="0"/>
  </r>
  <r>
    <n v="302"/>
    <n v="18.899999999999999"/>
    <n v="5"/>
    <s v="0"/>
    <n v="0"/>
    <x v="1"/>
    <x v="0"/>
  </r>
  <r>
    <n v="303"/>
    <n v="17.3"/>
    <n v="2"/>
    <s v="0"/>
    <n v="0"/>
    <x v="2"/>
    <x v="0"/>
  </r>
  <r>
    <n v="304"/>
    <n v="16"/>
    <n v="7"/>
    <s v="0"/>
    <n v="0"/>
    <x v="2"/>
    <x v="0"/>
  </r>
  <r>
    <n v="305"/>
    <n v="15.9"/>
    <n v="4"/>
    <s v="0"/>
    <n v="0"/>
    <x v="2"/>
    <x v="0"/>
  </r>
  <r>
    <n v="306"/>
    <n v="17.3"/>
    <n v="17"/>
    <s v="0"/>
    <n v="0"/>
    <x v="3"/>
    <x v="0"/>
  </r>
  <r>
    <n v="307"/>
    <n v="20"/>
    <n v="14"/>
    <s v="0"/>
    <n v="0"/>
    <x v="3"/>
    <x v="0"/>
  </r>
  <r>
    <n v="308"/>
    <n v="23.4"/>
    <n v="9"/>
    <s v="0"/>
    <n v="0"/>
    <x v="3"/>
    <x v="0"/>
  </r>
  <r>
    <n v="309"/>
    <n v="26.8"/>
    <n v="6"/>
    <s v="0"/>
    <n v="0"/>
    <x v="4"/>
    <x v="0"/>
  </r>
  <r>
    <n v="310"/>
    <n v="29.1"/>
    <n v="16"/>
    <s v="0"/>
    <n v="0"/>
    <x v="4"/>
    <x v="0"/>
  </r>
  <r>
    <n v="311"/>
    <n v="29.8"/>
    <n v="2"/>
    <s v="0"/>
    <n v="0"/>
    <x v="4"/>
    <x v="0"/>
  </r>
  <r>
    <n v="312"/>
    <n v="28.8"/>
    <n v="25"/>
    <s v="0"/>
    <n v="0"/>
    <x v="5"/>
    <x v="0"/>
  </r>
  <r>
    <n v="313"/>
    <n v="26.4"/>
    <n v="0"/>
    <s v="0"/>
    <n v="0"/>
    <x v="0"/>
    <x v="0"/>
  </r>
  <r>
    <n v="314"/>
    <n v="23.4"/>
    <n v="3"/>
    <s v="0"/>
    <n v="0"/>
    <x v="1"/>
    <x v="0"/>
  </r>
  <r>
    <n v="315"/>
    <n v="20.7"/>
    <n v="4"/>
    <s v="0"/>
    <n v="0"/>
    <x v="1"/>
    <x v="0"/>
  </r>
  <r>
    <n v="316"/>
    <n v="19.100000000000001"/>
    <n v="6"/>
    <s v="0"/>
    <n v="0"/>
    <x v="1"/>
    <x v="0"/>
  </r>
  <r>
    <n v="317"/>
    <n v="18.899999999999999"/>
    <n v="6"/>
    <s v="0"/>
    <n v="0"/>
    <x v="2"/>
    <x v="0"/>
  </r>
  <r>
    <n v="318"/>
    <n v="20"/>
    <n v="5"/>
    <s v="0"/>
    <n v="0"/>
    <x v="2"/>
    <x v="0"/>
  </r>
  <r>
    <n v="319"/>
    <n v="21.8"/>
    <n v="4"/>
    <s v="0"/>
    <n v="0"/>
    <x v="2"/>
    <x v="0"/>
  </r>
  <r>
    <n v="320"/>
    <n v="23.6"/>
    <n v="7"/>
    <s v="0"/>
    <n v="0"/>
    <x v="3"/>
    <x v="0"/>
  </r>
  <r>
    <n v="321"/>
    <n v="24.4"/>
    <n v="12"/>
    <s v="0"/>
    <n v="0"/>
    <x v="3"/>
    <x v="0"/>
  </r>
  <r>
    <n v="322"/>
    <n v="23.6"/>
    <n v="5"/>
    <s v="0"/>
    <n v="0"/>
    <x v="3"/>
    <x v="0"/>
  </r>
  <r>
    <n v="323"/>
    <n v="21.3"/>
    <n v="3"/>
    <s v="0"/>
    <n v="0"/>
    <x v="4"/>
    <x v="0"/>
  </r>
  <r>
    <n v="324"/>
    <n v="17.7"/>
    <n v="21"/>
    <s v="0"/>
    <n v="0"/>
    <x v="4"/>
    <x v="0"/>
  </r>
  <r>
    <n v="325"/>
    <n v="13.6"/>
    <n v="18"/>
    <s v="0"/>
    <n v="0"/>
    <x v="4"/>
    <x v="0"/>
  </r>
  <r>
    <n v="326"/>
    <n v="10"/>
    <n v="13"/>
    <s v="0"/>
    <n v="0"/>
    <x v="5"/>
    <x v="0"/>
  </r>
  <r>
    <n v="327"/>
    <n v="7.6"/>
    <n v="28"/>
    <s v="0"/>
    <n v="0"/>
    <x v="5"/>
    <x v="2"/>
  </r>
  <r>
    <n v="328"/>
    <n v="6.8"/>
    <n v="0"/>
    <s v="0"/>
    <n v="0"/>
    <x v="0"/>
    <x v="2"/>
  </r>
  <r>
    <n v="329"/>
    <n v="7.5"/>
    <n v="2"/>
    <s v="0"/>
    <n v="0"/>
    <x v="1"/>
    <x v="2"/>
  </r>
  <r>
    <n v="330"/>
    <n v="9.1"/>
    <n v="2"/>
    <s v="0"/>
    <n v="0"/>
    <x v="1"/>
    <x v="2"/>
  </r>
  <r>
    <n v="331"/>
    <n v="10.9"/>
    <n v="6"/>
    <s v="0"/>
    <n v="0"/>
    <x v="1"/>
    <x v="0"/>
  </r>
  <r>
    <n v="332"/>
    <n v="11.8"/>
    <n v="11"/>
    <s v="0"/>
    <n v="0"/>
    <x v="2"/>
    <x v="0"/>
  </r>
  <r>
    <n v="333"/>
    <n v="11.5"/>
    <n v="9"/>
    <s v="0"/>
    <n v="0"/>
    <x v="2"/>
    <x v="0"/>
  </r>
  <r>
    <n v="334"/>
    <n v="9.6999999999999993"/>
    <n v="7"/>
    <s v="0"/>
    <n v="0"/>
    <x v="2"/>
    <x v="2"/>
  </r>
  <r>
    <n v="335"/>
    <n v="6.9"/>
    <n v="17"/>
    <s v="0"/>
    <n v="0"/>
    <x v="3"/>
    <x v="2"/>
  </r>
  <r>
    <n v="336"/>
    <n v="3.8"/>
    <n v="1"/>
    <s v="0"/>
    <n v="0"/>
    <x v="3"/>
    <x v="2"/>
  </r>
  <r>
    <n v="337"/>
    <n v="1.2"/>
    <n v="2"/>
    <s v="0"/>
    <n v="0"/>
    <x v="3"/>
    <x v="2"/>
  </r>
  <r>
    <n v="338"/>
    <n v="0.1"/>
    <n v="15"/>
    <s v="0"/>
    <n v="0"/>
    <x v="4"/>
    <x v="2"/>
  </r>
  <r>
    <n v="339"/>
    <n v="0.6"/>
    <n v="21"/>
    <s v="0"/>
    <n v="0"/>
    <x v="4"/>
    <x v="2"/>
  </r>
  <r>
    <n v="340"/>
    <n v="2.8"/>
    <n v="8"/>
    <s v="0"/>
    <n v="0"/>
    <x v="4"/>
    <x v="2"/>
  </r>
  <r>
    <n v="341"/>
    <n v="6"/>
    <n v="27"/>
    <s v="0"/>
    <n v="0"/>
    <x v="5"/>
    <x v="2"/>
  </r>
  <r>
    <n v="342"/>
    <n v="9.3000000000000007"/>
    <n v="0"/>
    <s v="0"/>
    <n v="0"/>
    <x v="0"/>
    <x v="2"/>
  </r>
  <r>
    <n v="343"/>
    <n v="11.8"/>
    <n v="1"/>
    <s v="0"/>
    <n v="0"/>
    <x v="1"/>
    <x v="0"/>
  </r>
  <r>
    <n v="344"/>
    <n v="13.1"/>
    <n v="4"/>
    <s v="0"/>
    <n v="0"/>
    <x v="1"/>
    <x v="0"/>
  </r>
  <r>
    <n v="345"/>
    <n v="12.9"/>
    <n v="1"/>
    <s v="0"/>
    <n v="0"/>
    <x v="1"/>
    <x v="0"/>
  </r>
  <r>
    <n v="346"/>
    <n v="11.6"/>
    <n v="2"/>
    <s v="0"/>
    <n v="0"/>
    <x v="2"/>
    <x v="0"/>
  </r>
  <r>
    <n v="347"/>
    <n v="9.9"/>
    <n v="3"/>
    <s v="0"/>
    <n v="0"/>
    <x v="2"/>
    <x v="2"/>
  </r>
  <r>
    <n v="348"/>
    <n v="8.6999999999999993"/>
    <n v="8"/>
    <s v="0"/>
    <n v="0"/>
    <x v="2"/>
    <x v="2"/>
  </r>
  <r>
    <n v="349"/>
    <n v="8.8000000000000007"/>
    <n v="18"/>
    <s v="0"/>
    <n v="0"/>
    <x v="3"/>
    <x v="2"/>
  </r>
  <r>
    <n v="350"/>
    <n v="10.5"/>
    <n v="15"/>
    <s v="0"/>
    <n v="0"/>
    <x v="3"/>
    <x v="0"/>
  </r>
  <r>
    <n v="351"/>
    <n v="13.5"/>
    <n v="1"/>
    <s v="0"/>
    <n v="0"/>
    <x v="3"/>
    <x v="0"/>
  </r>
  <r>
    <n v="352"/>
    <n v="17.5"/>
    <n v="22"/>
    <s v="0"/>
    <n v="0"/>
    <x v="4"/>
    <x v="0"/>
  </r>
  <r>
    <n v="353"/>
    <n v="21.4"/>
    <n v="4"/>
    <s v="0"/>
    <n v="0"/>
    <x v="4"/>
    <x v="0"/>
  </r>
  <r>
    <n v="354"/>
    <n v="24.4"/>
    <n v="4"/>
    <s v="0"/>
    <n v="0"/>
    <x v="4"/>
    <x v="0"/>
  </r>
  <r>
    <n v="355"/>
    <n v="25.8"/>
    <n v="11"/>
    <s v="0"/>
    <n v="0"/>
    <x v="5"/>
    <x v="0"/>
  </r>
  <r>
    <n v="356"/>
    <n v="25.6"/>
    <n v="25"/>
    <s v="0"/>
    <n v="0"/>
    <x v="5"/>
    <x v="0"/>
  </r>
  <r>
    <n v="357"/>
    <n v="24.1"/>
    <n v="0"/>
    <s v="0"/>
    <n v="0"/>
    <x v="0"/>
    <x v="0"/>
  </r>
  <r>
    <n v="358"/>
    <n v="22"/>
    <n v="4"/>
    <s v="0"/>
    <n v="0"/>
    <x v="1"/>
    <x v="0"/>
  </r>
  <r>
    <n v="359"/>
    <n v="20.3"/>
    <n v="4"/>
    <s v="0"/>
    <n v="0"/>
    <x v="1"/>
    <x v="0"/>
  </r>
  <r>
    <n v="360"/>
    <n v="19.600000000000001"/>
    <n v="1"/>
    <s v="0"/>
    <n v="0"/>
    <x v="1"/>
    <x v="0"/>
  </r>
  <r>
    <n v="361"/>
    <n v="20.3"/>
    <n v="11"/>
    <s v="0"/>
    <n v="0"/>
    <x v="2"/>
    <x v="0"/>
  </r>
  <r>
    <n v="362"/>
    <n v="22.3"/>
    <n v="12"/>
    <s v="0"/>
    <n v="0"/>
    <x v="2"/>
    <x v="0"/>
  </r>
  <r>
    <n v="363"/>
    <n v="25"/>
    <n v="2"/>
    <s v="0"/>
    <n v="0"/>
    <x v="2"/>
    <x v="0"/>
  </r>
  <r>
    <n v="364"/>
    <n v="27.5"/>
    <n v="4"/>
    <s v="0"/>
    <n v="0"/>
    <x v="3"/>
    <x v="0"/>
  </r>
  <r>
    <n v="365"/>
    <n v="29.1"/>
    <n v="18"/>
    <s v="0"/>
    <n v="0"/>
    <x v="3"/>
    <x v="0"/>
  </r>
  <r>
    <n v="366"/>
    <n v="29"/>
    <n v="2"/>
    <s v="0"/>
    <n v="0"/>
    <x v="3"/>
    <x v="0"/>
  </r>
  <r>
    <n v="367"/>
    <n v="27.2"/>
    <n v="19"/>
    <s v="0"/>
    <n v="0"/>
    <x v="4"/>
    <x v="0"/>
  </r>
  <r>
    <n v="368"/>
    <n v="24.1"/>
    <n v="16"/>
    <s v="0"/>
    <n v="0"/>
    <x v="4"/>
    <x v="0"/>
  </r>
  <r>
    <n v="369"/>
    <n v="20.399999999999999"/>
    <n v="24"/>
    <s v="0"/>
    <n v="0"/>
    <x v="4"/>
    <x v="0"/>
  </r>
  <r>
    <n v="370"/>
    <n v="17.100000000000001"/>
    <n v="24"/>
    <s v="0"/>
    <n v="0"/>
    <x v="5"/>
    <x v="0"/>
  </r>
  <r>
    <n v="371"/>
    <n v="14.9"/>
    <n v="0"/>
    <s v="0"/>
    <n v="0"/>
    <x v="0"/>
    <x v="0"/>
  </r>
  <r>
    <n v="372"/>
    <n v="14.1"/>
    <n v="3"/>
    <s v="0"/>
    <n v="0"/>
    <x v="1"/>
    <x v="0"/>
  </r>
  <r>
    <n v="373"/>
    <n v="14.8"/>
    <n v="6"/>
    <s v="0"/>
    <n v="0"/>
    <x v="1"/>
    <x v="0"/>
  </r>
  <r>
    <n v="374"/>
    <n v="16.3"/>
    <n v="6"/>
    <s v="0"/>
    <n v="0"/>
    <x v="1"/>
    <x v="0"/>
  </r>
  <r>
    <n v="375"/>
    <n v="17.7"/>
    <n v="8"/>
    <s v="0"/>
    <n v="0"/>
    <x v="2"/>
    <x v="0"/>
  </r>
  <r>
    <n v="376"/>
    <n v="18.3"/>
    <n v="3"/>
    <s v="0"/>
    <n v="0"/>
    <x v="2"/>
    <x v="0"/>
  </r>
  <r>
    <n v="377"/>
    <n v="17.5"/>
    <n v="6"/>
    <s v="0"/>
    <n v="0"/>
    <x v="2"/>
    <x v="0"/>
  </r>
  <r>
    <n v="378"/>
    <n v="15.1"/>
    <n v="7"/>
    <s v="0"/>
    <n v="0"/>
    <x v="3"/>
    <x v="0"/>
  </r>
  <r>
    <n v="379"/>
    <n v="11.6"/>
    <n v="11"/>
    <s v="0"/>
    <n v="0"/>
    <x v="3"/>
    <x v="0"/>
  </r>
  <r>
    <n v="380"/>
    <n v="7.7"/>
    <n v="10"/>
    <s v="0"/>
    <n v="0"/>
    <x v="3"/>
    <x v="2"/>
  </r>
  <r>
    <n v="381"/>
    <n v="4.4000000000000004"/>
    <n v="21"/>
    <s v="0"/>
    <n v="0"/>
    <x v="4"/>
    <x v="2"/>
  </r>
  <r>
    <n v="382"/>
    <n v="2.2999999999999998"/>
    <n v="22"/>
    <s v="0"/>
    <n v="0"/>
    <x v="4"/>
    <x v="2"/>
  </r>
  <r>
    <n v="383"/>
    <n v="2"/>
    <n v="22"/>
    <s v="0"/>
    <n v="0"/>
    <x v="4"/>
    <x v="2"/>
  </r>
  <r>
    <n v="384"/>
    <n v="3.2"/>
    <n v="29"/>
    <s v="0"/>
    <n v="0"/>
    <x v="5"/>
    <x v="2"/>
  </r>
  <r>
    <n v="385"/>
    <n v="5.5"/>
    <n v="0"/>
    <s v="0"/>
    <n v="0"/>
    <x v="0"/>
    <x v="2"/>
  </r>
  <r>
    <n v="386"/>
    <n v="7.9"/>
    <n v="1"/>
    <s v="0"/>
    <n v="0"/>
    <x v="1"/>
    <x v="2"/>
  </r>
  <r>
    <n v="387"/>
    <n v="9.6"/>
    <n v="2"/>
    <s v="0"/>
    <n v="0"/>
    <x v="1"/>
    <x v="2"/>
  </r>
  <r>
    <n v="388"/>
    <n v="10"/>
    <n v="3"/>
    <s v="0"/>
    <n v="0"/>
    <x v="1"/>
    <x v="0"/>
  </r>
  <r>
    <n v="389"/>
    <n v="9"/>
    <n v="2"/>
    <s v="0"/>
    <n v="0"/>
    <x v="2"/>
    <x v="2"/>
  </r>
  <r>
    <n v="390"/>
    <n v="6.9"/>
    <n v="10"/>
    <s v="0"/>
    <n v="0"/>
    <x v="2"/>
    <x v="2"/>
  </r>
  <r>
    <n v="391"/>
    <n v="4.5"/>
    <n v="3"/>
    <s v="0"/>
    <n v="0"/>
    <x v="2"/>
    <x v="2"/>
  </r>
  <r>
    <n v="392"/>
    <n v="2.8"/>
    <n v="11"/>
    <s v="0"/>
    <n v="0"/>
    <x v="3"/>
    <x v="2"/>
  </r>
  <r>
    <n v="393"/>
    <n v="2.2999999999999998"/>
    <n v="17"/>
    <s v="0"/>
    <n v="0"/>
    <x v="3"/>
    <x v="2"/>
  </r>
  <r>
    <n v="394"/>
    <n v="3.6"/>
    <n v="1"/>
    <s v="0"/>
    <n v="0"/>
    <x v="3"/>
    <x v="2"/>
  </r>
  <r>
    <n v="395"/>
    <n v="6.4"/>
    <n v="8"/>
    <s v="0"/>
    <n v="0"/>
    <x v="4"/>
    <x v="2"/>
  </r>
  <r>
    <n v="396"/>
    <n v="10.199999999999999"/>
    <n v="11"/>
    <s v="0"/>
    <n v="0"/>
    <x v="4"/>
    <x v="0"/>
  </r>
  <r>
    <n v="397"/>
    <n v="14"/>
    <n v="23"/>
    <s v="0"/>
    <n v="0"/>
    <x v="4"/>
    <x v="0"/>
  </r>
  <r>
    <n v="398"/>
    <n v="17.100000000000001"/>
    <n v="29"/>
    <s v="0"/>
    <n v="0"/>
    <x v="5"/>
    <x v="0"/>
  </r>
  <r>
    <n v="399"/>
    <n v="18.7"/>
    <n v="0"/>
    <s v="0"/>
    <n v="0"/>
    <x v="0"/>
    <x v="0"/>
  </r>
  <r>
    <n v="400"/>
    <n v="18.8"/>
    <n v="5"/>
    <s v="0"/>
    <n v="0"/>
    <x v="1"/>
    <x v="0"/>
  </r>
  <r>
    <n v="401"/>
    <n v="17.7"/>
    <n v="2"/>
    <s v="0"/>
    <n v="0"/>
    <x v="1"/>
    <x v="0"/>
  </r>
  <r>
    <n v="402"/>
    <n v="16.100000000000001"/>
    <n v="2"/>
    <s v="0"/>
    <n v="0"/>
    <x v="1"/>
    <x v="0"/>
  </r>
  <r>
    <n v="403"/>
    <n v="14.9"/>
    <n v="7"/>
    <s v="0"/>
    <n v="0"/>
    <x v="2"/>
    <x v="0"/>
  </r>
  <r>
    <n v="404"/>
    <n v="14.9"/>
    <n v="2"/>
    <s v="0"/>
    <n v="0"/>
    <x v="2"/>
    <x v="0"/>
  </r>
  <r>
    <n v="405"/>
    <n v="16.3"/>
    <n v="3"/>
    <s v="0"/>
    <n v="0"/>
    <x v="2"/>
    <x v="0"/>
  </r>
  <r>
    <n v="406"/>
    <n v="19.100000000000001"/>
    <n v="14"/>
    <s v="0"/>
    <n v="0"/>
    <x v="3"/>
    <x v="0"/>
  </r>
  <r>
    <n v="407"/>
    <n v="22.7"/>
    <n v="12"/>
    <s v="0"/>
    <n v="0"/>
    <x v="3"/>
    <x v="0"/>
  </r>
  <r>
    <n v="408"/>
    <n v="26.1"/>
    <n v="9"/>
    <s v="0"/>
    <n v="0"/>
    <x v="3"/>
    <x v="0"/>
  </r>
  <r>
    <n v="409"/>
    <n v="28.6"/>
    <n v="14"/>
    <s v="0"/>
    <n v="0"/>
    <x v="4"/>
    <x v="0"/>
  </r>
  <r>
    <n v="410"/>
    <n v="29.5"/>
    <n v="17"/>
    <s v="0"/>
    <n v="0"/>
    <x v="4"/>
    <x v="0"/>
  </r>
  <r>
    <n v="411"/>
    <n v="28.6"/>
    <n v="9"/>
    <s v="0"/>
    <n v="0"/>
    <x v="4"/>
    <x v="0"/>
  </r>
  <r>
    <n v="412"/>
    <n v="26.4"/>
    <n v="28"/>
    <s v="0"/>
    <n v="0"/>
    <x v="5"/>
    <x v="0"/>
  </r>
  <r>
    <n v="413"/>
    <n v="23.6"/>
    <n v="0"/>
    <s v="0"/>
    <n v="0"/>
    <x v="0"/>
    <x v="0"/>
  </r>
  <r>
    <n v="414"/>
    <n v="21"/>
    <n v="1"/>
    <s v="0"/>
    <n v="0"/>
    <x v="1"/>
    <x v="0"/>
  </r>
  <r>
    <n v="415"/>
    <n v="19.600000000000001"/>
    <n v="6"/>
    <s v="0"/>
    <n v="0"/>
    <x v="1"/>
    <x v="0"/>
  </r>
  <r>
    <n v="416"/>
    <n v="19.5"/>
    <n v="4"/>
    <s v="0"/>
    <n v="0"/>
    <x v="1"/>
    <x v="0"/>
  </r>
  <r>
    <n v="417"/>
    <n v="20.7"/>
    <n v="10"/>
    <s v="0"/>
    <n v="0"/>
    <x v="2"/>
    <x v="0"/>
  </r>
  <r>
    <n v="418"/>
    <n v="22.7"/>
    <n v="4"/>
    <s v="0"/>
    <n v="0"/>
    <x v="2"/>
    <x v="0"/>
  </r>
  <r>
    <n v="419"/>
    <n v="24.5"/>
    <n v="5"/>
    <s v="0"/>
    <n v="0"/>
    <x v="2"/>
    <x v="0"/>
  </r>
  <r>
    <n v="420"/>
    <n v="25.4"/>
    <n v="8"/>
    <s v="0"/>
    <n v="0"/>
    <x v="3"/>
    <x v="0"/>
  </r>
  <r>
    <n v="421"/>
    <n v="24.8"/>
    <n v="12"/>
    <s v="0"/>
    <n v="0"/>
    <x v="3"/>
    <x v="0"/>
  </r>
  <r>
    <n v="422"/>
    <n v="22.5"/>
    <n v="8"/>
    <s v="0"/>
    <n v="0"/>
    <x v="3"/>
    <x v="0"/>
  </r>
  <r>
    <n v="423"/>
    <n v="18.899999999999999"/>
    <n v="7"/>
    <s v="0"/>
    <n v="0"/>
    <x v="4"/>
    <x v="0"/>
  </r>
  <r>
    <n v="424"/>
    <n v="14.8"/>
    <n v="8"/>
    <s v="0"/>
    <n v="0"/>
    <x v="4"/>
    <x v="0"/>
  </r>
  <r>
    <n v="425"/>
    <n v="11.2"/>
    <n v="7"/>
    <s v="0"/>
    <n v="0"/>
    <x v="4"/>
    <x v="0"/>
  </r>
  <r>
    <n v="426"/>
    <n v="8.8000000000000007"/>
    <n v="23"/>
    <s v="0"/>
    <n v="0"/>
    <x v="5"/>
    <x v="2"/>
  </r>
  <r>
    <n v="427"/>
    <n v="8"/>
    <n v="0"/>
    <s v="0"/>
    <n v="0"/>
    <x v="0"/>
    <x v="2"/>
  </r>
  <r>
    <n v="428"/>
    <n v="8.6"/>
    <n v="2"/>
    <s v="0"/>
    <n v="0"/>
    <x v="1"/>
    <x v="2"/>
  </r>
  <r>
    <n v="429"/>
    <n v="10.199999999999999"/>
    <n v="5"/>
    <s v="0"/>
    <n v="0"/>
    <x v="1"/>
    <x v="0"/>
  </r>
  <r>
    <n v="430"/>
    <n v="11.8"/>
    <n v="5"/>
    <s v="0"/>
    <n v="0"/>
    <x v="1"/>
    <x v="0"/>
  </r>
  <r>
    <n v="431"/>
    <n v="12.7"/>
    <n v="8"/>
    <s v="0"/>
    <n v="0"/>
    <x v="2"/>
    <x v="0"/>
  </r>
  <r>
    <n v="432"/>
    <n v="12.2"/>
    <n v="6"/>
    <s v="0"/>
    <n v="0"/>
    <x v="2"/>
    <x v="0"/>
  </r>
  <r>
    <n v="433"/>
    <n v="10.3"/>
    <n v="9"/>
    <s v="0"/>
    <n v="0"/>
    <x v="2"/>
    <x v="0"/>
  </r>
  <r>
    <n v="434"/>
    <n v="7.4"/>
    <n v="17"/>
    <s v="0"/>
    <n v="0"/>
    <x v="3"/>
    <x v="2"/>
  </r>
  <r>
    <n v="435"/>
    <n v="4.0999999999999996"/>
    <n v="17"/>
    <s v="0"/>
    <n v="0"/>
    <x v="3"/>
    <x v="2"/>
  </r>
  <r>
    <n v="436"/>
    <n v="1.4"/>
    <n v="7"/>
    <s v="0"/>
    <n v="0"/>
    <x v="3"/>
    <x v="2"/>
  </r>
  <r>
    <n v="437"/>
    <n v="0.1"/>
    <n v="24"/>
    <s v="0"/>
    <n v="0"/>
    <x v="4"/>
    <x v="2"/>
  </r>
  <r>
    <n v="438"/>
    <n v="0.5"/>
    <n v="16"/>
    <s v="0"/>
    <n v="0"/>
    <x v="4"/>
    <x v="2"/>
  </r>
  <r>
    <n v="439"/>
    <n v="2.5"/>
    <n v="2"/>
    <s v="0"/>
    <n v="0"/>
    <x v="4"/>
    <x v="2"/>
  </r>
  <r>
    <n v="440"/>
    <n v="5.5"/>
    <n v="17"/>
    <s v="0"/>
    <n v="0"/>
    <x v="5"/>
    <x v="2"/>
  </r>
  <r>
    <n v="441"/>
    <n v="8.6999999999999993"/>
    <n v="23"/>
    <s v="0"/>
    <n v="0"/>
    <x v="5"/>
    <x v="2"/>
  </r>
  <r>
    <n v="442"/>
    <n v="11.1"/>
    <n v="0"/>
    <s v="0"/>
    <n v="0"/>
    <x v="0"/>
    <x v="0"/>
  </r>
  <r>
    <n v="443"/>
    <n v="12.2"/>
    <n v="4"/>
    <s v="0"/>
    <n v="0"/>
    <x v="1"/>
    <x v="0"/>
  </r>
  <r>
    <n v="444"/>
    <n v="11.9"/>
    <n v="1"/>
    <s v="0"/>
    <n v="0"/>
    <x v="1"/>
    <x v="0"/>
  </r>
  <r>
    <n v="445"/>
    <n v="10.5"/>
    <n v="1"/>
    <s v="0"/>
    <n v="0"/>
    <x v="1"/>
    <x v="0"/>
  </r>
  <r>
    <n v="446"/>
    <n v="8.8000000000000007"/>
    <n v="6"/>
    <s v="0"/>
    <n v="0"/>
    <x v="2"/>
    <x v="2"/>
  </r>
  <r>
    <n v="447"/>
    <n v="7.5"/>
    <n v="10"/>
    <s v="0"/>
    <n v="0"/>
    <x v="2"/>
    <x v="2"/>
  </r>
  <r>
    <n v="448"/>
    <n v="7.6"/>
    <n v="10"/>
    <s v="0"/>
    <n v="0"/>
    <x v="2"/>
    <x v="2"/>
  </r>
  <r>
    <n v="449"/>
    <n v="9.1999999999999993"/>
    <n v="2"/>
    <s v="0"/>
    <n v="0"/>
    <x v="3"/>
    <x v="2"/>
  </r>
  <r>
    <n v="450"/>
    <n v="12.3"/>
    <n v="7"/>
    <s v="0"/>
    <n v="0"/>
    <x v="3"/>
    <x v="0"/>
  </r>
  <r>
    <n v="451"/>
    <n v="16.3"/>
    <n v="18"/>
    <s v="0"/>
    <n v="0"/>
    <x v="3"/>
    <x v="0"/>
  </r>
  <r>
    <n v="452"/>
    <n v="20.2"/>
    <n v="23"/>
    <s v="0"/>
    <n v="0"/>
    <x v="4"/>
    <x v="0"/>
  </r>
  <r>
    <n v="453"/>
    <n v="23.2"/>
    <n v="7"/>
    <s v="0"/>
    <n v="0"/>
    <x v="4"/>
    <x v="0"/>
  </r>
  <r>
    <n v="454"/>
    <n v="24.8"/>
    <n v="20"/>
    <s v="0"/>
    <n v="0"/>
    <x v="4"/>
    <x v="0"/>
  </r>
  <r>
    <n v="455"/>
    <n v="24.9"/>
    <n v="14"/>
    <s v="0"/>
    <n v="0"/>
    <x v="5"/>
    <x v="0"/>
  </r>
  <r>
    <n v="456"/>
    <n v="23.3"/>
    <n v="11"/>
    <s v="0"/>
    <n v="0"/>
    <x v="5"/>
    <x v="0"/>
  </r>
  <r>
    <n v="457"/>
    <n v="21.3"/>
    <n v="10"/>
    <s v="0"/>
    <n v="0"/>
    <x v="5"/>
    <x v="0"/>
  </r>
  <r>
    <n v="458"/>
    <n v="19.7"/>
    <n v="13"/>
    <s v="0"/>
    <n v="0"/>
    <x v="5"/>
    <x v="0"/>
  </r>
  <r>
    <n v="459"/>
    <n v="19.100000000000001"/>
    <n v="24"/>
    <s v="0"/>
    <n v="0"/>
    <x v="5"/>
    <x v="0"/>
  </r>
  <r>
    <n v="460"/>
    <n v="20"/>
    <n v="0"/>
    <s v="0"/>
    <n v="0"/>
    <x v="0"/>
    <x v="0"/>
  </r>
  <r>
    <n v="461"/>
    <n v="22.1"/>
    <n v="1"/>
    <s v="0"/>
    <n v="0"/>
    <x v="1"/>
    <x v="0"/>
  </r>
  <r>
    <n v="462"/>
    <n v="25"/>
    <n v="4"/>
    <s v="0"/>
    <n v="0"/>
    <x v="1"/>
    <x v="0"/>
  </r>
  <r>
    <n v="463"/>
    <n v="27.7"/>
    <n v="1"/>
    <s v="0"/>
    <n v="0"/>
    <x v="1"/>
    <x v="0"/>
  </r>
  <r>
    <n v="464"/>
    <n v="29.4"/>
    <n v="12"/>
    <s v="0"/>
    <n v="0"/>
    <x v="2"/>
    <x v="0"/>
  </r>
  <r>
    <n v="465"/>
    <n v="29.5"/>
    <n v="12"/>
    <s v="0"/>
    <n v="0"/>
    <x v="2"/>
    <x v="0"/>
  </r>
  <r>
    <n v="466"/>
    <n v="27.8"/>
    <n v="8"/>
    <s v="0"/>
    <n v="0"/>
    <x v="2"/>
    <x v="0"/>
  </r>
  <r>
    <n v="467"/>
    <n v="24.9"/>
    <n v="13"/>
    <s v="0"/>
    <n v="0"/>
    <x v="3"/>
    <x v="0"/>
  </r>
  <r>
    <n v="468"/>
    <n v="21.3"/>
    <n v="18"/>
    <s v="0"/>
    <n v="0"/>
    <x v="3"/>
    <x v="0"/>
  </r>
  <r>
    <n v="469"/>
    <n v="18.100000000000001"/>
    <n v="15"/>
    <s v="0"/>
    <n v="0"/>
    <x v="3"/>
    <x v="0"/>
  </r>
  <r>
    <n v="470"/>
    <n v="15.9"/>
    <n v="10"/>
    <s v="0"/>
    <n v="0"/>
    <x v="4"/>
    <x v="0"/>
  </r>
  <r>
    <n v="471"/>
    <n v="15.3"/>
    <n v="7"/>
    <s v="0"/>
    <n v="0"/>
    <x v="4"/>
    <x v="0"/>
  </r>
  <r>
    <n v="472"/>
    <n v="16"/>
    <n v="5"/>
    <s v="0"/>
    <n v="0"/>
    <x v="4"/>
    <x v="0"/>
  </r>
  <r>
    <n v="473"/>
    <n v="17.5"/>
    <n v="26"/>
    <s v="0"/>
    <n v="0"/>
    <x v="5"/>
    <x v="0"/>
  </r>
  <r>
    <n v="474"/>
    <n v="19"/>
    <n v="0"/>
    <s v="0"/>
    <n v="0"/>
    <x v="0"/>
    <x v="0"/>
  </r>
  <r>
    <n v="475"/>
    <n v="19.5"/>
    <n v="2"/>
    <s v="0"/>
    <n v="0"/>
    <x v="1"/>
    <x v="0"/>
  </r>
  <r>
    <n v="476"/>
    <n v="18.7"/>
    <n v="6"/>
    <s v="0"/>
    <n v="0"/>
    <x v="1"/>
    <x v="0"/>
  </r>
  <r>
    <n v="477"/>
    <n v="16.3"/>
    <n v="5"/>
    <s v="0"/>
    <n v="0"/>
    <x v="1"/>
    <x v="0"/>
  </r>
  <r>
    <n v="478"/>
    <n v="12.7"/>
    <n v="6"/>
    <s v="0"/>
    <n v="0"/>
    <x v="2"/>
    <x v="0"/>
  </r>
  <r>
    <n v="479"/>
    <n v="8.8000000000000007"/>
    <n v="7"/>
    <s v="0"/>
    <n v="0"/>
    <x v="2"/>
    <x v="2"/>
  </r>
  <r>
    <n v="480"/>
    <n v="5.3"/>
    <n v="2"/>
    <s v="0"/>
    <n v="0"/>
    <x v="2"/>
    <x v="2"/>
  </r>
  <r>
    <n v="481"/>
    <n v="3.2"/>
    <n v="7"/>
    <s v="0"/>
    <n v="0"/>
    <x v="3"/>
    <x v="2"/>
  </r>
  <r>
    <n v="482"/>
    <n v="2.7"/>
    <n v="7"/>
    <s v="0"/>
    <n v="0"/>
    <x v="3"/>
    <x v="2"/>
  </r>
  <r>
    <n v="483"/>
    <n v="3.9"/>
    <n v="8"/>
    <s v="0"/>
    <n v="0"/>
    <x v="3"/>
    <x v="2"/>
  </r>
  <r>
    <n v="484"/>
    <n v="6"/>
    <n v="18"/>
    <s v="0"/>
    <n v="0"/>
    <x v="4"/>
    <x v="2"/>
  </r>
  <r>
    <n v="485"/>
    <n v="8.1999999999999993"/>
    <n v="23"/>
    <s v="0"/>
    <n v="0"/>
    <x v="4"/>
    <x v="2"/>
  </r>
  <r>
    <n v="486"/>
    <n v="9.6999999999999993"/>
    <n v="23"/>
    <s v="0"/>
    <n v="0"/>
    <x v="4"/>
    <x v="2"/>
  </r>
  <r>
    <n v="487"/>
    <n v="10"/>
    <n v="11"/>
    <s v="0"/>
    <n v="0"/>
    <x v="5"/>
    <x v="0"/>
  </r>
  <r>
    <n v="488"/>
    <n v="8.8000000000000007"/>
    <n v="16"/>
    <s v="0"/>
    <n v="0"/>
    <x v="5"/>
    <x v="2"/>
  </r>
  <r>
    <n v="489"/>
    <n v="6.6"/>
    <n v="22"/>
    <s v="0"/>
    <n v="0"/>
    <x v="5"/>
    <x v="2"/>
  </r>
  <r>
    <n v="490"/>
    <n v="4.0999999999999996"/>
    <n v="0"/>
    <s v="0"/>
    <n v="0"/>
    <x v="0"/>
    <x v="2"/>
  </r>
  <r>
    <n v="491"/>
    <n v="2.2000000000000002"/>
    <n v="1"/>
    <s v="0"/>
    <n v="0"/>
    <x v="1"/>
    <x v="2"/>
  </r>
  <r>
    <n v="492"/>
    <n v="1.6"/>
    <n v="4"/>
    <s v="0"/>
    <n v="0"/>
    <x v="1"/>
    <x v="2"/>
  </r>
  <r>
    <n v="493"/>
    <n v="2.7"/>
    <n v="1"/>
    <s v="0"/>
    <n v="0"/>
    <x v="1"/>
    <x v="2"/>
  </r>
  <r>
    <n v="494"/>
    <n v="5.4"/>
    <n v="9"/>
    <s v="0"/>
    <n v="0"/>
    <x v="2"/>
    <x v="2"/>
  </r>
  <r>
    <n v="495"/>
    <n v="9.1"/>
    <n v="11"/>
    <s v="0"/>
    <n v="0"/>
    <x v="2"/>
    <x v="2"/>
  </r>
  <r>
    <n v="496"/>
    <n v="12.9"/>
    <n v="8"/>
    <s v="0"/>
    <n v="0"/>
    <x v="2"/>
    <x v="0"/>
  </r>
  <r>
    <n v="497"/>
    <n v="15.9"/>
    <n v="16"/>
    <s v="0"/>
    <n v="0"/>
    <x v="3"/>
    <x v="0"/>
  </r>
  <r>
    <n v="498"/>
    <n v="17.5"/>
    <n v="15"/>
    <s v="0"/>
    <n v="0"/>
    <x v="3"/>
    <x v="0"/>
  </r>
  <r>
    <n v="499"/>
    <n v="17.5"/>
    <n v="8"/>
    <s v="0"/>
    <n v="0"/>
    <x v="3"/>
    <x v="0"/>
  </r>
  <r>
    <n v="500"/>
    <n v="16.399999999999999"/>
    <n v="14"/>
    <s v="0"/>
    <n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8640-7A9E-49EF-96A2-181B927BA2D5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K10" firstHeaderRow="1" firstDataRow="2" firstDataCol="1"/>
  <pivotFields count="5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Średnia z Opad" fld="2" subtotal="average" baseField="4" baseItem="0" numFmtId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1E80B-4CAC-4FB6-BFFD-84D4A461DB15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2:R4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wielkosc_prognoza" fld="5" subtotal="countNums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6DFCB79-BCE2-4E90-B26F-17EAC8984C47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62DB5A0-FD0C-4CC1-8BD6-253440677AE5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9581E-8538-4367-923F-B8913BE5065F}" name="pogoda" displayName="pogoda" ref="A1:H501" tableType="queryTable" totalsRowShown="0" headerRowDxfId="8">
  <autoFilter ref="A1:H501" xr:uid="{18A1A413-1ED3-49DC-9CAC-1A320ED3A1B3}"/>
  <tableColumns count="8">
    <tableColumn id="1" xr3:uid="{588F7CCF-753C-4CA5-87BB-ED44FE010A6B}" uniqueName="1" name="Dzien" queryTableFieldId="1"/>
    <tableColumn id="2" xr3:uid="{145DB32B-2134-4CA7-ADBD-4C801FD1A709}" uniqueName="2" name="Temperatura" queryTableFieldId="2"/>
    <tableColumn id="3" xr3:uid="{31349DAD-7C44-4BDE-9015-7B9BA89D2FA1}" uniqueName="3" name="Opad" queryTableFieldId="3"/>
    <tableColumn id="4" xr3:uid="{B8224800-D09B-44BD-9365-C79775F61D8E}" uniqueName="4" name="Kategoria_chmur" queryTableFieldId="4" dataDxfId="7"/>
    <tableColumn id="5" xr3:uid="{9C76BDFF-A282-4791-820F-12360055FCF3}" uniqueName="5" name="Wielkosc_chmur" queryTableFieldId="5"/>
    <tableColumn id="6" xr3:uid="{3FE513C0-9FEE-42C2-8C9B-F937BF0F180B}" uniqueName="6" name="5.1 - temperatura &gt;= 20 i opad &lt;= 5mm" queryTableFieldId="6" dataDxfId="6">
      <calculatedColumnFormula>IF(AND(pogoda[[#This Row],[Temperatura]]&gt;=20,pogoda[[#This Row],[Opad]]&lt;=5),1,0)</calculatedColumnFormula>
    </tableColumn>
    <tableColumn id="7" xr3:uid="{4AB62809-514A-431C-ABE1-1D438CC10909}" uniqueName="7" name="jeżeli temp. Wyższa od poprzedniego dnia to daj poprzednią wartość + 1" queryTableFieldId="7" dataDxfId="5">
      <calculatedColumnFormula>IF(pogoda[[#This Row],[Temperatura]]&gt;B1,G1+1,0)</calculatedColumnFormula>
    </tableColumn>
    <tableColumn id="8" xr3:uid="{2083BCAC-D43B-4967-88BB-7DCBF2744E9E}" uniqueName="8" name="kopia dzień" queryTableFieldId="8" dataDxfId="4">
      <calculatedColumnFormula>pogoda[[#This Row],[Dzien]]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DBA9D-7DEC-4D79-82DE-D477FAAAE4DD}" name="pogoda__2" displayName="pogoda__2" ref="A1:G501" tableType="queryTable" totalsRowShown="0" headerRowDxfId="3">
  <autoFilter ref="A1:G501" xr:uid="{D7E33F2E-A226-4E40-A29A-413650D57F5D}"/>
  <tableColumns count="7">
    <tableColumn id="1" xr3:uid="{00D5CC0A-0E1B-4597-B078-A2AD2E7CD4AB}" uniqueName="1" name="Dzien" queryTableFieldId="1"/>
    <tableColumn id="2" xr3:uid="{3F205ABD-2447-4E29-8BFA-29A216DD088D}" uniqueName="2" name="Temperatura" queryTableFieldId="2"/>
    <tableColumn id="3" xr3:uid="{A3125414-B75E-49A9-B925-79BC686A17FE}" uniqueName="3" name="Opad" queryTableFieldId="3"/>
    <tableColumn id="4" xr3:uid="{072EF1C9-9386-4B45-8598-F13C4792E728}" uniqueName="4" name="Kategoria_chmur" queryTableFieldId="4" dataDxfId="2"/>
    <tableColumn id="5" xr3:uid="{4505E5BF-67B4-43CA-A953-745142FC6BA3}" uniqueName="5" name="Wielkosc_chmur" queryTableFieldId="5"/>
    <tableColumn id="6" xr3:uid="{DD663375-2104-422A-9680-DB9A9384D159}" uniqueName="6" name="wielkosc_prognoza" queryTableFieldId="6" dataDxfId="1"/>
    <tableColumn id="9" xr3:uid="{9165C113-D604-4FC9-82DF-84604961E892}" uniqueName="9" name="kategoria_prognoza" queryTableFieldId="9" dataDxfId="0">
      <calculatedColumnFormula>IF(pogoda__2[[#This Row],[wielkosc_prognoza]]=1,IF(F1=0,IF(pogoda__2[[#This Row],[Temperatura]]&gt;=10,"C","S"),G1),IF(pogoda__2[[#This Row],[Wielkosc_chmur]]=0,"0",G1))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FE0-F615-4DDE-B55D-2BA5B7FE6EBA}">
  <dimension ref="A1:P501"/>
  <sheetViews>
    <sheetView workbookViewId="0">
      <selection activeCell="N10" sqref="N10"/>
    </sheetView>
  </sheetViews>
  <sheetFormatPr defaultRowHeight="14.4" x14ac:dyDescent="0.3"/>
  <cols>
    <col min="1" max="1" width="7.88671875" bestFit="1" customWidth="1"/>
    <col min="2" max="2" width="14.21875" bestFit="1" customWidth="1"/>
    <col min="3" max="3" width="7.88671875" bestFit="1" customWidth="1"/>
    <col min="4" max="4" width="17.88671875" bestFit="1" customWidth="1"/>
    <col min="5" max="5" width="17.33203125" bestFit="1" customWidth="1"/>
    <col min="6" max="6" width="20.6640625" bestFit="1" customWidth="1"/>
    <col min="7" max="7" width="21.77734375" bestFit="1" customWidth="1"/>
    <col min="8" max="8" width="8" bestFit="1" customWidth="1"/>
    <col min="9" max="9" width="14.88671875" customWidth="1"/>
    <col min="12" max="12" width="9.44140625" customWidth="1"/>
  </cols>
  <sheetData>
    <row r="1" spans="1:16" s="4" customFormat="1" ht="62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11</v>
      </c>
      <c r="H1" s="4" t="s">
        <v>14</v>
      </c>
      <c r="I1" s="10" t="s">
        <v>9</v>
      </c>
      <c r="J1" s="11" t="s">
        <v>10</v>
      </c>
      <c r="L1" s="4" t="s">
        <v>12</v>
      </c>
      <c r="M1" s="4" t="s">
        <v>13</v>
      </c>
      <c r="O1" s="10" t="s">
        <v>15</v>
      </c>
      <c r="P1" s="11" t="s">
        <v>16</v>
      </c>
    </row>
    <row r="2" spans="1:16" ht="16.2" thickBot="1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>IF(AND(pogoda[[#This Row],[Temperatura]]&gt;=20,pogoda[[#This Row],[Opad]]&lt;=5),1,0)</f>
        <v>0</v>
      </c>
      <c r="G2">
        <f>IF(pogoda[[#This Row],[Temperatura]]&gt;B1,G1+1,0)</f>
        <v>0</v>
      </c>
      <c r="H2" s="1">
        <f>pogoda[[#This Row],[Dzien]]</f>
        <v>1</v>
      </c>
      <c r="I2" s="12">
        <f>SUM(pogoda[5.1 - temperatura &gt;= 20 i opad &lt;= 5mm])</f>
        <v>63</v>
      </c>
      <c r="J2" s="13">
        <f>COUNTIFS(pogoda[Temperatura],"&gt;=20",pogoda[Opad],"&lt;=5")</f>
        <v>63</v>
      </c>
      <c r="L2">
        <f>MAX(pogoda[jeżeli temp. Wyższa od poprzedniego dnia to daj poprzednią wartość + 1])</f>
        <v>8</v>
      </c>
      <c r="M2">
        <f>VLOOKUP(L2,pogoda[[jeżeli temp. Wyższa od poprzedniego dnia to daj poprzednią wartość + 1]:[kopia dzień]],2,0)</f>
        <v>455</v>
      </c>
      <c r="O2" s="12">
        <v>448</v>
      </c>
      <c r="P2" s="13">
        <v>455</v>
      </c>
    </row>
    <row r="3" spans="1:16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>IF(AND(pogoda[[#This Row],[Temperatura]]&gt;=20,pogoda[[#This Row],[Opad]]&lt;=5),1,0)</f>
        <v>1</v>
      </c>
      <c r="G3">
        <f>IF(pogoda[[#This Row],[Temperatura]]&gt;B2,G2+1,0)</f>
        <v>1</v>
      </c>
      <c r="H3" s="1">
        <f>pogoda[[#This Row],[Dzien]]</f>
        <v>2</v>
      </c>
    </row>
    <row r="4" spans="1:16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>IF(AND(pogoda[[#This Row],[Temperatura]]&gt;=20,pogoda[[#This Row],[Opad]]&lt;=5),1,0)</f>
        <v>1</v>
      </c>
      <c r="G4">
        <f>IF(pogoda[[#This Row],[Temperatura]]&gt;B3,G3+1,0)</f>
        <v>2</v>
      </c>
      <c r="H4" s="1">
        <f>pogoda[[#This Row],[Dzien]]</f>
        <v>3</v>
      </c>
    </row>
    <row r="5" spans="1:16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>IF(AND(pogoda[[#This Row],[Temperatura]]&gt;=20,pogoda[[#This Row],[Opad]]&lt;=5),1,0)</f>
        <v>1</v>
      </c>
      <c r="G5">
        <f>IF(pogoda[[#This Row],[Temperatura]]&gt;B4,G4+1,0)</f>
        <v>0</v>
      </c>
      <c r="H5" s="1">
        <f>pogoda[[#This Row],[Dzien]]</f>
        <v>4</v>
      </c>
    </row>
    <row r="6" spans="1:16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IF(AND(pogoda[[#This Row],[Temperatura]]&gt;=20,pogoda[[#This Row],[Opad]]&lt;=5),1,0)</f>
        <v>0</v>
      </c>
      <c r="G6">
        <f>IF(pogoda[[#This Row],[Temperatura]]&gt;B5,G5+1,0)</f>
        <v>0</v>
      </c>
      <c r="H6" s="1">
        <f>pogoda[[#This Row],[Dzien]]</f>
        <v>5</v>
      </c>
    </row>
    <row r="7" spans="1:16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IF(AND(pogoda[[#This Row],[Temperatura]]&gt;=20,pogoda[[#This Row],[Opad]]&lt;=5),1,0)</f>
        <v>0</v>
      </c>
      <c r="G7">
        <f>IF(pogoda[[#This Row],[Temperatura]]&gt;B6,G6+1,0)</f>
        <v>0</v>
      </c>
      <c r="H7" s="1">
        <f>pogoda[[#This Row],[Dzien]]</f>
        <v>6</v>
      </c>
    </row>
    <row r="8" spans="1:16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IF(AND(pogoda[[#This Row],[Temperatura]]&gt;=20,pogoda[[#This Row],[Opad]]&lt;=5),1,0)</f>
        <v>0</v>
      </c>
      <c r="G8">
        <f>IF(pogoda[[#This Row],[Temperatura]]&gt;B7,G7+1,0)</f>
        <v>0</v>
      </c>
      <c r="H8" s="1">
        <f>pogoda[[#This Row],[Dzien]]</f>
        <v>7</v>
      </c>
    </row>
    <row r="9" spans="1:16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>IF(AND(pogoda[[#This Row],[Temperatura]]&gt;=20,pogoda[[#This Row],[Opad]]&lt;=5),1,0)</f>
        <v>0</v>
      </c>
      <c r="G9">
        <f>IF(pogoda[[#This Row],[Temperatura]]&gt;B8,G8+1,0)</f>
        <v>0</v>
      </c>
      <c r="H9" s="1">
        <f>pogoda[[#This Row],[Dzien]]</f>
        <v>8</v>
      </c>
    </row>
    <row r="10" spans="1:16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IF(AND(pogoda[[#This Row],[Temperatura]]&gt;=20,pogoda[[#This Row],[Opad]]&lt;=5),1,0)</f>
        <v>0</v>
      </c>
      <c r="G10">
        <f>IF(pogoda[[#This Row],[Temperatura]]&gt;B9,G9+1,0)</f>
        <v>1</v>
      </c>
      <c r="H10" s="1">
        <f>pogoda[[#This Row],[Dzien]]</f>
        <v>9</v>
      </c>
    </row>
    <row r="11" spans="1:16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IF(AND(pogoda[[#This Row],[Temperatura]]&gt;=20,pogoda[[#This Row],[Opad]]&lt;=5),1,0)</f>
        <v>0</v>
      </c>
      <c r="G11">
        <f>IF(pogoda[[#This Row],[Temperatura]]&gt;B10,G10+1,0)</f>
        <v>2</v>
      </c>
      <c r="H11" s="1">
        <f>pogoda[[#This Row],[Dzien]]</f>
        <v>10</v>
      </c>
    </row>
    <row r="12" spans="1:16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IF(AND(pogoda[[#This Row],[Temperatura]]&gt;=20,pogoda[[#This Row],[Opad]]&lt;=5),1,0)</f>
        <v>1</v>
      </c>
      <c r="G12">
        <f>IF(pogoda[[#This Row],[Temperatura]]&gt;B11,G11+1,0)</f>
        <v>3</v>
      </c>
      <c r="H12" s="1">
        <f>pogoda[[#This Row],[Dzien]]</f>
        <v>11</v>
      </c>
    </row>
    <row r="13" spans="1:16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IF(AND(pogoda[[#This Row],[Temperatura]]&gt;=20,pogoda[[#This Row],[Opad]]&lt;=5),1,0)</f>
        <v>0</v>
      </c>
      <c r="G13">
        <f>IF(pogoda[[#This Row],[Temperatura]]&gt;B12,G12+1,0)</f>
        <v>4</v>
      </c>
      <c r="H13" s="1">
        <f>pogoda[[#This Row],[Dzien]]</f>
        <v>12</v>
      </c>
    </row>
    <row r="14" spans="1:16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IF(AND(pogoda[[#This Row],[Temperatura]]&gt;=20,pogoda[[#This Row],[Opad]]&lt;=5),1,0)</f>
        <v>0</v>
      </c>
      <c r="G14">
        <f>IF(pogoda[[#This Row],[Temperatura]]&gt;B13,G13+1,0)</f>
        <v>5</v>
      </c>
      <c r="H14" s="1">
        <f>pogoda[[#This Row],[Dzien]]</f>
        <v>13</v>
      </c>
    </row>
    <row r="15" spans="1:16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IF(AND(pogoda[[#This Row],[Temperatura]]&gt;=20,pogoda[[#This Row],[Opad]]&lt;=5),1,0)</f>
        <v>0</v>
      </c>
      <c r="G15">
        <f>IF(pogoda[[#This Row],[Temperatura]]&gt;B14,G14+1,0)</f>
        <v>6</v>
      </c>
      <c r="H15" s="1">
        <f>pogoda[[#This Row],[Dzien]]</f>
        <v>14</v>
      </c>
    </row>
    <row r="16" spans="1:16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IF(AND(pogoda[[#This Row],[Temperatura]]&gt;=20,pogoda[[#This Row],[Opad]]&lt;=5),1,0)</f>
        <v>0</v>
      </c>
      <c r="G16">
        <f>IF(pogoda[[#This Row],[Temperatura]]&gt;B15,G15+1,0)</f>
        <v>0</v>
      </c>
      <c r="H16" s="1">
        <f>pogoda[[#This Row],[Dzien]]</f>
        <v>15</v>
      </c>
    </row>
    <row r="17" spans="1:8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IF(AND(pogoda[[#This Row],[Temperatura]]&gt;=20,pogoda[[#This Row],[Opad]]&lt;=5),1,0)</f>
        <v>1</v>
      </c>
      <c r="G17">
        <f>IF(pogoda[[#This Row],[Temperatura]]&gt;B16,G16+1,0)</f>
        <v>0</v>
      </c>
      <c r="H17" s="1">
        <f>pogoda[[#This Row],[Dzien]]</f>
        <v>16</v>
      </c>
    </row>
    <row r="18" spans="1:8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>IF(AND(pogoda[[#This Row],[Temperatura]]&gt;=20,pogoda[[#This Row],[Opad]]&lt;=5),1,0)</f>
        <v>1</v>
      </c>
      <c r="G18">
        <f>IF(pogoda[[#This Row],[Temperatura]]&gt;B17,G17+1,0)</f>
        <v>0</v>
      </c>
      <c r="H18" s="1">
        <f>pogoda[[#This Row],[Dzien]]</f>
        <v>17</v>
      </c>
    </row>
    <row r="19" spans="1:8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IF(AND(pogoda[[#This Row],[Temperatura]]&gt;=20,pogoda[[#This Row],[Opad]]&lt;=5),1,0)</f>
        <v>0</v>
      </c>
      <c r="G19">
        <f>IF(pogoda[[#This Row],[Temperatura]]&gt;B18,G18+1,0)</f>
        <v>0</v>
      </c>
      <c r="H19" s="1">
        <f>pogoda[[#This Row],[Dzien]]</f>
        <v>18</v>
      </c>
    </row>
    <row r="20" spans="1:8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IF(AND(pogoda[[#This Row],[Temperatura]]&gt;=20,pogoda[[#This Row],[Opad]]&lt;=5),1,0)</f>
        <v>0</v>
      </c>
      <c r="G20">
        <f>IF(pogoda[[#This Row],[Temperatura]]&gt;B19,G19+1,0)</f>
        <v>0</v>
      </c>
      <c r="H20" s="1">
        <f>pogoda[[#This Row],[Dzien]]</f>
        <v>19</v>
      </c>
    </row>
    <row r="21" spans="1:8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IF(AND(pogoda[[#This Row],[Temperatura]]&gt;=20,pogoda[[#This Row],[Opad]]&lt;=5),1,0)</f>
        <v>0</v>
      </c>
      <c r="G21">
        <f>IF(pogoda[[#This Row],[Temperatura]]&gt;B20,G20+1,0)</f>
        <v>0</v>
      </c>
      <c r="H21" s="1">
        <f>pogoda[[#This Row],[Dzien]]</f>
        <v>20</v>
      </c>
    </row>
    <row r="22" spans="1:8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IF(AND(pogoda[[#This Row],[Temperatura]]&gt;=20,pogoda[[#This Row],[Opad]]&lt;=5),1,0)</f>
        <v>0</v>
      </c>
      <c r="G22">
        <f>IF(pogoda[[#This Row],[Temperatura]]&gt;B21,G21+1,0)</f>
        <v>1</v>
      </c>
      <c r="H22" s="1">
        <f>pogoda[[#This Row],[Dzien]]</f>
        <v>21</v>
      </c>
    </row>
    <row r="23" spans="1:8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IF(AND(pogoda[[#This Row],[Temperatura]]&gt;=20,pogoda[[#This Row],[Opad]]&lt;=5),1,0)</f>
        <v>0</v>
      </c>
      <c r="G23">
        <f>IF(pogoda[[#This Row],[Temperatura]]&gt;B22,G22+1,0)</f>
        <v>2</v>
      </c>
      <c r="H23" s="1">
        <f>pogoda[[#This Row],[Dzien]]</f>
        <v>22</v>
      </c>
    </row>
    <row r="24" spans="1:8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IF(AND(pogoda[[#This Row],[Temperatura]]&gt;=20,pogoda[[#This Row],[Opad]]&lt;=5),1,0)</f>
        <v>0</v>
      </c>
      <c r="G24">
        <f>IF(pogoda[[#This Row],[Temperatura]]&gt;B23,G23+1,0)</f>
        <v>3</v>
      </c>
      <c r="H24" s="1">
        <f>pogoda[[#This Row],[Dzien]]</f>
        <v>23</v>
      </c>
    </row>
    <row r="25" spans="1:8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IF(AND(pogoda[[#This Row],[Temperatura]]&gt;=20,pogoda[[#This Row],[Opad]]&lt;=5),1,0)</f>
        <v>0</v>
      </c>
      <c r="G25">
        <f>IF(pogoda[[#This Row],[Temperatura]]&gt;B24,G24+1,0)</f>
        <v>4</v>
      </c>
      <c r="H25" s="1">
        <f>pogoda[[#This Row],[Dzien]]</f>
        <v>24</v>
      </c>
    </row>
    <row r="26" spans="1:8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IF(AND(pogoda[[#This Row],[Temperatura]]&gt;=20,pogoda[[#This Row],[Opad]]&lt;=5),1,0)</f>
        <v>0</v>
      </c>
      <c r="G26">
        <f>IF(pogoda[[#This Row],[Temperatura]]&gt;B25,G25+1,0)</f>
        <v>0</v>
      </c>
      <c r="H26" s="1">
        <f>pogoda[[#This Row],[Dzien]]</f>
        <v>25</v>
      </c>
    </row>
    <row r="27" spans="1:8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IF(AND(pogoda[[#This Row],[Temperatura]]&gt;=20,pogoda[[#This Row],[Opad]]&lt;=5),1,0)</f>
        <v>0</v>
      </c>
      <c r="G27">
        <f>IF(pogoda[[#This Row],[Temperatura]]&gt;B26,G26+1,0)</f>
        <v>0</v>
      </c>
      <c r="H27" s="1">
        <f>pogoda[[#This Row],[Dzien]]</f>
        <v>26</v>
      </c>
    </row>
    <row r="28" spans="1:8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IF(AND(pogoda[[#This Row],[Temperatura]]&gt;=20,pogoda[[#This Row],[Opad]]&lt;=5),1,0)</f>
        <v>0</v>
      </c>
      <c r="G28">
        <f>IF(pogoda[[#This Row],[Temperatura]]&gt;B27,G27+1,0)</f>
        <v>0</v>
      </c>
      <c r="H28" s="1">
        <f>pogoda[[#This Row],[Dzien]]</f>
        <v>27</v>
      </c>
    </row>
    <row r="29" spans="1:8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IF(AND(pogoda[[#This Row],[Temperatura]]&gt;=20,pogoda[[#This Row],[Opad]]&lt;=5),1,0)</f>
        <v>0</v>
      </c>
      <c r="G29">
        <f>IF(pogoda[[#This Row],[Temperatura]]&gt;B28,G28+1,0)</f>
        <v>0</v>
      </c>
      <c r="H29" s="1">
        <f>pogoda[[#This Row],[Dzien]]</f>
        <v>28</v>
      </c>
    </row>
    <row r="30" spans="1:8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IF(AND(pogoda[[#This Row],[Temperatura]]&gt;=20,pogoda[[#This Row],[Opad]]&lt;=5),1,0)</f>
        <v>0</v>
      </c>
      <c r="G30">
        <f>IF(pogoda[[#This Row],[Temperatura]]&gt;B29,G29+1,0)</f>
        <v>0</v>
      </c>
      <c r="H30" s="1">
        <f>pogoda[[#This Row],[Dzien]]</f>
        <v>29</v>
      </c>
    </row>
    <row r="31" spans="1:8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IF(AND(pogoda[[#This Row],[Temperatura]]&gt;=20,pogoda[[#This Row],[Opad]]&lt;=5),1,0)</f>
        <v>0</v>
      </c>
      <c r="G31">
        <f>IF(pogoda[[#This Row],[Temperatura]]&gt;B30,G30+1,0)</f>
        <v>0</v>
      </c>
      <c r="H31" s="1">
        <f>pogoda[[#This Row],[Dzien]]</f>
        <v>30</v>
      </c>
    </row>
    <row r="32" spans="1:8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IF(AND(pogoda[[#This Row],[Temperatura]]&gt;=20,pogoda[[#This Row],[Opad]]&lt;=5),1,0)</f>
        <v>0</v>
      </c>
      <c r="G32">
        <f>IF(pogoda[[#This Row],[Temperatura]]&gt;B31,G31+1,0)</f>
        <v>0</v>
      </c>
      <c r="H32" s="1">
        <f>pogoda[[#This Row],[Dzien]]</f>
        <v>31</v>
      </c>
    </row>
    <row r="33" spans="1:8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IF(AND(pogoda[[#This Row],[Temperatura]]&gt;=20,pogoda[[#This Row],[Opad]]&lt;=5),1,0)</f>
        <v>0</v>
      </c>
      <c r="G33">
        <f>IF(pogoda[[#This Row],[Temperatura]]&gt;B32,G32+1,0)</f>
        <v>1</v>
      </c>
      <c r="H33" s="1">
        <f>pogoda[[#This Row],[Dzien]]</f>
        <v>32</v>
      </c>
    </row>
    <row r="34" spans="1:8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IF(AND(pogoda[[#This Row],[Temperatura]]&gt;=20,pogoda[[#This Row],[Opad]]&lt;=5),1,0)</f>
        <v>0</v>
      </c>
      <c r="G34">
        <f>IF(pogoda[[#This Row],[Temperatura]]&gt;B33,G33+1,0)</f>
        <v>2</v>
      </c>
      <c r="H34" s="1">
        <f>pogoda[[#This Row],[Dzien]]</f>
        <v>33</v>
      </c>
    </row>
    <row r="35" spans="1:8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IF(AND(pogoda[[#This Row],[Temperatura]]&gt;=20,pogoda[[#This Row],[Opad]]&lt;=5),1,0)</f>
        <v>0</v>
      </c>
      <c r="G35">
        <f>IF(pogoda[[#This Row],[Temperatura]]&gt;B34,G34+1,0)</f>
        <v>3</v>
      </c>
      <c r="H35" s="1">
        <f>pogoda[[#This Row],[Dzien]]</f>
        <v>34</v>
      </c>
    </row>
    <row r="36" spans="1:8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>IF(AND(pogoda[[#This Row],[Temperatura]]&gt;=20,pogoda[[#This Row],[Opad]]&lt;=5),1,0)</f>
        <v>0</v>
      </c>
      <c r="G36">
        <f>IF(pogoda[[#This Row],[Temperatura]]&gt;B35,G35+1,0)</f>
        <v>4</v>
      </c>
      <c r="H36" s="1">
        <f>pogoda[[#This Row],[Dzien]]</f>
        <v>35</v>
      </c>
    </row>
    <row r="37" spans="1:8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IF(AND(pogoda[[#This Row],[Temperatura]]&gt;=20,pogoda[[#This Row],[Opad]]&lt;=5),1,0)</f>
        <v>0</v>
      </c>
      <c r="G37">
        <f>IF(pogoda[[#This Row],[Temperatura]]&gt;B36,G36+1,0)</f>
        <v>5</v>
      </c>
      <c r="H37" s="1">
        <f>pogoda[[#This Row],[Dzien]]</f>
        <v>36</v>
      </c>
    </row>
    <row r="38" spans="1:8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IF(AND(pogoda[[#This Row],[Temperatura]]&gt;=20,pogoda[[#This Row],[Opad]]&lt;=5),1,0)</f>
        <v>0</v>
      </c>
      <c r="G38">
        <f>IF(pogoda[[#This Row],[Temperatura]]&gt;B37,G37+1,0)</f>
        <v>0</v>
      </c>
      <c r="H38" s="1">
        <f>pogoda[[#This Row],[Dzien]]</f>
        <v>37</v>
      </c>
    </row>
    <row r="39" spans="1:8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IF(AND(pogoda[[#This Row],[Temperatura]]&gt;=20,pogoda[[#This Row],[Opad]]&lt;=5),1,0)</f>
        <v>0</v>
      </c>
      <c r="G39">
        <f>IF(pogoda[[#This Row],[Temperatura]]&gt;B38,G38+1,0)</f>
        <v>0</v>
      </c>
      <c r="H39" s="1">
        <f>pogoda[[#This Row],[Dzien]]</f>
        <v>38</v>
      </c>
    </row>
    <row r="40" spans="1:8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IF(AND(pogoda[[#This Row],[Temperatura]]&gt;=20,pogoda[[#This Row],[Opad]]&lt;=5),1,0)</f>
        <v>0</v>
      </c>
      <c r="G40">
        <f>IF(pogoda[[#This Row],[Temperatura]]&gt;B39,G39+1,0)</f>
        <v>0</v>
      </c>
      <c r="H40" s="1">
        <f>pogoda[[#This Row],[Dzien]]</f>
        <v>39</v>
      </c>
    </row>
    <row r="41" spans="1:8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IF(AND(pogoda[[#This Row],[Temperatura]]&gt;=20,pogoda[[#This Row],[Opad]]&lt;=5),1,0)</f>
        <v>0</v>
      </c>
      <c r="G41">
        <f>IF(pogoda[[#This Row],[Temperatura]]&gt;B40,G40+1,0)</f>
        <v>0</v>
      </c>
      <c r="H41" s="1">
        <f>pogoda[[#This Row],[Dzien]]</f>
        <v>40</v>
      </c>
    </row>
    <row r="42" spans="1:8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>IF(AND(pogoda[[#This Row],[Temperatura]]&gt;=20,pogoda[[#This Row],[Opad]]&lt;=5),1,0)</f>
        <v>0</v>
      </c>
      <c r="G42">
        <f>IF(pogoda[[#This Row],[Temperatura]]&gt;B41,G41+1,0)</f>
        <v>0</v>
      </c>
      <c r="H42" s="1">
        <f>pogoda[[#This Row],[Dzien]]</f>
        <v>41</v>
      </c>
    </row>
    <row r="43" spans="1:8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>IF(AND(pogoda[[#This Row],[Temperatura]]&gt;=20,pogoda[[#This Row],[Opad]]&lt;=5),1,0)</f>
        <v>0</v>
      </c>
      <c r="G43">
        <f>IF(pogoda[[#This Row],[Temperatura]]&gt;B42,G42+1,0)</f>
        <v>1</v>
      </c>
      <c r="H43" s="1">
        <f>pogoda[[#This Row],[Dzien]]</f>
        <v>42</v>
      </c>
    </row>
    <row r="44" spans="1:8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IF(AND(pogoda[[#This Row],[Temperatura]]&gt;=20,pogoda[[#This Row],[Opad]]&lt;=5),1,0)</f>
        <v>0</v>
      </c>
      <c r="G44">
        <f>IF(pogoda[[#This Row],[Temperatura]]&gt;B43,G43+1,0)</f>
        <v>2</v>
      </c>
      <c r="H44" s="1">
        <f>pogoda[[#This Row],[Dzien]]</f>
        <v>43</v>
      </c>
    </row>
    <row r="45" spans="1:8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IF(AND(pogoda[[#This Row],[Temperatura]]&gt;=20,pogoda[[#This Row],[Opad]]&lt;=5),1,0)</f>
        <v>0</v>
      </c>
      <c r="G45">
        <f>IF(pogoda[[#This Row],[Temperatura]]&gt;B44,G44+1,0)</f>
        <v>3</v>
      </c>
      <c r="H45" s="1">
        <f>pogoda[[#This Row],[Dzien]]</f>
        <v>44</v>
      </c>
    </row>
    <row r="46" spans="1:8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IF(AND(pogoda[[#This Row],[Temperatura]]&gt;=20,pogoda[[#This Row],[Opad]]&lt;=5),1,0)</f>
        <v>0</v>
      </c>
      <c r="G46">
        <f>IF(pogoda[[#This Row],[Temperatura]]&gt;B45,G45+1,0)</f>
        <v>4</v>
      </c>
      <c r="H46" s="1">
        <f>pogoda[[#This Row],[Dzien]]</f>
        <v>45</v>
      </c>
    </row>
    <row r="47" spans="1:8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IF(AND(pogoda[[#This Row],[Temperatura]]&gt;=20,pogoda[[#This Row],[Opad]]&lt;=5),1,0)</f>
        <v>0</v>
      </c>
      <c r="G47">
        <f>IF(pogoda[[#This Row],[Temperatura]]&gt;B46,G46+1,0)</f>
        <v>5</v>
      </c>
      <c r="H47" s="1">
        <f>pogoda[[#This Row],[Dzien]]</f>
        <v>46</v>
      </c>
    </row>
    <row r="48" spans="1:8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IF(AND(pogoda[[#This Row],[Temperatura]]&gt;=20,pogoda[[#This Row],[Opad]]&lt;=5),1,0)</f>
        <v>0</v>
      </c>
      <c r="G48">
        <f>IF(pogoda[[#This Row],[Temperatura]]&gt;B47,G47+1,0)</f>
        <v>6</v>
      </c>
      <c r="H48" s="1">
        <f>pogoda[[#This Row],[Dzien]]</f>
        <v>47</v>
      </c>
    </row>
    <row r="49" spans="1:8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IF(AND(pogoda[[#This Row],[Temperatura]]&gt;=20,pogoda[[#This Row],[Opad]]&lt;=5),1,0)</f>
        <v>0</v>
      </c>
      <c r="G49">
        <f>IF(pogoda[[#This Row],[Temperatura]]&gt;B48,G48+1,0)</f>
        <v>0</v>
      </c>
      <c r="H49" s="1">
        <f>pogoda[[#This Row],[Dzien]]</f>
        <v>48</v>
      </c>
    </row>
    <row r="50" spans="1:8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IF(AND(pogoda[[#This Row],[Temperatura]]&gt;=20,pogoda[[#This Row],[Opad]]&lt;=5),1,0)</f>
        <v>0</v>
      </c>
      <c r="G50">
        <f>IF(pogoda[[#This Row],[Temperatura]]&gt;B49,G49+1,0)</f>
        <v>0</v>
      </c>
      <c r="H50" s="1">
        <f>pogoda[[#This Row],[Dzien]]</f>
        <v>49</v>
      </c>
    </row>
    <row r="51" spans="1:8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IF(AND(pogoda[[#This Row],[Temperatura]]&gt;=20,pogoda[[#This Row],[Opad]]&lt;=5),1,0)</f>
        <v>0</v>
      </c>
      <c r="G51">
        <f>IF(pogoda[[#This Row],[Temperatura]]&gt;B50,G50+1,0)</f>
        <v>0</v>
      </c>
      <c r="H51" s="1">
        <f>pogoda[[#This Row],[Dzien]]</f>
        <v>50</v>
      </c>
    </row>
    <row r="52" spans="1:8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IF(AND(pogoda[[#This Row],[Temperatura]]&gt;=20,pogoda[[#This Row],[Opad]]&lt;=5),1,0)</f>
        <v>0</v>
      </c>
      <c r="G52">
        <f>IF(pogoda[[#This Row],[Temperatura]]&gt;B51,G51+1,0)</f>
        <v>0</v>
      </c>
      <c r="H52" s="1">
        <f>pogoda[[#This Row],[Dzien]]</f>
        <v>51</v>
      </c>
    </row>
    <row r="53" spans="1:8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IF(AND(pogoda[[#This Row],[Temperatura]]&gt;=20,pogoda[[#This Row],[Opad]]&lt;=5),1,0)</f>
        <v>0</v>
      </c>
      <c r="G53">
        <f>IF(pogoda[[#This Row],[Temperatura]]&gt;B52,G52+1,0)</f>
        <v>0</v>
      </c>
      <c r="H53" s="1">
        <f>pogoda[[#This Row],[Dzien]]</f>
        <v>52</v>
      </c>
    </row>
    <row r="54" spans="1:8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IF(AND(pogoda[[#This Row],[Temperatura]]&gt;=20,pogoda[[#This Row],[Opad]]&lt;=5),1,0)</f>
        <v>0</v>
      </c>
      <c r="G54">
        <f>IF(pogoda[[#This Row],[Temperatura]]&gt;B53,G53+1,0)</f>
        <v>1</v>
      </c>
      <c r="H54" s="1">
        <f>pogoda[[#This Row],[Dzien]]</f>
        <v>53</v>
      </c>
    </row>
    <row r="55" spans="1:8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IF(AND(pogoda[[#This Row],[Temperatura]]&gt;=20,pogoda[[#This Row],[Opad]]&lt;=5),1,0)</f>
        <v>0</v>
      </c>
      <c r="G55">
        <f>IF(pogoda[[#This Row],[Temperatura]]&gt;B54,G54+1,0)</f>
        <v>2</v>
      </c>
      <c r="H55" s="1">
        <f>pogoda[[#This Row],[Dzien]]</f>
        <v>54</v>
      </c>
    </row>
    <row r="56" spans="1:8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IF(AND(pogoda[[#This Row],[Temperatura]]&gt;=20,pogoda[[#This Row],[Opad]]&lt;=5),1,0)</f>
        <v>0</v>
      </c>
      <c r="G56">
        <f>IF(pogoda[[#This Row],[Temperatura]]&gt;B55,G55+1,0)</f>
        <v>3</v>
      </c>
      <c r="H56" s="1">
        <f>pogoda[[#This Row],[Dzien]]</f>
        <v>55</v>
      </c>
    </row>
    <row r="57" spans="1:8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IF(AND(pogoda[[#This Row],[Temperatura]]&gt;=20,pogoda[[#This Row],[Opad]]&lt;=5),1,0)</f>
        <v>1</v>
      </c>
      <c r="G57">
        <f>IF(pogoda[[#This Row],[Temperatura]]&gt;B56,G56+1,0)</f>
        <v>4</v>
      </c>
      <c r="H57" s="1">
        <f>pogoda[[#This Row],[Dzien]]</f>
        <v>56</v>
      </c>
    </row>
    <row r="58" spans="1:8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IF(AND(pogoda[[#This Row],[Temperatura]]&gt;=20,pogoda[[#This Row],[Opad]]&lt;=5),1,0)</f>
        <v>0</v>
      </c>
      <c r="G58">
        <f>IF(pogoda[[#This Row],[Temperatura]]&gt;B57,G57+1,0)</f>
        <v>5</v>
      </c>
      <c r="H58" s="1">
        <f>pogoda[[#This Row],[Dzien]]</f>
        <v>57</v>
      </c>
    </row>
    <row r="59" spans="1:8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IF(AND(pogoda[[#This Row],[Temperatura]]&gt;=20,pogoda[[#This Row],[Opad]]&lt;=5),1,0)</f>
        <v>0</v>
      </c>
      <c r="G59">
        <f>IF(pogoda[[#This Row],[Temperatura]]&gt;B58,G58+1,0)</f>
        <v>6</v>
      </c>
      <c r="H59" s="1">
        <f>pogoda[[#This Row],[Dzien]]</f>
        <v>58</v>
      </c>
    </row>
    <row r="60" spans="1:8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IF(AND(pogoda[[#This Row],[Temperatura]]&gt;=20,pogoda[[#This Row],[Opad]]&lt;=5),1,0)</f>
        <v>0</v>
      </c>
      <c r="G60">
        <f>IF(pogoda[[#This Row],[Temperatura]]&gt;B59,G59+1,0)</f>
        <v>0</v>
      </c>
      <c r="H60" s="1">
        <f>pogoda[[#This Row],[Dzien]]</f>
        <v>59</v>
      </c>
    </row>
    <row r="61" spans="1:8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IF(AND(pogoda[[#This Row],[Temperatura]]&gt;=20,pogoda[[#This Row],[Opad]]&lt;=5),1,0)</f>
        <v>0</v>
      </c>
      <c r="G61">
        <f>IF(pogoda[[#This Row],[Temperatura]]&gt;B60,G60+1,0)</f>
        <v>0</v>
      </c>
      <c r="H61" s="1">
        <f>pogoda[[#This Row],[Dzien]]</f>
        <v>60</v>
      </c>
    </row>
    <row r="62" spans="1:8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IF(AND(pogoda[[#This Row],[Temperatura]]&gt;=20,pogoda[[#This Row],[Opad]]&lt;=5),1,0)</f>
        <v>0</v>
      </c>
      <c r="G62">
        <f>IF(pogoda[[#This Row],[Temperatura]]&gt;B61,G61+1,0)</f>
        <v>0</v>
      </c>
      <c r="H62" s="1">
        <f>pogoda[[#This Row],[Dzien]]</f>
        <v>61</v>
      </c>
    </row>
    <row r="63" spans="1:8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IF(AND(pogoda[[#This Row],[Temperatura]]&gt;=20,pogoda[[#This Row],[Opad]]&lt;=5),1,0)</f>
        <v>0</v>
      </c>
      <c r="G63">
        <f>IF(pogoda[[#This Row],[Temperatura]]&gt;B62,G62+1,0)</f>
        <v>0</v>
      </c>
      <c r="H63" s="1">
        <f>pogoda[[#This Row],[Dzien]]</f>
        <v>62</v>
      </c>
    </row>
    <row r="64" spans="1:8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>IF(AND(pogoda[[#This Row],[Temperatura]]&gt;=20,pogoda[[#This Row],[Opad]]&lt;=5),1,0)</f>
        <v>1</v>
      </c>
      <c r="G64">
        <f>IF(pogoda[[#This Row],[Temperatura]]&gt;B63,G63+1,0)</f>
        <v>0</v>
      </c>
      <c r="H64" s="1">
        <f>pogoda[[#This Row],[Dzien]]</f>
        <v>63</v>
      </c>
    </row>
    <row r="65" spans="1:8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IF(AND(pogoda[[#This Row],[Temperatura]]&gt;=20,pogoda[[#This Row],[Opad]]&lt;=5),1,0)</f>
        <v>1</v>
      </c>
      <c r="G65">
        <f>IF(pogoda[[#This Row],[Temperatura]]&gt;B64,G64+1,0)</f>
        <v>1</v>
      </c>
      <c r="H65" s="1">
        <f>pogoda[[#This Row],[Dzien]]</f>
        <v>64</v>
      </c>
    </row>
    <row r="66" spans="1:8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IF(AND(pogoda[[#This Row],[Temperatura]]&gt;=20,pogoda[[#This Row],[Opad]]&lt;=5),1,0)</f>
        <v>0</v>
      </c>
      <c r="G66">
        <f>IF(pogoda[[#This Row],[Temperatura]]&gt;B65,G65+1,0)</f>
        <v>2</v>
      </c>
      <c r="H66" s="1">
        <f>pogoda[[#This Row],[Dzien]]</f>
        <v>65</v>
      </c>
    </row>
    <row r="67" spans="1:8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>IF(AND(pogoda[[#This Row],[Temperatura]]&gt;=20,pogoda[[#This Row],[Opad]]&lt;=5),1,0)</f>
        <v>1</v>
      </c>
      <c r="G67">
        <f>IF(pogoda[[#This Row],[Temperatura]]&gt;B66,G66+1,0)</f>
        <v>3</v>
      </c>
      <c r="H67" s="1">
        <f>pogoda[[#This Row],[Dzien]]</f>
        <v>66</v>
      </c>
    </row>
    <row r="68" spans="1:8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IF(AND(pogoda[[#This Row],[Temperatura]]&gt;=20,pogoda[[#This Row],[Opad]]&lt;=5),1,0)</f>
        <v>0</v>
      </c>
      <c r="G68">
        <f>IF(pogoda[[#This Row],[Temperatura]]&gt;B67,G67+1,0)</f>
        <v>4</v>
      </c>
      <c r="H68" s="1">
        <f>pogoda[[#This Row],[Dzien]]</f>
        <v>67</v>
      </c>
    </row>
    <row r="69" spans="1:8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IF(AND(pogoda[[#This Row],[Temperatura]]&gt;=20,pogoda[[#This Row],[Opad]]&lt;=5),1,0)</f>
        <v>0</v>
      </c>
      <c r="G69">
        <f>IF(pogoda[[#This Row],[Temperatura]]&gt;B68,G68+1,0)</f>
        <v>5</v>
      </c>
      <c r="H69" s="1">
        <f>pogoda[[#This Row],[Dzien]]</f>
        <v>68</v>
      </c>
    </row>
    <row r="70" spans="1:8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IF(AND(pogoda[[#This Row],[Temperatura]]&gt;=20,pogoda[[#This Row],[Opad]]&lt;=5),1,0)</f>
        <v>0</v>
      </c>
      <c r="G70">
        <f>IF(pogoda[[#This Row],[Temperatura]]&gt;B69,G69+1,0)</f>
        <v>0</v>
      </c>
      <c r="H70" s="1">
        <f>pogoda[[#This Row],[Dzien]]</f>
        <v>69</v>
      </c>
    </row>
    <row r="71" spans="1:8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IF(AND(pogoda[[#This Row],[Temperatura]]&gt;=20,pogoda[[#This Row],[Opad]]&lt;=5),1,0)</f>
        <v>1</v>
      </c>
      <c r="G71">
        <f>IF(pogoda[[#This Row],[Temperatura]]&gt;B70,G70+1,0)</f>
        <v>0</v>
      </c>
      <c r="H71" s="1">
        <f>pogoda[[#This Row],[Dzien]]</f>
        <v>70</v>
      </c>
    </row>
    <row r="72" spans="1:8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IF(AND(pogoda[[#This Row],[Temperatura]]&gt;=20,pogoda[[#This Row],[Opad]]&lt;=5),1,0)</f>
        <v>0</v>
      </c>
      <c r="G72">
        <f>IF(pogoda[[#This Row],[Temperatura]]&gt;B71,G71+1,0)</f>
        <v>0</v>
      </c>
      <c r="H72" s="1">
        <f>pogoda[[#This Row],[Dzien]]</f>
        <v>71</v>
      </c>
    </row>
    <row r="73" spans="1:8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IF(AND(pogoda[[#This Row],[Temperatura]]&gt;=20,pogoda[[#This Row],[Opad]]&lt;=5),1,0)</f>
        <v>0</v>
      </c>
      <c r="G73">
        <f>IF(pogoda[[#This Row],[Temperatura]]&gt;B72,G72+1,0)</f>
        <v>0</v>
      </c>
      <c r="H73" s="1">
        <f>pogoda[[#This Row],[Dzien]]</f>
        <v>72</v>
      </c>
    </row>
    <row r="74" spans="1:8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IF(AND(pogoda[[#This Row],[Temperatura]]&gt;=20,pogoda[[#This Row],[Opad]]&lt;=5),1,0)</f>
        <v>0</v>
      </c>
      <c r="G74">
        <f>IF(pogoda[[#This Row],[Temperatura]]&gt;B73,G73+1,0)</f>
        <v>0</v>
      </c>
      <c r="H74" s="1">
        <f>pogoda[[#This Row],[Dzien]]</f>
        <v>73</v>
      </c>
    </row>
    <row r="75" spans="1:8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IF(AND(pogoda[[#This Row],[Temperatura]]&gt;=20,pogoda[[#This Row],[Opad]]&lt;=5),1,0)</f>
        <v>0</v>
      </c>
      <c r="G75">
        <f>IF(pogoda[[#This Row],[Temperatura]]&gt;B74,G74+1,0)</f>
        <v>0</v>
      </c>
      <c r="H75" s="1">
        <f>pogoda[[#This Row],[Dzien]]</f>
        <v>74</v>
      </c>
    </row>
    <row r="76" spans="1:8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IF(AND(pogoda[[#This Row],[Temperatura]]&gt;=20,pogoda[[#This Row],[Opad]]&lt;=5),1,0)</f>
        <v>0</v>
      </c>
      <c r="G76">
        <f>IF(pogoda[[#This Row],[Temperatura]]&gt;B75,G75+1,0)</f>
        <v>0</v>
      </c>
      <c r="H76" s="1">
        <f>pogoda[[#This Row],[Dzien]]</f>
        <v>75</v>
      </c>
    </row>
    <row r="77" spans="1:8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IF(AND(pogoda[[#This Row],[Temperatura]]&gt;=20,pogoda[[#This Row],[Opad]]&lt;=5),1,0)</f>
        <v>0</v>
      </c>
      <c r="G77">
        <f>IF(pogoda[[#This Row],[Temperatura]]&gt;B76,G76+1,0)</f>
        <v>1</v>
      </c>
      <c r="H77" s="1">
        <f>pogoda[[#This Row],[Dzien]]</f>
        <v>76</v>
      </c>
    </row>
    <row r="78" spans="1:8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IF(AND(pogoda[[#This Row],[Temperatura]]&gt;=20,pogoda[[#This Row],[Opad]]&lt;=5),1,0)</f>
        <v>0</v>
      </c>
      <c r="G78">
        <f>IF(pogoda[[#This Row],[Temperatura]]&gt;B77,G77+1,0)</f>
        <v>2</v>
      </c>
      <c r="H78" s="1">
        <f>pogoda[[#This Row],[Dzien]]</f>
        <v>77</v>
      </c>
    </row>
    <row r="79" spans="1:8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>IF(AND(pogoda[[#This Row],[Temperatura]]&gt;=20,pogoda[[#This Row],[Opad]]&lt;=5),1,0)</f>
        <v>0</v>
      </c>
      <c r="G79">
        <f>IF(pogoda[[#This Row],[Temperatura]]&gt;B78,G78+1,0)</f>
        <v>3</v>
      </c>
      <c r="H79" s="1">
        <f>pogoda[[#This Row],[Dzien]]</f>
        <v>78</v>
      </c>
    </row>
    <row r="80" spans="1:8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IF(AND(pogoda[[#This Row],[Temperatura]]&gt;=20,pogoda[[#This Row],[Opad]]&lt;=5),1,0)</f>
        <v>0</v>
      </c>
      <c r="G80">
        <f>IF(pogoda[[#This Row],[Temperatura]]&gt;B79,G79+1,0)</f>
        <v>4</v>
      </c>
      <c r="H80" s="1">
        <f>pogoda[[#This Row],[Dzien]]</f>
        <v>79</v>
      </c>
    </row>
    <row r="81" spans="1:8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IF(AND(pogoda[[#This Row],[Temperatura]]&gt;=20,pogoda[[#This Row],[Opad]]&lt;=5),1,0)</f>
        <v>0</v>
      </c>
      <c r="G81">
        <f>IF(pogoda[[#This Row],[Temperatura]]&gt;B80,G80+1,0)</f>
        <v>0</v>
      </c>
      <c r="H81" s="1">
        <f>pogoda[[#This Row],[Dzien]]</f>
        <v>80</v>
      </c>
    </row>
    <row r="82" spans="1:8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IF(AND(pogoda[[#This Row],[Temperatura]]&gt;=20,pogoda[[#This Row],[Opad]]&lt;=5),1,0)</f>
        <v>0</v>
      </c>
      <c r="G82">
        <f>IF(pogoda[[#This Row],[Temperatura]]&gt;B81,G81+1,0)</f>
        <v>0</v>
      </c>
      <c r="H82" s="1">
        <f>pogoda[[#This Row],[Dzien]]</f>
        <v>81</v>
      </c>
    </row>
    <row r="83" spans="1:8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IF(AND(pogoda[[#This Row],[Temperatura]]&gt;=20,pogoda[[#This Row],[Opad]]&lt;=5),1,0)</f>
        <v>0</v>
      </c>
      <c r="G83">
        <f>IF(pogoda[[#This Row],[Temperatura]]&gt;B82,G82+1,0)</f>
        <v>0</v>
      </c>
      <c r="H83" s="1">
        <f>pogoda[[#This Row],[Dzien]]</f>
        <v>82</v>
      </c>
    </row>
    <row r="84" spans="1:8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IF(AND(pogoda[[#This Row],[Temperatura]]&gt;=20,pogoda[[#This Row],[Opad]]&lt;=5),1,0)</f>
        <v>0</v>
      </c>
      <c r="G84">
        <f>IF(pogoda[[#This Row],[Temperatura]]&gt;B83,G83+1,0)</f>
        <v>0</v>
      </c>
      <c r="H84" s="1">
        <f>pogoda[[#This Row],[Dzien]]</f>
        <v>83</v>
      </c>
    </row>
    <row r="85" spans="1:8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IF(AND(pogoda[[#This Row],[Temperatura]]&gt;=20,pogoda[[#This Row],[Opad]]&lt;=5),1,0)</f>
        <v>0</v>
      </c>
      <c r="G85">
        <f>IF(pogoda[[#This Row],[Temperatura]]&gt;B84,G84+1,0)</f>
        <v>0</v>
      </c>
      <c r="H85" s="1">
        <f>pogoda[[#This Row],[Dzien]]</f>
        <v>84</v>
      </c>
    </row>
    <row r="86" spans="1:8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IF(AND(pogoda[[#This Row],[Temperatura]]&gt;=20,pogoda[[#This Row],[Opad]]&lt;=5),1,0)</f>
        <v>0</v>
      </c>
      <c r="G86">
        <f>IF(pogoda[[#This Row],[Temperatura]]&gt;B85,G85+1,0)</f>
        <v>0</v>
      </c>
      <c r="H86" s="1">
        <f>pogoda[[#This Row],[Dzien]]</f>
        <v>85</v>
      </c>
    </row>
    <row r="87" spans="1:8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IF(AND(pogoda[[#This Row],[Temperatura]]&gt;=20,pogoda[[#This Row],[Opad]]&lt;=5),1,0)</f>
        <v>0</v>
      </c>
      <c r="G87">
        <f>IF(pogoda[[#This Row],[Temperatura]]&gt;B86,G86+1,0)</f>
        <v>1</v>
      </c>
      <c r="H87" s="1">
        <f>pogoda[[#This Row],[Dzien]]</f>
        <v>86</v>
      </c>
    </row>
    <row r="88" spans="1:8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IF(AND(pogoda[[#This Row],[Temperatura]]&gt;=20,pogoda[[#This Row],[Opad]]&lt;=5),1,0)</f>
        <v>0</v>
      </c>
      <c r="G88">
        <f>IF(pogoda[[#This Row],[Temperatura]]&gt;B87,G87+1,0)</f>
        <v>2</v>
      </c>
      <c r="H88" s="1">
        <f>pogoda[[#This Row],[Dzien]]</f>
        <v>87</v>
      </c>
    </row>
    <row r="89" spans="1:8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>IF(AND(pogoda[[#This Row],[Temperatura]]&gt;=20,pogoda[[#This Row],[Opad]]&lt;=5),1,0)</f>
        <v>0</v>
      </c>
      <c r="G89">
        <f>IF(pogoda[[#This Row],[Temperatura]]&gt;B88,G88+1,0)</f>
        <v>3</v>
      </c>
      <c r="H89" s="1">
        <f>pogoda[[#This Row],[Dzien]]</f>
        <v>88</v>
      </c>
    </row>
    <row r="90" spans="1:8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IF(AND(pogoda[[#This Row],[Temperatura]]&gt;=20,pogoda[[#This Row],[Opad]]&lt;=5),1,0)</f>
        <v>0</v>
      </c>
      <c r="G90">
        <f>IF(pogoda[[#This Row],[Temperatura]]&gt;B89,G89+1,0)</f>
        <v>4</v>
      </c>
      <c r="H90" s="1">
        <f>pogoda[[#This Row],[Dzien]]</f>
        <v>89</v>
      </c>
    </row>
    <row r="91" spans="1:8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IF(AND(pogoda[[#This Row],[Temperatura]]&gt;=20,pogoda[[#This Row],[Opad]]&lt;=5),1,0)</f>
        <v>0</v>
      </c>
      <c r="G91">
        <f>IF(pogoda[[#This Row],[Temperatura]]&gt;B90,G90+1,0)</f>
        <v>5</v>
      </c>
      <c r="H91" s="1">
        <f>pogoda[[#This Row],[Dzien]]</f>
        <v>90</v>
      </c>
    </row>
    <row r="92" spans="1:8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IF(AND(pogoda[[#This Row],[Temperatura]]&gt;=20,pogoda[[#This Row],[Opad]]&lt;=5),1,0)</f>
        <v>0</v>
      </c>
      <c r="G92">
        <f>IF(pogoda[[#This Row],[Temperatura]]&gt;B91,G91+1,0)</f>
        <v>6</v>
      </c>
      <c r="H92" s="1">
        <f>pogoda[[#This Row],[Dzien]]</f>
        <v>91</v>
      </c>
    </row>
    <row r="93" spans="1:8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IF(AND(pogoda[[#This Row],[Temperatura]]&gt;=20,pogoda[[#This Row],[Opad]]&lt;=5),1,0)</f>
        <v>0</v>
      </c>
      <c r="G93">
        <f>IF(pogoda[[#This Row],[Temperatura]]&gt;B92,G92+1,0)</f>
        <v>0</v>
      </c>
      <c r="H93" s="1">
        <f>pogoda[[#This Row],[Dzien]]</f>
        <v>92</v>
      </c>
    </row>
    <row r="94" spans="1:8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IF(AND(pogoda[[#This Row],[Temperatura]]&gt;=20,pogoda[[#This Row],[Opad]]&lt;=5),1,0)</f>
        <v>0</v>
      </c>
      <c r="G94">
        <f>IF(pogoda[[#This Row],[Temperatura]]&gt;B93,G93+1,0)</f>
        <v>0</v>
      </c>
      <c r="H94" s="1">
        <f>pogoda[[#This Row],[Dzien]]</f>
        <v>93</v>
      </c>
    </row>
    <row r="95" spans="1:8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IF(AND(pogoda[[#This Row],[Temperatura]]&gt;=20,pogoda[[#This Row],[Opad]]&lt;=5),1,0)</f>
        <v>0</v>
      </c>
      <c r="G95">
        <f>IF(pogoda[[#This Row],[Temperatura]]&gt;B94,G94+1,0)</f>
        <v>0</v>
      </c>
      <c r="H95" s="1">
        <f>pogoda[[#This Row],[Dzien]]</f>
        <v>94</v>
      </c>
    </row>
    <row r="96" spans="1:8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IF(AND(pogoda[[#This Row],[Temperatura]]&gt;=20,pogoda[[#This Row],[Opad]]&lt;=5),1,0)</f>
        <v>0</v>
      </c>
      <c r="G96">
        <f>IF(pogoda[[#This Row],[Temperatura]]&gt;B95,G95+1,0)</f>
        <v>0</v>
      </c>
      <c r="H96" s="1">
        <f>pogoda[[#This Row],[Dzien]]</f>
        <v>95</v>
      </c>
    </row>
    <row r="97" spans="1:8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IF(AND(pogoda[[#This Row],[Temperatura]]&gt;=20,pogoda[[#This Row],[Opad]]&lt;=5),1,0)</f>
        <v>0</v>
      </c>
      <c r="G97">
        <f>IF(pogoda[[#This Row],[Temperatura]]&gt;B96,G96+1,0)</f>
        <v>0</v>
      </c>
      <c r="H97" s="1">
        <f>pogoda[[#This Row],[Dzien]]</f>
        <v>96</v>
      </c>
    </row>
    <row r="98" spans="1:8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IF(AND(pogoda[[#This Row],[Temperatura]]&gt;=20,pogoda[[#This Row],[Opad]]&lt;=5),1,0)</f>
        <v>0</v>
      </c>
      <c r="G98">
        <f>IF(pogoda[[#This Row],[Temperatura]]&gt;B97,G97+1,0)</f>
        <v>1</v>
      </c>
      <c r="H98" s="1">
        <f>pogoda[[#This Row],[Dzien]]</f>
        <v>97</v>
      </c>
    </row>
    <row r="99" spans="1:8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IF(AND(pogoda[[#This Row],[Temperatura]]&gt;=20,pogoda[[#This Row],[Opad]]&lt;=5),1,0)</f>
        <v>0</v>
      </c>
      <c r="G99">
        <f>IF(pogoda[[#This Row],[Temperatura]]&gt;B98,G98+1,0)</f>
        <v>2</v>
      </c>
      <c r="H99" s="1">
        <f>pogoda[[#This Row],[Dzien]]</f>
        <v>98</v>
      </c>
    </row>
    <row r="100" spans="1:8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IF(AND(pogoda[[#This Row],[Temperatura]]&gt;=20,pogoda[[#This Row],[Opad]]&lt;=5),1,0)</f>
        <v>0</v>
      </c>
      <c r="G100">
        <f>IF(pogoda[[#This Row],[Temperatura]]&gt;B99,G99+1,0)</f>
        <v>3</v>
      </c>
      <c r="H100" s="1">
        <f>pogoda[[#This Row],[Dzien]]</f>
        <v>99</v>
      </c>
    </row>
    <row r="101" spans="1:8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IF(AND(pogoda[[#This Row],[Temperatura]]&gt;=20,pogoda[[#This Row],[Opad]]&lt;=5),1,0)</f>
        <v>0</v>
      </c>
      <c r="G101">
        <f>IF(pogoda[[#This Row],[Temperatura]]&gt;B100,G100+1,0)</f>
        <v>4</v>
      </c>
      <c r="H101" s="1">
        <f>pogoda[[#This Row],[Dzien]]</f>
        <v>100</v>
      </c>
    </row>
    <row r="102" spans="1:8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IF(AND(pogoda[[#This Row],[Temperatura]]&gt;=20,pogoda[[#This Row],[Opad]]&lt;=5),1,0)</f>
        <v>1</v>
      </c>
      <c r="G102">
        <f>IF(pogoda[[#This Row],[Temperatura]]&gt;B101,G101+1,0)</f>
        <v>5</v>
      </c>
      <c r="H102" s="1">
        <f>pogoda[[#This Row],[Dzien]]</f>
        <v>101</v>
      </c>
    </row>
    <row r="103" spans="1:8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IF(AND(pogoda[[#This Row],[Temperatura]]&gt;=20,pogoda[[#This Row],[Opad]]&lt;=5),1,0)</f>
        <v>0</v>
      </c>
      <c r="G103">
        <f>IF(pogoda[[#This Row],[Temperatura]]&gt;B102,G102+1,0)</f>
        <v>6</v>
      </c>
      <c r="H103" s="1">
        <f>pogoda[[#This Row],[Dzien]]</f>
        <v>102</v>
      </c>
    </row>
    <row r="104" spans="1:8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IF(AND(pogoda[[#This Row],[Temperatura]]&gt;=20,pogoda[[#This Row],[Opad]]&lt;=5),1,0)</f>
        <v>0</v>
      </c>
      <c r="G104">
        <f>IF(pogoda[[#This Row],[Temperatura]]&gt;B103,G103+1,0)</f>
        <v>7</v>
      </c>
      <c r="H104" s="1">
        <f>pogoda[[#This Row],[Dzien]]</f>
        <v>103</v>
      </c>
    </row>
    <row r="105" spans="1:8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IF(AND(pogoda[[#This Row],[Temperatura]]&gt;=20,pogoda[[#This Row],[Opad]]&lt;=5),1,0)</f>
        <v>0</v>
      </c>
      <c r="G105">
        <f>IF(pogoda[[#This Row],[Temperatura]]&gt;B104,G104+1,0)</f>
        <v>0</v>
      </c>
      <c r="H105" s="1">
        <f>pogoda[[#This Row],[Dzien]]</f>
        <v>104</v>
      </c>
    </row>
    <row r="106" spans="1:8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IF(AND(pogoda[[#This Row],[Temperatura]]&gt;=20,pogoda[[#This Row],[Opad]]&lt;=5),1,0)</f>
        <v>0</v>
      </c>
      <c r="G106">
        <f>IF(pogoda[[#This Row],[Temperatura]]&gt;B105,G105+1,0)</f>
        <v>0</v>
      </c>
      <c r="H106" s="1">
        <f>pogoda[[#This Row],[Dzien]]</f>
        <v>105</v>
      </c>
    </row>
    <row r="107" spans="1:8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IF(AND(pogoda[[#This Row],[Temperatura]]&gt;=20,pogoda[[#This Row],[Opad]]&lt;=5),1,0)</f>
        <v>0</v>
      </c>
      <c r="G107">
        <f>IF(pogoda[[#This Row],[Temperatura]]&gt;B106,G106+1,0)</f>
        <v>0</v>
      </c>
      <c r="H107" s="1">
        <f>pogoda[[#This Row],[Dzien]]</f>
        <v>106</v>
      </c>
    </row>
    <row r="108" spans="1:8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IF(AND(pogoda[[#This Row],[Temperatura]]&gt;=20,pogoda[[#This Row],[Opad]]&lt;=5),1,0)</f>
        <v>0</v>
      </c>
      <c r="G108">
        <f>IF(pogoda[[#This Row],[Temperatura]]&gt;B107,G107+1,0)</f>
        <v>0</v>
      </c>
      <c r="H108" s="1">
        <f>pogoda[[#This Row],[Dzien]]</f>
        <v>107</v>
      </c>
    </row>
    <row r="109" spans="1:8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IF(AND(pogoda[[#This Row],[Temperatura]]&gt;=20,pogoda[[#This Row],[Opad]]&lt;=5),1,0)</f>
        <v>0</v>
      </c>
      <c r="G109">
        <f>IF(pogoda[[#This Row],[Temperatura]]&gt;B108,G108+1,0)</f>
        <v>1</v>
      </c>
      <c r="H109" s="1">
        <f>pogoda[[#This Row],[Dzien]]</f>
        <v>108</v>
      </c>
    </row>
    <row r="110" spans="1:8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IF(AND(pogoda[[#This Row],[Temperatura]]&gt;=20,pogoda[[#This Row],[Opad]]&lt;=5),1,0)</f>
        <v>1</v>
      </c>
      <c r="G110">
        <f>IF(pogoda[[#This Row],[Temperatura]]&gt;B109,G109+1,0)</f>
        <v>2</v>
      </c>
      <c r="H110" s="1">
        <f>pogoda[[#This Row],[Dzien]]</f>
        <v>109</v>
      </c>
    </row>
    <row r="111" spans="1:8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IF(AND(pogoda[[#This Row],[Temperatura]]&gt;=20,pogoda[[#This Row],[Opad]]&lt;=5),1,0)</f>
        <v>0</v>
      </c>
      <c r="G111">
        <f>IF(pogoda[[#This Row],[Temperatura]]&gt;B110,G110+1,0)</f>
        <v>3</v>
      </c>
      <c r="H111" s="1">
        <f>pogoda[[#This Row],[Dzien]]</f>
        <v>110</v>
      </c>
    </row>
    <row r="112" spans="1:8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IF(AND(pogoda[[#This Row],[Temperatura]]&gt;=20,pogoda[[#This Row],[Opad]]&lt;=5),1,0)</f>
        <v>0</v>
      </c>
      <c r="G112">
        <f>IF(pogoda[[#This Row],[Temperatura]]&gt;B111,G111+1,0)</f>
        <v>4</v>
      </c>
      <c r="H112" s="1">
        <f>pogoda[[#This Row],[Dzien]]</f>
        <v>111</v>
      </c>
    </row>
    <row r="113" spans="1:8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IF(AND(pogoda[[#This Row],[Temperatura]]&gt;=20,pogoda[[#This Row],[Opad]]&lt;=5),1,0)</f>
        <v>0</v>
      </c>
      <c r="G113">
        <f>IF(pogoda[[#This Row],[Temperatura]]&gt;B112,G112+1,0)</f>
        <v>5</v>
      </c>
      <c r="H113" s="1">
        <f>pogoda[[#This Row],[Dzien]]</f>
        <v>112</v>
      </c>
    </row>
    <row r="114" spans="1:8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IF(AND(pogoda[[#This Row],[Temperatura]]&gt;=20,pogoda[[#This Row],[Opad]]&lt;=5),1,0)</f>
        <v>1</v>
      </c>
      <c r="G114">
        <f>IF(pogoda[[#This Row],[Temperatura]]&gt;B113,G113+1,0)</f>
        <v>6</v>
      </c>
      <c r="H114" s="1">
        <f>pogoda[[#This Row],[Dzien]]</f>
        <v>113</v>
      </c>
    </row>
    <row r="115" spans="1:8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IF(AND(pogoda[[#This Row],[Temperatura]]&gt;=20,pogoda[[#This Row],[Opad]]&lt;=5),1,0)</f>
        <v>0</v>
      </c>
      <c r="G115">
        <f>IF(pogoda[[#This Row],[Temperatura]]&gt;B114,G114+1,0)</f>
        <v>0</v>
      </c>
      <c r="H115" s="1">
        <f>pogoda[[#This Row],[Dzien]]</f>
        <v>114</v>
      </c>
    </row>
    <row r="116" spans="1:8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IF(AND(pogoda[[#This Row],[Temperatura]]&gt;=20,pogoda[[#This Row],[Opad]]&lt;=5),1,0)</f>
        <v>0</v>
      </c>
      <c r="G116">
        <f>IF(pogoda[[#This Row],[Temperatura]]&gt;B115,G115+1,0)</f>
        <v>0</v>
      </c>
      <c r="H116" s="1">
        <f>pogoda[[#This Row],[Dzien]]</f>
        <v>115</v>
      </c>
    </row>
    <row r="117" spans="1:8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IF(AND(pogoda[[#This Row],[Temperatura]]&gt;=20,pogoda[[#This Row],[Opad]]&lt;=5),1,0)</f>
        <v>0</v>
      </c>
      <c r="G117">
        <f>IF(pogoda[[#This Row],[Temperatura]]&gt;B116,G116+1,0)</f>
        <v>0</v>
      </c>
      <c r="H117" s="1">
        <f>pogoda[[#This Row],[Dzien]]</f>
        <v>116</v>
      </c>
    </row>
    <row r="118" spans="1:8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IF(AND(pogoda[[#This Row],[Temperatura]]&gt;=20,pogoda[[#This Row],[Opad]]&lt;=5),1,0)</f>
        <v>0</v>
      </c>
      <c r="G118">
        <f>IF(pogoda[[#This Row],[Temperatura]]&gt;B117,G117+1,0)</f>
        <v>0</v>
      </c>
      <c r="H118" s="1">
        <f>pogoda[[#This Row],[Dzien]]</f>
        <v>117</v>
      </c>
    </row>
    <row r="119" spans="1:8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IF(AND(pogoda[[#This Row],[Temperatura]]&gt;=20,pogoda[[#This Row],[Opad]]&lt;=5),1,0)</f>
        <v>0</v>
      </c>
      <c r="G119">
        <f>IF(pogoda[[#This Row],[Temperatura]]&gt;B118,G118+1,0)</f>
        <v>0</v>
      </c>
      <c r="H119" s="1">
        <f>pogoda[[#This Row],[Dzien]]</f>
        <v>118</v>
      </c>
    </row>
    <row r="120" spans="1:8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IF(AND(pogoda[[#This Row],[Temperatura]]&gt;=20,pogoda[[#This Row],[Opad]]&lt;=5),1,0)</f>
        <v>0</v>
      </c>
      <c r="G120">
        <f>IF(pogoda[[#This Row],[Temperatura]]&gt;B119,G119+1,0)</f>
        <v>0</v>
      </c>
      <c r="H120" s="1">
        <f>pogoda[[#This Row],[Dzien]]</f>
        <v>119</v>
      </c>
    </row>
    <row r="121" spans="1:8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IF(AND(pogoda[[#This Row],[Temperatura]]&gt;=20,pogoda[[#This Row],[Opad]]&lt;=5),1,0)</f>
        <v>0</v>
      </c>
      <c r="G121">
        <f>IF(pogoda[[#This Row],[Temperatura]]&gt;B120,G120+1,0)</f>
        <v>1</v>
      </c>
      <c r="H121" s="1">
        <f>pogoda[[#This Row],[Dzien]]</f>
        <v>120</v>
      </c>
    </row>
    <row r="122" spans="1:8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IF(AND(pogoda[[#This Row],[Temperatura]]&gt;=20,pogoda[[#This Row],[Opad]]&lt;=5),1,0)</f>
        <v>0</v>
      </c>
      <c r="G122">
        <f>IF(pogoda[[#This Row],[Temperatura]]&gt;B121,G121+1,0)</f>
        <v>2</v>
      </c>
      <c r="H122" s="1">
        <f>pogoda[[#This Row],[Dzien]]</f>
        <v>121</v>
      </c>
    </row>
    <row r="123" spans="1:8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IF(AND(pogoda[[#This Row],[Temperatura]]&gt;=20,pogoda[[#This Row],[Opad]]&lt;=5),1,0)</f>
        <v>1</v>
      </c>
      <c r="G123">
        <f>IF(pogoda[[#This Row],[Temperatura]]&gt;B122,G122+1,0)</f>
        <v>3</v>
      </c>
      <c r="H123" s="1">
        <f>pogoda[[#This Row],[Dzien]]</f>
        <v>122</v>
      </c>
    </row>
    <row r="124" spans="1:8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IF(AND(pogoda[[#This Row],[Temperatura]]&gt;=20,pogoda[[#This Row],[Opad]]&lt;=5),1,0)</f>
        <v>0</v>
      </c>
      <c r="G124">
        <f>IF(pogoda[[#This Row],[Temperatura]]&gt;B123,G123+1,0)</f>
        <v>4</v>
      </c>
      <c r="H124" s="1">
        <f>pogoda[[#This Row],[Dzien]]</f>
        <v>123</v>
      </c>
    </row>
    <row r="125" spans="1:8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IF(AND(pogoda[[#This Row],[Temperatura]]&gt;=20,pogoda[[#This Row],[Opad]]&lt;=5),1,0)</f>
        <v>0</v>
      </c>
      <c r="G125">
        <f>IF(pogoda[[#This Row],[Temperatura]]&gt;B124,G124+1,0)</f>
        <v>0</v>
      </c>
      <c r="H125" s="1">
        <f>pogoda[[#This Row],[Dzien]]</f>
        <v>124</v>
      </c>
    </row>
    <row r="126" spans="1:8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IF(AND(pogoda[[#This Row],[Temperatura]]&gt;=20,pogoda[[#This Row],[Opad]]&lt;=5),1,0)</f>
        <v>0</v>
      </c>
      <c r="G126">
        <f>IF(pogoda[[#This Row],[Temperatura]]&gt;B125,G125+1,0)</f>
        <v>0</v>
      </c>
      <c r="H126" s="1">
        <f>pogoda[[#This Row],[Dzien]]</f>
        <v>125</v>
      </c>
    </row>
    <row r="127" spans="1:8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IF(AND(pogoda[[#This Row],[Temperatura]]&gt;=20,pogoda[[#This Row],[Opad]]&lt;=5),1,0)</f>
        <v>0</v>
      </c>
      <c r="G127">
        <f>IF(pogoda[[#This Row],[Temperatura]]&gt;B126,G126+1,0)</f>
        <v>0</v>
      </c>
      <c r="H127" s="1">
        <f>pogoda[[#This Row],[Dzien]]</f>
        <v>126</v>
      </c>
    </row>
    <row r="128" spans="1:8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IF(AND(pogoda[[#This Row],[Temperatura]]&gt;=20,pogoda[[#This Row],[Opad]]&lt;=5),1,0)</f>
        <v>0</v>
      </c>
      <c r="G128">
        <f>IF(pogoda[[#This Row],[Temperatura]]&gt;B127,G127+1,0)</f>
        <v>0</v>
      </c>
      <c r="H128" s="1">
        <f>pogoda[[#This Row],[Dzien]]</f>
        <v>127</v>
      </c>
    </row>
    <row r="129" spans="1:8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IF(AND(pogoda[[#This Row],[Temperatura]]&gt;=20,pogoda[[#This Row],[Opad]]&lt;=5),1,0)</f>
        <v>0</v>
      </c>
      <c r="G129">
        <f>IF(pogoda[[#This Row],[Temperatura]]&gt;B128,G128+1,0)</f>
        <v>0</v>
      </c>
      <c r="H129" s="1">
        <f>pogoda[[#This Row],[Dzien]]</f>
        <v>128</v>
      </c>
    </row>
    <row r="130" spans="1:8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IF(AND(pogoda[[#This Row],[Temperatura]]&gt;=20,pogoda[[#This Row],[Opad]]&lt;=5),1,0)</f>
        <v>0</v>
      </c>
      <c r="G130">
        <f>IF(pogoda[[#This Row],[Temperatura]]&gt;B129,G129+1,0)</f>
        <v>0</v>
      </c>
      <c r="H130" s="1">
        <f>pogoda[[#This Row],[Dzien]]</f>
        <v>129</v>
      </c>
    </row>
    <row r="131" spans="1:8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IF(AND(pogoda[[#This Row],[Temperatura]]&gt;=20,pogoda[[#This Row],[Opad]]&lt;=5),1,0)</f>
        <v>0</v>
      </c>
      <c r="G131">
        <f>IF(pogoda[[#This Row],[Temperatura]]&gt;B130,G130+1,0)</f>
        <v>0</v>
      </c>
      <c r="H131" s="1">
        <f>pogoda[[#This Row],[Dzien]]</f>
        <v>130</v>
      </c>
    </row>
    <row r="132" spans="1:8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IF(AND(pogoda[[#This Row],[Temperatura]]&gt;=20,pogoda[[#This Row],[Opad]]&lt;=5),1,0)</f>
        <v>0</v>
      </c>
      <c r="G132">
        <f>IF(pogoda[[#This Row],[Temperatura]]&gt;B131,G131+1,0)</f>
        <v>1</v>
      </c>
      <c r="H132" s="1">
        <f>pogoda[[#This Row],[Dzien]]</f>
        <v>131</v>
      </c>
    </row>
    <row r="133" spans="1:8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IF(AND(pogoda[[#This Row],[Temperatura]]&gt;=20,pogoda[[#This Row],[Opad]]&lt;=5),1,0)</f>
        <v>0</v>
      </c>
      <c r="G133">
        <f>IF(pogoda[[#This Row],[Temperatura]]&gt;B132,G132+1,0)</f>
        <v>2</v>
      </c>
      <c r="H133" s="1">
        <f>pogoda[[#This Row],[Dzien]]</f>
        <v>132</v>
      </c>
    </row>
    <row r="134" spans="1:8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IF(AND(pogoda[[#This Row],[Temperatura]]&gt;=20,pogoda[[#This Row],[Opad]]&lt;=5),1,0)</f>
        <v>0</v>
      </c>
      <c r="G134">
        <f>IF(pogoda[[#This Row],[Temperatura]]&gt;B133,G133+1,0)</f>
        <v>3</v>
      </c>
      <c r="H134" s="1">
        <f>pogoda[[#This Row],[Dzien]]</f>
        <v>133</v>
      </c>
    </row>
    <row r="135" spans="1:8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IF(AND(pogoda[[#This Row],[Temperatura]]&gt;=20,pogoda[[#This Row],[Opad]]&lt;=5),1,0)</f>
        <v>0</v>
      </c>
      <c r="G135">
        <f>IF(pogoda[[#This Row],[Temperatura]]&gt;B134,G134+1,0)</f>
        <v>4</v>
      </c>
      <c r="H135" s="1">
        <f>pogoda[[#This Row],[Dzien]]</f>
        <v>134</v>
      </c>
    </row>
    <row r="136" spans="1:8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IF(AND(pogoda[[#This Row],[Temperatura]]&gt;=20,pogoda[[#This Row],[Opad]]&lt;=5),1,0)</f>
        <v>0</v>
      </c>
      <c r="G136">
        <f>IF(pogoda[[#This Row],[Temperatura]]&gt;B135,G135+1,0)</f>
        <v>0</v>
      </c>
      <c r="H136" s="1">
        <f>pogoda[[#This Row],[Dzien]]</f>
        <v>135</v>
      </c>
    </row>
    <row r="137" spans="1:8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IF(AND(pogoda[[#This Row],[Temperatura]]&gt;=20,pogoda[[#This Row],[Opad]]&lt;=5),1,0)</f>
        <v>0</v>
      </c>
      <c r="G137">
        <f>IF(pogoda[[#This Row],[Temperatura]]&gt;B136,G136+1,0)</f>
        <v>0</v>
      </c>
      <c r="H137" s="1">
        <f>pogoda[[#This Row],[Dzien]]</f>
        <v>136</v>
      </c>
    </row>
    <row r="138" spans="1:8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IF(AND(pogoda[[#This Row],[Temperatura]]&gt;=20,pogoda[[#This Row],[Opad]]&lt;=5),1,0)</f>
        <v>0</v>
      </c>
      <c r="G138">
        <f>IF(pogoda[[#This Row],[Temperatura]]&gt;B137,G137+1,0)</f>
        <v>0</v>
      </c>
      <c r="H138" s="1">
        <f>pogoda[[#This Row],[Dzien]]</f>
        <v>137</v>
      </c>
    </row>
    <row r="139" spans="1:8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IF(AND(pogoda[[#This Row],[Temperatura]]&gt;=20,pogoda[[#This Row],[Opad]]&lt;=5),1,0)</f>
        <v>0</v>
      </c>
      <c r="G139">
        <f>IF(pogoda[[#This Row],[Temperatura]]&gt;B138,G138+1,0)</f>
        <v>0</v>
      </c>
      <c r="H139" s="1">
        <f>pogoda[[#This Row],[Dzien]]</f>
        <v>138</v>
      </c>
    </row>
    <row r="140" spans="1:8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IF(AND(pogoda[[#This Row],[Temperatura]]&gt;=20,pogoda[[#This Row],[Opad]]&lt;=5),1,0)</f>
        <v>0</v>
      </c>
      <c r="G140">
        <f>IF(pogoda[[#This Row],[Temperatura]]&gt;B139,G139+1,0)</f>
        <v>0</v>
      </c>
      <c r="H140" s="1">
        <f>pogoda[[#This Row],[Dzien]]</f>
        <v>139</v>
      </c>
    </row>
    <row r="141" spans="1:8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IF(AND(pogoda[[#This Row],[Temperatura]]&gt;=20,pogoda[[#This Row],[Opad]]&lt;=5),1,0)</f>
        <v>0</v>
      </c>
      <c r="G141">
        <f>IF(pogoda[[#This Row],[Temperatura]]&gt;B140,G140+1,0)</f>
        <v>0</v>
      </c>
      <c r="H141" s="1">
        <f>pogoda[[#This Row],[Dzien]]</f>
        <v>140</v>
      </c>
    </row>
    <row r="142" spans="1:8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IF(AND(pogoda[[#This Row],[Temperatura]]&gt;=20,pogoda[[#This Row],[Opad]]&lt;=5),1,0)</f>
        <v>0</v>
      </c>
      <c r="G142">
        <f>IF(pogoda[[#This Row],[Temperatura]]&gt;B141,G141+1,0)</f>
        <v>1</v>
      </c>
      <c r="H142" s="1">
        <f>pogoda[[#This Row],[Dzien]]</f>
        <v>141</v>
      </c>
    </row>
    <row r="143" spans="1:8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IF(AND(pogoda[[#This Row],[Temperatura]]&gt;=20,pogoda[[#This Row],[Opad]]&lt;=5),1,0)</f>
        <v>0</v>
      </c>
      <c r="G143">
        <f>IF(pogoda[[#This Row],[Temperatura]]&gt;B142,G142+1,0)</f>
        <v>2</v>
      </c>
      <c r="H143" s="1">
        <f>pogoda[[#This Row],[Dzien]]</f>
        <v>142</v>
      </c>
    </row>
    <row r="144" spans="1:8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IF(AND(pogoda[[#This Row],[Temperatura]]&gt;=20,pogoda[[#This Row],[Opad]]&lt;=5),1,0)</f>
        <v>0</v>
      </c>
      <c r="G144">
        <f>IF(pogoda[[#This Row],[Temperatura]]&gt;B143,G143+1,0)</f>
        <v>3</v>
      </c>
      <c r="H144" s="1">
        <f>pogoda[[#This Row],[Dzien]]</f>
        <v>143</v>
      </c>
    </row>
    <row r="145" spans="1:8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IF(AND(pogoda[[#This Row],[Temperatura]]&gt;=20,pogoda[[#This Row],[Opad]]&lt;=5),1,0)</f>
        <v>0</v>
      </c>
      <c r="G145">
        <f>IF(pogoda[[#This Row],[Temperatura]]&gt;B144,G144+1,0)</f>
        <v>4</v>
      </c>
      <c r="H145" s="1">
        <f>pogoda[[#This Row],[Dzien]]</f>
        <v>144</v>
      </c>
    </row>
    <row r="146" spans="1:8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IF(AND(pogoda[[#This Row],[Temperatura]]&gt;=20,pogoda[[#This Row],[Opad]]&lt;=5),1,0)</f>
        <v>0</v>
      </c>
      <c r="G146">
        <f>IF(pogoda[[#This Row],[Temperatura]]&gt;B145,G145+1,0)</f>
        <v>5</v>
      </c>
      <c r="H146" s="1">
        <f>pogoda[[#This Row],[Dzien]]</f>
        <v>145</v>
      </c>
    </row>
    <row r="147" spans="1:8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IF(AND(pogoda[[#This Row],[Temperatura]]&gt;=20,pogoda[[#This Row],[Opad]]&lt;=5),1,0)</f>
        <v>0</v>
      </c>
      <c r="G147">
        <f>IF(pogoda[[#This Row],[Temperatura]]&gt;B146,G146+1,0)</f>
        <v>6</v>
      </c>
      <c r="H147" s="1">
        <f>pogoda[[#This Row],[Dzien]]</f>
        <v>146</v>
      </c>
    </row>
    <row r="148" spans="1:8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IF(AND(pogoda[[#This Row],[Temperatura]]&gt;=20,pogoda[[#This Row],[Opad]]&lt;=5),1,0)</f>
        <v>0</v>
      </c>
      <c r="G148">
        <f>IF(pogoda[[#This Row],[Temperatura]]&gt;B147,G147+1,0)</f>
        <v>0</v>
      </c>
      <c r="H148" s="1">
        <f>pogoda[[#This Row],[Dzien]]</f>
        <v>147</v>
      </c>
    </row>
    <row r="149" spans="1:8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IF(AND(pogoda[[#This Row],[Temperatura]]&gt;=20,pogoda[[#This Row],[Opad]]&lt;=5),1,0)</f>
        <v>0</v>
      </c>
      <c r="G149">
        <f>IF(pogoda[[#This Row],[Temperatura]]&gt;B148,G148+1,0)</f>
        <v>0</v>
      </c>
      <c r="H149" s="1">
        <f>pogoda[[#This Row],[Dzien]]</f>
        <v>148</v>
      </c>
    </row>
    <row r="150" spans="1:8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IF(AND(pogoda[[#This Row],[Temperatura]]&gt;=20,pogoda[[#This Row],[Opad]]&lt;=5),1,0)</f>
        <v>0</v>
      </c>
      <c r="G150">
        <f>IF(pogoda[[#This Row],[Temperatura]]&gt;B149,G149+1,0)</f>
        <v>0</v>
      </c>
      <c r="H150" s="1">
        <f>pogoda[[#This Row],[Dzien]]</f>
        <v>149</v>
      </c>
    </row>
    <row r="151" spans="1:8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IF(AND(pogoda[[#This Row],[Temperatura]]&gt;=20,pogoda[[#This Row],[Opad]]&lt;=5),1,0)</f>
        <v>0</v>
      </c>
      <c r="G151">
        <f>IF(pogoda[[#This Row],[Temperatura]]&gt;B150,G150+1,0)</f>
        <v>0</v>
      </c>
      <c r="H151" s="1">
        <f>pogoda[[#This Row],[Dzien]]</f>
        <v>150</v>
      </c>
    </row>
    <row r="152" spans="1:8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IF(AND(pogoda[[#This Row],[Temperatura]]&gt;=20,pogoda[[#This Row],[Opad]]&lt;=5),1,0)</f>
        <v>0</v>
      </c>
      <c r="G152">
        <f>IF(pogoda[[#This Row],[Temperatura]]&gt;B151,G151+1,0)</f>
        <v>1</v>
      </c>
      <c r="H152" s="1">
        <f>pogoda[[#This Row],[Dzien]]</f>
        <v>151</v>
      </c>
    </row>
    <row r="153" spans="1:8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IF(AND(pogoda[[#This Row],[Temperatura]]&gt;=20,pogoda[[#This Row],[Opad]]&lt;=5),1,0)</f>
        <v>0</v>
      </c>
      <c r="G153">
        <f>IF(pogoda[[#This Row],[Temperatura]]&gt;B152,G152+1,0)</f>
        <v>2</v>
      </c>
      <c r="H153" s="1">
        <f>pogoda[[#This Row],[Dzien]]</f>
        <v>152</v>
      </c>
    </row>
    <row r="154" spans="1:8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IF(AND(pogoda[[#This Row],[Temperatura]]&gt;=20,pogoda[[#This Row],[Opad]]&lt;=5),1,0)</f>
        <v>0</v>
      </c>
      <c r="G154">
        <f>IF(pogoda[[#This Row],[Temperatura]]&gt;B153,G153+1,0)</f>
        <v>3</v>
      </c>
      <c r="H154" s="1">
        <f>pogoda[[#This Row],[Dzien]]</f>
        <v>153</v>
      </c>
    </row>
    <row r="155" spans="1:8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IF(AND(pogoda[[#This Row],[Temperatura]]&gt;=20,pogoda[[#This Row],[Opad]]&lt;=5),1,0)</f>
        <v>0</v>
      </c>
      <c r="G155">
        <f>IF(pogoda[[#This Row],[Temperatura]]&gt;B154,G154+1,0)</f>
        <v>4</v>
      </c>
      <c r="H155" s="1">
        <f>pogoda[[#This Row],[Dzien]]</f>
        <v>154</v>
      </c>
    </row>
    <row r="156" spans="1:8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IF(AND(pogoda[[#This Row],[Temperatura]]&gt;=20,pogoda[[#This Row],[Opad]]&lt;=5),1,0)</f>
        <v>0</v>
      </c>
      <c r="G156">
        <f>IF(pogoda[[#This Row],[Temperatura]]&gt;B155,G155+1,0)</f>
        <v>5</v>
      </c>
      <c r="H156" s="1">
        <f>pogoda[[#This Row],[Dzien]]</f>
        <v>155</v>
      </c>
    </row>
    <row r="157" spans="1:8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IF(AND(pogoda[[#This Row],[Temperatura]]&gt;=20,pogoda[[#This Row],[Opad]]&lt;=5),1,0)</f>
        <v>0</v>
      </c>
      <c r="G157">
        <f>IF(pogoda[[#This Row],[Temperatura]]&gt;B156,G156+1,0)</f>
        <v>6</v>
      </c>
      <c r="H157" s="1">
        <f>pogoda[[#This Row],[Dzien]]</f>
        <v>156</v>
      </c>
    </row>
    <row r="158" spans="1:8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IF(AND(pogoda[[#This Row],[Temperatura]]&gt;=20,pogoda[[#This Row],[Opad]]&lt;=5),1,0)</f>
        <v>1</v>
      </c>
      <c r="G158">
        <f>IF(pogoda[[#This Row],[Temperatura]]&gt;B157,G157+1,0)</f>
        <v>7</v>
      </c>
      <c r="H158" s="1">
        <f>pogoda[[#This Row],[Dzien]]</f>
        <v>157</v>
      </c>
    </row>
    <row r="159" spans="1:8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IF(AND(pogoda[[#This Row],[Temperatura]]&gt;=20,pogoda[[#This Row],[Opad]]&lt;=5),1,0)</f>
        <v>0</v>
      </c>
      <c r="G159">
        <f>IF(pogoda[[#This Row],[Temperatura]]&gt;B158,G158+1,0)</f>
        <v>0</v>
      </c>
      <c r="H159" s="1">
        <f>pogoda[[#This Row],[Dzien]]</f>
        <v>158</v>
      </c>
    </row>
    <row r="160" spans="1:8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IF(AND(pogoda[[#This Row],[Temperatura]]&gt;=20,pogoda[[#This Row],[Opad]]&lt;=5),1,0)</f>
        <v>1</v>
      </c>
      <c r="G160">
        <f>IF(pogoda[[#This Row],[Temperatura]]&gt;B159,G159+1,0)</f>
        <v>0</v>
      </c>
      <c r="H160" s="1">
        <f>pogoda[[#This Row],[Dzien]]</f>
        <v>159</v>
      </c>
    </row>
    <row r="161" spans="1:8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IF(AND(pogoda[[#This Row],[Temperatura]]&gt;=20,pogoda[[#This Row],[Opad]]&lt;=5),1,0)</f>
        <v>0</v>
      </c>
      <c r="G161">
        <f>IF(pogoda[[#This Row],[Temperatura]]&gt;B160,G160+1,0)</f>
        <v>0</v>
      </c>
      <c r="H161" s="1">
        <f>pogoda[[#This Row],[Dzien]]</f>
        <v>160</v>
      </c>
    </row>
    <row r="162" spans="1:8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IF(AND(pogoda[[#This Row],[Temperatura]]&gt;=20,pogoda[[#This Row],[Opad]]&lt;=5),1,0)</f>
        <v>0</v>
      </c>
      <c r="G162">
        <f>IF(pogoda[[#This Row],[Temperatura]]&gt;B161,G161+1,0)</f>
        <v>0</v>
      </c>
      <c r="H162" s="1">
        <f>pogoda[[#This Row],[Dzien]]</f>
        <v>161</v>
      </c>
    </row>
    <row r="163" spans="1:8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IF(AND(pogoda[[#This Row],[Temperatura]]&gt;=20,pogoda[[#This Row],[Opad]]&lt;=5),1,0)</f>
        <v>0</v>
      </c>
      <c r="G163">
        <f>IF(pogoda[[#This Row],[Temperatura]]&gt;B162,G162+1,0)</f>
        <v>0</v>
      </c>
      <c r="H163" s="1">
        <f>pogoda[[#This Row],[Dzien]]</f>
        <v>162</v>
      </c>
    </row>
    <row r="164" spans="1:8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IF(AND(pogoda[[#This Row],[Temperatura]]&gt;=20,pogoda[[#This Row],[Opad]]&lt;=5),1,0)</f>
        <v>0</v>
      </c>
      <c r="G164">
        <f>IF(pogoda[[#This Row],[Temperatura]]&gt;B163,G163+1,0)</f>
        <v>1</v>
      </c>
      <c r="H164" s="1">
        <f>pogoda[[#This Row],[Dzien]]</f>
        <v>163</v>
      </c>
    </row>
    <row r="165" spans="1:8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IF(AND(pogoda[[#This Row],[Temperatura]]&gt;=20,pogoda[[#This Row],[Opad]]&lt;=5),1,0)</f>
        <v>1</v>
      </c>
      <c r="G165">
        <f>IF(pogoda[[#This Row],[Temperatura]]&gt;B164,G164+1,0)</f>
        <v>2</v>
      </c>
      <c r="H165" s="1">
        <f>pogoda[[#This Row],[Dzien]]</f>
        <v>164</v>
      </c>
    </row>
    <row r="166" spans="1:8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IF(AND(pogoda[[#This Row],[Temperatura]]&gt;=20,pogoda[[#This Row],[Opad]]&lt;=5),1,0)</f>
        <v>1</v>
      </c>
      <c r="G166">
        <f>IF(pogoda[[#This Row],[Temperatura]]&gt;B165,G165+1,0)</f>
        <v>3</v>
      </c>
      <c r="H166" s="1">
        <f>pogoda[[#This Row],[Dzien]]</f>
        <v>165</v>
      </c>
    </row>
    <row r="167" spans="1:8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IF(AND(pogoda[[#This Row],[Temperatura]]&gt;=20,pogoda[[#This Row],[Opad]]&lt;=5),1,0)</f>
        <v>1</v>
      </c>
      <c r="G167">
        <f>IF(pogoda[[#This Row],[Temperatura]]&gt;B166,G166+1,0)</f>
        <v>4</v>
      </c>
      <c r="H167" s="1">
        <f>pogoda[[#This Row],[Dzien]]</f>
        <v>166</v>
      </c>
    </row>
    <row r="168" spans="1:8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IF(AND(pogoda[[#This Row],[Temperatura]]&gt;=20,pogoda[[#This Row],[Opad]]&lt;=5),1,0)</f>
        <v>1</v>
      </c>
      <c r="G168">
        <f>IF(pogoda[[#This Row],[Temperatura]]&gt;B167,G167+1,0)</f>
        <v>5</v>
      </c>
      <c r="H168" s="1">
        <f>pogoda[[#This Row],[Dzien]]</f>
        <v>167</v>
      </c>
    </row>
    <row r="169" spans="1:8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IF(AND(pogoda[[#This Row],[Temperatura]]&gt;=20,pogoda[[#This Row],[Opad]]&lt;=5),1,0)</f>
        <v>0</v>
      </c>
      <c r="G169">
        <f>IF(pogoda[[#This Row],[Temperatura]]&gt;B168,G168+1,0)</f>
        <v>0</v>
      </c>
      <c r="H169" s="1">
        <f>pogoda[[#This Row],[Dzien]]</f>
        <v>168</v>
      </c>
    </row>
    <row r="170" spans="1:8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IF(AND(pogoda[[#This Row],[Temperatura]]&gt;=20,pogoda[[#This Row],[Opad]]&lt;=5),1,0)</f>
        <v>1</v>
      </c>
      <c r="G170">
        <f>IF(pogoda[[#This Row],[Temperatura]]&gt;B169,G169+1,0)</f>
        <v>0</v>
      </c>
      <c r="H170" s="1">
        <f>pogoda[[#This Row],[Dzien]]</f>
        <v>169</v>
      </c>
    </row>
    <row r="171" spans="1:8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IF(AND(pogoda[[#This Row],[Temperatura]]&gt;=20,pogoda[[#This Row],[Opad]]&lt;=5),1,0)</f>
        <v>0</v>
      </c>
      <c r="G171">
        <f>IF(pogoda[[#This Row],[Temperatura]]&gt;B170,G170+1,0)</f>
        <v>0</v>
      </c>
      <c r="H171" s="1">
        <f>pogoda[[#This Row],[Dzien]]</f>
        <v>170</v>
      </c>
    </row>
    <row r="172" spans="1:8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IF(AND(pogoda[[#This Row],[Temperatura]]&gt;=20,pogoda[[#This Row],[Opad]]&lt;=5),1,0)</f>
        <v>0</v>
      </c>
      <c r="G172">
        <f>IF(pogoda[[#This Row],[Temperatura]]&gt;B171,G171+1,0)</f>
        <v>0</v>
      </c>
      <c r="H172" s="1">
        <f>pogoda[[#This Row],[Dzien]]</f>
        <v>171</v>
      </c>
    </row>
    <row r="173" spans="1:8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IF(AND(pogoda[[#This Row],[Temperatura]]&gt;=20,pogoda[[#This Row],[Opad]]&lt;=5),1,0)</f>
        <v>0</v>
      </c>
      <c r="G173">
        <f>IF(pogoda[[#This Row],[Temperatura]]&gt;B172,G172+1,0)</f>
        <v>0</v>
      </c>
      <c r="H173" s="1">
        <f>pogoda[[#This Row],[Dzien]]</f>
        <v>172</v>
      </c>
    </row>
    <row r="174" spans="1:8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IF(AND(pogoda[[#This Row],[Temperatura]]&gt;=20,pogoda[[#This Row],[Opad]]&lt;=5),1,0)</f>
        <v>0</v>
      </c>
      <c r="G174">
        <f>IF(pogoda[[#This Row],[Temperatura]]&gt;B173,G173+1,0)</f>
        <v>0</v>
      </c>
      <c r="H174" s="1">
        <f>pogoda[[#This Row],[Dzien]]</f>
        <v>173</v>
      </c>
    </row>
    <row r="175" spans="1:8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IF(AND(pogoda[[#This Row],[Temperatura]]&gt;=20,pogoda[[#This Row],[Opad]]&lt;=5),1,0)</f>
        <v>0</v>
      </c>
      <c r="G175">
        <f>IF(pogoda[[#This Row],[Temperatura]]&gt;B174,G174+1,0)</f>
        <v>0</v>
      </c>
      <c r="H175" s="1">
        <f>pogoda[[#This Row],[Dzien]]</f>
        <v>174</v>
      </c>
    </row>
    <row r="176" spans="1:8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IF(AND(pogoda[[#This Row],[Temperatura]]&gt;=20,pogoda[[#This Row],[Opad]]&lt;=5),1,0)</f>
        <v>0</v>
      </c>
      <c r="G176">
        <f>IF(pogoda[[#This Row],[Temperatura]]&gt;B175,G175+1,0)</f>
        <v>1</v>
      </c>
      <c r="H176" s="1">
        <f>pogoda[[#This Row],[Dzien]]</f>
        <v>175</v>
      </c>
    </row>
    <row r="177" spans="1:8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IF(AND(pogoda[[#This Row],[Temperatura]]&gt;=20,pogoda[[#This Row],[Opad]]&lt;=5),1,0)</f>
        <v>0</v>
      </c>
      <c r="G177">
        <f>IF(pogoda[[#This Row],[Temperatura]]&gt;B176,G176+1,0)</f>
        <v>2</v>
      </c>
      <c r="H177" s="1">
        <f>pogoda[[#This Row],[Dzien]]</f>
        <v>176</v>
      </c>
    </row>
    <row r="178" spans="1:8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IF(AND(pogoda[[#This Row],[Temperatura]]&gt;=20,pogoda[[#This Row],[Opad]]&lt;=5),1,0)</f>
        <v>0</v>
      </c>
      <c r="G178">
        <f>IF(pogoda[[#This Row],[Temperatura]]&gt;B177,G177+1,0)</f>
        <v>3</v>
      </c>
      <c r="H178" s="1">
        <f>pogoda[[#This Row],[Dzien]]</f>
        <v>177</v>
      </c>
    </row>
    <row r="179" spans="1:8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IF(AND(pogoda[[#This Row],[Temperatura]]&gt;=20,pogoda[[#This Row],[Opad]]&lt;=5),1,0)</f>
        <v>0</v>
      </c>
      <c r="G179">
        <f>IF(pogoda[[#This Row],[Temperatura]]&gt;B178,G178+1,0)</f>
        <v>4</v>
      </c>
      <c r="H179" s="1">
        <f>pogoda[[#This Row],[Dzien]]</f>
        <v>178</v>
      </c>
    </row>
    <row r="180" spans="1:8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IF(AND(pogoda[[#This Row],[Temperatura]]&gt;=20,pogoda[[#This Row],[Opad]]&lt;=5),1,0)</f>
        <v>0</v>
      </c>
      <c r="G180">
        <f>IF(pogoda[[#This Row],[Temperatura]]&gt;B179,G179+1,0)</f>
        <v>0</v>
      </c>
      <c r="H180" s="1">
        <f>pogoda[[#This Row],[Dzien]]</f>
        <v>179</v>
      </c>
    </row>
    <row r="181" spans="1:8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IF(AND(pogoda[[#This Row],[Temperatura]]&gt;=20,pogoda[[#This Row],[Opad]]&lt;=5),1,0)</f>
        <v>0</v>
      </c>
      <c r="G181">
        <f>IF(pogoda[[#This Row],[Temperatura]]&gt;B180,G180+1,0)</f>
        <v>0</v>
      </c>
      <c r="H181" s="1">
        <f>pogoda[[#This Row],[Dzien]]</f>
        <v>180</v>
      </c>
    </row>
    <row r="182" spans="1:8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IF(AND(pogoda[[#This Row],[Temperatura]]&gt;=20,pogoda[[#This Row],[Opad]]&lt;=5),1,0)</f>
        <v>0</v>
      </c>
      <c r="G182">
        <f>IF(pogoda[[#This Row],[Temperatura]]&gt;B181,G181+1,0)</f>
        <v>0</v>
      </c>
      <c r="H182" s="1">
        <f>pogoda[[#This Row],[Dzien]]</f>
        <v>181</v>
      </c>
    </row>
    <row r="183" spans="1:8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IF(AND(pogoda[[#This Row],[Temperatura]]&gt;=20,pogoda[[#This Row],[Opad]]&lt;=5),1,0)</f>
        <v>0</v>
      </c>
      <c r="G183">
        <f>IF(pogoda[[#This Row],[Temperatura]]&gt;B182,G182+1,0)</f>
        <v>0</v>
      </c>
      <c r="H183" s="1">
        <f>pogoda[[#This Row],[Dzien]]</f>
        <v>182</v>
      </c>
    </row>
    <row r="184" spans="1:8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IF(AND(pogoda[[#This Row],[Temperatura]]&gt;=20,pogoda[[#This Row],[Opad]]&lt;=5),1,0)</f>
        <v>0</v>
      </c>
      <c r="G184">
        <f>IF(pogoda[[#This Row],[Temperatura]]&gt;B183,G183+1,0)</f>
        <v>0</v>
      </c>
      <c r="H184" s="1">
        <f>pogoda[[#This Row],[Dzien]]</f>
        <v>183</v>
      </c>
    </row>
    <row r="185" spans="1:8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IF(AND(pogoda[[#This Row],[Temperatura]]&gt;=20,pogoda[[#This Row],[Opad]]&lt;=5),1,0)</f>
        <v>0</v>
      </c>
      <c r="G185">
        <f>IF(pogoda[[#This Row],[Temperatura]]&gt;B184,G184+1,0)</f>
        <v>0</v>
      </c>
      <c r="H185" s="1">
        <f>pogoda[[#This Row],[Dzien]]</f>
        <v>184</v>
      </c>
    </row>
    <row r="186" spans="1:8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IF(AND(pogoda[[#This Row],[Temperatura]]&gt;=20,pogoda[[#This Row],[Opad]]&lt;=5),1,0)</f>
        <v>0</v>
      </c>
      <c r="G186">
        <f>IF(pogoda[[#This Row],[Temperatura]]&gt;B185,G185+1,0)</f>
        <v>0</v>
      </c>
      <c r="H186" s="1">
        <f>pogoda[[#This Row],[Dzien]]</f>
        <v>185</v>
      </c>
    </row>
    <row r="187" spans="1:8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IF(AND(pogoda[[#This Row],[Temperatura]]&gt;=20,pogoda[[#This Row],[Opad]]&lt;=5),1,0)</f>
        <v>0</v>
      </c>
      <c r="G187">
        <f>IF(pogoda[[#This Row],[Temperatura]]&gt;B186,G186+1,0)</f>
        <v>1</v>
      </c>
      <c r="H187" s="1">
        <f>pogoda[[#This Row],[Dzien]]</f>
        <v>186</v>
      </c>
    </row>
    <row r="188" spans="1:8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IF(AND(pogoda[[#This Row],[Temperatura]]&gt;=20,pogoda[[#This Row],[Opad]]&lt;=5),1,0)</f>
        <v>0</v>
      </c>
      <c r="G188">
        <f>IF(pogoda[[#This Row],[Temperatura]]&gt;B187,G187+1,0)</f>
        <v>2</v>
      </c>
      <c r="H188" s="1">
        <f>pogoda[[#This Row],[Dzien]]</f>
        <v>187</v>
      </c>
    </row>
    <row r="189" spans="1:8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IF(AND(pogoda[[#This Row],[Temperatura]]&gt;=20,pogoda[[#This Row],[Opad]]&lt;=5),1,0)</f>
        <v>0</v>
      </c>
      <c r="G189">
        <f>IF(pogoda[[#This Row],[Temperatura]]&gt;B188,G188+1,0)</f>
        <v>3</v>
      </c>
      <c r="H189" s="1">
        <f>pogoda[[#This Row],[Dzien]]</f>
        <v>188</v>
      </c>
    </row>
    <row r="190" spans="1:8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IF(AND(pogoda[[#This Row],[Temperatura]]&gt;=20,pogoda[[#This Row],[Opad]]&lt;=5),1,0)</f>
        <v>0</v>
      </c>
      <c r="G190">
        <f>IF(pogoda[[#This Row],[Temperatura]]&gt;B189,G189+1,0)</f>
        <v>4</v>
      </c>
      <c r="H190" s="1">
        <f>pogoda[[#This Row],[Dzien]]</f>
        <v>189</v>
      </c>
    </row>
    <row r="191" spans="1:8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IF(AND(pogoda[[#This Row],[Temperatura]]&gt;=20,pogoda[[#This Row],[Opad]]&lt;=5),1,0)</f>
        <v>0</v>
      </c>
      <c r="G191">
        <f>IF(pogoda[[#This Row],[Temperatura]]&gt;B190,G190+1,0)</f>
        <v>5</v>
      </c>
      <c r="H191" s="1">
        <f>pogoda[[#This Row],[Dzien]]</f>
        <v>190</v>
      </c>
    </row>
    <row r="192" spans="1:8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IF(AND(pogoda[[#This Row],[Temperatura]]&gt;=20,pogoda[[#This Row],[Opad]]&lt;=5),1,0)</f>
        <v>0</v>
      </c>
      <c r="G192">
        <f>IF(pogoda[[#This Row],[Temperatura]]&gt;B191,G191+1,0)</f>
        <v>0</v>
      </c>
      <c r="H192" s="1">
        <f>pogoda[[#This Row],[Dzien]]</f>
        <v>191</v>
      </c>
    </row>
    <row r="193" spans="1:8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IF(AND(pogoda[[#This Row],[Temperatura]]&gt;=20,pogoda[[#This Row],[Opad]]&lt;=5),1,0)</f>
        <v>0</v>
      </c>
      <c r="G193">
        <f>IF(pogoda[[#This Row],[Temperatura]]&gt;B192,G192+1,0)</f>
        <v>0</v>
      </c>
      <c r="H193" s="1">
        <f>pogoda[[#This Row],[Dzien]]</f>
        <v>192</v>
      </c>
    </row>
    <row r="194" spans="1:8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IF(AND(pogoda[[#This Row],[Temperatura]]&gt;=20,pogoda[[#This Row],[Opad]]&lt;=5),1,0)</f>
        <v>0</v>
      </c>
      <c r="G194">
        <f>IF(pogoda[[#This Row],[Temperatura]]&gt;B193,G193+1,0)</f>
        <v>0</v>
      </c>
      <c r="H194" s="1">
        <f>pogoda[[#This Row],[Dzien]]</f>
        <v>193</v>
      </c>
    </row>
    <row r="195" spans="1:8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IF(AND(pogoda[[#This Row],[Temperatura]]&gt;=20,pogoda[[#This Row],[Opad]]&lt;=5),1,0)</f>
        <v>0</v>
      </c>
      <c r="G195">
        <f>IF(pogoda[[#This Row],[Temperatura]]&gt;B194,G194+1,0)</f>
        <v>0</v>
      </c>
      <c r="H195" s="1">
        <f>pogoda[[#This Row],[Dzien]]</f>
        <v>194</v>
      </c>
    </row>
    <row r="196" spans="1:8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IF(AND(pogoda[[#This Row],[Temperatura]]&gt;=20,pogoda[[#This Row],[Opad]]&lt;=5),1,0)</f>
        <v>0</v>
      </c>
      <c r="G196">
        <f>IF(pogoda[[#This Row],[Temperatura]]&gt;B195,G195+1,0)</f>
        <v>0</v>
      </c>
      <c r="H196" s="1">
        <f>pogoda[[#This Row],[Dzien]]</f>
        <v>195</v>
      </c>
    </row>
    <row r="197" spans="1:8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IF(AND(pogoda[[#This Row],[Temperatura]]&gt;=20,pogoda[[#This Row],[Opad]]&lt;=5),1,0)</f>
        <v>0</v>
      </c>
      <c r="G197">
        <f>IF(pogoda[[#This Row],[Temperatura]]&gt;B196,G196+1,0)</f>
        <v>1</v>
      </c>
      <c r="H197" s="1">
        <f>pogoda[[#This Row],[Dzien]]</f>
        <v>196</v>
      </c>
    </row>
    <row r="198" spans="1:8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IF(AND(pogoda[[#This Row],[Temperatura]]&gt;=20,pogoda[[#This Row],[Opad]]&lt;=5),1,0)</f>
        <v>0</v>
      </c>
      <c r="G198">
        <f>IF(pogoda[[#This Row],[Temperatura]]&gt;B197,G197+1,0)</f>
        <v>2</v>
      </c>
      <c r="H198" s="1">
        <f>pogoda[[#This Row],[Dzien]]</f>
        <v>197</v>
      </c>
    </row>
    <row r="199" spans="1:8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IF(AND(pogoda[[#This Row],[Temperatura]]&gt;=20,pogoda[[#This Row],[Opad]]&lt;=5),1,0)</f>
        <v>0</v>
      </c>
      <c r="G199">
        <f>IF(pogoda[[#This Row],[Temperatura]]&gt;B198,G198+1,0)</f>
        <v>3</v>
      </c>
      <c r="H199" s="1">
        <f>pogoda[[#This Row],[Dzien]]</f>
        <v>198</v>
      </c>
    </row>
    <row r="200" spans="1:8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IF(AND(pogoda[[#This Row],[Temperatura]]&gt;=20,pogoda[[#This Row],[Opad]]&lt;=5),1,0)</f>
        <v>0</v>
      </c>
      <c r="G200">
        <f>IF(pogoda[[#This Row],[Temperatura]]&gt;B199,G199+1,0)</f>
        <v>4</v>
      </c>
      <c r="H200" s="1">
        <f>pogoda[[#This Row],[Dzien]]</f>
        <v>199</v>
      </c>
    </row>
    <row r="201" spans="1:8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IF(AND(pogoda[[#This Row],[Temperatura]]&gt;=20,pogoda[[#This Row],[Opad]]&lt;=5),1,0)</f>
        <v>0</v>
      </c>
      <c r="G201">
        <f>IF(pogoda[[#This Row],[Temperatura]]&gt;B200,G200+1,0)</f>
        <v>5</v>
      </c>
      <c r="H201" s="1">
        <f>pogoda[[#This Row],[Dzien]]</f>
        <v>200</v>
      </c>
    </row>
    <row r="202" spans="1:8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IF(AND(pogoda[[#This Row],[Temperatura]]&gt;=20,pogoda[[#This Row],[Opad]]&lt;=5),1,0)</f>
        <v>1</v>
      </c>
      <c r="G202">
        <f>IF(pogoda[[#This Row],[Temperatura]]&gt;B201,G201+1,0)</f>
        <v>6</v>
      </c>
      <c r="H202" s="1">
        <f>pogoda[[#This Row],[Dzien]]</f>
        <v>201</v>
      </c>
    </row>
    <row r="203" spans="1:8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IF(AND(pogoda[[#This Row],[Temperatura]]&gt;=20,pogoda[[#This Row],[Opad]]&lt;=5),1,0)</f>
        <v>0</v>
      </c>
      <c r="G203">
        <f>IF(pogoda[[#This Row],[Temperatura]]&gt;B202,G202+1,0)</f>
        <v>7</v>
      </c>
      <c r="H203" s="1">
        <f>pogoda[[#This Row],[Dzien]]</f>
        <v>202</v>
      </c>
    </row>
    <row r="204" spans="1:8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IF(AND(pogoda[[#This Row],[Temperatura]]&gt;=20,pogoda[[#This Row],[Opad]]&lt;=5),1,0)</f>
        <v>0</v>
      </c>
      <c r="G204">
        <f>IF(pogoda[[#This Row],[Temperatura]]&gt;B203,G203+1,0)</f>
        <v>0</v>
      </c>
      <c r="H204" s="1">
        <f>pogoda[[#This Row],[Dzien]]</f>
        <v>203</v>
      </c>
    </row>
    <row r="205" spans="1:8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IF(AND(pogoda[[#This Row],[Temperatura]]&gt;=20,pogoda[[#This Row],[Opad]]&lt;=5),1,0)</f>
        <v>0</v>
      </c>
      <c r="G205">
        <f>IF(pogoda[[#This Row],[Temperatura]]&gt;B204,G204+1,0)</f>
        <v>0</v>
      </c>
      <c r="H205" s="1">
        <f>pogoda[[#This Row],[Dzien]]</f>
        <v>204</v>
      </c>
    </row>
    <row r="206" spans="1:8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IF(AND(pogoda[[#This Row],[Temperatura]]&gt;=20,pogoda[[#This Row],[Opad]]&lt;=5),1,0)</f>
        <v>0</v>
      </c>
      <c r="G206">
        <f>IF(pogoda[[#This Row],[Temperatura]]&gt;B205,G205+1,0)</f>
        <v>0</v>
      </c>
      <c r="H206" s="1">
        <f>pogoda[[#This Row],[Dzien]]</f>
        <v>205</v>
      </c>
    </row>
    <row r="207" spans="1:8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IF(AND(pogoda[[#This Row],[Temperatura]]&gt;=20,pogoda[[#This Row],[Opad]]&lt;=5),1,0)</f>
        <v>0</v>
      </c>
      <c r="G207">
        <f>IF(pogoda[[#This Row],[Temperatura]]&gt;B206,G206+1,0)</f>
        <v>0</v>
      </c>
      <c r="H207" s="1">
        <f>pogoda[[#This Row],[Dzien]]</f>
        <v>206</v>
      </c>
    </row>
    <row r="208" spans="1:8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IF(AND(pogoda[[#This Row],[Temperatura]]&gt;=20,pogoda[[#This Row],[Opad]]&lt;=5),1,0)</f>
        <v>0</v>
      </c>
      <c r="G208">
        <f>IF(pogoda[[#This Row],[Temperatura]]&gt;B207,G207+1,0)</f>
        <v>1</v>
      </c>
      <c r="H208" s="1">
        <f>pogoda[[#This Row],[Dzien]]</f>
        <v>207</v>
      </c>
    </row>
    <row r="209" spans="1:8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IF(AND(pogoda[[#This Row],[Temperatura]]&gt;=20,pogoda[[#This Row],[Opad]]&lt;=5),1,0)</f>
        <v>0</v>
      </c>
      <c r="G209">
        <f>IF(pogoda[[#This Row],[Temperatura]]&gt;B208,G208+1,0)</f>
        <v>2</v>
      </c>
      <c r="H209" s="1">
        <f>pogoda[[#This Row],[Dzien]]</f>
        <v>208</v>
      </c>
    </row>
    <row r="210" spans="1:8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IF(AND(pogoda[[#This Row],[Temperatura]]&gt;=20,pogoda[[#This Row],[Opad]]&lt;=5),1,0)</f>
        <v>0</v>
      </c>
      <c r="G210">
        <f>IF(pogoda[[#This Row],[Temperatura]]&gt;B209,G209+1,0)</f>
        <v>3</v>
      </c>
      <c r="H210" s="1">
        <f>pogoda[[#This Row],[Dzien]]</f>
        <v>209</v>
      </c>
    </row>
    <row r="211" spans="1:8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IF(AND(pogoda[[#This Row],[Temperatura]]&gt;=20,pogoda[[#This Row],[Opad]]&lt;=5),1,0)</f>
        <v>0</v>
      </c>
      <c r="G211">
        <f>IF(pogoda[[#This Row],[Temperatura]]&gt;B210,G210+1,0)</f>
        <v>4</v>
      </c>
      <c r="H211" s="1">
        <f>pogoda[[#This Row],[Dzien]]</f>
        <v>210</v>
      </c>
    </row>
    <row r="212" spans="1:8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IF(AND(pogoda[[#This Row],[Temperatura]]&gt;=20,pogoda[[#This Row],[Opad]]&lt;=5),1,0)</f>
        <v>1</v>
      </c>
      <c r="G212">
        <f>IF(pogoda[[#This Row],[Temperatura]]&gt;B211,G211+1,0)</f>
        <v>5</v>
      </c>
      <c r="H212" s="1">
        <f>pogoda[[#This Row],[Dzien]]</f>
        <v>211</v>
      </c>
    </row>
    <row r="213" spans="1:8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IF(AND(pogoda[[#This Row],[Temperatura]]&gt;=20,pogoda[[#This Row],[Opad]]&lt;=5),1,0)</f>
        <v>1</v>
      </c>
      <c r="G213">
        <f>IF(pogoda[[#This Row],[Temperatura]]&gt;B212,G212+1,0)</f>
        <v>6</v>
      </c>
      <c r="H213" s="1">
        <f>pogoda[[#This Row],[Dzien]]</f>
        <v>212</v>
      </c>
    </row>
    <row r="214" spans="1:8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IF(AND(pogoda[[#This Row],[Temperatura]]&gt;=20,pogoda[[#This Row],[Opad]]&lt;=5),1,0)</f>
        <v>1</v>
      </c>
      <c r="G214">
        <f>IF(pogoda[[#This Row],[Temperatura]]&gt;B213,G213+1,0)</f>
        <v>0</v>
      </c>
      <c r="H214" s="1">
        <f>pogoda[[#This Row],[Dzien]]</f>
        <v>213</v>
      </c>
    </row>
    <row r="215" spans="1:8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IF(AND(pogoda[[#This Row],[Temperatura]]&gt;=20,pogoda[[#This Row],[Opad]]&lt;=5),1,0)</f>
        <v>1</v>
      </c>
      <c r="G215">
        <f>IF(pogoda[[#This Row],[Temperatura]]&gt;B214,G214+1,0)</f>
        <v>0</v>
      </c>
      <c r="H215" s="1">
        <f>pogoda[[#This Row],[Dzien]]</f>
        <v>214</v>
      </c>
    </row>
    <row r="216" spans="1:8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IF(AND(pogoda[[#This Row],[Temperatura]]&gt;=20,pogoda[[#This Row],[Opad]]&lt;=5),1,0)</f>
        <v>0</v>
      </c>
      <c r="G216">
        <f>IF(pogoda[[#This Row],[Temperatura]]&gt;B215,G215+1,0)</f>
        <v>0</v>
      </c>
      <c r="H216" s="1">
        <f>pogoda[[#This Row],[Dzien]]</f>
        <v>215</v>
      </c>
    </row>
    <row r="217" spans="1:8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IF(AND(pogoda[[#This Row],[Temperatura]]&gt;=20,pogoda[[#This Row],[Opad]]&lt;=5),1,0)</f>
        <v>1</v>
      </c>
      <c r="G217">
        <f>IF(pogoda[[#This Row],[Temperatura]]&gt;B216,G216+1,0)</f>
        <v>0</v>
      </c>
      <c r="H217" s="1">
        <f>pogoda[[#This Row],[Dzien]]</f>
        <v>216</v>
      </c>
    </row>
    <row r="218" spans="1:8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IF(AND(pogoda[[#This Row],[Temperatura]]&gt;=20,pogoda[[#This Row],[Opad]]&lt;=5),1,0)</f>
        <v>0</v>
      </c>
      <c r="G218">
        <f>IF(pogoda[[#This Row],[Temperatura]]&gt;B217,G217+1,0)</f>
        <v>0</v>
      </c>
      <c r="H218" s="1">
        <f>pogoda[[#This Row],[Dzien]]</f>
        <v>217</v>
      </c>
    </row>
    <row r="219" spans="1:8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IF(AND(pogoda[[#This Row],[Temperatura]]&gt;=20,pogoda[[#This Row],[Opad]]&lt;=5),1,0)</f>
        <v>0</v>
      </c>
      <c r="G219">
        <f>IF(pogoda[[#This Row],[Temperatura]]&gt;B218,G218+1,0)</f>
        <v>0</v>
      </c>
      <c r="H219" s="1">
        <f>pogoda[[#This Row],[Dzien]]</f>
        <v>218</v>
      </c>
    </row>
    <row r="220" spans="1:8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IF(AND(pogoda[[#This Row],[Temperatura]]&gt;=20,pogoda[[#This Row],[Opad]]&lt;=5),1,0)</f>
        <v>0</v>
      </c>
      <c r="G220">
        <f>IF(pogoda[[#This Row],[Temperatura]]&gt;B219,G219+1,0)</f>
        <v>1</v>
      </c>
      <c r="H220" s="1">
        <f>pogoda[[#This Row],[Dzien]]</f>
        <v>219</v>
      </c>
    </row>
    <row r="221" spans="1:8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IF(AND(pogoda[[#This Row],[Temperatura]]&gt;=20,pogoda[[#This Row],[Opad]]&lt;=5),1,0)</f>
        <v>1</v>
      </c>
      <c r="G221">
        <f>IF(pogoda[[#This Row],[Temperatura]]&gt;B220,G220+1,0)</f>
        <v>2</v>
      </c>
      <c r="H221" s="1">
        <f>pogoda[[#This Row],[Dzien]]</f>
        <v>220</v>
      </c>
    </row>
    <row r="222" spans="1:8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IF(AND(pogoda[[#This Row],[Temperatura]]&gt;=20,pogoda[[#This Row],[Opad]]&lt;=5),1,0)</f>
        <v>1</v>
      </c>
      <c r="G222">
        <f>IF(pogoda[[#This Row],[Temperatura]]&gt;B221,G221+1,0)</f>
        <v>3</v>
      </c>
      <c r="H222" s="1">
        <f>pogoda[[#This Row],[Dzien]]</f>
        <v>221</v>
      </c>
    </row>
    <row r="223" spans="1:8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IF(AND(pogoda[[#This Row],[Temperatura]]&gt;=20,pogoda[[#This Row],[Opad]]&lt;=5),1,0)</f>
        <v>0</v>
      </c>
      <c r="G223">
        <f>IF(pogoda[[#This Row],[Temperatura]]&gt;B222,G222+1,0)</f>
        <v>4</v>
      </c>
      <c r="H223" s="1">
        <f>pogoda[[#This Row],[Dzien]]</f>
        <v>222</v>
      </c>
    </row>
    <row r="224" spans="1:8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IF(AND(pogoda[[#This Row],[Temperatura]]&gt;=20,pogoda[[#This Row],[Opad]]&lt;=5),1,0)</f>
        <v>0</v>
      </c>
      <c r="G224">
        <f>IF(pogoda[[#This Row],[Temperatura]]&gt;B223,G223+1,0)</f>
        <v>0</v>
      </c>
      <c r="H224" s="1">
        <f>pogoda[[#This Row],[Dzien]]</f>
        <v>223</v>
      </c>
    </row>
    <row r="225" spans="1:8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IF(AND(pogoda[[#This Row],[Temperatura]]&gt;=20,pogoda[[#This Row],[Opad]]&lt;=5),1,0)</f>
        <v>0</v>
      </c>
      <c r="G225">
        <f>IF(pogoda[[#This Row],[Temperatura]]&gt;B224,G224+1,0)</f>
        <v>0</v>
      </c>
      <c r="H225" s="1">
        <f>pogoda[[#This Row],[Dzien]]</f>
        <v>224</v>
      </c>
    </row>
    <row r="226" spans="1:8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IF(AND(pogoda[[#This Row],[Temperatura]]&gt;=20,pogoda[[#This Row],[Opad]]&lt;=5),1,0)</f>
        <v>0</v>
      </c>
      <c r="G226">
        <f>IF(pogoda[[#This Row],[Temperatura]]&gt;B225,G225+1,0)</f>
        <v>0</v>
      </c>
      <c r="H226" s="1">
        <f>pogoda[[#This Row],[Dzien]]</f>
        <v>225</v>
      </c>
    </row>
    <row r="227" spans="1:8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IF(AND(pogoda[[#This Row],[Temperatura]]&gt;=20,pogoda[[#This Row],[Opad]]&lt;=5),1,0)</f>
        <v>0</v>
      </c>
      <c r="G227">
        <f>IF(pogoda[[#This Row],[Temperatura]]&gt;B226,G226+1,0)</f>
        <v>0</v>
      </c>
      <c r="H227" s="1">
        <f>pogoda[[#This Row],[Dzien]]</f>
        <v>226</v>
      </c>
    </row>
    <row r="228" spans="1:8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IF(AND(pogoda[[#This Row],[Temperatura]]&gt;=20,pogoda[[#This Row],[Opad]]&lt;=5),1,0)</f>
        <v>0</v>
      </c>
      <c r="G228">
        <f>IF(pogoda[[#This Row],[Temperatura]]&gt;B227,G227+1,0)</f>
        <v>0</v>
      </c>
      <c r="H228" s="1">
        <f>pogoda[[#This Row],[Dzien]]</f>
        <v>227</v>
      </c>
    </row>
    <row r="229" spans="1:8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IF(AND(pogoda[[#This Row],[Temperatura]]&gt;=20,pogoda[[#This Row],[Opad]]&lt;=5),1,0)</f>
        <v>0</v>
      </c>
      <c r="G229">
        <f>IF(pogoda[[#This Row],[Temperatura]]&gt;B228,G228+1,0)</f>
        <v>0</v>
      </c>
      <c r="H229" s="1">
        <f>pogoda[[#This Row],[Dzien]]</f>
        <v>228</v>
      </c>
    </row>
    <row r="230" spans="1:8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IF(AND(pogoda[[#This Row],[Temperatura]]&gt;=20,pogoda[[#This Row],[Opad]]&lt;=5),1,0)</f>
        <v>0</v>
      </c>
      <c r="G230">
        <f>IF(pogoda[[#This Row],[Temperatura]]&gt;B229,G229+1,0)</f>
        <v>0</v>
      </c>
      <c r="H230" s="1">
        <f>pogoda[[#This Row],[Dzien]]</f>
        <v>229</v>
      </c>
    </row>
    <row r="231" spans="1:8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IF(AND(pogoda[[#This Row],[Temperatura]]&gt;=20,pogoda[[#This Row],[Opad]]&lt;=5),1,0)</f>
        <v>0</v>
      </c>
      <c r="G231">
        <f>IF(pogoda[[#This Row],[Temperatura]]&gt;B230,G230+1,0)</f>
        <v>1</v>
      </c>
      <c r="H231" s="1">
        <f>pogoda[[#This Row],[Dzien]]</f>
        <v>230</v>
      </c>
    </row>
    <row r="232" spans="1:8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IF(AND(pogoda[[#This Row],[Temperatura]]&gt;=20,pogoda[[#This Row],[Opad]]&lt;=5),1,0)</f>
        <v>0</v>
      </c>
      <c r="G232">
        <f>IF(pogoda[[#This Row],[Temperatura]]&gt;B231,G231+1,0)</f>
        <v>2</v>
      </c>
      <c r="H232" s="1">
        <f>pogoda[[#This Row],[Dzien]]</f>
        <v>231</v>
      </c>
    </row>
    <row r="233" spans="1:8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IF(AND(pogoda[[#This Row],[Temperatura]]&gt;=20,pogoda[[#This Row],[Opad]]&lt;=5),1,0)</f>
        <v>0</v>
      </c>
      <c r="G233">
        <f>IF(pogoda[[#This Row],[Temperatura]]&gt;B232,G232+1,0)</f>
        <v>3</v>
      </c>
      <c r="H233" s="1">
        <f>pogoda[[#This Row],[Dzien]]</f>
        <v>232</v>
      </c>
    </row>
    <row r="234" spans="1:8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IF(AND(pogoda[[#This Row],[Temperatura]]&gt;=20,pogoda[[#This Row],[Opad]]&lt;=5),1,0)</f>
        <v>0</v>
      </c>
      <c r="G234">
        <f>IF(pogoda[[#This Row],[Temperatura]]&gt;B233,G233+1,0)</f>
        <v>4</v>
      </c>
      <c r="H234" s="1">
        <f>pogoda[[#This Row],[Dzien]]</f>
        <v>233</v>
      </c>
    </row>
    <row r="235" spans="1:8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IF(AND(pogoda[[#This Row],[Temperatura]]&gt;=20,pogoda[[#This Row],[Opad]]&lt;=5),1,0)</f>
        <v>0</v>
      </c>
      <c r="G235">
        <f>IF(pogoda[[#This Row],[Temperatura]]&gt;B234,G234+1,0)</f>
        <v>0</v>
      </c>
      <c r="H235" s="1">
        <f>pogoda[[#This Row],[Dzien]]</f>
        <v>234</v>
      </c>
    </row>
    <row r="236" spans="1:8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IF(AND(pogoda[[#This Row],[Temperatura]]&gt;=20,pogoda[[#This Row],[Opad]]&lt;=5),1,0)</f>
        <v>0</v>
      </c>
      <c r="G236">
        <f>IF(pogoda[[#This Row],[Temperatura]]&gt;B235,G235+1,0)</f>
        <v>0</v>
      </c>
      <c r="H236" s="1">
        <f>pogoda[[#This Row],[Dzien]]</f>
        <v>235</v>
      </c>
    </row>
    <row r="237" spans="1:8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IF(AND(pogoda[[#This Row],[Temperatura]]&gt;=20,pogoda[[#This Row],[Opad]]&lt;=5),1,0)</f>
        <v>0</v>
      </c>
      <c r="G237">
        <f>IF(pogoda[[#This Row],[Temperatura]]&gt;B236,G236+1,0)</f>
        <v>0</v>
      </c>
      <c r="H237" s="1">
        <f>pogoda[[#This Row],[Dzien]]</f>
        <v>236</v>
      </c>
    </row>
    <row r="238" spans="1:8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IF(AND(pogoda[[#This Row],[Temperatura]]&gt;=20,pogoda[[#This Row],[Opad]]&lt;=5),1,0)</f>
        <v>0</v>
      </c>
      <c r="G238">
        <f>IF(pogoda[[#This Row],[Temperatura]]&gt;B237,G237+1,0)</f>
        <v>0</v>
      </c>
      <c r="H238" s="1">
        <f>pogoda[[#This Row],[Dzien]]</f>
        <v>237</v>
      </c>
    </row>
    <row r="239" spans="1:8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IF(AND(pogoda[[#This Row],[Temperatura]]&gt;=20,pogoda[[#This Row],[Opad]]&lt;=5),1,0)</f>
        <v>0</v>
      </c>
      <c r="G239">
        <f>IF(pogoda[[#This Row],[Temperatura]]&gt;B238,G238+1,0)</f>
        <v>0</v>
      </c>
      <c r="H239" s="1">
        <f>pogoda[[#This Row],[Dzien]]</f>
        <v>238</v>
      </c>
    </row>
    <row r="240" spans="1:8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IF(AND(pogoda[[#This Row],[Temperatura]]&gt;=20,pogoda[[#This Row],[Opad]]&lt;=5),1,0)</f>
        <v>0</v>
      </c>
      <c r="G240">
        <f>IF(pogoda[[#This Row],[Temperatura]]&gt;B239,G239+1,0)</f>
        <v>0</v>
      </c>
      <c r="H240" s="1">
        <f>pogoda[[#This Row],[Dzien]]</f>
        <v>239</v>
      </c>
    </row>
    <row r="241" spans="1:8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IF(AND(pogoda[[#This Row],[Temperatura]]&gt;=20,pogoda[[#This Row],[Opad]]&lt;=5),1,0)</f>
        <v>0</v>
      </c>
      <c r="G241">
        <f>IF(pogoda[[#This Row],[Temperatura]]&gt;B240,G240+1,0)</f>
        <v>1</v>
      </c>
      <c r="H241" s="1">
        <f>pogoda[[#This Row],[Dzien]]</f>
        <v>240</v>
      </c>
    </row>
    <row r="242" spans="1:8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IF(AND(pogoda[[#This Row],[Temperatura]]&gt;=20,pogoda[[#This Row],[Opad]]&lt;=5),1,0)</f>
        <v>0</v>
      </c>
      <c r="G242">
        <f>IF(pogoda[[#This Row],[Temperatura]]&gt;B241,G241+1,0)</f>
        <v>2</v>
      </c>
      <c r="H242" s="1">
        <f>pogoda[[#This Row],[Dzien]]</f>
        <v>241</v>
      </c>
    </row>
    <row r="243" spans="1:8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IF(AND(pogoda[[#This Row],[Temperatura]]&gt;=20,pogoda[[#This Row],[Opad]]&lt;=5),1,0)</f>
        <v>0</v>
      </c>
      <c r="G243">
        <f>IF(pogoda[[#This Row],[Temperatura]]&gt;B242,G242+1,0)</f>
        <v>3</v>
      </c>
      <c r="H243" s="1">
        <f>pogoda[[#This Row],[Dzien]]</f>
        <v>242</v>
      </c>
    </row>
    <row r="244" spans="1:8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IF(AND(pogoda[[#This Row],[Temperatura]]&gt;=20,pogoda[[#This Row],[Opad]]&lt;=5),1,0)</f>
        <v>0</v>
      </c>
      <c r="G244">
        <f>IF(pogoda[[#This Row],[Temperatura]]&gt;B243,G243+1,0)</f>
        <v>4</v>
      </c>
      <c r="H244" s="1">
        <f>pogoda[[#This Row],[Dzien]]</f>
        <v>243</v>
      </c>
    </row>
    <row r="245" spans="1:8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IF(AND(pogoda[[#This Row],[Temperatura]]&gt;=20,pogoda[[#This Row],[Opad]]&lt;=5),1,0)</f>
        <v>0</v>
      </c>
      <c r="G245">
        <f>IF(pogoda[[#This Row],[Temperatura]]&gt;B244,G244+1,0)</f>
        <v>5</v>
      </c>
      <c r="H245" s="1">
        <f>pogoda[[#This Row],[Dzien]]</f>
        <v>244</v>
      </c>
    </row>
    <row r="246" spans="1:8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IF(AND(pogoda[[#This Row],[Temperatura]]&gt;=20,pogoda[[#This Row],[Opad]]&lt;=5),1,0)</f>
        <v>0</v>
      </c>
      <c r="G246">
        <f>IF(pogoda[[#This Row],[Temperatura]]&gt;B245,G245+1,0)</f>
        <v>6</v>
      </c>
      <c r="H246" s="1">
        <f>pogoda[[#This Row],[Dzien]]</f>
        <v>245</v>
      </c>
    </row>
    <row r="247" spans="1:8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IF(AND(pogoda[[#This Row],[Temperatura]]&gt;=20,pogoda[[#This Row],[Opad]]&lt;=5),1,0)</f>
        <v>0</v>
      </c>
      <c r="G247">
        <f>IF(pogoda[[#This Row],[Temperatura]]&gt;B246,G246+1,0)</f>
        <v>0</v>
      </c>
      <c r="H247" s="1">
        <f>pogoda[[#This Row],[Dzien]]</f>
        <v>246</v>
      </c>
    </row>
    <row r="248" spans="1:8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IF(AND(pogoda[[#This Row],[Temperatura]]&gt;=20,pogoda[[#This Row],[Opad]]&lt;=5),1,0)</f>
        <v>0</v>
      </c>
      <c r="G248">
        <f>IF(pogoda[[#This Row],[Temperatura]]&gt;B247,G247+1,0)</f>
        <v>0</v>
      </c>
      <c r="H248" s="1">
        <f>pogoda[[#This Row],[Dzien]]</f>
        <v>247</v>
      </c>
    </row>
    <row r="249" spans="1:8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IF(AND(pogoda[[#This Row],[Temperatura]]&gt;=20,pogoda[[#This Row],[Opad]]&lt;=5),1,0)</f>
        <v>0</v>
      </c>
      <c r="G249">
        <f>IF(pogoda[[#This Row],[Temperatura]]&gt;B248,G248+1,0)</f>
        <v>0</v>
      </c>
      <c r="H249" s="1">
        <f>pogoda[[#This Row],[Dzien]]</f>
        <v>248</v>
      </c>
    </row>
    <row r="250" spans="1:8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IF(AND(pogoda[[#This Row],[Temperatura]]&gt;=20,pogoda[[#This Row],[Opad]]&lt;=5),1,0)</f>
        <v>0</v>
      </c>
      <c r="G250">
        <f>IF(pogoda[[#This Row],[Temperatura]]&gt;B249,G249+1,0)</f>
        <v>0</v>
      </c>
      <c r="H250" s="1">
        <f>pogoda[[#This Row],[Dzien]]</f>
        <v>249</v>
      </c>
    </row>
    <row r="251" spans="1:8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IF(AND(pogoda[[#This Row],[Temperatura]]&gt;=20,pogoda[[#This Row],[Opad]]&lt;=5),1,0)</f>
        <v>0</v>
      </c>
      <c r="G251">
        <f>IF(pogoda[[#This Row],[Temperatura]]&gt;B250,G250+1,0)</f>
        <v>1</v>
      </c>
      <c r="H251" s="1">
        <f>pogoda[[#This Row],[Dzien]]</f>
        <v>250</v>
      </c>
    </row>
    <row r="252" spans="1:8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IF(AND(pogoda[[#This Row],[Temperatura]]&gt;=20,pogoda[[#This Row],[Opad]]&lt;=5),1,0)</f>
        <v>0</v>
      </c>
      <c r="G252">
        <f>IF(pogoda[[#This Row],[Temperatura]]&gt;B251,G251+1,0)</f>
        <v>2</v>
      </c>
      <c r="H252" s="1">
        <f>pogoda[[#This Row],[Dzien]]</f>
        <v>251</v>
      </c>
    </row>
    <row r="253" spans="1:8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IF(AND(pogoda[[#This Row],[Temperatura]]&gt;=20,pogoda[[#This Row],[Opad]]&lt;=5),1,0)</f>
        <v>0</v>
      </c>
      <c r="G253">
        <f>IF(pogoda[[#This Row],[Temperatura]]&gt;B252,G252+1,0)</f>
        <v>3</v>
      </c>
      <c r="H253" s="1">
        <f>pogoda[[#This Row],[Dzien]]</f>
        <v>252</v>
      </c>
    </row>
    <row r="254" spans="1:8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IF(AND(pogoda[[#This Row],[Temperatura]]&gt;=20,pogoda[[#This Row],[Opad]]&lt;=5),1,0)</f>
        <v>0</v>
      </c>
      <c r="G254">
        <f>IF(pogoda[[#This Row],[Temperatura]]&gt;B253,G253+1,0)</f>
        <v>4</v>
      </c>
      <c r="H254" s="1">
        <f>pogoda[[#This Row],[Dzien]]</f>
        <v>253</v>
      </c>
    </row>
    <row r="255" spans="1:8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IF(AND(pogoda[[#This Row],[Temperatura]]&gt;=20,pogoda[[#This Row],[Opad]]&lt;=5),1,0)</f>
        <v>1</v>
      </c>
      <c r="G255">
        <f>IF(pogoda[[#This Row],[Temperatura]]&gt;B254,G254+1,0)</f>
        <v>5</v>
      </c>
      <c r="H255" s="1">
        <f>pogoda[[#This Row],[Dzien]]</f>
        <v>254</v>
      </c>
    </row>
    <row r="256" spans="1:8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IF(AND(pogoda[[#This Row],[Temperatura]]&gt;=20,pogoda[[#This Row],[Opad]]&lt;=5),1,0)</f>
        <v>1</v>
      </c>
      <c r="G256">
        <f>IF(pogoda[[#This Row],[Temperatura]]&gt;B255,G255+1,0)</f>
        <v>6</v>
      </c>
      <c r="H256" s="1">
        <f>pogoda[[#This Row],[Dzien]]</f>
        <v>255</v>
      </c>
    </row>
    <row r="257" spans="1:8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IF(AND(pogoda[[#This Row],[Temperatura]]&gt;=20,pogoda[[#This Row],[Opad]]&lt;=5),1,0)</f>
        <v>1</v>
      </c>
      <c r="G257">
        <f>IF(pogoda[[#This Row],[Temperatura]]&gt;B256,G256+1,0)</f>
        <v>7</v>
      </c>
      <c r="H257" s="1">
        <f>pogoda[[#This Row],[Dzien]]</f>
        <v>256</v>
      </c>
    </row>
    <row r="258" spans="1:8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IF(AND(pogoda[[#This Row],[Temperatura]]&gt;=20,pogoda[[#This Row],[Opad]]&lt;=5),1,0)</f>
        <v>1</v>
      </c>
      <c r="G258">
        <f>IF(pogoda[[#This Row],[Temperatura]]&gt;B257,G257+1,0)</f>
        <v>0</v>
      </c>
      <c r="H258" s="1">
        <f>pogoda[[#This Row],[Dzien]]</f>
        <v>257</v>
      </c>
    </row>
    <row r="259" spans="1:8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IF(AND(pogoda[[#This Row],[Temperatura]]&gt;=20,pogoda[[#This Row],[Opad]]&lt;=5),1,0)</f>
        <v>0</v>
      </c>
      <c r="G259">
        <f>IF(pogoda[[#This Row],[Temperatura]]&gt;B258,G258+1,0)</f>
        <v>0</v>
      </c>
      <c r="H259" s="1">
        <f>pogoda[[#This Row],[Dzien]]</f>
        <v>258</v>
      </c>
    </row>
    <row r="260" spans="1:8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IF(AND(pogoda[[#This Row],[Temperatura]]&gt;=20,pogoda[[#This Row],[Opad]]&lt;=5),1,0)</f>
        <v>1</v>
      </c>
      <c r="G260">
        <f>IF(pogoda[[#This Row],[Temperatura]]&gt;B259,G259+1,0)</f>
        <v>0</v>
      </c>
      <c r="H260" s="1">
        <f>pogoda[[#This Row],[Dzien]]</f>
        <v>259</v>
      </c>
    </row>
    <row r="261" spans="1:8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IF(AND(pogoda[[#This Row],[Temperatura]]&gt;=20,pogoda[[#This Row],[Opad]]&lt;=5),1,0)</f>
        <v>0</v>
      </c>
      <c r="G261">
        <f>IF(pogoda[[#This Row],[Temperatura]]&gt;B260,G260+1,0)</f>
        <v>0</v>
      </c>
      <c r="H261" s="1">
        <f>pogoda[[#This Row],[Dzien]]</f>
        <v>260</v>
      </c>
    </row>
    <row r="262" spans="1:8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IF(AND(pogoda[[#This Row],[Temperatura]]&gt;=20,pogoda[[#This Row],[Opad]]&lt;=5),1,0)</f>
        <v>0</v>
      </c>
      <c r="G262">
        <f>IF(pogoda[[#This Row],[Temperatura]]&gt;B261,G261+1,0)</f>
        <v>0</v>
      </c>
      <c r="H262" s="1">
        <f>pogoda[[#This Row],[Dzien]]</f>
        <v>261</v>
      </c>
    </row>
    <row r="263" spans="1:8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IF(AND(pogoda[[#This Row],[Temperatura]]&gt;=20,pogoda[[#This Row],[Opad]]&lt;=5),1,0)</f>
        <v>0</v>
      </c>
      <c r="G263">
        <f>IF(pogoda[[#This Row],[Temperatura]]&gt;B262,G262+1,0)</f>
        <v>1</v>
      </c>
      <c r="H263" s="1">
        <f>pogoda[[#This Row],[Dzien]]</f>
        <v>262</v>
      </c>
    </row>
    <row r="264" spans="1:8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IF(AND(pogoda[[#This Row],[Temperatura]]&gt;=20,pogoda[[#This Row],[Opad]]&lt;=5),1,0)</f>
        <v>0</v>
      </c>
      <c r="G264">
        <f>IF(pogoda[[#This Row],[Temperatura]]&gt;B263,G263+1,0)</f>
        <v>2</v>
      </c>
      <c r="H264" s="1">
        <f>pogoda[[#This Row],[Dzien]]</f>
        <v>263</v>
      </c>
    </row>
    <row r="265" spans="1:8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IF(AND(pogoda[[#This Row],[Temperatura]]&gt;=20,pogoda[[#This Row],[Opad]]&lt;=5),1,0)</f>
        <v>0</v>
      </c>
      <c r="G265">
        <f>IF(pogoda[[#This Row],[Temperatura]]&gt;B264,G264+1,0)</f>
        <v>3</v>
      </c>
      <c r="H265" s="1">
        <f>pogoda[[#This Row],[Dzien]]</f>
        <v>264</v>
      </c>
    </row>
    <row r="266" spans="1:8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IF(AND(pogoda[[#This Row],[Temperatura]]&gt;=20,pogoda[[#This Row],[Opad]]&lt;=5),1,0)</f>
        <v>0</v>
      </c>
      <c r="G266">
        <f>IF(pogoda[[#This Row],[Temperatura]]&gt;B265,G265+1,0)</f>
        <v>4</v>
      </c>
      <c r="H266" s="1">
        <f>pogoda[[#This Row],[Dzien]]</f>
        <v>265</v>
      </c>
    </row>
    <row r="267" spans="1:8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IF(AND(pogoda[[#This Row],[Temperatura]]&gt;=20,pogoda[[#This Row],[Opad]]&lt;=5),1,0)</f>
        <v>1</v>
      </c>
      <c r="G267">
        <f>IF(pogoda[[#This Row],[Temperatura]]&gt;B266,G266+1,0)</f>
        <v>5</v>
      </c>
      <c r="H267" s="1">
        <f>pogoda[[#This Row],[Dzien]]</f>
        <v>266</v>
      </c>
    </row>
    <row r="268" spans="1:8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IF(AND(pogoda[[#This Row],[Temperatura]]&gt;=20,pogoda[[#This Row],[Opad]]&lt;=5),1,0)</f>
        <v>0</v>
      </c>
      <c r="G268">
        <f>IF(pogoda[[#This Row],[Temperatura]]&gt;B267,G267+1,0)</f>
        <v>0</v>
      </c>
      <c r="H268" s="1">
        <f>pogoda[[#This Row],[Dzien]]</f>
        <v>267</v>
      </c>
    </row>
    <row r="269" spans="1:8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IF(AND(pogoda[[#This Row],[Temperatura]]&gt;=20,pogoda[[#This Row],[Opad]]&lt;=5),1,0)</f>
        <v>1</v>
      </c>
      <c r="G269">
        <f>IF(pogoda[[#This Row],[Temperatura]]&gt;B268,G268+1,0)</f>
        <v>0</v>
      </c>
      <c r="H269" s="1">
        <f>pogoda[[#This Row],[Dzien]]</f>
        <v>268</v>
      </c>
    </row>
    <row r="270" spans="1:8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IF(AND(pogoda[[#This Row],[Temperatura]]&gt;=20,pogoda[[#This Row],[Opad]]&lt;=5),1,0)</f>
        <v>1</v>
      </c>
      <c r="G270">
        <f>IF(pogoda[[#This Row],[Temperatura]]&gt;B269,G269+1,0)</f>
        <v>0</v>
      </c>
      <c r="H270" s="1">
        <f>pogoda[[#This Row],[Dzien]]</f>
        <v>269</v>
      </c>
    </row>
    <row r="271" spans="1:8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IF(AND(pogoda[[#This Row],[Temperatura]]&gt;=20,pogoda[[#This Row],[Opad]]&lt;=5),1,0)</f>
        <v>0</v>
      </c>
      <c r="G271">
        <f>IF(pogoda[[#This Row],[Temperatura]]&gt;B270,G270+1,0)</f>
        <v>0</v>
      </c>
      <c r="H271" s="1">
        <f>pogoda[[#This Row],[Dzien]]</f>
        <v>270</v>
      </c>
    </row>
    <row r="272" spans="1:8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IF(AND(pogoda[[#This Row],[Temperatura]]&gt;=20,pogoda[[#This Row],[Opad]]&lt;=5),1,0)</f>
        <v>0</v>
      </c>
      <c r="G272">
        <f>IF(pogoda[[#This Row],[Temperatura]]&gt;B271,G271+1,0)</f>
        <v>0</v>
      </c>
      <c r="H272" s="1">
        <f>pogoda[[#This Row],[Dzien]]</f>
        <v>271</v>
      </c>
    </row>
    <row r="273" spans="1:8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IF(AND(pogoda[[#This Row],[Temperatura]]&gt;=20,pogoda[[#This Row],[Opad]]&lt;=5),1,0)</f>
        <v>0</v>
      </c>
      <c r="G273">
        <f>IF(pogoda[[#This Row],[Temperatura]]&gt;B272,G272+1,0)</f>
        <v>0</v>
      </c>
      <c r="H273" s="1">
        <f>pogoda[[#This Row],[Dzien]]</f>
        <v>272</v>
      </c>
    </row>
    <row r="274" spans="1:8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IF(AND(pogoda[[#This Row],[Temperatura]]&gt;=20,pogoda[[#This Row],[Opad]]&lt;=5),1,0)</f>
        <v>0</v>
      </c>
      <c r="G274">
        <f>IF(pogoda[[#This Row],[Temperatura]]&gt;B273,G273+1,0)</f>
        <v>0</v>
      </c>
      <c r="H274" s="1">
        <f>pogoda[[#This Row],[Dzien]]</f>
        <v>273</v>
      </c>
    </row>
    <row r="275" spans="1:8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IF(AND(pogoda[[#This Row],[Temperatura]]&gt;=20,pogoda[[#This Row],[Opad]]&lt;=5),1,0)</f>
        <v>0</v>
      </c>
      <c r="G275">
        <f>IF(pogoda[[#This Row],[Temperatura]]&gt;B274,G274+1,0)</f>
        <v>1</v>
      </c>
      <c r="H275" s="1">
        <f>pogoda[[#This Row],[Dzien]]</f>
        <v>274</v>
      </c>
    </row>
    <row r="276" spans="1:8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IF(AND(pogoda[[#This Row],[Temperatura]]&gt;=20,pogoda[[#This Row],[Opad]]&lt;=5),1,0)</f>
        <v>0</v>
      </c>
      <c r="G276">
        <f>IF(pogoda[[#This Row],[Temperatura]]&gt;B275,G275+1,0)</f>
        <v>2</v>
      </c>
      <c r="H276" s="1">
        <f>pogoda[[#This Row],[Dzien]]</f>
        <v>275</v>
      </c>
    </row>
    <row r="277" spans="1:8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IF(AND(pogoda[[#This Row],[Temperatura]]&gt;=20,pogoda[[#This Row],[Opad]]&lt;=5),1,0)</f>
        <v>0</v>
      </c>
      <c r="G277">
        <f>IF(pogoda[[#This Row],[Temperatura]]&gt;B276,G276+1,0)</f>
        <v>3</v>
      </c>
      <c r="H277" s="1">
        <f>pogoda[[#This Row],[Dzien]]</f>
        <v>276</v>
      </c>
    </row>
    <row r="278" spans="1:8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IF(AND(pogoda[[#This Row],[Temperatura]]&gt;=20,pogoda[[#This Row],[Opad]]&lt;=5),1,0)</f>
        <v>0</v>
      </c>
      <c r="G278">
        <f>IF(pogoda[[#This Row],[Temperatura]]&gt;B277,G277+1,0)</f>
        <v>4</v>
      </c>
      <c r="H278" s="1">
        <f>pogoda[[#This Row],[Dzien]]</f>
        <v>277</v>
      </c>
    </row>
    <row r="279" spans="1:8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IF(AND(pogoda[[#This Row],[Temperatura]]&gt;=20,pogoda[[#This Row],[Opad]]&lt;=5),1,0)</f>
        <v>0</v>
      </c>
      <c r="G279">
        <f>IF(pogoda[[#This Row],[Temperatura]]&gt;B278,G278+1,0)</f>
        <v>0</v>
      </c>
      <c r="H279" s="1">
        <f>pogoda[[#This Row],[Dzien]]</f>
        <v>278</v>
      </c>
    </row>
    <row r="280" spans="1:8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IF(AND(pogoda[[#This Row],[Temperatura]]&gt;=20,pogoda[[#This Row],[Opad]]&lt;=5),1,0)</f>
        <v>0</v>
      </c>
      <c r="G280">
        <f>IF(pogoda[[#This Row],[Temperatura]]&gt;B279,G279+1,0)</f>
        <v>0</v>
      </c>
      <c r="H280" s="1">
        <f>pogoda[[#This Row],[Dzien]]</f>
        <v>279</v>
      </c>
    </row>
    <row r="281" spans="1:8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IF(AND(pogoda[[#This Row],[Temperatura]]&gt;=20,pogoda[[#This Row],[Opad]]&lt;=5),1,0)</f>
        <v>0</v>
      </c>
      <c r="G281">
        <f>IF(pogoda[[#This Row],[Temperatura]]&gt;B280,G280+1,0)</f>
        <v>0</v>
      </c>
      <c r="H281" s="1">
        <f>pogoda[[#This Row],[Dzien]]</f>
        <v>280</v>
      </c>
    </row>
    <row r="282" spans="1:8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IF(AND(pogoda[[#This Row],[Temperatura]]&gt;=20,pogoda[[#This Row],[Opad]]&lt;=5),1,0)</f>
        <v>0</v>
      </c>
      <c r="G282">
        <f>IF(pogoda[[#This Row],[Temperatura]]&gt;B281,G281+1,0)</f>
        <v>0</v>
      </c>
      <c r="H282" s="1">
        <f>pogoda[[#This Row],[Dzien]]</f>
        <v>281</v>
      </c>
    </row>
    <row r="283" spans="1:8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IF(AND(pogoda[[#This Row],[Temperatura]]&gt;=20,pogoda[[#This Row],[Opad]]&lt;=5),1,0)</f>
        <v>0</v>
      </c>
      <c r="G283">
        <f>IF(pogoda[[#This Row],[Temperatura]]&gt;B282,G282+1,0)</f>
        <v>0</v>
      </c>
      <c r="H283" s="1">
        <f>pogoda[[#This Row],[Dzien]]</f>
        <v>282</v>
      </c>
    </row>
    <row r="284" spans="1:8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IF(AND(pogoda[[#This Row],[Temperatura]]&gt;=20,pogoda[[#This Row],[Opad]]&lt;=5),1,0)</f>
        <v>0</v>
      </c>
      <c r="G284">
        <f>IF(pogoda[[#This Row],[Temperatura]]&gt;B283,G283+1,0)</f>
        <v>0</v>
      </c>
      <c r="H284" s="1">
        <f>pogoda[[#This Row],[Dzien]]</f>
        <v>283</v>
      </c>
    </row>
    <row r="285" spans="1:8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IF(AND(pogoda[[#This Row],[Temperatura]]&gt;=20,pogoda[[#This Row],[Opad]]&lt;=5),1,0)</f>
        <v>0</v>
      </c>
      <c r="G285">
        <f>IF(pogoda[[#This Row],[Temperatura]]&gt;B284,G284+1,0)</f>
        <v>0</v>
      </c>
      <c r="H285" s="1">
        <f>pogoda[[#This Row],[Dzien]]</f>
        <v>284</v>
      </c>
    </row>
    <row r="286" spans="1:8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IF(AND(pogoda[[#This Row],[Temperatura]]&gt;=20,pogoda[[#This Row],[Opad]]&lt;=5),1,0)</f>
        <v>0</v>
      </c>
      <c r="G286">
        <f>IF(pogoda[[#This Row],[Temperatura]]&gt;B285,G285+1,0)</f>
        <v>1</v>
      </c>
      <c r="H286" s="1">
        <f>pogoda[[#This Row],[Dzien]]</f>
        <v>285</v>
      </c>
    </row>
    <row r="287" spans="1:8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IF(AND(pogoda[[#This Row],[Temperatura]]&gt;=20,pogoda[[#This Row],[Opad]]&lt;=5),1,0)</f>
        <v>0</v>
      </c>
      <c r="G287">
        <f>IF(pogoda[[#This Row],[Temperatura]]&gt;B286,G286+1,0)</f>
        <v>2</v>
      </c>
      <c r="H287" s="1">
        <f>pogoda[[#This Row],[Dzien]]</f>
        <v>286</v>
      </c>
    </row>
    <row r="288" spans="1:8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IF(AND(pogoda[[#This Row],[Temperatura]]&gt;=20,pogoda[[#This Row],[Opad]]&lt;=5),1,0)</f>
        <v>0</v>
      </c>
      <c r="G288">
        <f>IF(pogoda[[#This Row],[Temperatura]]&gt;B287,G287+1,0)</f>
        <v>3</v>
      </c>
      <c r="H288" s="1">
        <f>pogoda[[#This Row],[Dzien]]</f>
        <v>287</v>
      </c>
    </row>
    <row r="289" spans="1:8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IF(AND(pogoda[[#This Row],[Temperatura]]&gt;=20,pogoda[[#This Row],[Opad]]&lt;=5),1,0)</f>
        <v>0</v>
      </c>
      <c r="G289">
        <f>IF(pogoda[[#This Row],[Temperatura]]&gt;B288,G288+1,0)</f>
        <v>4</v>
      </c>
      <c r="H289" s="1">
        <f>pogoda[[#This Row],[Dzien]]</f>
        <v>288</v>
      </c>
    </row>
    <row r="290" spans="1:8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IF(AND(pogoda[[#This Row],[Temperatura]]&gt;=20,pogoda[[#This Row],[Opad]]&lt;=5),1,0)</f>
        <v>0</v>
      </c>
      <c r="G290">
        <f>IF(pogoda[[#This Row],[Temperatura]]&gt;B289,G289+1,0)</f>
        <v>5</v>
      </c>
      <c r="H290" s="1">
        <f>pogoda[[#This Row],[Dzien]]</f>
        <v>289</v>
      </c>
    </row>
    <row r="291" spans="1:8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IF(AND(pogoda[[#This Row],[Temperatura]]&gt;=20,pogoda[[#This Row],[Opad]]&lt;=5),1,0)</f>
        <v>0</v>
      </c>
      <c r="G291">
        <f>IF(pogoda[[#This Row],[Temperatura]]&gt;B290,G290+1,0)</f>
        <v>0</v>
      </c>
      <c r="H291" s="1">
        <f>pogoda[[#This Row],[Dzien]]</f>
        <v>290</v>
      </c>
    </row>
    <row r="292" spans="1:8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IF(AND(pogoda[[#This Row],[Temperatura]]&gt;=20,pogoda[[#This Row],[Opad]]&lt;=5),1,0)</f>
        <v>0</v>
      </c>
      <c r="G292">
        <f>IF(pogoda[[#This Row],[Temperatura]]&gt;B291,G291+1,0)</f>
        <v>0</v>
      </c>
      <c r="H292" s="1">
        <f>pogoda[[#This Row],[Dzien]]</f>
        <v>291</v>
      </c>
    </row>
    <row r="293" spans="1:8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IF(AND(pogoda[[#This Row],[Temperatura]]&gt;=20,pogoda[[#This Row],[Opad]]&lt;=5),1,0)</f>
        <v>0</v>
      </c>
      <c r="G293">
        <f>IF(pogoda[[#This Row],[Temperatura]]&gt;B292,G292+1,0)</f>
        <v>0</v>
      </c>
      <c r="H293" s="1">
        <f>pogoda[[#This Row],[Dzien]]</f>
        <v>292</v>
      </c>
    </row>
    <row r="294" spans="1:8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IF(AND(pogoda[[#This Row],[Temperatura]]&gt;=20,pogoda[[#This Row],[Opad]]&lt;=5),1,0)</f>
        <v>0</v>
      </c>
      <c r="G294">
        <f>IF(pogoda[[#This Row],[Temperatura]]&gt;B293,G293+1,0)</f>
        <v>0</v>
      </c>
      <c r="H294" s="1">
        <f>pogoda[[#This Row],[Dzien]]</f>
        <v>293</v>
      </c>
    </row>
    <row r="295" spans="1:8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IF(AND(pogoda[[#This Row],[Temperatura]]&gt;=20,pogoda[[#This Row],[Opad]]&lt;=5),1,0)</f>
        <v>0</v>
      </c>
      <c r="G295">
        <f>IF(pogoda[[#This Row],[Temperatura]]&gt;B294,G294+1,0)</f>
        <v>0</v>
      </c>
      <c r="H295" s="1">
        <f>pogoda[[#This Row],[Dzien]]</f>
        <v>294</v>
      </c>
    </row>
    <row r="296" spans="1:8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IF(AND(pogoda[[#This Row],[Temperatura]]&gt;=20,pogoda[[#This Row],[Opad]]&lt;=5),1,0)</f>
        <v>0</v>
      </c>
      <c r="G296">
        <f>IF(pogoda[[#This Row],[Temperatura]]&gt;B295,G295+1,0)</f>
        <v>1</v>
      </c>
      <c r="H296" s="1">
        <f>pogoda[[#This Row],[Dzien]]</f>
        <v>295</v>
      </c>
    </row>
    <row r="297" spans="1:8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IF(AND(pogoda[[#This Row],[Temperatura]]&gt;=20,pogoda[[#This Row],[Opad]]&lt;=5),1,0)</f>
        <v>0</v>
      </c>
      <c r="G297">
        <f>IF(pogoda[[#This Row],[Temperatura]]&gt;B296,G296+1,0)</f>
        <v>2</v>
      </c>
      <c r="H297" s="1">
        <f>pogoda[[#This Row],[Dzien]]</f>
        <v>296</v>
      </c>
    </row>
    <row r="298" spans="1:8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IF(AND(pogoda[[#This Row],[Temperatura]]&gt;=20,pogoda[[#This Row],[Opad]]&lt;=5),1,0)</f>
        <v>0</v>
      </c>
      <c r="G298">
        <f>IF(pogoda[[#This Row],[Temperatura]]&gt;B297,G297+1,0)</f>
        <v>3</v>
      </c>
      <c r="H298" s="1">
        <f>pogoda[[#This Row],[Dzien]]</f>
        <v>297</v>
      </c>
    </row>
    <row r="299" spans="1:8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IF(AND(pogoda[[#This Row],[Temperatura]]&gt;=20,pogoda[[#This Row],[Opad]]&lt;=5),1,0)</f>
        <v>0</v>
      </c>
      <c r="G299">
        <f>IF(pogoda[[#This Row],[Temperatura]]&gt;B298,G298+1,0)</f>
        <v>4</v>
      </c>
      <c r="H299" s="1">
        <f>pogoda[[#This Row],[Dzien]]</f>
        <v>298</v>
      </c>
    </row>
    <row r="300" spans="1:8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IF(AND(pogoda[[#This Row],[Temperatura]]&gt;=20,pogoda[[#This Row],[Opad]]&lt;=5),1,0)</f>
        <v>0</v>
      </c>
      <c r="G300">
        <f>IF(pogoda[[#This Row],[Temperatura]]&gt;B299,G299+1,0)</f>
        <v>5</v>
      </c>
      <c r="H300" s="1">
        <f>pogoda[[#This Row],[Dzien]]</f>
        <v>299</v>
      </c>
    </row>
    <row r="301" spans="1:8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IF(AND(pogoda[[#This Row],[Temperatura]]&gt;=20,pogoda[[#This Row],[Opad]]&lt;=5),1,0)</f>
        <v>0</v>
      </c>
      <c r="G301">
        <f>IF(pogoda[[#This Row],[Temperatura]]&gt;B300,G300+1,0)</f>
        <v>6</v>
      </c>
      <c r="H301" s="1">
        <f>pogoda[[#This Row],[Dzien]]</f>
        <v>300</v>
      </c>
    </row>
    <row r="302" spans="1:8" x14ac:dyDescent="0.3">
      <c r="A302" s="2">
        <v>301</v>
      </c>
      <c r="B302" s="2">
        <v>20</v>
      </c>
      <c r="C302" s="2">
        <v>4</v>
      </c>
      <c r="D302" s="3" t="s">
        <v>5</v>
      </c>
      <c r="E302" s="2">
        <v>0</v>
      </c>
      <c r="F302" s="2">
        <f>IF(AND(pogoda[[#This Row],[Temperatura]]&gt;=20,pogoda[[#This Row],[Opad]]&lt;=5),1,0)</f>
        <v>1</v>
      </c>
      <c r="G302" s="2">
        <f>IF(pogoda[[#This Row],[Temperatura]]&gt;B301,G301+1,0)</f>
        <v>7</v>
      </c>
      <c r="H302" s="3">
        <f>pogoda[[#This Row],[Dzien]]</f>
        <v>301</v>
      </c>
    </row>
    <row r="303" spans="1:8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IF(AND(pogoda[[#This Row],[Temperatura]]&gt;=20,pogoda[[#This Row],[Opad]]&lt;=5),1,0)</f>
        <v>0</v>
      </c>
      <c r="G303">
        <f>IF(pogoda[[#This Row],[Temperatura]]&gt;B302,G302+1,0)</f>
        <v>0</v>
      </c>
      <c r="H303" s="1">
        <f>pogoda[[#This Row],[Dzien]]</f>
        <v>302</v>
      </c>
    </row>
    <row r="304" spans="1:8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IF(AND(pogoda[[#This Row],[Temperatura]]&gt;=20,pogoda[[#This Row],[Opad]]&lt;=5),1,0)</f>
        <v>0</v>
      </c>
      <c r="G304">
        <f>IF(pogoda[[#This Row],[Temperatura]]&gt;B303,G303+1,0)</f>
        <v>0</v>
      </c>
      <c r="H304" s="1">
        <f>pogoda[[#This Row],[Dzien]]</f>
        <v>303</v>
      </c>
    </row>
    <row r="305" spans="1:8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IF(AND(pogoda[[#This Row],[Temperatura]]&gt;=20,pogoda[[#This Row],[Opad]]&lt;=5),1,0)</f>
        <v>0</v>
      </c>
      <c r="G305">
        <f>IF(pogoda[[#This Row],[Temperatura]]&gt;B304,G304+1,0)</f>
        <v>0</v>
      </c>
      <c r="H305" s="1">
        <f>pogoda[[#This Row],[Dzien]]</f>
        <v>304</v>
      </c>
    </row>
    <row r="306" spans="1:8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IF(AND(pogoda[[#This Row],[Temperatura]]&gt;=20,pogoda[[#This Row],[Opad]]&lt;=5),1,0)</f>
        <v>0</v>
      </c>
      <c r="G306">
        <f>IF(pogoda[[#This Row],[Temperatura]]&gt;B305,G305+1,0)</f>
        <v>0</v>
      </c>
      <c r="H306" s="1">
        <f>pogoda[[#This Row],[Dzien]]</f>
        <v>305</v>
      </c>
    </row>
    <row r="307" spans="1:8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IF(AND(pogoda[[#This Row],[Temperatura]]&gt;=20,pogoda[[#This Row],[Opad]]&lt;=5),1,0)</f>
        <v>0</v>
      </c>
      <c r="G307">
        <f>IF(pogoda[[#This Row],[Temperatura]]&gt;B306,G306+1,0)</f>
        <v>1</v>
      </c>
      <c r="H307" s="1">
        <f>pogoda[[#This Row],[Dzien]]</f>
        <v>306</v>
      </c>
    </row>
    <row r="308" spans="1:8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IF(AND(pogoda[[#This Row],[Temperatura]]&gt;=20,pogoda[[#This Row],[Opad]]&lt;=5),1,0)</f>
        <v>0</v>
      </c>
      <c r="G308">
        <f>IF(pogoda[[#This Row],[Temperatura]]&gt;B307,G307+1,0)</f>
        <v>2</v>
      </c>
      <c r="H308" s="1">
        <f>pogoda[[#This Row],[Dzien]]</f>
        <v>307</v>
      </c>
    </row>
    <row r="309" spans="1:8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IF(AND(pogoda[[#This Row],[Temperatura]]&gt;=20,pogoda[[#This Row],[Opad]]&lt;=5),1,0)</f>
        <v>0</v>
      </c>
      <c r="G309">
        <f>IF(pogoda[[#This Row],[Temperatura]]&gt;B308,G308+1,0)</f>
        <v>3</v>
      </c>
      <c r="H309" s="1">
        <f>pogoda[[#This Row],[Dzien]]</f>
        <v>308</v>
      </c>
    </row>
    <row r="310" spans="1:8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IF(AND(pogoda[[#This Row],[Temperatura]]&gt;=20,pogoda[[#This Row],[Opad]]&lt;=5),1,0)</f>
        <v>0</v>
      </c>
      <c r="G310">
        <f>IF(pogoda[[#This Row],[Temperatura]]&gt;B309,G309+1,0)</f>
        <v>4</v>
      </c>
      <c r="H310" s="1">
        <f>pogoda[[#This Row],[Dzien]]</f>
        <v>309</v>
      </c>
    </row>
    <row r="311" spans="1:8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IF(AND(pogoda[[#This Row],[Temperatura]]&gt;=20,pogoda[[#This Row],[Opad]]&lt;=5),1,0)</f>
        <v>0</v>
      </c>
      <c r="G311">
        <f>IF(pogoda[[#This Row],[Temperatura]]&gt;B310,G310+1,0)</f>
        <v>5</v>
      </c>
      <c r="H311" s="1">
        <f>pogoda[[#This Row],[Dzien]]</f>
        <v>310</v>
      </c>
    </row>
    <row r="312" spans="1:8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IF(AND(pogoda[[#This Row],[Temperatura]]&gt;=20,pogoda[[#This Row],[Opad]]&lt;=5),1,0)</f>
        <v>1</v>
      </c>
      <c r="G312">
        <f>IF(pogoda[[#This Row],[Temperatura]]&gt;B311,G311+1,0)</f>
        <v>6</v>
      </c>
      <c r="H312" s="1">
        <f>pogoda[[#This Row],[Dzien]]</f>
        <v>311</v>
      </c>
    </row>
    <row r="313" spans="1:8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IF(AND(pogoda[[#This Row],[Temperatura]]&gt;=20,pogoda[[#This Row],[Opad]]&lt;=5),1,0)</f>
        <v>0</v>
      </c>
      <c r="G313">
        <f>IF(pogoda[[#This Row],[Temperatura]]&gt;B312,G312+1,0)</f>
        <v>0</v>
      </c>
      <c r="H313" s="1">
        <f>pogoda[[#This Row],[Dzien]]</f>
        <v>312</v>
      </c>
    </row>
    <row r="314" spans="1:8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IF(AND(pogoda[[#This Row],[Temperatura]]&gt;=20,pogoda[[#This Row],[Opad]]&lt;=5),1,0)</f>
        <v>1</v>
      </c>
      <c r="G314">
        <f>IF(pogoda[[#This Row],[Temperatura]]&gt;B313,G313+1,0)</f>
        <v>0</v>
      </c>
      <c r="H314" s="1">
        <f>pogoda[[#This Row],[Dzien]]</f>
        <v>313</v>
      </c>
    </row>
    <row r="315" spans="1:8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IF(AND(pogoda[[#This Row],[Temperatura]]&gt;=20,pogoda[[#This Row],[Opad]]&lt;=5),1,0)</f>
        <v>1</v>
      </c>
      <c r="G315">
        <f>IF(pogoda[[#This Row],[Temperatura]]&gt;B314,G314+1,0)</f>
        <v>0</v>
      </c>
      <c r="H315" s="1">
        <f>pogoda[[#This Row],[Dzien]]</f>
        <v>314</v>
      </c>
    </row>
    <row r="316" spans="1:8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IF(AND(pogoda[[#This Row],[Temperatura]]&gt;=20,pogoda[[#This Row],[Opad]]&lt;=5),1,0)</f>
        <v>1</v>
      </c>
      <c r="G316">
        <f>IF(pogoda[[#This Row],[Temperatura]]&gt;B315,G315+1,0)</f>
        <v>0</v>
      </c>
      <c r="H316" s="1">
        <f>pogoda[[#This Row],[Dzien]]</f>
        <v>315</v>
      </c>
    </row>
    <row r="317" spans="1:8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IF(AND(pogoda[[#This Row],[Temperatura]]&gt;=20,pogoda[[#This Row],[Opad]]&lt;=5),1,0)</f>
        <v>0</v>
      </c>
      <c r="G317">
        <f>IF(pogoda[[#This Row],[Temperatura]]&gt;B316,G316+1,0)</f>
        <v>0</v>
      </c>
      <c r="H317" s="1">
        <f>pogoda[[#This Row],[Dzien]]</f>
        <v>316</v>
      </c>
    </row>
    <row r="318" spans="1:8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IF(AND(pogoda[[#This Row],[Temperatura]]&gt;=20,pogoda[[#This Row],[Opad]]&lt;=5),1,0)</f>
        <v>0</v>
      </c>
      <c r="G318">
        <f>IF(pogoda[[#This Row],[Temperatura]]&gt;B317,G317+1,0)</f>
        <v>0</v>
      </c>
      <c r="H318" s="1">
        <f>pogoda[[#This Row],[Dzien]]</f>
        <v>317</v>
      </c>
    </row>
    <row r="319" spans="1:8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IF(AND(pogoda[[#This Row],[Temperatura]]&gt;=20,pogoda[[#This Row],[Opad]]&lt;=5),1,0)</f>
        <v>1</v>
      </c>
      <c r="G319">
        <f>IF(pogoda[[#This Row],[Temperatura]]&gt;B318,G318+1,0)</f>
        <v>1</v>
      </c>
      <c r="H319" s="1">
        <f>pogoda[[#This Row],[Dzien]]</f>
        <v>318</v>
      </c>
    </row>
    <row r="320" spans="1:8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IF(AND(pogoda[[#This Row],[Temperatura]]&gt;=20,pogoda[[#This Row],[Opad]]&lt;=5),1,0)</f>
        <v>1</v>
      </c>
      <c r="G320">
        <f>IF(pogoda[[#This Row],[Temperatura]]&gt;B319,G319+1,0)</f>
        <v>2</v>
      </c>
      <c r="H320" s="1">
        <f>pogoda[[#This Row],[Dzien]]</f>
        <v>319</v>
      </c>
    </row>
    <row r="321" spans="1:8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IF(AND(pogoda[[#This Row],[Temperatura]]&gt;=20,pogoda[[#This Row],[Opad]]&lt;=5),1,0)</f>
        <v>0</v>
      </c>
      <c r="G321">
        <f>IF(pogoda[[#This Row],[Temperatura]]&gt;B320,G320+1,0)</f>
        <v>3</v>
      </c>
      <c r="H321" s="1">
        <f>pogoda[[#This Row],[Dzien]]</f>
        <v>320</v>
      </c>
    </row>
    <row r="322" spans="1:8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IF(AND(pogoda[[#This Row],[Temperatura]]&gt;=20,pogoda[[#This Row],[Opad]]&lt;=5),1,0)</f>
        <v>0</v>
      </c>
      <c r="G322">
        <f>IF(pogoda[[#This Row],[Temperatura]]&gt;B321,G321+1,0)</f>
        <v>4</v>
      </c>
      <c r="H322" s="1">
        <f>pogoda[[#This Row],[Dzien]]</f>
        <v>321</v>
      </c>
    </row>
    <row r="323" spans="1:8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IF(AND(pogoda[[#This Row],[Temperatura]]&gt;=20,pogoda[[#This Row],[Opad]]&lt;=5),1,0)</f>
        <v>1</v>
      </c>
      <c r="G323">
        <f>IF(pogoda[[#This Row],[Temperatura]]&gt;B322,G322+1,0)</f>
        <v>0</v>
      </c>
      <c r="H323" s="1">
        <f>pogoda[[#This Row],[Dzien]]</f>
        <v>322</v>
      </c>
    </row>
    <row r="324" spans="1:8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IF(AND(pogoda[[#This Row],[Temperatura]]&gt;=20,pogoda[[#This Row],[Opad]]&lt;=5),1,0)</f>
        <v>1</v>
      </c>
      <c r="G324">
        <f>IF(pogoda[[#This Row],[Temperatura]]&gt;B323,G323+1,0)</f>
        <v>0</v>
      </c>
      <c r="H324" s="1">
        <f>pogoda[[#This Row],[Dzien]]</f>
        <v>323</v>
      </c>
    </row>
    <row r="325" spans="1:8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IF(AND(pogoda[[#This Row],[Temperatura]]&gt;=20,pogoda[[#This Row],[Opad]]&lt;=5),1,0)</f>
        <v>0</v>
      </c>
      <c r="G325">
        <f>IF(pogoda[[#This Row],[Temperatura]]&gt;B324,G324+1,0)</f>
        <v>0</v>
      </c>
      <c r="H325" s="1">
        <f>pogoda[[#This Row],[Dzien]]</f>
        <v>324</v>
      </c>
    </row>
    <row r="326" spans="1:8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IF(AND(pogoda[[#This Row],[Temperatura]]&gt;=20,pogoda[[#This Row],[Opad]]&lt;=5),1,0)</f>
        <v>0</v>
      </c>
      <c r="G326">
        <f>IF(pogoda[[#This Row],[Temperatura]]&gt;B325,G325+1,0)</f>
        <v>0</v>
      </c>
      <c r="H326" s="1">
        <f>pogoda[[#This Row],[Dzien]]</f>
        <v>325</v>
      </c>
    </row>
    <row r="327" spans="1:8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IF(AND(pogoda[[#This Row],[Temperatura]]&gt;=20,pogoda[[#This Row],[Opad]]&lt;=5),1,0)</f>
        <v>0</v>
      </c>
      <c r="G327">
        <f>IF(pogoda[[#This Row],[Temperatura]]&gt;B326,G326+1,0)</f>
        <v>0</v>
      </c>
      <c r="H327" s="1">
        <f>pogoda[[#This Row],[Dzien]]</f>
        <v>326</v>
      </c>
    </row>
    <row r="328" spans="1:8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IF(AND(pogoda[[#This Row],[Temperatura]]&gt;=20,pogoda[[#This Row],[Opad]]&lt;=5),1,0)</f>
        <v>0</v>
      </c>
      <c r="G328">
        <f>IF(pogoda[[#This Row],[Temperatura]]&gt;B327,G327+1,0)</f>
        <v>0</v>
      </c>
      <c r="H328" s="1">
        <f>pogoda[[#This Row],[Dzien]]</f>
        <v>327</v>
      </c>
    </row>
    <row r="329" spans="1:8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IF(AND(pogoda[[#This Row],[Temperatura]]&gt;=20,pogoda[[#This Row],[Opad]]&lt;=5),1,0)</f>
        <v>0</v>
      </c>
      <c r="G329">
        <f>IF(pogoda[[#This Row],[Temperatura]]&gt;B328,G328+1,0)</f>
        <v>0</v>
      </c>
      <c r="H329" s="1">
        <f>pogoda[[#This Row],[Dzien]]</f>
        <v>328</v>
      </c>
    </row>
    <row r="330" spans="1:8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IF(AND(pogoda[[#This Row],[Temperatura]]&gt;=20,pogoda[[#This Row],[Opad]]&lt;=5),1,0)</f>
        <v>0</v>
      </c>
      <c r="G330">
        <f>IF(pogoda[[#This Row],[Temperatura]]&gt;B329,G329+1,0)</f>
        <v>1</v>
      </c>
      <c r="H330" s="1">
        <f>pogoda[[#This Row],[Dzien]]</f>
        <v>329</v>
      </c>
    </row>
    <row r="331" spans="1:8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IF(AND(pogoda[[#This Row],[Temperatura]]&gt;=20,pogoda[[#This Row],[Opad]]&lt;=5),1,0)</f>
        <v>0</v>
      </c>
      <c r="G331">
        <f>IF(pogoda[[#This Row],[Temperatura]]&gt;B330,G330+1,0)</f>
        <v>2</v>
      </c>
      <c r="H331" s="1">
        <f>pogoda[[#This Row],[Dzien]]</f>
        <v>330</v>
      </c>
    </row>
    <row r="332" spans="1:8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IF(AND(pogoda[[#This Row],[Temperatura]]&gt;=20,pogoda[[#This Row],[Opad]]&lt;=5),1,0)</f>
        <v>0</v>
      </c>
      <c r="G332">
        <f>IF(pogoda[[#This Row],[Temperatura]]&gt;B331,G331+1,0)</f>
        <v>3</v>
      </c>
      <c r="H332" s="1">
        <f>pogoda[[#This Row],[Dzien]]</f>
        <v>331</v>
      </c>
    </row>
    <row r="333" spans="1:8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IF(AND(pogoda[[#This Row],[Temperatura]]&gt;=20,pogoda[[#This Row],[Opad]]&lt;=5),1,0)</f>
        <v>0</v>
      </c>
      <c r="G333">
        <f>IF(pogoda[[#This Row],[Temperatura]]&gt;B332,G332+1,0)</f>
        <v>4</v>
      </c>
      <c r="H333" s="1">
        <f>pogoda[[#This Row],[Dzien]]</f>
        <v>332</v>
      </c>
    </row>
    <row r="334" spans="1:8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IF(AND(pogoda[[#This Row],[Temperatura]]&gt;=20,pogoda[[#This Row],[Opad]]&lt;=5),1,0)</f>
        <v>0</v>
      </c>
      <c r="G334">
        <f>IF(pogoda[[#This Row],[Temperatura]]&gt;B333,G333+1,0)</f>
        <v>0</v>
      </c>
      <c r="H334" s="1">
        <f>pogoda[[#This Row],[Dzien]]</f>
        <v>333</v>
      </c>
    </row>
    <row r="335" spans="1:8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IF(AND(pogoda[[#This Row],[Temperatura]]&gt;=20,pogoda[[#This Row],[Opad]]&lt;=5),1,0)</f>
        <v>0</v>
      </c>
      <c r="G335">
        <f>IF(pogoda[[#This Row],[Temperatura]]&gt;B334,G334+1,0)</f>
        <v>0</v>
      </c>
      <c r="H335" s="1">
        <f>pogoda[[#This Row],[Dzien]]</f>
        <v>334</v>
      </c>
    </row>
    <row r="336" spans="1:8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IF(AND(pogoda[[#This Row],[Temperatura]]&gt;=20,pogoda[[#This Row],[Opad]]&lt;=5),1,0)</f>
        <v>0</v>
      </c>
      <c r="G336">
        <f>IF(pogoda[[#This Row],[Temperatura]]&gt;B335,G335+1,0)</f>
        <v>0</v>
      </c>
      <c r="H336" s="1">
        <f>pogoda[[#This Row],[Dzien]]</f>
        <v>335</v>
      </c>
    </row>
    <row r="337" spans="1:8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IF(AND(pogoda[[#This Row],[Temperatura]]&gt;=20,pogoda[[#This Row],[Opad]]&lt;=5),1,0)</f>
        <v>0</v>
      </c>
      <c r="G337">
        <f>IF(pogoda[[#This Row],[Temperatura]]&gt;B336,G336+1,0)</f>
        <v>0</v>
      </c>
      <c r="H337" s="1">
        <f>pogoda[[#This Row],[Dzien]]</f>
        <v>336</v>
      </c>
    </row>
    <row r="338" spans="1:8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IF(AND(pogoda[[#This Row],[Temperatura]]&gt;=20,pogoda[[#This Row],[Opad]]&lt;=5),1,0)</f>
        <v>0</v>
      </c>
      <c r="G338">
        <f>IF(pogoda[[#This Row],[Temperatura]]&gt;B337,G337+1,0)</f>
        <v>0</v>
      </c>
      <c r="H338" s="1">
        <f>pogoda[[#This Row],[Dzien]]</f>
        <v>337</v>
      </c>
    </row>
    <row r="339" spans="1:8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IF(AND(pogoda[[#This Row],[Temperatura]]&gt;=20,pogoda[[#This Row],[Opad]]&lt;=5),1,0)</f>
        <v>0</v>
      </c>
      <c r="G339">
        <f>IF(pogoda[[#This Row],[Temperatura]]&gt;B338,G338+1,0)</f>
        <v>0</v>
      </c>
      <c r="H339" s="1">
        <f>pogoda[[#This Row],[Dzien]]</f>
        <v>338</v>
      </c>
    </row>
    <row r="340" spans="1:8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IF(AND(pogoda[[#This Row],[Temperatura]]&gt;=20,pogoda[[#This Row],[Opad]]&lt;=5),1,0)</f>
        <v>0</v>
      </c>
      <c r="G340">
        <f>IF(pogoda[[#This Row],[Temperatura]]&gt;B339,G339+1,0)</f>
        <v>1</v>
      </c>
      <c r="H340" s="1">
        <f>pogoda[[#This Row],[Dzien]]</f>
        <v>339</v>
      </c>
    </row>
    <row r="341" spans="1:8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IF(AND(pogoda[[#This Row],[Temperatura]]&gt;=20,pogoda[[#This Row],[Opad]]&lt;=5),1,0)</f>
        <v>0</v>
      </c>
      <c r="G341">
        <f>IF(pogoda[[#This Row],[Temperatura]]&gt;B340,G340+1,0)</f>
        <v>2</v>
      </c>
      <c r="H341" s="1">
        <f>pogoda[[#This Row],[Dzien]]</f>
        <v>340</v>
      </c>
    </row>
    <row r="342" spans="1:8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IF(AND(pogoda[[#This Row],[Temperatura]]&gt;=20,pogoda[[#This Row],[Opad]]&lt;=5),1,0)</f>
        <v>0</v>
      </c>
      <c r="G342">
        <f>IF(pogoda[[#This Row],[Temperatura]]&gt;B341,G341+1,0)</f>
        <v>3</v>
      </c>
      <c r="H342" s="1">
        <f>pogoda[[#This Row],[Dzien]]</f>
        <v>341</v>
      </c>
    </row>
    <row r="343" spans="1:8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IF(AND(pogoda[[#This Row],[Temperatura]]&gt;=20,pogoda[[#This Row],[Opad]]&lt;=5),1,0)</f>
        <v>0</v>
      </c>
      <c r="G343">
        <f>IF(pogoda[[#This Row],[Temperatura]]&gt;B342,G342+1,0)</f>
        <v>4</v>
      </c>
      <c r="H343" s="1">
        <f>pogoda[[#This Row],[Dzien]]</f>
        <v>342</v>
      </c>
    </row>
    <row r="344" spans="1:8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IF(AND(pogoda[[#This Row],[Temperatura]]&gt;=20,pogoda[[#This Row],[Opad]]&lt;=5),1,0)</f>
        <v>0</v>
      </c>
      <c r="G344">
        <f>IF(pogoda[[#This Row],[Temperatura]]&gt;B343,G343+1,0)</f>
        <v>5</v>
      </c>
      <c r="H344" s="1">
        <f>pogoda[[#This Row],[Dzien]]</f>
        <v>343</v>
      </c>
    </row>
    <row r="345" spans="1:8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IF(AND(pogoda[[#This Row],[Temperatura]]&gt;=20,pogoda[[#This Row],[Opad]]&lt;=5),1,0)</f>
        <v>0</v>
      </c>
      <c r="G345">
        <f>IF(pogoda[[#This Row],[Temperatura]]&gt;B344,G344+1,0)</f>
        <v>6</v>
      </c>
      <c r="H345" s="1">
        <f>pogoda[[#This Row],[Dzien]]</f>
        <v>344</v>
      </c>
    </row>
    <row r="346" spans="1:8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IF(AND(pogoda[[#This Row],[Temperatura]]&gt;=20,pogoda[[#This Row],[Opad]]&lt;=5),1,0)</f>
        <v>0</v>
      </c>
      <c r="G346">
        <f>IF(pogoda[[#This Row],[Temperatura]]&gt;B345,G345+1,0)</f>
        <v>0</v>
      </c>
      <c r="H346" s="1">
        <f>pogoda[[#This Row],[Dzien]]</f>
        <v>345</v>
      </c>
    </row>
    <row r="347" spans="1:8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IF(AND(pogoda[[#This Row],[Temperatura]]&gt;=20,pogoda[[#This Row],[Opad]]&lt;=5),1,0)</f>
        <v>0</v>
      </c>
      <c r="G347">
        <f>IF(pogoda[[#This Row],[Temperatura]]&gt;B346,G346+1,0)</f>
        <v>0</v>
      </c>
      <c r="H347" s="1">
        <f>pogoda[[#This Row],[Dzien]]</f>
        <v>346</v>
      </c>
    </row>
    <row r="348" spans="1:8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IF(AND(pogoda[[#This Row],[Temperatura]]&gt;=20,pogoda[[#This Row],[Opad]]&lt;=5),1,0)</f>
        <v>0</v>
      </c>
      <c r="G348">
        <f>IF(pogoda[[#This Row],[Temperatura]]&gt;B347,G347+1,0)</f>
        <v>0</v>
      </c>
      <c r="H348" s="1">
        <f>pogoda[[#This Row],[Dzien]]</f>
        <v>347</v>
      </c>
    </row>
    <row r="349" spans="1:8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IF(AND(pogoda[[#This Row],[Temperatura]]&gt;=20,pogoda[[#This Row],[Opad]]&lt;=5),1,0)</f>
        <v>0</v>
      </c>
      <c r="G349">
        <f>IF(pogoda[[#This Row],[Temperatura]]&gt;B348,G348+1,0)</f>
        <v>0</v>
      </c>
      <c r="H349" s="1">
        <f>pogoda[[#This Row],[Dzien]]</f>
        <v>348</v>
      </c>
    </row>
    <row r="350" spans="1:8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IF(AND(pogoda[[#This Row],[Temperatura]]&gt;=20,pogoda[[#This Row],[Opad]]&lt;=5),1,0)</f>
        <v>0</v>
      </c>
      <c r="G350">
        <f>IF(pogoda[[#This Row],[Temperatura]]&gt;B349,G349+1,0)</f>
        <v>1</v>
      </c>
      <c r="H350" s="1">
        <f>pogoda[[#This Row],[Dzien]]</f>
        <v>349</v>
      </c>
    </row>
    <row r="351" spans="1:8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IF(AND(pogoda[[#This Row],[Temperatura]]&gt;=20,pogoda[[#This Row],[Opad]]&lt;=5),1,0)</f>
        <v>0</v>
      </c>
      <c r="G351">
        <f>IF(pogoda[[#This Row],[Temperatura]]&gt;B350,G350+1,0)</f>
        <v>2</v>
      </c>
      <c r="H351" s="1">
        <f>pogoda[[#This Row],[Dzien]]</f>
        <v>350</v>
      </c>
    </row>
    <row r="352" spans="1:8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IF(AND(pogoda[[#This Row],[Temperatura]]&gt;=20,pogoda[[#This Row],[Opad]]&lt;=5),1,0)</f>
        <v>0</v>
      </c>
      <c r="G352">
        <f>IF(pogoda[[#This Row],[Temperatura]]&gt;B351,G351+1,0)</f>
        <v>3</v>
      </c>
      <c r="H352" s="1">
        <f>pogoda[[#This Row],[Dzien]]</f>
        <v>351</v>
      </c>
    </row>
    <row r="353" spans="1:8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IF(AND(pogoda[[#This Row],[Temperatura]]&gt;=20,pogoda[[#This Row],[Opad]]&lt;=5),1,0)</f>
        <v>0</v>
      </c>
      <c r="G353">
        <f>IF(pogoda[[#This Row],[Temperatura]]&gt;B352,G352+1,0)</f>
        <v>4</v>
      </c>
      <c r="H353" s="1">
        <f>pogoda[[#This Row],[Dzien]]</f>
        <v>352</v>
      </c>
    </row>
    <row r="354" spans="1:8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IF(AND(pogoda[[#This Row],[Temperatura]]&gt;=20,pogoda[[#This Row],[Opad]]&lt;=5),1,0)</f>
        <v>1</v>
      </c>
      <c r="G354">
        <f>IF(pogoda[[#This Row],[Temperatura]]&gt;B353,G353+1,0)</f>
        <v>5</v>
      </c>
      <c r="H354" s="1">
        <f>pogoda[[#This Row],[Dzien]]</f>
        <v>353</v>
      </c>
    </row>
    <row r="355" spans="1:8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IF(AND(pogoda[[#This Row],[Temperatura]]&gt;=20,pogoda[[#This Row],[Opad]]&lt;=5),1,0)</f>
        <v>1</v>
      </c>
      <c r="G355">
        <f>IF(pogoda[[#This Row],[Temperatura]]&gt;B354,G354+1,0)</f>
        <v>6</v>
      </c>
      <c r="H355" s="1">
        <f>pogoda[[#This Row],[Dzien]]</f>
        <v>354</v>
      </c>
    </row>
    <row r="356" spans="1:8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IF(AND(pogoda[[#This Row],[Temperatura]]&gt;=20,pogoda[[#This Row],[Opad]]&lt;=5),1,0)</f>
        <v>0</v>
      </c>
      <c r="G356">
        <f>IF(pogoda[[#This Row],[Temperatura]]&gt;B355,G355+1,0)</f>
        <v>7</v>
      </c>
      <c r="H356" s="1">
        <f>pogoda[[#This Row],[Dzien]]</f>
        <v>355</v>
      </c>
    </row>
    <row r="357" spans="1:8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IF(AND(pogoda[[#This Row],[Temperatura]]&gt;=20,pogoda[[#This Row],[Opad]]&lt;=5),1,0)</f>
        <v>0</v>
      </c>
      <c r="G357">
        <f>IF(pogoda[[#This Row],[Temperatura]]&gt;B356,G356+1,0)</f>
        <v>0</v>
      </c>
      <c r="H357" s="1">
        <f>pogoda[[#This Row],[Dzien]]</f>
        <v>356</v>
      </c>
    </row>
    <row r="358" spans="1:8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IF(AND(pogoda[[#This Row],[Temperatura]]&gt;=20,pogoda[[#This Row],[Opad]]&lt;=5),1,0)</f>
        <v>1</v>
      </c>
      <c r="G358">
        <f>IF(pogoda[[#This Row],[Temperatura]]&gt;B357,G357+1,0)</f>
        <v>0</v>
      </c>
      <c r="H358" s="1">
        <f>pogoda[[#This Row],[Dzien]]</f>
        <v>357</v>
      </c>
    </row>
    <row r="359" spans="1:8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IF(AND(pogoda[[#This Row],[Temperatura]]&gt;=20,pogoda[[#This Row],[Opad]]&lt;=5),1,0)</f>
        <v>1</v>
      </c>
      <c r="G359">
        <f>IF(pogoda[[#This Row],[Temperatura]]&gt;B358,G358+1,0)</f>
        <v>0</v>
      </c>
      <c r="H359" s="1">
        <f>pogoda[[#This Row],[Dzien]]</f>
        <v>358</v>
      </c>
    </row>
    <row r="360" spans="1:8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IF(AND(pogoda[[#This Row],[Temperatura]]&gt;=20,pogoda[[#This Row],[Opad]]&lt;=5),1,0)</f>
        <v>1</v>
      </c>
      <c r="G360">
        <f>IF(pogoda[[#This Row],[Temperatura]]&gt;B359,G359+1,0)</f>
        <v>0</v>
      </c>
      <c r="H360" s="1">
        <f>pogoda[[#This Row],[Dzien]]</f>
        <v>359</v>
      </c>
    </row>
    <row r="361" spans="1:8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IF(AND(pogoda[[#This Row],[Temperatura]]&gt;=20,pogoda[[#This Row],[Opad]]&lt;=5),1,0)</f>
        <v>0</v>
      </c>
      <c r="G361">
        <f>IF(pogoda[[#This Row],[Temperatura]]&gt;B360,G360+1,0)</f>
        <v>0</v>
      </c>
      <c r="H361" s="1">
        <f>pogoda[[#This Row],[Dzien]]</f>
        <v>360</v>
      </c>
    </row>
    <row r="362" spans="1:8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IF(AND(pogoda[[#This Row],[Temperatura]]&gt;=20,pogoda[[#This Row],[Opad]]&lt;=5),1,0)</f>
        <v>0</v>
      </c>
      <c r="G362">
        <f>IF(pogoda[[#This Row],[Temperatura]]&gt;B361,G361+1,0)</f>
        <v>1</v>
      </c>
      <c r="H362" s="1">
        <f>pogoda[[#This Row],[Dzien]]</f>
        <v>361</v>
      </c>
    </row>
    <row r="363" spans="1:8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IF(AND(pogoda[[#This Row],[Temperatura]]&gt;=20,pogoda[[#This Row],[Opad]]&lt;=5),1,0)</f>
        <v>0</v>
      </c>
      <c r="G363">
        <f>IF(pogoda[[#This Row],[Temperatura]]&gt;B362,G362+1,0)</f>
        <v>2</v>
      </c>
      <c r="H363" s="1">
        <f>pogoda[[#This Row],[Dzien]]</f>
        <v>362</v>
      </c>
    </row>
    <row r="364" spans="1:8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IF(AND(pogoda[[#This Row],[Temperatura]]&gt;=20,pogoda[[#This Row],[Opad]]&lt;=5),1,0)</f>
        <v>1</v>
      </c>
      <c r="G364">
        <f>IF(pogoda[[#This Row],[Temperatura]]&gt;B363,G363+1,0)</f>
        <v>3</v>
      </c>
      <c r="H364" s="1">
        <f>pogoda[[#This Row],[Dzien]]</f>
        <v>363</v>
      </c>
    </row>
    <row r="365" spans="1:8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IF(AND(pogoda[[#This Row],[Temperatura]]&gt;=20,pogoda[[#This Row],[Opad]]&lt;=5),1,0)</f>
        <v>1</v>
      </c>
      <c r="G365">
        <f>IF(pogoda[[#This Row],[Temperatura]]&gt;B364,G364+1,0)</f>
        <v>4</v>
      </c>
      <c r="H365" s="1">
        <f>pogoda[[#This Row],[Dzien]]</f>
        <v>364</v>
      </c>
    </row>
    <row r="366" spans="1:8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IF(AND(pogoda[[#This Row],[Temperatura]]&gt;=20,pogoda[[#This Row],[Opad]]&lt;=5),1,0)</f>
        <v>0</v>
      </c>
      <c r="G366">
        <f>IF(pogoda[[#This Row],[Temperatura]]&gt;B365,G365+1,0)</f>
        <v>5</v>
      </c>
      <c r="H366" s="1">
        <f>pogoda[[#This Row],[Dzien]]</f>
        <v>365</v>
      </c>
    </row>
    <row r="367" spans="1:8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IF(AND(pogoda[[#This Row],[Temperatura]]&gt;=20,pogoda[[#This Row],[Opad]]&lt;=5),1,0)</f>
        <v>1</v>
      </c>
      <c r="G367">
        <f>IF(pogoda[[#This Row],[Temperatura]]&gt;B366,G366+1,0)</f>
        <v>0</v>
      </c>
      <c r="H367" s="1">
        <f>pogoda[[#This Row],[Dzien]]</f>
        <v>366</v>
      </c>
    </row>
    <row r="368" spans="1:8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IF(AND(pogoda[[#This Row],[Temperatura]]&gt;=20,pogoda[[#This Row],[Opad]]&lt;=5),1,0)</f>
        <v>0</v>
      </c>
      <c r="G368">
        <f>IF(pogoda[[#This Row],[Temperatura]]&gt;B367,G367+1,0)</f>
        <v>0</v>
      </c>
      <c r="H368" s="1">
        <f>pogoda[[#This Row],[Dzien]]</f>
        <v>367</v>
      </c>
    </row>
    <row r="369" spans="1:8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IF(AND(pogoda[[#This Row],[Temperatura]]&gt;=20,pogoda[[#This Row],[Opad]]&lt;=5),1,0)</f>
        <v>0</v>
      </c>
      <c r="G369">
        <f>IF(pogoda[[#This Row],[Temperatura]]&gt;B368,G368+1,0)</f>
        <v>0</v>
      </c>
      <c r="H369" s="1">
        <f>pogoda[[#This Row],[Dzien]]</f>
        <v>368</v>
      </c>
    </row>
    <row r="370" spans="1:8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IF(AND(pogoda[[#This Row],[Temperatura]]&gt;=20,pogoda[[#This Row],[Opad]]&lt;=5),1,0)</f>
        <v>0</v>
      </c>
      <c r="G370">
        <f>IF(pogoda[[#This Row],[Temperatura]]&gt;B369,G369+1,0)</f>
        <v>0</v>
      </c>
      <c r="H370" s="1">
        <f>pogoda[[#This Row],[Dzien]]</f>
        <v>369</v>
      </c>
    </row>
    <row r="371" spans="1:8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IF(AND(pogoda[[#This Row],[Temperatura]]&gt;=20,pogoda[[#This Row],[Opad]]&lt;=5),1,0)</f>
        <v>0</v>
      </c>
      <c r="G371">
        <f>IF(pogoda[[#This Row],[Temperatura]]&gt;B370,G370+1,0)</f>
        <v>0</v>
      </c>
      <c r="H371" s="1">
        <f>pogoda[[#This Row],[Dzien]]</f>
        <v>370</v>
      </c>
    </row>
    <row r="372" spans="1:8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IF(AND(pogoda[[#This Row],[Temperatura]]&gt;=20,pogoda[[#This Row],[Opad]]&lt;=5),1,0)</f>
        <v>0</v>
      </c>
      <c r="G372">
        <f>IF(pogoda[[#This Row],[Temperatura]]&gt;B371,G371+1,0)</f>
        <v>0</v>
      </c>
      <c r="H372" s="1">
        <f>pogoda[[#This Row],[Dzien]]</f>
        <v>371</v>
      </c>
    </row>
    <row r="373" spans="1:8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IF(AND(pogoda[[#This Row],[Temperatura]]&gt;=20,pogoda[[#This Row],[Opad]]&lt;=5),1,0)</f>
        <v>0</v>
      </c>
      <c r="G373">
        <f>IF(pogoda[[#This Row],[Temperatura]]&gt;B372,G372+1,0)</f>
        <v>0</v>
      </c>
      <c r="H373" s="1">
        <f>pogoda[[#This Row],[Dzien]]</f>
        <v>372</v>
      </c>
    </row>
    <row r="374" spans="1:8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IF(AND(pogoda[[#This Row],[Temperatura]]&gt;=20,pogoda[[#This Row],[Opad]]&lt;=5),1,0)</f>
        <v>0</v>
      </c>
      <c r="G374">
        <f>IF(pogoda[[#This Row],[Temperatura]]&gt;B373,G373+1,0)</f>
        <v>1</v>
      </c>
      <c r="H374" s="1">
        <f>pogoda[[#This Row],[Dzien]]</f>
        <v>373</v>
      </c>
    </row>
    <row r="375" spans="1:8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IF(AND(pogoda[[#This Row],[Temperatura]]&gt;=20,pogoda[[#This Row],[Opad]]&lt;=5),1,0)</f>
        <v>0</v>
      </c>
      <c r="G375">
        <f>IF(pogoda[[#This Row],[Temperatura]]&gt;B374,G374+1,0)</f>
        <v>2</v>
      </c>
      <c r="H375" s="1">
        <f>pogoda[[#This Row],[Dzien]]</f>
        <v>374</v>
      </c>
    </row>
    <row r="376" spans="1:8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IF(AND(pogoda[[#This Row],[Temperatura]]&gt;=20,pogoda[[#This Row],[Opad]]&lt;=5),1,0)</f>
        <v>0</v>
      </c>
      <c r="G376">
        <f>IF(pogoda[[#This Row],[Temperatura]]&gt;B375,G375+1,0)</f>
        <v>3</v>
      </c>
      <c r="H376" s="1">
        <f>pogoda[[#This Row],[Dzien]]</f>
        <v>375</v>
      </c>
    </row>
    <row r="377" spans="1:8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IF(AND(pogoda[[#This Row],[Temperatura]]&gt;=20,pogoda[[#This Row],[Opad]]&lt;=5),1,0)</f>
        <v>0</v>
      </c>
      <c r="G377">
        <f>IF(pogoda[[#This Row],[Temperatura]]&gt;B376,G376+1,0)</f>
        <v>4</v>
      </c>
      <c r="H377" s="1">
        <f>pogoda[[#This Row],[Dzien]]</f>
        <v>376</v>
      </c>
    </row>
    <row r="378" spans="1:8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IF(AND(pogoda[[#This Row],[Temperatura]]&gt;=20,pogoda[[#This Row],[Opad]]&lt;=5),1,0)</f>
        <v>0</v>
      </c>
      <c r="G378">
        <f>IF(pogoda[[#This Row],[Temperatura]]&gt;B377,G377+1,0)</f>
        <v>0</v>
      </c>
      <c r="H378" s="1">
        <f>pogoda[[#This Row],[Dzien]]</f>
        <v>377</v>
      </c>
    </row>
    <row r="379" spans="1:8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IF(AND(pogoda[[#This Row],[Temperatura]]&gt;=20,pogoda[[#This Row],[Opad]]&lt;=5),1,0)</f>
        <v>0</v>
      </c>
      <c r="G379">
        <f>IF(pogoda[[#This Row],[Temperatura]]&gt;B378,G378+1,0)</f>
        <v>0</v>
      </c>
      <c r="H379" s="1">
        <f>pogoda[[#This Row],[Dzien]]</f>
        <v>378</v>
      </c>
    </row>
    <row r="380" spans="1:8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IF(AND(pogoda[[#This Row],[Temperatura]]&gt;=20,pogoda[[#This Row],[Opad]]&lt;=5),1,0)</f>
        <v>0</v>
      </c>
      <c r="G380">
        <f>IF(pogoda[[#This Row],[Temperatura]]&gt;B379,G379+1,0)</f>
        <v>0</v>
      </c>
      <c r="H380" s="1">
        <f>pogoda[[#This Row],[Dzien]]</f>
        <v>379</v>
      </c>
    </row>
    <row r="381" spans="1:8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IF(AND(pogoda[[#This Row],[Temperatura]]&gt;=20,pogoda[[#This Row],[Opad]]&lt;=5),1,0)</f>
        <v>0</v>
      </c>
      <c r="G381">
        <f>IF(pogoda[[#This Row],[Temperatura]]&gt;B380,G380+1,0)</f>
        <v>0</v>
      </c>
      <c r="H381" s="1">
        <f>pogoda[[#This Row],[Dzien]]</f>
        <v>380</v>
      </c>
    </row>
    <row r="382" spans="1:8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IF(AND(pogoda[[#This Row],[Temperatura]]&gt;=20,pogoda[[#This Row],[Opad]]&lt;=5),1,0)</f>
        <v>0</v>
      </c>
      <c r="G382">
        <f>IF(pogoda[[#This Row],[Temperatura]]&gt;B381,G381+1,0)</f>
        <v>0</v>
      </c>
      <c r="H382" s="1">
        <f>pogoda[[#This Row],[Dzien]]</f>
        <v>381</v>
      </c>
    </row>
    <row r="383" spans="1:8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IF(AND(pogoda[[#This Row],[Temperatura]]&gt;=20,pogoda[[#This Row],[Opad]]&lt;=5),1,0)</f>
        <v>0</v>
      </c>
      <c r="G383">
        <f>IF(pogoda[[#This Row],[Temperatura]]&gt;B382,G382+1,0)</f>
        <v>0</v>
      </c>
      <c r="H383" s="1">
        <f>pogoda[[#This Row],[Dzien]]</f>
        <v>382</v>
      </c>
    </row>
    <row r="384" spans="1:8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IF(AND(pogoda[[#This Row],[Temperatura]]&gt;=20,pogoda[[#This Row],[Opad]]&lt;=5),1,0)</f>
        <v>0</v>
      </c>
      <c r="G384">
        <f>IF(pogoda[[#This Row],[Temperatura]]&gt;B383,G383+1,0)</f>
        <v>0</v>
      </c>
      <c r="H384" s="1">
        <f>pogoda[[#This Row],[Dzien]]</f>
        <v>383</v>
      </c>
    </row>
    <row r="385" spans="1:8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IF(AND(pogoda[[#This Row],[Temperatura]]&gt;=20,pogoda[[#This Row],[Opad]]&lt;=5),1,0)</f>
        <v>0</v>
      </c>
      <c r="G385">
        <f>IF(pogoda[[#This Row],[Temperatura]]&gt;B384,G384+1,0)</f>
        <v>1</v>
      </c>
      <c r="H385" s="1">
        <f>pogoda[[#This Row],[Dzien]]</f>
        <v>384</v>
      </c>
    </row>
    <row r="386" spans="1:8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IF(AND(pogoda[[#This Row],[Temperatura]]&gt;=20,pogoda[[#This Row],[Opad]]&lt;=5),1,0)</f>
        <v>0</v>
      </c>
      <c r="G386">
        <f>IF(pogoda[[#This Row],[Temperatura]]&gt;B385,G385+1,0)</f>
        <v>2</v>
      </c>
      <c r="H386" s="1">
        <f>pogoda[[#This Row],[Dzien]]</f>
        <v>385</v>
      </c>
    </row>
    <row r="387" spans="1:8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IF(AND(pogoda[[#This Row],[Temperatura]]&gt;=20,pogoda[[#This Row],[Opad]]&lt;=5),1,0)</f>
        <v>0</v>
      </c>
      <c r="G387">
        <f>IF(pogoda[[#This Row],[Temperatura]]&gt;B386,G386+1,0)</f>
        <v>3</v>
      </c>
      <c r="H387" s="1">
        <f>pogoda[[#This Row],[Dzien]]</f>
        <v>386</v>
      </c>
    </row>
    <row r="388" spans="1:8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IF(AND(pogoda[[#This Row],[Temperatura]]&gt;=20,pogoda[[#This Row],[Opad]]&lt;=5),1,0)</f>
        <v>0</v>
      </c>
      <c r="G388">
        <f>IF(pogoda[[#This Row],[Temperatura]]&gt;B387,G387+1,0)</f>
        <v>4</v>
      </c>
      <c r="H388" s="1">
        <f>pogoda[[#This Row],[Dzien]]</f>
        <v>387</v>
      </c>
    </row>
    <row r="389" spans="1:8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IF(AND(pogoda[[#This Row],[Temperatura]]&gt;=20,pogoda[[#This Row],[Opad]]&lt;=5),1,0)</f>
        <v>0</v>
      </c>
      <c r="G389">
        <f>IF(pogoda[[#This Row],[Temperatura]]&gt;B388,G388+1,0)</f>
        <v>5</v>
      </c>
      <c r="H389" s="1">
        <f>pogoda[[#This Row],[Dzien]]</f>
        <v>388</v>
      </c>
    </row>
    <row r="390" spans="1:8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IF(AND(pogoda[[#This Row],[Temperatura]]&gt;=20,pogoda[[#This Row],[Opad]]&lt;=5),1,0)</f>
        <v>0</v>
      </c>
      <c r="G390">
        <f>IF(pogoda[[#This Row],[Temperatura]]&gt;B389,G389+1,0)</f>
        <v>0</v>
      </c>
      <c r="H390" s="1">
        <f>pogoda[[#This Row],[Dzien]]</f>
        <v>389</v>
      </c>
    </row>
    <row r="391" spans="1:8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IF(AND(pogoda[[#This Row],[Temperatura]]&gt;=20,pogoda[[#This Row],[Opad]]&lt;=5),1,0)</f>
        <v>0</v>
      </c>
      <c r="G391">
        <f>IF(pogoda[[#This Row],[Temperatura]]&gt;B390,G390+1,0)</f>
        <v>0</v>
      </c>
      <c r="H391" s="1">
        <f>pogoda[[#This Row],[Dzien]]</f>
        <v>390</v>
      </c>
    </row>
    <row r="392" spans="1:8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IF(AND(pogoda[[#This Row],[Temperatura]]&gt;=20,pogoda[[#This Row],[Opad]]&lt;=5),1,0)</f>
        <v>0</v>
      </c>
      <c r="G392">
        <f>IF(pogoda[[#This Row],[Temperatura]]&gt;B391,G391+1,0)</f>
        <v>0</v>
      </c>
      <c r="H392" s="1">
        <f>pogoda[[#This Row],[Dzien]]</f>
        <v>391</v>
      </c>
    </row>
    <row r="393" spans="1:8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IF(AND(pogoda[[#This Row],[Temperatura]]&gt;=20,pogoda[[#This Row],[Opad]]&lt;=5),1,0)</f>
        <v>0</v>
      </c>
      <c r="G393">
        <f>IF(pogoda[[#This Row],[Temperatura]]&gt;B392,G392+1,0)</f>
        <v>0</v>
      </c>
      <c r="H393" s="1">
        <f>pogoda[[#This Row],[Dzien]]</f>
        <v>392</v>
      </c>
    </row>
    <row r="394" spans="1:8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IF(AND(pogoda[[#This Row],[Temperatura]]&gt;=20,pogoda[[#This Row],[Opad]]&lt;=5),1,0)</f>
        <v>0</v>
      </c>
      <c r="G394">
        <f>IF(pogoda[[#This Row],[Temperatura]]&gt;B393,G393+1,0)</f>
        <v>0</v>
      </c>
      <c r="H394" s="1">
        <f>pogoda[[#This Row],[Dzien]]</f>
        <v>393</v>
      </c>
    </row>
    <row r="395" spans="1:8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IF(AND(pogoda[[#This Row],[Temperatura]]&gt;=20,pogoda[[#This Row],[Opad]]&lt;=5),1,0)</f>
        <v>0</v>
      </c>
      <c r="G395">
        <f>IF(pogoda[[#This Row],[Temperatura]]&gt;B394,G394+1,0)</f>
        <v>1</v>
      </c>
      <c r="H395" s="1">
        <f>pogoda[[#This Row],[Dzien]]</f>
        <v>394</v>
      </c>
    </row>
    <row r="396" spans="1:8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IF(AND(pogoda[[#This Row],[Temperatura]]&gt;=20,pogoda[[#This Row],[Opad]]&lt;=5),1,0)</f>
        <v>0</v>
      </c>
      <c r="G396">
        <f>IF(pogoda[[#This Row],[Temperatura]]&gt;B395,G395+1,0)</f>
        <v>2</v>
      </c>
      <c r="H396" s="1">
        <f>pogoda[[#This Row],[Dzien]]</f>
        <v>395</v>
      </c>
    </row>
    <row r="397" spans="1:8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IF(AND(pogoda[[#This Row],[Temperatura]]&gt;=20,pogoda[[#This Row],[Opad]]&lt;=5),1,0)</f>
        <v>0</v>
      </c>
      <c r="G397">
        <f>IF(pogoda[[#This Row],[Temperatura]]&gt;B396,G396+1,0)</f>
        <v>3</v>
      </c>
      <c r="H397" s="1">
        <f>pogoda[[#This Row],[Dzien]]</f>
        <v>396</v>
      </c>
    </row>
    <row r="398" spans="1:8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IF(AND(pogoda[[#This Row],[Temperatura]]&gt;=20,pogoda[[#This Row],[Opad]]&lt;=5),1,0)</f>
        <v>0</v>
      </c>
      <c r="G398">
        <f>IF(pogoda[[#This Row],[Temperatura]]&gt;B397,G397+1,0)</f>
        <v>4</v>
      </c>
      <c r="H398" s="1">
        <f>pogoda[[#This Row],[Dzien]]</f>
        <v>397</v>
      </c>
    </row>
    <row r="399" spans="1:8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IF(AND(pogoda[[#This Row],[Temperatura]]&gt;=20,pogoda[[#This Row],[Opad]]&lt;=5),1,0)</f>
        <v>0</v>
      </c>
      <c r="G399">
        <f>IF(pogoda[[#This Row],[Temperatura]]&gt;B398,G398+1,0)</f>
        <v>5</v>
      </c>
      <c r="H399" s="1">
        <f>pogoda[[#This Row],[Dzien]]</f>
        <v>398</v>
      </c>
    </row>
    <row r="400" spans="1:8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IF(AND(pogoda[[#This Row],[Temperatura]]&gt;=20,pogoda[[#This Row],[Opad]]&lt;=5),1,0)</f>
        <v>0</v>
      </c>
      <c r="G400">
        <f>IF(pogoda[[#This Row],[Temperatura]]&gt;B399,G399+1,0)</f>
        <v>6</v>
      </c>
      <c r="H400" s="1">
        <f>pogoda[[#This Row],[Dzien]]</f>
        <v>399</v>
      </c>
    </row>
    <row r="401" spans="1:8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IF(AND(pogoda[[#This Row],[Temperatura]]&gt;=20,pogoda[[#This Row],[Opad]]&lt;=5),1,0)</f>
        <v>0</v>
      </c>
      <c r="G401">
        <f>IF(pogoda[[#This Row],[Temperatura]]&gt;B400,G400+1,0)</f>
        <v>7</v>
      </c>
      <c r="H401" s="1">
        <f>pogoda[[#This Row],[Dzien]]</f>
        <v>400</v>
      </c>
    </row>
    <row r="402" spans="1:8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IF(AND(pogoda[[#This Row],[Temperatura]]&gt;=20,pogoda[[#This Row],[Opad]]&lt;=5),1,0)</f>
        <v>0</v>
      </c>
      <c r="G402">
        <f>IF(pogoda[[#This Row],[Temperatura]]&gt;B401,G401+1,0)</f>
        <v>0</v>
      </c>
      <c r="H402" s="1">
        <f>pogoda[[#This Row],[Dzien]]</f>
        <v>401</v>
      </c>
    </row>
    <row r="403" spans="1:8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IF(AND(pogoda[[#This Row],[Temperatura]]&gt;=20,pogoda[[#This Row],[Opad]]&lt;=5),1,0)</f>
        <v>0</v>
      </c>
      <c r="G403">
        <f>IF(pogoda[[#This Row],[Temperatura]]&gt;B402,G402+1,0)</f>
        <v>0</v>
      </c>
      <c r="H403" s="1">
        <f>pogoda[[#This Row],[Dzien]]</f>
        <v>402</v>
      </c>
    </row>
    <row r="404" spans="1:8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IF(AND(pogoda[[#This Row],[Temperatura]]&gt;=20,pogoda[[#This Row],[Opad]]&lt;=5),1,0)</f>
        <v>0</v>
      </c>
      <c r="G404">
        <f>IF(pogoda[[#This Row],[Temperatura]]&gt;B403,G403+1,0)</f>
        <v>0</v>
      </c>
      <c r="H404" s="1">
        <f>pogoda[[#This Row],[Dzien]]</f>
        <v>403</v>
      </c>
    </row>
    <row r="405" spans="1:8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IF(AND(pogoda[[#This Row],[Temperatura]]&gt;=20,pogoda[[#This Row],[Opad]]&lt;=5),1,0)</f>
        <v>0</v>
      </c>
      <c r="G405">
        <f>IF(pogoda[[#This Row],[Temperatura]]&gt;B404,G404+1,0)</f>
        <v>0</v>
      </c>
      <c r="H405" s="1">
        <f>pogoda[[#This Row],[Dzien]]</f>
        <v>404</v>
      </c>
    </row>
    <row r="406" spans="1:8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IF(AND(pogoda[[#This Row],[Temperatura]]&gt;=20,pogoda[[#This Row],[Opad]]&lt;=5),1,0)</f>
        <v>0</v>
      </c>
      <c r="G406">
        <f>IF(pogoda[[#This Row],[Temperatura]]&gt;B405,G405+1,0)</f>
        <v>1</v>
      </c>
      <c r="H406" s="1">
        <f>pogoda[[#This Row],[Dzien]]</f>
        <v>405</v>
      </c>
    </row>
    <row r="407" spans="1:8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IF(AND(pogoda[[#This Row],[Temperatura]]&gt;=20,pogoda[[#This Row],[Opad]]&lt;=5),1,0)</f>
        <v>0</v>
      </c>
      <c r="G407">
        <f>IF(pogoda[[#This Row],[Temperatura]]&gt;B406,G406+1,0)</f>
        <v>2</v>
      </c>
      <c r="H407" s="1">
        <f>pogoda[[#This Row],[Dzien]]</f>
        <v>406</v>
      </c>
    </row>
    <row r="408" spans="1:8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IF(AND(pogoda[[#This Row],[Temperatura]]&gt;=20,pogoda[[#This Row],[Opad]]&lt;=5),1,0)</f>
        <v>0</v>
      </c>
      <c r="G408">
        <f>IF(pogoda[[#This Row],[Temperatura]]&gt;B407,G407+1,0)</f>
        <v>3</v>
      </c>
      <c r="H408" s="1">
        <f>pogoda[[#This Row],[Dzien]]</f>
        <v>407</v>
      </c>
    </row>
    <row r="409" spans="1:8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IF(AND(pogoda[[#This Row],[Temperatura]]&gt;=20,pogoda[[#This Row],[Opad]]&lt;=5),1,0)</f>
        <v>0</v>
      </c>
      <c r="G409">
        <f>IF(pogoda[[#This Row],[Temperatura]]&gt;B408,G408+1,0)</f>
        <v>4</v>
      </c>
      <c r="H409" s="1">
        <f>pogoda[[#This Row],[Dzien]]</f>
        <v>408</v>
      </c>
    </row>
    <row r="410" spans="1:8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IF(AND(pogoda[[#This Row],[Temperatura]]&gt;=20,pogoda[[#This Row],[Opad]]&lt;=5),1,0)</f>
        <v>0</v>
      </c>
      <c r="G410">
        <f>IF(pogoda[[#This Row],[Temperatura]]&gt;B409,G409+1,0)</f>
        <v>5</v>
      </c>
      <c r="H410" s="1">
        <f>pogoda[[#This Row],[Dzien]]</f>
        <v>409</v>
      </c>
    </row>
    <row r="411" spans="1:8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IF(AND(pogoda[[#This Row],[Temperatura]]&gt;=20,pogoda[[#This Row],[Opad]]&lt;=5),1,0)</f>
        <v>0</v>
      </c>
      <c r="G411">
        <f>IF(pogoda[[#This Row],[Temperatura]]&gt;B410,G410+1,0)</f>
        <v>6</v>
      </c>
      <c r="H411" s="1">
        <f>pogoda[[#This Row],[Dzien]]</f>
        <v>410</v>
      </c>
    </row>
    <row r="412" spans="1:8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IF(AND(pogoda[[#This Row],[Temperatura]]&gt;=20,pogoda[[#This Row],[Opad]]&lt;=5),1,0)</f>
        <v>0</v>
      </c>
      <c r="G412">
        <f>IF(pogoda[[#This Row],[Temperatura]]&gt;B411,G411+1,0)</f>
        <v>0</v>
      </c>
      <c r="H412" s="1">
        <f>pogoda[[#This Row],[Dzien]]</f>
        <v>411</v>
      </c>
    </row>
    <row r="413" spans="1:8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IF(AND(pogoda[[#This Row],[Temperatura]]&gt;=20,pogoda[[#This Row],[Opad]]&lt;=5),1,0)</f>
        <v>0</v>
      </c>
      <c r="G413">
        <f>IF(pogoda[[#This Row],[Temperatura]]&gt;B412,G412+1,0)</f>
        <v>0</v>
      </c>
      <c r="H413" s="1">
        <f>pogoda[[#This Row],[Dzien]]</f>
        <v>412</v>
      </c>
    </row>
    <row r="414" spans="1:8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IF(AND(pogoda[[#This Row],[Temperatura]]&gt;=20,pogoda[[#This Row],[Opad]]&lt;=5),1,0)</f>
        <v>1</v>
      </c>
      <c r="G414">
        <f>IF(pogoda[[#This Row],[Temperatura]]&gt;B413,G413+1,0)</f>
        <v>0</v>
      </c>
      <c r="H414" s="1">
        <f>pogoda[[#This Row],[Dzien]]</f>
        <v>413</v>
      </c>
    </row>
    <row r="415" spans="1:8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IF(AND(pogoda[[#This Row],[Temperatura]]&gt;=20,pogoda[[#This Row],[Opad]]&lt;=5),1,0)</f>
        <v>1</v>
      </c>
      <c r="G415">
        <f>IF(pogoda[[#This Row],[Temperatura]]&gt;B414,G414+1,0)</f>
        <v>0</v>
      </c>
      <c r="H415" s="1">
        <f>pogoda[[#This Row],[Dzien]]</f>
        <v>414</v>
      </c>
    </row>
    <row r="416" spans="1:8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IF(AND(pogoda[[#This Row],[Temperatura]]&gt;=20,pogoda[[#This Row],[Opad]]&lt;=5),1,0)</f>
        <v>0</v>
      </c>
      <c r="G416">
        <f>IF(pogoda[[#This Row],[Temperatura]]&gt;B415,G415+1,0)</f>
        <v>0</v>
      </c>
      <c r="H416" s="1">
        <f>pogoda[[#This Row],[Dzien]]</f>
        <v>415</v>
      </c>
    </row>
    <row r="417" spans="1:8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IF(AND(pogoda[[#This Row],[Temperatura]]&gt;=20,pogoda[[#This Row],[Opad]]&lt;=5),1,0)</f>
        <v>0</v>
      </c>
      <c r="G417">
        <f>IF(pogoda[[#This Row],[Temperatura]]&gt;B416,G416+1,0)</f>
        <v>0</v>
      </c>
      <c r="H417" s="1">
        <f>pogoda[[#This Row],[Dzien]]</f>
        <v>416</v>
      </c>
    </row>
    <row r="418" spans="1:8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IF(AND(pogoda[[#This Row],[Temperatura]]&gt;=20,pogoda[[#This Row],[Opad]]&lt;=5),1,0)</f>
        <v>0</v>
      </c>
      <c r="G418">
        <f>IF(pogoda[[#This Row],[Temperatura]]&gt;B417,G417+1,0)</f>
        <v>1</v>
      </c>
      <c r="H418" s="1">
        <f>pogoda[[#This Row],[Dzien]]</f>
        <v>417</v>
      </c>
    </row>
    <row r="419" spans="1:8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IF(AND(pogoda[[#This Row],[Temperatura]]&gt;=20,pogoda[[#This Row],[Opad]]&lt;=5),1,0)</f>
        <v>1</v>
      </c>
      <c r="G419">
        <f>IF(pogoda[[#This Row],[Temperatura]]&gt;B418,G418+1,0)</f>
        <v>2</v>
      </c>
      <c r="H419" s="1">
        <f>pogoda[[#This Row],[Dzien]]</f>
        <v>418</v>
      </c>
    </row>
    <row r="420" spans="1:8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IF(AND(pogoda[[#This Row],[Temperatura]]&gt;=20,pogoda[[#This Row],[Opad]]&lt;=5),1,0)</f>
        <v>1</v>
      </c>
      <c r="G420">
        <f>IF(pogoda[[#This Row],[Temperatura]]&gt;B419,G419+1,0)</f>
        <v>3</v>
      </c>
      <c r="H420" s="1">
        <f>pogoda[[#This Row],[Dzien]]</f>
        <v>419</v>
      </c>
    </row>
    <row r="421" spans="1:8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IF(AND(pogoda[[#This Row],[Temperatura]]&gt;=20,pogoda[[#This Row],[Opad]]&lt;=5),1,0)</f>
        <v>0</v>
      </c>
      <c r="G421">
        <f>IF(pogoda[[#This Row],[Temperatura]]&gt;B420,G420+1,0)</f>
        <v>4</v>
      </c>
      <c r="H421" s="1">
        <f>pogoda[[#This Row],[Dzien]]</f>
        <v>420</v>
      </c>
    </row>
    <row r="422" spans="1:8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IF(AND(pogoda[[#This Row],[Temperatura]]&gt;=20,pogoda[[#This Row],[Opad]]&lt;=5),1,0)</f>
        <v>0</v>
      </c>
      <c r="G422">
        <f>IF(pogoda[[#This Row],[Temperatura]]&gt;B421,G421+1,0)</f>
        <v>0</v>
      </c>
      <c r="H422" s="1">
        <f>pogoda[[#This Row],[Dzien]]</f>
        <v>421</v>
      </c>
    </row>
    <row r="423" spans="1:8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IF(AND(pogoda[[#This Row],[Temperatura]]&gt;=20,pogoda[[#This Row],[Opad]]&lt;=5),1,0)</f>
        <v>0</v>
      </c>
      <c r="G423">
        <f>IF(pogoda[[#This Row],[Temperatura]]&gt;B422,G422+1,0)</f>
        <v>0</v>
      </c>
      <c r="H423" s="1">
        <f>pogoda[[#This Row],[Dzien]]</f>
        <v>422</v>
      </c>
    </row>
    <row r="424" spans="1:8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IF(AND(pogoda[[#This Row],[Temperatura]]&gt;=20,pogoda[[#This Row],[Opad]]&lt;=5),1,0)</f>
        <v>0</v>
      </c>
      <c r="G424">
        <f>IF(pogoda[[#This Row],[Temperatura]]&gt;B423,G423+1,0)</f>
        <v>0</v>
      </c>
      <c r="H424" s="1">
        <f>pogoda[[#This Row],[Dzien]]</f>
        <v>423</v>
      </c>
    </row>
    <row r="425" spans="1:8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IF(AND(pogoda[[#This Row],[Temperatura]]&gt;=20,pogoda[[#This Row],[Opad]]&lt;=5),1,0)</f>
        <v>0</v>
      </c>
      <c r="G425">
        <f>IF(pogoda[[#This Row],[Temperatura]]&gt;B424,G424+1,0)</f>
        <v>0</v>
      </c>
      <c r="H425" s="1">
        <f>pogoda[[#This Row],[Dzien]]</f>
        <v>424</v>
      </c>
    </row>
    <row r="426" spans="1:8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IF(AND(pogoda[[#This Row],[Temperatura]]&gt;=20,pogoda[[#This Row],[Opad]]&lt;=5),1,0)</f>
        <v>0</v>
      </c>
      <c r="G426">
        <f>IF(pogoda[[#This Row],[Temperatura]]&gt;B425,G425+1,0)</f>
        <v>0</v>
      </c>
      <c r="H426" s="1">
        <f>pogoda[[#This Row],[Dzien]]</f>
        <v>425</v>
      </c>
    </row>
    <row r="427" spans="1:8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IF(AND(pogoda[[#This Row],[Temperatura]]&gt;=20,pogoda[[#This Row],[Opad]]&lt;=5),1,0)</f>
        <v>0</v>
      </c>
      <c r="G427">
        <f>IF(pogoda[[#This Row],[Temperatura]]&gt;B426,G426+1,0)</f>
        <v>0</v>
      </c>
      <c r="H427" s="1">
        <f>pogoda[[#This Row],[Dzien]]</f>
        <v>426</v>
      </c>
    </row>
    <row r="428" spans="1:8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IF(AND(pogoda[[#This Row],[Temperatura]]&gt;=20,pogoda[[#This Row],[Opad]]&lt;=5),1,0)</f>
        <v>0</v>
      </c>
      <c r="G428">
        <f>IF(pogoda[[#This Row],[Temperatura]]&gt;B427,G427+1,0)</f>
        <v>0</v>
      </c>
      <c r="H428" s="1">
        <f>pogoda[[#This Row],[Dzien]]</f>
        <v>427</v>
      </c>
    </row>
    <row r="429" spans="1:8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IF(AND(pogoda[[#This Row],[Temperatura]]&gt;=20,pogoda[[#This Row],[Opad]]&lt;=5),1,0)</f>
        <v>0</v>
      </c>
      <c r="G429">
        <f>IF(pogoda[[#This Row],[Temperatura]]&gt;B428,G428+1,0)</f>
        <v>1</v>
      </c>
      <c r="H429" s="1">
        <f>pogoda[[#This Row],[Dzien]]</f>
        <v>428</v>
      </c>
    </row>
    <row r="430" spans="1:8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IF(AND(pogoda[[#This Row],[Temperatura]]&gt;=20,pogoda[[#This Row],[Opad]]&lt;=5),1,0)</f>
        <v>0</v>
      </c>
      <c r="G430">
        <f>IF(pogoda[[#This Row],[Temperatura]]&gt;B429,G429+1,0)</f>
        <v>2</v>
      </c>
      <c r="H430" s="1">
        <f>pogoda[[#This Row],[Dzien]]</f>
        <v>429</v>
      </c>
    </row>
    <row r="431" spans="1:8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IF(AND(pogoda[[#This Row],[Temperatura]]&gt;=20,pogoda[[#This Row],[Opad]]&lt;=5),1,0)</f>
        <v>0</v>
      </c>
      <c r="G431">
        <f>IF(pogoda[[#This Row],[Temperatura]]&gt;B430,G430+1,0)</f>
        <v>3</v>
      </c>
      <c r="H431" s="1">
        <f>pogoda[[#This Row],[Dzien]]</f>
        <v>430</v>
      </c>
    </row>
    <row r="432" spans="1:8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IF(AND(pogoda[[#This Row],[Temperatura]]&gt;=20,pogoda[[#This Row],[Opad]]&lt;=5),1,0)</f>
        <v>0</v>
      </c>
      <c r="G432">
        <f>IF(pogoda[[#This Row],[Temperatura]]&gt;B431,G431+1,0)</f>
        <v>4</v>
      </c>
      <c r="H432" s="1">
        <f>pogoda[[#This Row],[Dzien]]</f>
        <v>431</v>
      </c>
    </row>
    <row r="433" spans="1:8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IF(AND(pogoda[[#This Row],[Temperatura]]&gt;=20,pogoda[[#This Row],[Opad]]&lt;=5),1,0)</f>
        <v>0</v>
      </c>
      <c r="G433">
        <f>IF(pogoda[[#This Row],[Temperatura]]&gt;B432,G432+1,0)</f>
        <v>0</v>
      </c>
      <c r="H433" s="1">
        <f>pogoda[[#This Row],[Dzien]]</f>
        <v>432</v>
      </c>
    </row>
    <row r="434" spans="1:8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IF(AND(pogoda[[#This Row],[Temperatura]]&gt;=20,pogoda[[#This Row],[Opad]]&lt;=5),1,0)</f>
        <v>0</v>
      </c>
      <c r="G434">
        <f>IF(pogoda[[#This Row],[Temperatura]]&gt;B433,G433+1,0)</f>
        <v>0</v>
      </c>
      <c r="H434" s="1">
        <f>pogoda[[#This Row],[Dzien]]</f>
        <v>433</v>
      </c>
    </row>
    <row r="435" spans="1:8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IF(AND(pogoda[[#This Row],[Temperatura]]&gt;=20,pogoda[[#This Row],[Opad]]&lt;=5),1,0)</f>
        <v>0</v>
      </c>
      <c r="G435">
        <f>IF(pogoda[[#This Row],[Temperatura]]&gt;B434,G434+1,0)</f>
        <v>0</v>
      </c>
      <c r="H435" s="1">
        <f>pogoda[[#This Row],[Dzien]]</f>
        <v>434</v>
      </c>
    </row>
    <row r="436" spans="1:8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IF(AND(pogoda[[#This Row],[Temperatura]]&gt;=20,pogoda[[#This Row],[Opad]]&lt;=5),1,0)</f>
        <v>0</v>
      </c>
      <c r="G436">
        <f>IF(pogoda[[#This Row],[Temperatura]]&gt;B435,G435+1,0)</f>
        <v>0</v>
      </c>
      <c r="H436" s="1">
        <f>pogoda[[#This Row],[Dzien]]</f>
        <v>435</v>
      </c>
    </row>
    <row r="437" spans="1:8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IF(AND(pogoda[[#This Row],[Temperatura]]&gt;=20,pogoda[[#This Row],[Opad]]&lt;=5),1,0)</f>
        <v>0</v>
      </c>
      <c r="G437">
        <f>IF(pogoda[[#This Row],[Temperatura]]&gt;B436,G436+1,0)</f>
        <v>0</v>
      </c>
      <c r="H437" s="1">
        <f>pogoda[[#This Row],[Dzien]]</f>
        <v>436</v>
      </c>
    </row>
    <row r="438" spans="1:8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IF(AND(pogoda[[#This Row],[Temperatura]]&gt;=20,pogoda[[#This Row],[Opad]]&lt;=5),1,0)</f>
        <v>0</v>
      </c>
      <c r="G438">
        <f>IF(pogoda[[#This Row],[Temperatura]]&gt;B437,G437+1,0)</f>
        <v>0</v>
      </c>
      <c r="H438" s="1">
        <f>pogoda[[#This Row],[Dzien]]</f>
        <v>437</v>
      </c>
    </row>
    <row r="439" spans="1:8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IF(AND(pogoda[[#This Row],[Temperatura]]&gt;=20,pogoda[[#This Row],[Opad]]&lt;=5),1,0)</f>
        <v>0</v>
      </c>
      <c r="G439">
        <f>IF(pogoda[[#This Row],[Temperatura]]&gt;B438,G438+1,0)</f>
        <v>1</v>
      </c>
      <c r="H439" s="1">
        <f>pogoda[[#This Row],[Dzien]]</f>
        <v>438</v>
      </c>
    </row>
    <row r="440" spans="1:8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IF(AND(pogoda[[#This Row],[Temperatura]]&gt;=20,pogoda[[#This Row],[Opad]]&lt;=5),1,0)</f>
        <v>0</v>
      </c>
      <c r="G440">
        <f>IF(pogoda[[#This Row],[Temperatura]]&gt;B439,G439+1,0)</f>
        <v>2</v>
      </c>
      <c r="H440" s="1">
        <f>pogoda[[#This Row],[Dzien]]</f>
        <v>439</v>
      </c>
    </row>
    <row r="441" spans="1:8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IF(AND(pogoda[[#This Row],[Temperatura]]&gt;=20,pogoda[[#This Row],[Opad]]&lt;=5),1,0)</f>
        <v>0</v>
      </c>
      <c r="G441">
        <f>IF(pogoda[[#This Row],[Temperatura]]&gt;B440,G440+1,0)</f>
        <v>3</v>
      </c>
      <c r="H441" s="1">
        <f>pogoda[[#This Row],[Dzien]]</f>
        <v>440</v>
      </c>
    </row>
    <row r="442" spans="1:8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IF(AND(pogoda[[#This Row],[Temperatura]]&gt;=20,pogoda[[#This Row],[Opad]]&lt;=5),1,0)</f>
        <v>0</v>
      </c>
      <c r="G442">
        <f>IF(pogoda[[#This Row],[Temperatura]]&gt;B441,G441+1,0)</f>
        <v>4</v>
      </c>
      <c r="H442" s="1">
        <f>pogoda[[#This Row],[Dzien]]</f>
        <v>441</v>
      </c>
    </row>
    <row r="443" spans="1:8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IF(AND(pogoda[[#This Row],[Temperatura]]&gt;=20,pogoda[[#This Row],[Opad]]&lt;=5),1,0)</f>
        <v>0</v>
      </c>
      <c r="G443">
        <f>IF(pogoda[[#This Row],[Temperatura]]&gt;B442,G442+1,0)</f>
        <v>5</v>
      </c>
      <c r="H443" s="1">
        <f>pogoda[[#This Row],[Dzien]]</f>
        <v>442</v>
      </c>
    </row>
    <row r="444" spans="1:8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IF(AND(pogoda[[#This Row],[Temperatura]]&gt;=20,pogoda[[#This Row],[Opad]]&lt;=5),1,0)</f>
        <v>0</v>
      </c>
      <c r="G444">
        <f>IF(pogoda[[#This Row],[Temperatura]]&gt;B443,G443+1,0)</f>
        <v>6</v>
      </c>
      <c r="H444" s="1">
        <f>pogoda[[#This Row],[Dzien]]</f>
        <v>443</v>
      </c>
    </row>
    <row r="445" spans="1:8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IF(AND(pogoda[[#This Row],[Temperatura]]&gt;=20,pogoda[[#This Row],[Opad]]&lt;=5),1,0)</f>
        <v>0</v>
      </c>
      <c r="G445">
        <f>IF(pogoda[[#This Row],[Temperatura]]&gt;B444,G444+1,0)</f>
        <v>0</v>
      </c>
      <c r="H445" s="1">
        <f>pogoda[[#This Row],[Dzien]]</f>
        <v>444</v>
      </c>
    </row>
    <row r="446" spans="1:8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IF(AND(pogoda[[#This Row],[Temperatura]]&gt;=20,pogoda[[#This Row],[Opad]]&lt;=5),1,0)</f>
        <v>0</v>
      </c>
      <c r="G446">
        <f>IF(pogoda[[#This Row],[Temperatura]]&gt;B445,G445+1,0)</f>
        <v>0</v>
      </c>
      <c r="H446" s="1">
        <f>pogoda[[#This Row],[Dzien]]</f>
        <v>445</v>
      </c>
    </row>
    <row r="447" spans="1:8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IF(AND(pogoda[[#This Row],[Temperatura]]&gt;=20,pogoda[[#This Row],[Opad]]&lt;=5),1,0)</f>
        <v>0</v>
      </c>
      <c r="G447">
        <f>IF(pogoda[[#This Row],[Temperatura]]&gt;B446,G446+1,0)</f>
        <v>0</v>
      </c>
      <c r="H447" s="1">
        <f>pogoda[[#This Row],[Dzien]]</f>
        <v>446</v>
      </c>
    </row>
    <row r="448" spans="1:8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IF(AND(pogoda[[#This Row],[Temperatura]]&gt;=20,pogoda[[#This Row],[Opad]]&lt;=5),1,0)</f>
        <v>0</v>
      </c>
      <c r="G448">
        <f>IF(pogoda[[#This Row],[Temperatura]]&gt;B447,G447+1,0)</f>
        <v>0</v>
      </c>
      <c r="H448" s="1">
        <f>pogoda[[#This Row],[Dzien]]</f>
        <v>447</v>
      </c>
    </row>
    <row r="449" spans="1:10" x14ac:dyDescent="0.3">
      <c r="A449" s="5">
        <v>448</v>
      </c>
      <c r="B449" s="5">
        <v>7.6</v>
      </c>
      <c r="C449" s="5">
        <v>10</v>
      </c>
      <c r="D449" s="6" t="s">
        <v>5</v>
      </c>
      <c r="E449" s="5">
        <v>0</v>
      </c>
      <c r="F449" s="5">
        <f>IF(AND(pogoda[[#This Row],[Temperatura]]&gt;=20,pogoda[[#This Row],[Opad]]&lt;=5),1,0)</f>
        <v>0</v>
      </c>
      <c r="G449" s="5">
        <f>IF(pogoda[[#This Row],[Temperatura]]&gt;B448,G448+1,0)</f>
        <v>1</v>
      </c>
      <c r="H449" s="6">
        <f>pogoda[[#This Row],[Dzien]]</f>
        <v>448</v>
      </c>
      <c r="I449" s="5"/>
    </row>
    <row r="450" spans="1:10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IF(AND(pogoda[[#This Row],[Temperatura]]&gt;=20,pogoda[[#This Row],[Opad]]&lt;=5),1,0)</f>
        <v>0</v>
      </c>
      <c r="G450">
        <f>IF(pogoda[[#This Row],[Temperatura]]&gt;B449,G449+1,0)</f>
        <v>2</v>
      </c>
      <c r="H450" s="1">
        <f>pogoda[[#This Row],[Dzien]]</f>
        <v>449</v>
      </c>
    </row>
    <row r="451" spans="1:10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IF(AND(pogoda[[#This Row],[Temperatura]]&gt;=20,pogoda[[#This Row],[Opad]]&lt;=5),1,0)</f>
        <v>0</v>
      </c>
      <c r="G451">
        <f>IF(pogoda[[#This Row],[Temperatura]]&gt;B450,G450+1,0)</f>
        <v>3</v>
      </c>
      <c r="H451" s="1">
        <f>pogoda[[#This Row],[Dzien]]</f>
        <v>450</v>
      </c>
    </row>
    <row r="452" spans="1:10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IF(AND(pogoda[[#This Row],[Temperatura]]&gt;=20,pogoda[[#This Row],[Opad]]&lt;=5),1,0)</f>
        <v>0</v>
      </c>
      <c r="G452">
        <f>IF(pogoda[[#This Row],[Temperatura]]&gt;B451,G451+1,0)</f>
        <v>4</v>
      </c>
      <c r="H452" s="1">
        <f>pogoda[[#This Row],[Dzien]]</f>
        <v>451</v>
      </c>
    </row>
    <row r="453" spans="1:10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IF(AND(pogoda[[#This Row],[Temperatura]]&gt;=20,pogoda[[#This Row],[Opad]]&lt;=5),1,0)</f>
        <v>0</v>
      </c>
      <c r="G453">
        <f>IF(pogoda[[#This Row],[Temperatura]]&gt;B452,G452+1,0)</f>
        <v>5</v>
      </c>
      <c r="H453" s="1">
        <f>pogoda[[#This Row],[Dzien]]</f>
        <v>452</v>
      </c>
    </row>
    <row r="454" spans="1:10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IF(AND(pogoda[[#This Row],[Temperatura]]&gt;=20,pogoda[[#This Row],[Opad]]&lt;=5),1,0)</f>
        <v>0</v>
      </c>
      <c r="G454">
        <f>IF(pogoda[[#This Row],[Temperatura]]&gt;B453,G453+1,0)</f>
        <v>6</v>
      </c>
      <c r="H454" s="1">
        <f>pogoda[[#This Row],[Dzien]]</f>
        <v>453</v>
      </c>
    </row>
    <row r="455" spans="1:10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IF(AND(pogoda[[#This Row],[Temperatura]]&gt;=20,pogoda[[#This Row],[Opad]]&lt;=5),1,0)</f>
        <v>0</v>
      </c>
      <c r="G455">
        <f>IF(pogoda[[#This Row],[Temperatura]]&gt;B454,G454+1,0)</f>
        <v>7</v>
      </c>
      <c r="H455" s="1">
        <f>pogoda[[#This Row],[Dzien]]</f>
        <v>454</v>
      </c>
    </row>
    <row r="456" spans="1:10" x14ac:dyDescent="0.3">
      <c r="A456" s="5">
        <v>455</v>
      </c>
      <c r="B456" s="5">
        <v>24.9</v>
      </c>
      <c r="C456" s="5">
        <v>14</v>
      </c>
      <c r="D456" s="6" t="s">
        <v>5</v>
      </c>
      <c r="E456" s="5">
        <v>0</v>
      </c>
      <c r="F456" s="5">
        <f>IF(AND(pogoda[[#This Row],[Temperatura]]&gt;=20,pogoda[[#This Row],[Opad]]&lt;=5),1,0)</f>
        <v>0</v>
      </c>
      <c r="G456" s="5">
        <f>IF(pogoda[[#This Row],[Temperatura]]&gt;B455,G455+1,0)</f>
        <v>8</v>
      </c>
      <c r="H456" s="6">
        <f>pogoda[[#This Row],[Dzien]]</f>
        <v>455</v>
      </c>
      <c r="I456" s="5"/>
      <c r="J456" s="5"/>
    </row>
    <row r="457" spans="1:10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IF(AND(pogoda[[#This Row],[Temperatura]]&gt;=20,pogoda[[#This Row],[Opad]]&lt;=5),1,0)</f>
        <v>0</v>
      </c>
      <c r="G457">
        <f>IF(pogoda[[#This Row],[Temperatura]]&gt;B456,G456+1,0)</f>
        <v>0</v>
      </c>
      <c r="H457" s="1">
        <f>pogoda[[#This Row],[Dzien]]</f>
        <v>456</v>
      </c>
    </row>
    <row r="458" spans="1:10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IF(AND(pogoda[[#This Row],[Temperatura]]&gt;=20,pogoda[[#This Row],[Opad]]&lt;=5),1,0)</f>
        <v>0</v>
      </c>
      <c r="G458">
        <f>IF(pogoda[[#This Row],[Temperatura]]&gt;B457,G457+1,0)</f>
        <v>0</v>
      </c>
      <c r="H458" s="1">
        <f>pogoda[[#This Row],[Dzien]]</f>
        <v>457</v>
      </c>
    </row>
    <row r="459" spans="1:10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IF(AND(pogoda[[#This Row],[Temperatura]]&gt;=20,pogoda[[#This Row],[Opad]]&lt;=5),1,0)</f>
        <v>0</v>
      </c>
      <c r="G459">
        <f>IF(pogoda[[#This Row],[Temperatura]]&gt;B458,G458+1,0)</f>
        <v>0</v>
      </c>
      <c r="H459" s="1">
        <f>pogoda[[#This Row],[Dzien]]</f>
        <v>458</v>
      </c>
    </row>
    <row r="460" spans="1:10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IF(AND(pogoda[[#This Row],[Temperatura]]&gt;=20,pogoda[[#This Row],[Opad]]&lt;=5),1,0)</f>
        <v>0</v>
      </c>
      <c r="G460">
        <f>IF(pogoda[[#This Row],[Temperatura]]&gt;B459,G459+1,0)</f>
        <v>0</v>
      </c>
      <c r="H460" s="1">
        <f>pogoda[[#This Row],[Dzien]]</f>
        <v>459</v>
      </c>
    </row>
    <row r="461" spans="1:10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IF(AND(pogoda[[#This Row],[Temperatura]]&gt;=20,pogoda[[#This Row],[Opad]]&lt;=5),1,0)</f>
        <v>1</v>
      </c>
      <c r="G461">
        <f>IF(pogoda[[#This Row],[Temperatura]]&gt;B460,G460+1,0)</f>
        <v>1</v>
      </c>
      <c r="H461" s="1">
        <f>pogoda[[#This Row],[Dzien]]</f>
        <v>460</v>
      </c>
    </row>
    <row r="462" spans="1:10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IF(AND(pogoda[[#This Row],[Temperatura]]&gt;=20,pogoda[[#This Row],[Opad]]&lt;=5),1,0)</f>
        <v>1</v>
      </c>
      <c r="G462">
        <f>IF(pogoda[[#This Row],[Temperatura]]&gt;B461,G461+1,0)</f>
        <v>2</v>
      </c>
      <c r="H462" s="1">
        <f>pogoda[[#This Row],[Dzien]]</f>
        <v>461</v>
      </c>
    </row>
    <row r="463" spans="1:10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IF(AND(pogoda[[#This Row],[Temperatura]]&gt;=20,pogoda[[#This Row],[Opad]]&lt;=5),1,0)</f>
        <v>1</v>
      </c>
      <c r="G463">
        <f>IF(pogoda[[#This Row],[Temperatura]]&gt;B462,G462+1,0)</f>
        <v>3</v>
      </c>
      <c r="H463" s="1">
        <f>pogoda[[#This Row],[Dzien]]</f>
        <v>462</v>
      </c>
    </row>
    <row r="464" spans="1:10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IF(AND(pogoda[[#This Row],[Temperatura]]&gt;=20,pogoda[[#This Row],[Opad]]&lt;=5),1,0)</f>
        <v>1</v>
      </c>
      <c r="G464">
        <f>IF(pogoda[[#This Row],[Temperatura]]&gt;B463,G463+1,0)</f>
        <v>4</v>
      </c>
      <c r="H464" s="1">
        <f>pogoda[[#This Row],[Dzien]]</f>
        <v>463</v>
      </c>
    </row>
    <row r="465" spans="1:8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IF(AND(pogoda[[#This Row],[Temperatura]]&gt;=20,pogoda[[#This Row],[Opad]]&lt;=5),1,0)</f>
        <v>0</v>
      </c>
      <c r="G465">
        <f>IF(pogoda[[#This Row],[Temperatura]]&gt;B464,G464+1,0)</f>
        <v>5</v>
      </c>
      <c r="H465" s="1">
        <f>pogoda[[#This Row],[Dzien]]</f>
        <v>464</v>
      </c>
    </row>
    <row r="466" spans="1:8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IF(AND(pogoda[[#This Row],[Temperatura]]&gt;=20,pogoda[[#This Row],[Opad]]&lt;=5),1,0)</f>
        <v>0</v>
      </c>
      <c r="G466">
        <f>IF(pogoda[[#This Row],[Temperatura]]&gt;B465,G465+1,0)</f>
        <v>6</v>
      </c>
      <c r="H466" s="1">
        <f>pogoda[[#This Row],[Dzien]]</f>
        <v>465</v>
      </c>
    </row>
    <row r="467" spans="1:8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IF(AND(pogoda[[#This Row],[Temperatura]]&gt;=20,pogoda[[#This Row],[Opad]]&lt;=5),1,0)</f>
        <v>0</v>
      </c>
      <c r="G467">
        <f>IF(pogoda[[#This Row],[Temperatura]]&gt;B466,G466+1,0)</f>
        <v>0</v>
      </c>
      <c r="H467" s="1">
        <f>pogoda[[#This Row],[Dzien]]</f>
        <v>466</v>
      </c>
    </row>
    <row r="468" spans="1:8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IF(AND(pogoda[[#This Row],[Temperatura]]&gt;=20,pogoda[[#This Row],[Opad]]&lt;=5),1,0)</f>
        <v>0</v>
      </c>
      <c r="G468">
        <f>IF(pogoda[[#This Row],[Temperatura]]&gt;B467,G467+1,0)</f>
        <v>0</v>
      </c>
      <c r="H468" s="1">
        <f>pogoda[[#This Row],[Dzien]]</f>
        <v>467</v>
      </c>
    </row>
    <row r="469" spans="1:8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IF(AND(pogoda[[#This Row],[Temperatura]]&gt;=20,pogoda[[#This Row],[Opad]]&lt;=5),1,0)</f>
        <v>0</v>
      </c>
      <c r="G469">
        <f>IF(pogoda[[#This Row],[Temperatura]]&gt;B468,G468+1,0)</f>
        <v>0</v>
      </c>
      <c r="H469" s="1">
        <f>pogoda[[#This Row],[Dzien]]</f>
        <v>468</v>
      </c>
    </row>
    <row r="470" spans="1:8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IF(AND(pogoda[[#This Row],[Temperatura]]&gt;=20,pogoda[[#This Row],[Opad]]&lt;=5),1,0)</f>
        <v>0</v>
      </c>
      <c r="G470">
        <f>IF(pogoda[[#This Row],[Temperatura]]&gt;B469,G469+1,0)</f>
        <v>0</v>
      </c>
      <c r="H470" s="1">
        <f>pogoda[[#This Row],[Dzien]]</f>
        <v>469</v>
      </c>
    </row>
    <row r="471" spans="1:8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IF(AND(pogoda[[#This Row],[Temperatura]]&gt;=20,pogoda[[#This Row],[Opad]]&lt;=5),1,0)</f>
        <v>0</v>
      </c>
      <c r="G471">
        <f>IF(pogoda[[#This Row],[Temperatura]]&gt;B470,G470+1,0)</f>
        <v>0</v>
      </c>
      <c r="H471" s="1">
        <f>pogoda[[#This Row],[Dzien]]</f>
        <v>470</v>
      </c>
    </row>
    <row r="472" spans="1:8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IF(AND(pogoda[[#This Row],[Temperatura]]&gt;=20,pogoda[[#This Row],[Opad]]&lt;=5),1,0)</f>
        <v>0</v>
      </c>
      <c r="G472">
        <f>IF(pogoda[[#This Row],[Temperatura]]&gt;B471,G471+1,0)</f>
        <v>0</v>
      </c>
      <c r="H472" s="1">
        <f>pogoda[[#This Row],[Dzien]]</f>
        <v>471</v>
      </c>
    </row>
    <row r="473" spans="1:8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IF(AND(pogoda[[#This Row],[Temperatura]]&gt;=20,pogoda[[#This Row],[Opad]]&lt;=5),1,0)</f>
        <v>0</v>
      </c>
      <c r="G473">
        <f>IF(pogoda[[#This Row],[Temperatura]]&gt;B472,G472+1,0)</f>
        <v>1</v>
      </c>
      <c r="H473" s="1">
        <f>pogoda[[#This Row],[Dzien]]</f>
        <v>472</v>
      </c>
    </row>
    <row r="474" spans="1:8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IF(AND(pogoda[[#This Row],[Temperatura]]&gt;=20,pogoda[[#This Row],[Opad]]&lt;=5),1,0)</f>
        <v>0</v>
      </c>
      <c r="G474">
        <f>IF(pogoda[[#This Row],[Temperatura]]&gt;B473,G473+1,0)</f>
        <v>2</v>
      </c>
      <c r="H474" s="1">
        <f>pogoda[[#This Row],[Dzien]]</f>
        <v>473</v>
      </c>
    </row>
    <row r="475" spans="1:8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IF(AND(pogoda[[#This Row],[Temperatura]]&gt;=20,pogoda[[#This Row],[Opad]]&lt;=5),1,0)</f>
        <v>0</v>
      </c>
      <c r="G475">
        <f>IF(pogoda[[#This Row],[Temperatura]]&gt;B474,G474+1,0)</f>
        <v>3</v>
      </c>
      <c r="H475" s="1">
        <f>pogoda[[#This Row],[Dzien]]</f>
        <v>474</v>
      </c>
    </row>
    <row r="476" spans="1:8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IF(AND(pogoda[[#This Row],[Temperatura]]&gt;=20,pogoda[[#This Row],[Opad]]&lt;=5),1,0)</f>
        <v>0</v>
      </c>
      <c r="G476">
        <f>IF(pogoda[[#This Row],[Temperatura]]&gt;B475,G475+1,0)</f>
        <v>4</v>
      </c>
      <c r="H476" s="1">
        <f>pogoda[[#This Row],[Dzien]]</f>
        <v>475</v>
      </c>
    </row>
    <row r="477" spans="1:8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IF(AND(pogoda[[#This Row],[Temperatura]]&gt;=20,pogoda[[#This Row],[Opad]]&lt;=5),1,0)</f>
        <v>0</v>
      </c>
      <c r="G477">
        <f>IF(pogoda[[#This Row],[Temperatura]]&gt;B476,G476+1,0)</f>
        <v>0</v>
      </c>
      <c r="H477" s="1">
        <f>pogoda[[#This Row],[Dzien]]</f>
        <v>476</v>
      </c>
    </row>
    <row r="478" spans="1:8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IF(AND(pogoda[[#This Row],[Temperatura]]&gt;=20,pogoda[[#This Row],[Opad]]&lt;=5),1,0)</f>
        <v>0</v>
      </c>
      <c r="G478">
        <f>IF(pogoda[[#This Row],[Temperatura]]&gt;B477,G477+1,0)</f>
        <v>0</v>
      </c>
      <c r="H478" s="1">
        <f>pogoda[[#This Row],[Dzien]]</f>
        <v>477</v>
      </c>
    </row>
    <row r="479" spans="1:8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IF(AND(pogoda[[#This Row],[Temperatura]]&gt;=20,pogoda[[#This Row],[Opad]]&lt;=5),1,0)</f>
        <v>0</v>
      </c>
      <c r="G479">
        <f>IF(pogoda[[#This Row],[Temperatura]]&gt;B478,G478+1,0)</f>
        <v>0</v>
      </c>
      <c r="H479" s="1">
        <f>pogoda[[#This Row],[Dzien]]</f>
        <v>478</v>
      </c>
    </row>
    <row r="480" spans="1:8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IF(AND(pogoda[[#This Row],[Temperatura]]&gt;=20,pogoda[[#This Row],[Opad]]&lt;=5),1,0)</f>
        <v>0</v>
      </c>
      <c r="G480">
        <f>IF(pogoda[[#This Row],[Temperatura]]&gt;B479,G479+1,0)</f>
        <v>0</v>
      </c>
      <c r="H480" s="1">
        <f>pogoda[[#This Row],[Dzien]]</f>
        <v>479</v>
      </c>
    </row>
    <row r="481" spans="1:8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IF(AND(pogoda[[#This Row],[Temperatura]]&gt;=20,pogoda[[#This Row],[Opad]]&lt;=5),1,0)</f>
        <v>0</v>
      </c>
      <c r="G481">
        <f>IF(pogoda[[#This Row],[Temperatura]]&gt;B480,G480+1,0)</f>
        <v>0</v>
      </c>
      <c r="H481" s="1">
        <f>pogoda[[#This Row],[Dzien]]</f>
        <v>480</v>
      </c>
    </row>
    <row r="482" spans="1:8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IF(AND(pogoda[[#This Row],[Temperatura]]&gt;=20,pogoda[[#This Row],[Opad]]&lt;=5),1,0)</f>
        <v>0</v>
      </c>
      <c r="G482">
        <f>IF(pogoda[[#This Row],[Temperatura]]&gt;B481,G481+1,0)</f>
        <v>0</v>
      </c>
      <c r="H482" s="1">
        <f>pogoda[[#This Row],[Dzien]]</f>
        <v>481</v>
      </c>
    </row>
    <row r="483" spans="1:8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IF(AND(pogoda[[#This Row],[Temperatura]]&gt;=20,pogoda[[#This Row],[Opad]]&lt;=5),1,0)</f>
        <v>0</v>
      </c>
      <c r="G483">
        <f>IF(pogoda[[#This Row],[Temperatura]]&gt;B482,G482+1,0)</f>
        <v>0</v>
      </c>
      <c r="H483" s="1">
        <f>pogoda[[#This Row],[Dzien]]</f>
        <v>482</v>
      </c>
    </row>
    <row r="484" spans="1:8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IF(AND(pogoda[[#This Row],[Temperatura]]&gt;=20,pogoda[[#This Row],[Opad]]&lt;=5),1,0)</f>
        <v>0</v>
      </c>
      <c r="G484">
        <f>IF(pogoda[[#This Row],[Temperatura]]&gt;B483,G483+1,0)</f>
        <v>1</v>
      </c>
      <c r="H484" s="1">
        <f>pogoda[[#This Row],[Dzien]]</f>
        <v>483</v>
      </c>
    </row>
    <row r="485" spans="1:8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IF(AND(pogoda[[#This Row],[Temperatura]]&gt;=20,pogoda[[#This Row],[Opad]]&lt;=5),1,0)</f>
        <v>0</v>
      </c>
      <c r="G485">
        <f>IF(pogoda[[#This Row],[Temperatura]]&gt;B484,G484+1,0)</f>
        <v>2</v>
      </c>
      <c r="H485" s="1">
        <f>pogoda[[#This Row],[Dzien]]</f>
        <v>484</v>
      </c>
    </row>
    <row r="486" spans="1:8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IF(AND(pogoda[[#This Row],[Temperatura]]&gt;=20,pogoda[[#This Row],[Opad]]&lt;=5),1,0)</f>
        <v>0</v>
      </c>
      <c r="G486">
        <f>IF(pogoda[[#This Row],[Temperatura]]&gt;B485,G485+1,0)</f>
        <v>3</v>
      </c>
      <c r="H486" s="1">
        <f>pogoda[[#This Row],[Dzien]]</f>
        <v>485</v>
      </c>
    </row>
    <row r="487" spans="1:8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IF(AND(pogoda[[#This Row],[Temperatura]]&gt;=20,pogoda[[#This Row],[Opad]]&lt;=5),1,0)</f>
        <v>0</v>
      </c>
      <c r="G487">
        <f>IF(pogoda[[#This Row],[Temperatura]]&gt;B486,G486+1,0)</f>
        <v>4</v>
      </c>
      <c r="H487" s="1">
        <f>pogoda[[#This Row],[Dzien]]</f>
        <v>486</v>
      </c>
    </row>
    <row r="488" spans="1:8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IF(AND(pogoda[[#This Row],[Temperatura]]&gt;=20,pogoda[[#This Row],[Opad]]&lt;=5),1,0)</f>
        <v>0</v>
      </c>
      <c r="G488">
        <f>IF(pogoda[[#This Row],[Temperatura]]&gt;B487,G487+1,0)</f>
        <v>5</v>
      </c>
      <c r="H488" s="1">
        <f>pogoda[[#This Row],[Dzien]]</f>
        <v>487</v>
      </c>
    </row>
    <row r="489" spans="1:8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IF(AND(pogoda[[#This Row],[Temperatura]]&gt;=20,pogoda[[#This Row],[Opad]]&lt;=5),1,0)</f>
        <v>0</v>
      </c>
      <c r="G489">
        <f>IF(pogoda[[#This Row],[Temperatura]]&gt;B488,G488+1,0)</f>
        <v>0</v>
      </c>
      <c r="H489" s="1">
        <f>pogoda[[#This Row],[Dzien]]</f>
        <v>488</v>
      </c>
    </row>
    <row r="490" spans="1:8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IF(AND(pogoda[[#This Row],[Temperatura]]&gt;=20,pogoda[[#This Row],[Opad]]&lt;=5),1,0)</f>
        <v>0</v>
      </c>
      <c r="G490">
        <f>IF(pogoda[[#This Row],[Temperatura]]&gt;B489,G489+1,0)</f>
        <v>0</v>
      </c>
      <c r="H490" s="1">
        <f>pogoda[[#This Row],[Dzien]]</f>
        <v>489</v>
      </c>
    </row>
    <row r="491" spans="1:8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IF(AND(pogoda[[#This Row],[Temperatura]]&gt;=20,pogoda[[#This Row],[Opad]]&lt;=5),1,0)</f>
        <v>0</v>
      </c>
      <c r="G491">
        <f>IF(pogoda[[#This Row],[Temperatura]]&gt;B490,G490+1,0)</f>
        <v>0</v>
      </c>
      <c r="H491" s="1">
        <f>pogoda[[#This Row],[Dzien]]</f>
        <v>490</v>
      </c>
    </row>
    <row r="492" spans="1:8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IF(AND(pogoda[[#This Row],[Temperatura]]&gt;=20,pogoda[[#This Row],[Opad]]&lt;=5),1,0)</f>
        <v>0</v>
      </c>
      <c r="G492">
        <f>IF(pogoda[[#This Row],[Temperatura]]&gt;B491,G491+1,0)</f>
        <v>0</v>
      </c>
      <c r="H492" s="1">
        <f>pogoda[[#This Row],[Dzien]]</f>
        <v>491</v>
      </c>
    </row>
    <row r="493" spans="1:8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IF(AND(pogoda[[#This Row],[Temperatura]]&gt;=20,pogoda[[#This Row],[Opad]]&lt;=5),1,0)</f>
        <v>0</v>
      </c>
      <c r="G493">
        <f>IF(pogoda[[#This Row],[Temperatura]]&gt;B492,G492+1,0)</f>
        <v>0</v>
      </c>
      <c r="H493" s="1">
        <f>pogoda[[#This Row],[Dzien]]</f>
        <v>492</v>
      </c>
    </row>
    <row r="494" spans="1:8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IF(AND(pogoda[[#This Row],[Temperatura]]&gt;=20,pogoda[[#This Row],[Opad]]&lt;=5),1,0)</f>
        <v>0</v>
      </c>
      <c r="G494">
        <f>IF(pogoda[[#This Row],[Temperatura]]&gt;B493,G493+1,0)</f>
        <v>1</v>
      </c>
      <c r="H494" s="1">
        <f>pogoda[[#This Row],[Dzien]]</f>
        <v>493</v>
      </c>
    </row>
    <row r="495" spans="1:8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IF(AND(pogoda[[#This Row],[Temperatura]]&gt;=20,pogoda[[#This Row],[Opad]]&lt;=5),1,0)</f>
        <v>0</v>
      </c>
      <c r="G495">
        <f>IF(pogoda[[#This Row],[Temperatura]]&gt;B494,G494+1,0)</f>
        <v>2</v>
      </c>
      <c r="H495" s="1">
        <f>pogoda[[#This Row],[Dzien]]</f>
        <v>494</v>
      </c>
    </row>
    <row r="496" spans="1:8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IF(AND(pogoda[[#This Row],[Temperatura]]&gt;=20,pogoda[[#This Row],[Opad]]&lt;=5),1,0)</f>
        <v>0</v>
      </c>
      <c r="G496">
        <f>IF(pogoda[[#This Row],[Temperatura]]&gt;B495,G495+1,0)</f>
        <v>3</v>
      </c>
      <c r="H496" s="1">
        <f>pogoda[[#This Row],[Dzien]]</f>
        <v>495</v>
      </c>
    </row>
    <row r="497" spans="1:8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IF(AND(pogoda[[#This Row],[Temperatura]]&gt;=20,pogoda[[#This Row],[Opad]]&lt;=5),1,0)</f>
        <v>0</v>
      </c>
      <c r="G497">
        <f>IF(pogoda[[#This Row],[Temperatura]]&gt;B496,G496+1,0)</f>
        <v>4</v>
      </c>
      <c r="H497" s="1">
        <f>pogoda[[#This Row],[Dzien]]</f>
        <v>496</v>
      </c>
    </row>
    <row r="498" spans="1:8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IF(AND(pogoda[[#This Row],[Temperatura]]&gt;=20,pogoda[[#This Row],[Opad]]&lt;=5),1,0)</f>
        <v>0</v>
      </c>
      <c r="G498">
        <f>IF(pogoda[[#This Row],[Temperatura]]&gt;B497,G497+1,0)</f>
        <v>5</v>
      </c>
      <c r="H498" s="1">
        <f>pogoda[[#This Row],[Dzien]]</f>
        <v>497</v>
      </c>
    </row>
    <row r="499" spans="1:8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IF(AND(pogoda[[#This Row],[Temperatura]]&gt;=20,pogoda[[#This Row],[Opad]]&lt;=5),1,0)</f>
        <v>0</v>
      </c>
      <c r="G499">
        <f>IF(pogoda[[#This Row],[Temperatura]]&gt;B498,G498+1,0)</f>
        <v>6</v>
      </c>
      <c r="H499" s="1">
        <f>pogoda[[#This Row],[Dzien]]</f>
        <v>498</v>
      </c>
    </row>
    <row r="500" spans="1:8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IF(AND(pogoda[[#This Row],[Temperatura]]&gt;=20,pogoda[[#This Row],[Opad]]&lt;=5),1,0)</f>
        <v>0</v>
      </c>
      <c r="G500">
        <f>IF(pogoda[[#This Row],[Temperatura]]&gt;B499,G499+1,0)</f>
        <v>0</v>
      </c>
      <c r="H500" s="1">
        <f>pogoda[[#This Row],[Dzien]]</f>
        <v>499</v>
      </c>
    </row>
    <row r="501" spans="1:8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IF(AND(pogoda[[#This Row],[Temperatura]]&gt;=20,pogoda[[#This Row],[Opad]]&lt;=5),1,0)</f>
        <v>0</v>
      </c>
      <c r="G501">
        <f>IF(pogoda[[#This Row],[Temperatura]]&gt;B500,G500+1,0)</f>
        <v>0</v>
      </c>
      <c r="H501" s="1">
        <f>pogoda[[#This Row],[Dzien]]</f>
        <v>500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activeCell="J5" sqref="J5:J9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8" max="8" width="16.6640625" bestFit="1" customWidth="1"/>
    <col min="9" max="9" width="17" bestFit="1" customWidth="1"/>
    <col min="10" max="10" width="5.5546875" bestFit="1" customWidth="1"/>
    <col min="11" max="13" width="14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1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11" x14ac:dyDescent="0.3">
      <c r="A3">
        <v>2</v>
      </c>
      <c r="B3">
        <v>22</v>
      </c>
      <c r="C3">
        <v>1</v>
      </c>
      <c r="D3" s="1" t="s">
        <v>6</v>
      </c>
      <c r="E3">
        <v>1</v>
      </c>
      <c r="H3" s="7" t="s">
        <v>20</v>
      </c>
      <c r="I3" s="7" t="s">
        <v>17</v>
      </c>
    </row>
    <row r="4" spans="1:11" x14ac:dyDescent="0.3">
      <c r="A4">
        <v>3</v>
      </c>
      <c r="B4">
        <v>23.6</v>
      </c>
      <c r="C4">
        <v>4</v>
      </c>
      <c r="D4" s="1" t="s">
        <v>6</v>
      </c>
      <c r="E4">
        <v>1</v>
      </c>
      <c r="H4" s="7" t="s">
        <v>19</v>
      </c>
      <c r="I4" t="s">
        <v>6</v>
      </c>
      <c r="J4" t="s">
        <v>7</v>
      </c>
      <c r="K4" t="s">
        <v>18</v>
      </c>
    </row>
    <row r="5" spans="1:11" x14ac:dyDescent="0.3">
      <c r="A5">
        <v>4</v>
      </c>
      <c r="B5">
        <v>23.6</v>
      </c>
      <c r="C5">
        <v>4</v>
      </c>
      <c r="D5" s="1" t="s">
        <v>6</v>
      </c>
      <c r="E5">
        <v>1</v>
      </c>
      <c r="H5" s="8">
        <v>1</v>
      </c>
      <c r="I5" s="9">
        <v>3.45</v>
      </c>
      <c r="J5" s="9">
        <v>3.7272727272727271</v>
      </c>
      <c r="K5" s="9">
        <v>3.5483870967741935</v>
      </c>
    </row>
    <row r="6" spans="1:11" x14ac:dyDescent="0.3">
      <c r="A6">
        <v>5</v>
      </c>
      <c r="B6">
        <v>22.3</v>
      </c>
      <c r="C6">
        <v>10</v>
      </c>
      <c r="D6" s="1" t="s">
        <v>6</v>
      </c>
      <c r="E6">
        <v>2</v>
      </c>
      <c r="H6" s="8">
        <v>2</v>
      </c>
      <c r="I6" s="9">
        <v>7.2820512820512819</v>
      </c>
      <c r="J6" s="9">
        <v>6.5238095238095237</v>
      </c>
      <c r="K6" s="9">
        <v>7.0166666666666666</v>
      </c>
    </row>
    <row r="7" spans="1:11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H7" s="8">
        <v>3</v>
      </c>
      <c r="I7" s="9">
        <v>9.0512820512820511</v>
      </c>
      <c r="J7" s="9">
        <v>10.285714285714286</v>
      </c>
      <c r="K7" s="9">
        <v>9.4833333333333325</v>
      </c>
    </row>
    <row r="8" spans="1:11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H8" s="8">
        <v>4</v>
      </c>
      <c r="I8" s="9">
        <v>11.578947368421053</v>
      </c>
      <c r="J8" s="9">
        <v>15</v>
      </c>
      <c r="K8" s="9">
        <v>12.758620689655173</v>
      </c>
    </row>
    <row r="9" spans="1:11" x14ac:dyDescent="0.3">
      <c r="A9">
        <v>8</v>
      </c>
      <c r="B9">
        <v>18.5</v>
      </c>
      <c r="C9">
        <v>11</v>
      </c>
      <c r="D9" s="1" t="s">
        <v>6</v>
      </c>
      <c r="E9">
        <v>3</v>
      </c>
      <c r="H9" s="8">
        <v>5</v>
      </c>
      <c r="I9" s="9">
        <v>19.399999999999999</v>
      </c>
      <c r="J9" s="9">
        <v>19.642857142857142</v>
      </c>
      <c r="K9" s="9">
        <v>19.487179487179485</v>
      </c>
    </row>
    <row r="10" spans="1:11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H10" s="8" t="s">
        <v>18</v>
      </c>
      <c r="I10" s="9">
        <v>9.3922651933701662</v>
      </c>
      <c r="J10" s="9">
        <v>10.306122448979592</v>
      </c>
      <c r="K10" s="9">
        <v>9.7132616487455206</v>
      </c>
    </row>
    <row r="11" spans="1:11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11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11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11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11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11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 s="2"/>
      <c r="B302" s="2"/>
      <c r="C302" s="2"/>
      <c r="D302" s="3"/>
      <c r="E302" s="2"/>
    </row>
    <row r="303" spans="1:5" x14ac:dyDescent="0.3">
      <c r="D303" s="1"/>
    </row>
    <row r="304" spans="1:5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1:5" x14ac:dyDescent="0.3">
      <c r="A449" s="5"/>
      <c r="B449" s="5"/>
      <c r="C449" s="5"/>
      <c r="D449" s="6"/>
      <c r="E449" s="5"/>
    </row>
    <row r="450" spans="1:5" x14ac:dyDescent="0.3">
      <c r="D450" s="1"/>
    </row>
    <row r="451" spans="1:5" x14ac:dyDescent="0.3">
      <c r="D451" s="1"/>
    </row>
    <row r="452" spans="1:5" x14ac:dyDescent="0.3">
      <c r="D452" s="1"/>
    </row>
    <row r="453" spans="1:5" x14ac:dyDescent="0.3">
      <c r="D453" s="1"/>
    </row>
    <row r="454" spans="1:5" x14ac:dyDescent="0.3">
      <c r="D454" s="1"/>
    </row>
    <row r="455" spans="1:5" x14ac:dyDescent="0.3">
      <c r="D455" s="1"/>
    </row>
    <row r="456" spans="1:5" x14ac:dyDescent="0.3">
      <c r="A456" s="5"/>
      <c r="B456" s="5"/>
      <c r="C456" s="5"/>
      <c r="D456" s="6"/>
      <c r="E456" s="5"/>
    </row>
    <row r="457" spans="1:5" x14ac:dyDescent="0.3">
      <c r="D457" s="1"/>
    </row>
    <row r="458" spans="1:5" x14ac:dyDescent="0.3">
      <c r="D458" s="1"/>
    </row>
    <row r="459" spans="1:5" x14ac:dyDescent="0.3">
      <c r="D459" s="1"/>
    </row>
    <row r="460" spans="1:5" x14ac:dyDescent="0.3">
      <c r="D460" s="1"/>
    </row>
    <row r="461" spans="1:5" x14ac:dyDescent="0.3">
      <c r="D461" s="1"/>
    </row>
    <row r="462" spans="1:5" x14ac:dyDescent="0.3">
      <c r="D462" s="1"/>
    </row>
    <row r="463" spans="1:5" x14ac:dyDescent="0.3">
      <c r="D463" s="1"/>
    </row>
    <row r="464" spans="1:5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02B-139D-44EB-9CC8-0F087A40911D}">
  <dimension ref="A1:R501"/>
  <sheetViews>
    <sheetView tabSelected="1" topLeftCell="A281" zoomScaleNormal="100" workbookViewId="0">
      <selection activeCell="J302" sqref="J30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3.44140625" customWidth="1"/>
    <col min="7" max="7" width="18.109375" customWidth="1"/>
    <col min="9" max="9" width="17.77734375" customWidth="1"/>
    <col min="11" max="11" width="24.109375" bestFit="1" customWidth="1"/>
    <col min="12" max="12" width="17" bestFit="1" customWidth="1"/>
    <col min="13" max="16" width="4" bestFit="1" customWidth="1"/>
    <col min="17" max="17" width="3" bestFit="1" customWidth="1"/>
    <col min="18" max="18" width="14" bestFit="1" customWidth="1"/>
  </cols>
  <sheetData>
    <row r="1" spans="1:18" s="4" customFormat="1" ht="57.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</v>
      </c>
      <c r="G1" s="4" t="s">
        <v>22</v>
      </c>
      <c r="I1" s="4" t="s">
        <v>25</v>
      </c>
      <c r="J1" s="4" t="s">
        <v>24</v>
      </c>
    </row>
    <row r="2" spans="1:18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t="str">
        <f>IF(pogoda__2[[#This Row],[wielkosc_prognoza]]=1,IF(F1=0,IF(pogoda__2[[#This Row],[Temperatura]]&gt;=10,"C","S"),G1),IF(pogoda__2[[#This Row],[Wielkosc_chmur]]=0,"0",G1))</f>
        <v>0</v>
      </c>
      <c r="I2">
        <f>IF(pogoda__2[[#This Row],[Wielkosc_chmur]]=pogoda__2[[#This Row],[wielkosc_prognoza]],1,0)</f>
        <v>1</v>
      </c>
      <c r="J2">
        <f>IF(pogoda__2[[#This Row],[Kategoria_chmur]]=pogoda__2[[#This Row],[kategoria_prognoza]],1,0)</f>
        <v>1</v>
      </c>
      <c r="L2" s="7" t="s">
        <v>17</v>
      </c>
    </row>
    <row r="3" spans="1:18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v>1</v>
      </c>
      <c r="G3" t="str">
        <f>IF(pogoda__2[[#This Row],[wielkosc_prognoza]]=1,IF(F2=0,IF(pogoda__2[[#This Row],[Temperatura]]&gt;=10,"C","S"),G2),IF(pogoda__2[[#This Row],[Wielkosc_chmur]]=0,"0",G2))</f>
        <v>C</v>
      </c>
      <c r="I3">
        <f>IF(pogoda__2[[#This Row],[Wielkosc_chmur]]=pogoda__2[[#This Row],[wielkosc_prognoza]],1,0)</f>
        <v>1</v>
      </c>
      <c r="J3">
        <f>IF(pogoda__2[[#This Row],[Kategoria_chmur]]=pogoda__2[[#This Row],[kategoria_prognoza]],1,0)</f>
        <v>1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 t="s">
        <v>18</v>
      </c>
    </row>
    <row r="4" spans="1:18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v>1</v>
      </c>
      <c r="G4" t="str">
        <f>IF(pogoda__2[[#This Row],[wielkosc_prognoza]]=1,IF(F3=0,IF(pogoda__2[[#This Row],[Temperatura]]&gt;=10,"C","S"),G3),IF(pogoda__2[[#This Row],[Wielkosc_chmur]]=0,"0",G3))</f>
        <v>C</v>
      </c>
      <c r="I4">
        <f>IF(pogoda__2[[#This Row],[Wielkosc_chmur]]=pogoda__2[[#This Row],[wielkosc_prognoza]],1,0)</f>
        <v>1</v>
      </c>
      <c r="J4">
        <f>IF(pogoda__2[[#This Row],[Kategoria_chmur]]=pogoda__2[[#This Row],[kategoria_prognoza]],1,0)</f>
        <v>1</v>
      </c>
      <c r="K4" t="s">
        <v>23</v>
      </c>
      <c r="L4" s="1">
        <v>34</v>
      </c>
      <c r="M4" s="1">
        <v>102</v>
      </c>
      <c r="N4" s="1">
        <v>102</v>
      </c>
      <c r="O4" s="1">
        <v>102</v>
      </c>
      <c r="P4" s="1">
        <v>100</v>
      </c>
      <c r="Q4" s="1">
        <v>60</v>
      </c>
      <c r="R4" s="1">
        <v>500</v>
      </c>
    </row>
    <row r="5" spans="1:18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v>1</v>
      </c>
      <c r="G5" t="str">
        <f>IF(pogoda__2[[#This Row],[wielkosc_prognoza]]=1,IF(F4=0,IF(pogoda__2[[#This Row],[Temperatura]]&gt;=10,"C","S"),G4),IF(pogoda__2[[#This Row],[Wielkosc_chmur]]=0,"0",G4))</f>
        <v>C</v>
      </c>
      <c r="I5">
        <f>IF(pogoda__2[[#This Row],[Wielkosc_chmur]]=pogoda__2[[#This Row],[wielkosc_prognoza]],1,0)</f>
        <v>1</v>
      </c>
      <c r="J5">
        <f>IF(pogoda__2[[#This Row],[Kategoria_chmur]]=pogoda__2[[#This Row],[kategoria_prognoza]],1,0)</f>
        <v>1</v>
      </c>
    </row>
    <row r="6" spans="1:18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IF(AND(F3&lt;5,F4&lt;5,F5&lt;5,F3&gt;0,F3&lt;=5,F4&gt;0,F4&lt;=5,F5&gt;0,F3=F4,F4=F5),F5+1,IF(AND(F5=5,C5&gt;=20),0,IF(F5=0,1,F5)))</f>
        <v>2</v>
      </c>
      <c r="G6" t="str">
        <f>IF(pogoda__2[[#This Row],[wielkosc_prognoza]]=1,IF(F5=0,IF(pogoda__2[[#This Row],[Temperatura]]&gt;=10,"C","S"),G5),IF(pogoda__2[[#This Row],[Wielkosc_chmur]]=0,"0",G5))</f>
        <v>C</v>
      </c>
      <c r="I6">
        <f>IF(pogoda__2[[#This Row],[Wielkosc_chmur]]=pogoda__2[[#This Row],[wielkosc_prognoza]],1,0)</f>
        <v>1</v>
      </c>
      <c r="J6">
        <f>IF(pogoda__2[[#This Row],[Kategoria_chmur]]=pogoda__2[[#This Row],[kategoria_prognoza]],1,0)</f>
        <v>1</v>
      </c>
    </row>
    <row r="7" spans="1:18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ref="F7:F70" si="0">IF(AND(F4&lt;5,F5&lt;5,F6&lt;5,F4&gt;0,F4&lt;=5,F5&gt;0,F5&lt;=5,F6&gt;0,F4=F5,F5=F6),F6+1,IF(AND(F6=5,C6&gt;=20),0,IF(F6=0,1,F6)))</f>
        <v>2</v>
      </c>
      <c r="G7" t="str">
        <f>IF(pogoda__2[[#This Row],[wielkosc_prognoza]]=1,IF(F6=0,IF(pogoda__2[[#This Row],[Temperatura]]&gt;=10,"C","S"),G6),IF(pogoda__2[[#This Row],[Wielkosc_chmur]]=0,"0",G6))</f>
        <v>C</v>
      </c>
      <c r="I7">
        <f>IF(pogoda__2[[#This Row],[Wielkosc_chmur]]=pogoda__2[[#This Row],[wielkosc_prognoza]],1,0)</f>
        <v>1</v>
      </c>
      <c r="J7">
        <f>IF(pogoda__2[[#This Row],[Kategoria_chmur]]=pogoda__2[[#This Row],[kategoria_prognoza]],1,0)</f>
        <v>1</v>
      </c>
    </row>
    <row r="8" spans="1:18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2</v>
      </c>
      <c r="G8" t="str">
        <f>IF(pogoda__2[[#This Row],[wielkosc_prognoza]]=1,IF(F7=0,IF(pogoda__2[[#This Row],[Temperatura]]&gt;=10,"C","S"),G7),IF(pogoda__2[[#This Row],[Wielkosc_chmur]]=0,"0",G7))</f>
        <v>C</v>
      </c>
      <c r="I8">
        <f>IF(pogoda__2[[#This Row],[Wielkosc_chmur]]=pogoda__2[[#This Row],[wielkosc_prognoza]],1,0)</f>
        <v>1</v>
      </c>
      <c r="J8">
        <f>IF(pogoda__2[[#This Row],[Kategoria_chmur]]=pogoda__2[[#This Row],[kategoria_prognoza]],1,0)</f>
        <v>1</v>
      </c>
    </row>
    <row r="9" spans="1:18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3</v>
      </c>
      <c r="G9" t="str">
        <f>IF(pogoda__2[[#This Row],[wielkosc_prognoza]]=1,IF(F8=0,IF(pogoda__2[[#This Row],[Temperatura]]&gt;=10,"C","S"),G8),IF(pogoda__2[[#This Row],[Wielkosc_chmur]]=0,"0",G8))</f>
        <v>C</v>
      </c>
      <c r="I9">
        <f>IF(pogoda__2[[#This Row],[Wielkosc_chmur]]=pogoda__2[[#This Row],[wielkosc_prognoza]],1,0)</f>
        <v>1</v>
      </c>
      <c r="J9">
        <f>IF(pogoda__2[[#This Row],[Kategoria_chmur]]=pogoda__2[[#This Row],[kategoria_prognoza]],1,0)</f>
        <v>1</v>
      </c>
    </row>
    <row r="10" spans="1:18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3</v>
      </c>
      <c r="G10" t="str">
        <f>IF(pogoda__2[[#This Row],[wielkosc_prognoza]]=1,IF(F9=0,IF(pogoda__2[[#This Row],[Temperatura]]&gt;=10,"C","S"),G9),IF(pogoda__2[[#This Row],[Wielkosc_chmur]]=0,"0",G9))</f>
        <v>C</v>
      </c>
      <c r="I10">
        <f>IF(pogoda__2[[#This Row],[Wielkosc_chmur]]=pogoda__2[[#This Row],[wielkosc_prognoza]],1,0)</f>
        <v>1</v>
      </c>
      <c r="J10">
        <f>IF(pogoda__2[[#This Row],[Kategoria_chmur]]=pogoda__2[[#This Row],[kategoria_prognoza]],1,0)</f>
        <v>1</v>
      </c>
    </row>
    <row r="11" spans="1:18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3</v>
      </c>
      <c r="G11" t="str">
        <f>IF(pogoda__2[[#This Row],[wielkosc_prognoza]]=1,IF(F10=0,IF(pogoda__2[[#This Row],[Temperatura]]&gt;=10,"C","S"),G10),IF(pogoda__2[[#This Row],[Wielkosc_chmur]]=0,"0",G10))</f>
        <v>C</v>
      </c>
      <c r="I11">
        <f>IF(pogoda__2[[#This Row],[Wielkosc_chmur]]=pogoda__2[[#This Row],[wielkosc_prognoza]],1,0)</f>
        <v>1</v>
      </c>
      <c r="J11">
        <f>IF(pogoda__2[[#This Row],[Kategoria_chmur]]=pogoda__2[[#This Row],[kategoria_prognoza]],1,0)</f>
        <v>1</v>
      </c>
    </row>
    <row r="12" spans="1:18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4</v>
      </c>
      <c r="G12" t="str">
        <f>IF(pogoda__2[[#This Row],[wielkosc_prognoza]]=1,IF(F11=0,IF(pogoda__2[[#This Row],[Temperatura]]&gt;=10,"C","S"),G11),IF(pogoda__2[[#This Row],[Wielkosc_chmur]]=0,"0",G11))</f>
        <v>C</v>
      </c>
      <c r="I12">
        <f>IF(pogoda__2[[#This Row],[Wielkosc_chmur]]=pogoda__2[[#This Row],[wielkosc_prognoza]],1,0)</f>
        <v>1</v>
      </c>
      <c r="J12">
        <f>IF(pogoda__2[[#This Row],[Kategoria_chmur]]=pogoda__2[[#This Row],[kategoria_prognoza]],1,0)</f>
        <v>1</v>
      </c>
    </row>
    <row r="13" spans="1:18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  <c r="G13" t="str">
        <f>IF(pogoda__2[[#This Row],[wielkosc_prognoza]]=1,IF(F12=0,IF(pogoda__2[[#This Row],[Temperatura]]&gt;=10,"C","S"),G12),IF(pogoda__2[[#This Row],[Wielkosc_chmur]]=0,"0",G12))</f>
        <v>C</v>
      </c>
      <c r="I13">
        <f>IF(pogoda__2[[#This Row],[Wielkosc_chmur]]=pogoda__2[[#This Row],[wielkosc_prognoza]],1,0)</f>
        <v>1</v>
      </c>
      <c r="J13">
        <f>IF(pogoda__2[[#This Row],[Kategoria_chmur]]=pogoda__2[[#This Row],[kategoria_prognoza]],1,0)</f>
        <v>1</v>
      </c>
    </row>
    <row r="14" spans="1:18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4</v>
      </c>
      <c r="G14" t="str">
        <f>IF(pogoda__2[[#This Row],[wielkosc_prognoza]]=1,IF(F13=0,IF(pogoda__2[[#This Row],[Temperatura]]&gt;=10,"C","S"),G13),IF(pogoda__2[[#This Row],[Wielkosc_chmur]]=0,"0",G13))</f>
        <v>C</v>
      </c>
      <c r="I14">
        <f>IF(pogoda__2[[#This Row],[Wielkosc_chmur]]=pogoda__2[[#This Row],[wielkosc_prognoza]],1,0)</f>
        <v>1</v>
      </c>
      <c r="J14">
        <f>IF(pogoda__2[[#This Row],[Kategoria_chmur]]=pogoda__2[[#This Row],[kategoria_prognoza]],1,0)</f>
        <v>1</v>
      </c>
    </row>
    <row r="15" spans="1:18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5</v>
      </c>
      <c r="G15" t="str">
        <f>IF(pogoda__2[[#This Row],[wielkosc_prognoza]]=1,IF(F14=0,IF(pogoda__2[[#This Row],[Temperatura]]&gt;=10,"C","S"),G14),IF(pogoda__2[[#This Row],[Wielkosc_chmur]]=0,"0",G14))</f>
        <v>C</v>
      </c>
      <c r="I15">
        <f>IF(pogoda__2[[#This Row],[Wielkosc_chmur]]=pogoda__2[[#This Row],[wielkosc_prognoza]],1,0)</f>
        <v>1</v>
      </c>
      <c r="J15">
        <f>IF(pogoda__2[[#This Row],[Kategoria_chmur]]=pogoda__2[[#This Row],[kategoria_prognoza]],1,0)</f>
        <v>1</v>
      </c>
    </row>
    <row r="16" spans="1:18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5</v>
      </c>
      <c r="G16" t="str">
        <f>IF(pogoda__2[[#This Row],[wielkosc_prognoza]]=1,IF(F15=0,IF(pogoda__2[[#This Row],[Temperatura]]&gt;=10,"C","S"),G15),IF(pogoda__2[[#This Row],[Wielkosc_chmur]]=0,"0",G15))</f>
        <v>C</v>
      </c>
      <c r="I16">
        <f>IF(pogoda__2[[#This Row],[Wielkosc_chmur]]=pogoda__2[[#This Row],[wielkosc_prognoza]],1,0)</f>
        <v>1</v>
      </c>
      <c r="J16">
        <f>IF(pogoda__2[[#This Row],[Kategoria_chmur]]=pogoda__2[[#This Row],[kategoria_prognoza]],1,0)</f>
        <v>1</v>
      </c>
    </row>
    <row r="17" spans="1:10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 t="str">
        <f>IF(pogoda__2[[#This Row],[wielkosc_prognoza]]=1,IF(F16=0,IF(pogoda__2[[#This Row],[Temperatura]]&gt;=10,"C","S"),G16),IF(pogoda__2[[#This Row],[Wielkosc_chmur]]=0,"0",G16))</f>
        <v>0</v>
      </c>
      <c r="I17">
        <f>IF(pogoda__2[[#This Row],[Wielkosc_chmur]]=pogoda__2[[#This Row],[wielkosc_prognoza]],1,0)</f>
        <v>1</v>
      </c>
      <c r="J17">
        <f>IF(pogoda__2[[#This Row],[Kategoria_chmur]]=pogoda__2[[#This Row],[kategoria_prognoza]],1,0)</f>
        <v>1</v>
      </c>
    </row>
    <row r="18" spans="1:10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 t="str">
        <f>IF(pogoda__2[[#This Row],[wielkosc_prognoza]]=1,IF(F17=0,IF(pogoda__2[[#This Row],[Temperatura]]&gt;=10,"C","S"),G17),IF(pogoda__2[[#This Row],[Wielkosc_chmur]]=0,"0",G17))</f>
        <v>C</v>
      </c>
      <c r="I18">
        <f>IF(pogoda__2[[#This Row],[Wielkosc_chmur]]=pogoda__2[[#This Row],[wielkosc_prognoza]],1,0)</f>
        <v>1</v>
      </c>
      <c r="J18">
        <f>IF(pogoda__2[[#This Row],[Kategoria_chmur]]=pogoda__2[[#This Row],[kategoria_prognoza]],1,0)</f>
        <v>1</v>
      </c>
    </row>
    <row r="19" spans="1:10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1</v>
      </c>
      <c r="G19" t="str">
        <f>IF(pogoda__2[[#This Row],[wielkosc_prognoza]]=1,IF(F18=0,IF(pogoda__2[[#This Row],[Temperatura]]&gt;=10,"C","S"),G18),IF(pogoda__2[[#This Row],[Wielkosc_chmur]]=0,"0",G18))</f>
        <v>C</v>
      </c>
      <c r="I19">
        <f>IF(pogoda__2[[#This Row],[Wielkosc_chmur]]=pogoda__2[[#This Row],[wielkosc_prognoza]],1,0)</f>
        <v>1</v>
      </c>
      <c r="J19">
        <f>IF(pogoda__2[[#This Row],[Kategoria_chmur]]=pogoda__2[[#This Row],[kategoria_prognoza]],1,0)</f>
        <v>1</v>
      </c>
    </row>
    <row r="20" spans="1:10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1</v>
      </c>
      <c r="G20" t="str">
        <f>IF(pogoda__2[[#This Row],[wielkosc_prognoza]]=1,IF(F19=0,IF(pogoda__2[[#This Row],[Temperatura]]&gt;=10,"C","S"),G19),IF(pogoda__2[[#This Row],[Wielkosc_chmur]]=0,"0",G19))</f>
        <v>C</v>
      </c>
      <c r="I20">
        <f>IF(pogoda__2[[#This Row],[Wielkosc_chmur]]=pogoda__2[[#This Row],[wielkosc_prognoza]],1,0)</f>
        <v>1</v>
      </c>
      <c r="J20">
        <f>IF(pogoda__2[[#This Row],[Kategoria_chmur]]=pogoda__2[[#This Row],[kategoria_prognoza]],1,0)</f>
        <v>1</v>
      </c>
    </row>
    <row r="21" spans="1:10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2</v>
      </c>
      <c r="G21" t="str">
        <f>IF(pogoda__2[[#This Row],[wielkosc_prognoza]]=1,IF(F20=0,IF(pogoda__2[[#This Row],[Temperatura]]&gt;=10,"C","S"),G20),IF(pogoda__2[[#This Row],[Wielkosc_chmur]]=0,"0",G20))</f>
        <v>C</v>
      </c>
      <c r="I21">
        <f>IF(pogoda__2[[#This Row],[Wielkosc_chmur]]=pogoda__2[[#This Row],[wielkosc_prognoza]],1,0)</f>
        <v>1</v>
      </c>
      <c r="J21">
        <f>IF(pogoda__2[[#This Row],[Kategoria_chmur]]=pogoda__2[[#This Row],[kategoria_prognoza]],1,0)</f>
        <v>1</v>
      </c>
    </row>
    <row r="22" spans="1:10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2</v>
      </c>
      <c r="G22" t="str">
        <f>IF(pogoda__2[[#This Row],[wielkosc_prognoza]]=1,IF(F21=0,IF(pogoda__2[[#This Row],[Temperatura]]&gt;=10,"C","S"),G21),IF(pogoda__2[[#This Row],[Wielkosc_chmur]]=0,"0",G21))</f>
        <v>C</v>
      </c>
      <c r="I22">
        <f>IF(pogoda__2[[#This Row],[Wielkosc_chmur]]=pogoda__2[[#This Row],[wielkosc_prognoza]],1,0)</f>
        <v>1</v>
      </c>
      <c r="J22">
        <f>IF(pogoda__2[[#This Row],[Kategoria_chmur]]=pogoda__2[[#This Row],[kategoria_prognoza]],1,0)</f>
        <v>1</v>
      </c>
    </row>
    <row r="23" spans="1:10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  <c r="G23" t="str">
        <f>IF(pogoda__2[[#This Row],[wielkosc_prognoza]]=1,IF(F22=0,IF(pogoda__2[[#This Row],[Temperatura]]&gt;=10,"C","S"),G22),IF(pogoda__2[[#This Row],[Wielkosc_chmur]]=0,"0",G22))</f>
        <v>C</v>
      </c>
      <c r="I23">
        <f>IF(pogoda__2[[#This Row],[Wielkosc_chmur]]=pogoda__2[[#This Row],[wielkosc_prognoza]],1,0)</f>
        <v>1</v>
      </c>
      <c r="J23">
        <f>IF(pogoda__2[[#This Row],[Kategoria_chmur]]=pogoda__2[[#This Row],[kategoria_prognoza]],1,0)</f>
        <v>1</v>
      </c>
    </row>
    <row r="24" spans="1:10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  <c r="G24" t="str">
        <f>IF(pogoda__2[[#This Row],[wielkosc_prognoza]]=1,IF(F23=0,IF(pogoda__2[[#This Row],[Temperatura]]&gt;=10,"C","S"),G23),IF(pogoda__2[[#This Row],[Wielkosc_chmur]]=0,"0",G23))</f>
        <v>C</v>
      </c>
      <c r="I24">
        <f>IF(pogoda__2[[#This Row],[Wielkosc_chmur]]=pogoda__2[[#This Row],[wielkosc_prognoza]],1,0)</f>
        <v>0</v>
      </c>
      <c r="J24">
        <f>IF(pogoda__2[[#This Row],[Kategoria_chmur]]=pogoda__2[[#This Row],[kategoria_prognoza]],1,0)</f>
        <v>1</v>
      </c>
    </row>
    <row r="25" spans="1:10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3</v>
      </c>
      <c r="G25" t="str">
        <f>IF(pogoda__2[[#This Row],[wielkosc_prognoza]]=1,IF(F24=0,IF(pogoda__2[[#This Row],[Temperatura]]&gt;=10,"C","S"),G24),IF(pogoda__2[[#This Row],[Wielkosc_chmur]]=0,"0",G24))</f>
        <v>C</v>
      </c>
      <c r="I25">
        <f>IF(pogoda__2[[#This Row],[Wielkosc_chmur]]=pogoda__2[[#This Row],[wielkosc_prognoza]],1,0)</f>
        <v>1</v>
      </c>
      <c r="J25">
        <f>IF(pogoda__2[[#This Row],[Kategoria_chmur]]=pogoda__2[[#This Row],[kategoria_prognoza]],1,0)</f>
        <v>1</v>
      </c>
    </row>
    <row r="26" spans="1:10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3</v>
      </c>
      <c r="G26" t="str">
        <f>IF(pogoda__2[[#This Row],[wielkosc_prognoza]]=1,IF(F25=0,IF(pogoda__2[[#This Row],[Temperatura]]&gt;=10,"C","S"),G25),IF(pogoda__2[[#This Row],[Wielkosc_chmur]]=0,"0",G25))</f>
        <v>C</v>
      </c>
      <c r="I26">
        <f>IF(pogoda__2[[#This Row],[Wielkosc_chmur]]=pogoda__2[[#This Row],[wielkosc_prognoza]],1,0)</f>
        <v>1</v>
      </c>
      <c r="J26">
        <f>IF(pogoda__2[[#This Row],[Kategoria_chmur]]=pogoda__2[[#This Row],[kategoria_prognoza]],1,0)</f>
        <v>1</v>
      </c>
    </row>
    <row r="27" spans="1:10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4</v>
      </c>
      <c r="G27" t="str">
        <f>IF(pogoda__2[[#This Row],[wielkosc_prognoza]]=1,IF(F26=0,IF(pogoda__2[[#This Row],[Temperatura]]&gt;=10,"C","S"),G26),IF(pogoda__2[[#This Row],[Wielkosc_chmur]]=0,"0",G26))</f>
        <v>C</v>
      </c>
      <c r="I27">
        <f>IF(pogoda__2[[#This Row],[Wielkosc_chmur]]=pogoda__2[[#This Row],[wielkosc_prognoza]],1,0)</f>
        <v>1</v>
      </c>
      <c r="J27">
        <f>IF(pogoda__2[[#This Row],[Kategoria_chmur]]=pogoda__2[[#This Row],[kategoria_prognoza]],1,0)</f>
        <v>1</v>
      </c>
    </row>
    <row r="28" spans="1:10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4</v>
      </c>
      <c r="G28" t="str">
        <f>IF(pogoda__2[[#This Row],[wielkosc_prognoza]]=1,IF(F27=0,IF(pogoda__2[[#This Row],[Temperatura]]&gt;=10,"C","S"),G27),IF(pogoda__2[[#This Row],[Wielkosc_chmur]]=0,"0",G27))</f>
        <v>C</v>
      </c>
      <c r="I28">
        <f>IF(pogoda__2[[#This Row],[Wielkosc_chmur]]=pogoda__2[[#This Row],[wielkosc_prognoza]],1,0)</f>
        <v>1</v>
      </c>
      <c r="J28">
        <f>IF(pogoda__2[[#This Row],[Kategoria_chmur]]=pogoda__2[[#This Row],[kategoria_prognoza]],1,0)</f>
        <v>1</v>
      </c>
    </row>
    <row r="29" spans="1:10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4</v>
      </c>
      <c r="G29" t="str">
        <f>IF(pogoda__2[[#This Row],[wielkosc_prognoza]]=1,IF(F28=0,IF(pogoda__2[[#This Row],[Temperatura]]&gt;=10,"C","S"),G28),IF(pogoda__2[[#This Row],[Wielkosc_chmur]]=0,"0",G28))</f>
        <v>C</v>
      </c>
      <c r="I29">
        <f>IF(pogoda__2[[#This Row],[Wielkosc_chmur]]=pogoda__2[[#This Row],[wielkosc_prognoza]],1,0)</f>
        <v>1</v>
      </c>
      <c r="J29">
        <f>IF(pogoda__2[[#This Row],[Kategoria_chmur]]=pogoda__2[[#This Row],[kategoria_prognoza]],1,0)</f>
        <v>1</v>
      </c>
    </row>
    <row r="30" spans="1:10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5</v>
      </c>
      <c r="G30" t="str">
        <f>IF(pogoda__2[[#This Row],[wielkosc_prognoza]]=1,IF(F29=0,IF(pogoda__2[[#This Row],[Temperatura]]&gt;=10,"C","S"),G29),IF(pogoda__2[[#This Row],[Wielkosc_chmur]]=0,"0",G29))</f>
        <v>C</v>
      </c>
      <c r="I30">
        <f>IF(pogoda__2[[#This Row],[Wielkosc_chmur]]=pogoda__2[[#This Row],[wielkosc_prognoza]],1,0)</f>
        <v>1</v>
      </c>
      <c r="J30">
        <f>IF(pogoda__2[[#This Row],[Kategoria_chmur]]=pogoda__2[[#This Row],[kategoria_prognoza]],1,0)</f>
        <v>1</v>
      </c>
    </row>
    <row r="31" spans="1:10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5</v>
      </c>
      <c r="G31" t="str">
        <f>IF(pogoda__2[[#This Row],[wielkosc_prognoza]]=1,IF(F30=0,IF(pogoda__2[[#This Row],[Temperatura]]&gt;=10,"C","S"),G30),IF(pogoda__2[[#This Row],[Wielkosc_chmur]]=0,"0",G30))</f>
        <v>C</v>
      </c>
      <c r="I31">
        <f>IF(pogoda__2[[#This Row],[Wielkosc_chmur]]=pogoda__2[[#This Row],[wielkosc_prognoza]],1,0)</f>
        <v>1</v>
      </c>
      <c r="J31">
        <f>IF(pogoda__2[[#This Row],[Kategoria_chmur]]=pogoda__2[[#This Row],[kategoria_prognoza]],1,0)</f>
        <v>1</v>
      </c>
    </row>
    <row r="32" spans="1:10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5</v>
      </c>
      <c r="G32" t="str">
        <f>IF(pogoda__2[[#This Row],[wielkosc_prognoza]]=1,IF(F31=0,IF(pogoda__2[[#This Row],[Temperatura]]&gt;=10,"C","S"),G31),IF(pogoda__2[[#This Row],[Wielkosc_chmur]]=0,"0",G31))</f>
        <v>C</v>
      </c>
      <c r="I32">
        <f>IF(pogoda__2[[#This Row],[Wielkosc_chmur]]=pogoda__2[[#This Row],[wielkosc_prognoza]],1,0)</f>
        <v>1</v>
      </c>
      <c r="J32">
        <f>IF(pogoda__2[[#This Row],[Kategoria_chmur]]=pogoda__2[[#This Row],[kategoria_prognoza]],1,0)</f>
        <v>1</v>
      </c>
    </row>
    <row r="33" spans="1:10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5</v>
      </c>
      <c r="G33" t="str">
        <f>IF(pogoda__2[[#This Row],[wielkosc_prognoza]]=1,IF(F32=0,IF(pogoda__2[[#This Row],[Temperatura]]&gt;=10,"C","S"),G32),IF(pogoda__2[[#This Row],[Wielkosc_chmur]]=0,"0",G32))</f>
        <v>C</v>
      </c>
      <c r="I33">
        <f>IF(pogoda__2[[#This Row],[Wielkosc_chmur]]=pogoda__2[[#This Row],[wielkosc_prognoza]],1,0)</f>
        <v>1</v>
      </c>
      <c r="J33">
        <f>IF(pogoda__2[[#This Row],[Kategoria_chmur]]=pogoda__2[[#This Row],[kategoria_prognoza]],1,0)</f>
        <v>1</v>
      </c>
    </row>
    <row r="34" spans="1:10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5</v>
      </c>
      <c r="G34" t="str">
        <f>IF(pogoda__2[[#This Row],[wielkosc_prognoza]]=1,IF(F33=0,IF(pogoda__2[[#This Row],[Temperatura]]&gt;=10,"C","S"),G33),IF(pogoda__2[[#This Row],[Wielkosc_chmur]]=0,"0",G33))</f>
        <v>C</v>
      </c>
      <c r="I34">
        <f>IF(pogoda__2[[#This Row],[Wielkosc_chmur]]=pogoda__2[[#This Row],[wielkosc_prognoza]],1,0)</f>
        <v>1</v>
      </c>
      <c r="J34">
        <f>IF(pogoda__2[[#This Row],[Kategoria_chmur]]=pogoda__2[[#This Row],[kategoria_prognoza]],1,0)</f>
        <v>1</v>
      </c>
    </row>
    <row r="35" spans="1:10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5</v>
      </c>
      <c r="G35" t="str">
        <f>IF(pogoda__2[[#This Row],[wielkosc_prognoza]]=1,IF(F34=0,IF(pogoda__2[[#This Row],[Temperatura]]&gt;=10,"C","S"),G34),IF(pogoda__2[[#This Row],[Wielkosc_chmur]]=0,"0",G34))</f>
        <v>C</v>
      </c>
      <c r="I35">
        <f>IF(pogoda__2[[#This Row],[Wielkosc_chmur]]=pogoda__2[[#This Row],[wielkosc_prognoza]],1,0)</f>
        <v>1</v>
      </c>
      <c r="J35">
        <f>IF(pogoda__2[[#This Row],[Kategoria_chmur]]=pogoda__2[[#This Row],[kategoria_prognoza]],1,0)</f>
        <v>1</v>
      </c>
    </row>
    <row r="36" spans="1:10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 t="str">
        <f>IF(pogoda__2[[#This Row],[wielkosc_prognoza]]=1,IF(F35=0,IF(pogoda__2[[#This Row],[Temperatura]]&gt;=10,"C","S"),G35),IF(pogoda__2[[#This Row],[Wielkosc_chmur]]=0,"0",G35))</f>
        <v>0</v>
      </c>
      <c r="I36">
        <f>IF(pogoda__2[[#This Row],[Wielkosc_chmur]]=pogoda__2[[#This Row],[wielkosc_prognoza]],1,0)</f>
        <v>1</v>
      </c>
      <c r="J36">
        <f>IF(pogoda__2[[#This Row],[Kategoria_chmur]]=pogoda__2[[#This Row],[kategoria_prognoza]],1,0)</f>
        <v>1</v>
      </c>
    </row>
    <row r="37" spans="1:10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 t="str">
        <f>IF(pogoda__2[[#This Row],[wielkosc_prognoza]]=1,IF(F36=0,IF(pogoda__2[[#This Row],[Temperatura]]&gt;=10,"C","S"),G36),IF(pogoda__2[[#This Row],[Wielkosc_chmur]]=0,"0",G36))</f>
        <v>C</v>
      </c>
      <c r="I37">
        <f>IF(pogoda__2[[#This Row],[Wielkosc_chmur]]=pogoda__2[[#This Row],[wielkosc_prognoza]],1,0)</f>
        <v>1</v>
      </c>
      <c r="J37">
        <f>IF(pogoda__2[[#This Row],[Kategoria_chmur]]=pogoda__2[[#This Row],[kategoria_prognoza]],1,0)</f>
        <v>1</v>
      </c>
    </row>
    <row r="38" spans="1:10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1</v>
      </c>
      <c r="G38" t="str">
        <f>IF(pogoda__2[[#This Row],[wielkosc_prognoza]]=1,IF(F37=0,IF(pogoda__2[[#This Row],[Temperatura]]&gt;=10,"C","S"),G37),IF(pogoda__2[[#This Row],[Wielkosc_chmur]]=0,"0",G37))</f>
        <v>C</v>
      </c>
      <c r="I38">
        <f>IF(pogoda__2[[#This Row],[Wielkosc_chmur]]=pogoda__2[[#This Row],[wielkosc_prognoza]],1,0)</f>
        <v>1</v>
      </c>
      <c r="J38">
        <f>IF(pogoda__2[[#This Row],[Kategoria_chmur]]=pogoda__2[[#This Row],[kategoria_prognoza]],1,0)</f>
        <v>1</v>
      </c>
    </row>
    <row r="39" spans="1:10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1</v>
      </c>
      <c r="G39" t="str">
        <f>IF(pogoda__2[[#This Row],[wielkosc_prognoza]]=1,IF(F38=0,IF(pogoda__2[[#This Row],[Temperatura]]&gt;=10,"C","S"),G38),IF(pogoda__2[[#This Row],[Wielkosc_chmur]]=0,"0",G38))</f>
        <v>C</v>
      </c>
      <c r="I39">
        <f>IF(pogoda__2[[#This Row],[Wielkosc_chmur]]=pogoda__2[[#This Row],[wielkosc_prognoza]],1,0)</f>
        <v>1</v>
      </c>
      <c r="J39">
        <f>IF(pogoda__2[[#This Row],[Kategoria_chmur]]=pogoda__2[[#This Row],[kategoria_prognoza]],1,0)</f>
        <v>1</v>
      </c>
    </row>
    <row r="40" spans="1:10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2</v>
      </c>
      <c r="G40" t="str">
        <f>IF(pogoda__2[[#This Row],[wielkosc_prognoza]]=1,IF(F39=0,IF(pogoda__2[[#This Row],[Temperatura]]&gt;=10,"C","S"),G39),IF(pogoda__2[[#This Row],[Wielkosc_chmur]]=0,"0",G39))</f>
        <v>C</v>
      </c>
      <c r="I40">
        <f>IF(pogoda__2[[#This Row],[Wielkosc_chmur]]=pogoda__2[[#This Row],[wielkosc_prognoza]],1,0)</f>
        <v>1</v>
      </c>
      <c r="J40">
        <f>IF(pogoda__2[[#This Row],[Kategoria_chmur]]=pogoda__2[[#This Row],[kategoria_prognoza]],1,0)</f>
        <v>1</v>
      </c>
    </row>
    <row r="41" spans="1:10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2</v>
      </c>
      <c r="G41" t="str">
        <f>IF(pogoda__2[[#This Row],[wielkosc_prognoza]]=1,IF(F40=0,IF(pogoda__2[[#This Row],[Temperatura]]&gt;=10,"C","S"),G40),IF(pogoda__2[[#This Row],[Wielkosc_chmur]]=0,"0",G40))</f>
        <v>C</v>
      </c>
      <c r="I41">
        <f>IF(pogoda__2[[#This Row],[Wielkosc_chmur]]=pogoda__2[[#This Row],[wielkosc_prognoza]],1,0)</f>
        <v>1</v>
      </c>
      <c r="J41">
        <f>IF(pogoda__2[[#This Row],[Kategoria_chmur]]=pogoda__2[[#This Row],[kategoria_prognoza]],1,0)</f>
        <v>1</v>
      </c>
    </row>
    <row r="42" spans="1:10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2</v>
      </c>
      <c r="G42" t="str">
        <f>IF(pogoda__2[[#This Row],[wielkosc_prognoza]]=1,IF(F41=0,IF(pogoda__2[[#This Row],[Temperatura]]&gt;=10,"C","S"),G41),IF(pogoda__2[[#This Row],[Wielkosc_chmur]]=0,"0",G41))</f>
        <v>C</v>
      </c>
      <c r="I42">
        <f>IF(pogoda__2[[#This Row],[Wielkosc_chmur]]=pogoda__2[[#This Row],[wielkosc_prognoza]],1,0)</f>
        <v>1</v>
      </c>
      <c r="J42">
        <f>IF(pogoda__2[[#This Row],[Kategoria_chmur]]=pogoda__2[[#This Row],[kategoria_prognoza]],1,0)</f>
        <v>1</v>
      </c>
    </row>
    <row r="43" spans="1:10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3</v>
      </c>
      <c r="G43" t="str">
        <f>IF(pogoda__2[[#This Row],[wielkosc_prognoza]]=1,IF(F42=0,IF(pogoda__2[[#This Row],[Temperatura]]&gt;=10,"C","S"),G42),IF(pogoda__2[[#This Row],[Wielkosc_chmur]]=0,"0",G42))</f>
        <v>C</v>
      </c>
      <c r="I43">
        <f>IF(pogoda__2[[#This Row],[Wielkosc_chmur]]=pogoda__2[[#This Row],[wielkosc_prognoza]],1,0)</f>
        <v>1</v>
      </c>
      <c r="J43">
        <f>IF(pogoda__2[[#This Row],[Kategoria_chmur]]=pogoda__2[[#This Row],[kategoria_prognoza]],1,0)</f>
        <v>1</v>
      </c>
    </row>
    <row r="44" spans="1:10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3</v>
      </c>
      <c r="G44" t="str">
        <f>IF(pogoda__2[[#This Row],[wielkosc_prognoza]]=1,IF(F43=0,IF(pogoda__2[[#This Row],[Temperatura]]&gt;=10,"C","S"),G43),IF(pogoda__2[[#This Row],[Wielkosc_chmur]]=0,"0",G43))</f>
        <v>C</v>
      </c>
      <c r="I44">
        <f>IF(pogoda__2[[#This Row],[Wielkosc_chmur]]=pogoda__2[[#This Row],[wielkosc_prognoza]],1,0)</f>
        <v>1</v>
      </c>
      <c r="J44">
        <f>IF(pogoda__2[[#This Row],[Kategoria_chmur]]=pogoda__2[[#This Row],[kategoria_prognoza]],1,0)</f>
        <v>1</v>
      </c>
    </row>
    <row r="45" spans="1:10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  <c r="G45" t="str">
        <f>IF(pogoda__2[[#This Row],[wielkosc_prognoza]]=1,IF(F44=0,IF(pogoda__2[[#This Row],[Temperatura]]&gt;=10,"C","S"),G44),IF(pogoda__2[[#This Row],[Wielkosc_chmur]]=0,"0",G44))</f>
        <v>C</v>
      </c>
      <c r="I45">
        <f>IF(pogoda__2[[#This Row],[Wielkosc_chmur]]=pogoda__2[[#This Row],[wielkosc_prognoza]],1,0)</f>
        <v>1</v>
      </c>
      <c r="J45">
        <f>IF(pogoda__2[[#This Row],[Kategoria_chmur]]=pogoda__2[[#This Row],[kategoria_prognoza]],1,0)</f>
        <v>1</v>
      </c>
    </row>
    <row r="46" spans="1:10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  <c r="G46" t="str">
        <f>IF(pogoda__2[[#This Row],[wielkosc_prognoza]]=1,IF(F45=0,IF(pogoda__2[[#This Row],[Temperatura]]&gt;=10,"C","S"),G45),IF(pogoda__2[[#This Row],[Wielkosc_chmur]]=0,"0",G45))</f>
        <v>C</v>
      </c>
      <c r="I46">
        <f>IF(pogoda__2[[#This Row],[Wielkosc_chmur]]=pogoda__2[[#This Row],[wielkosc_prognoza]],1,0)</f>
        <v>1</v>
      </c>
      <c r="J46">
        <f>IF(pogoda__2[[#This Row],[Kategoria_chmur]]=pogoda__2[[#This Row],[kategoria_prognoza]],1,0)</f>
        <v>1</v>
      </c>
    </row>
    <row r="47" spans="1:10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4</v>
      </c>
      <c r="G47" t="str">
        <f>IF(pogoda__2[[#This Row],[wielkosc_prognoza]]=1,IF(F46=0,IF(pogoda__2[[#This Row],[Temperatura]]&gt;=10,"C","S"),G46),IF(pogoda__2[[#This Row],[Wielkosc_chmur]]=0,"0",G46))</f>
        <v>C</v>
      </c>
      <c r="I47">
        <f>IF(pogoda__2[[#This Row],[Wielkosc_chmur]]=pogoda__2[[#This Row],[wielkosc_prognoza]],1,0)</f>
        <v>1</v>
      </c>
      <c r="J47">
        <f>IF(pogoda__2[[#This Row],[Kategoria_chmur]]=pogoda__2[[#This Row],[kategoria_prognoza]],1,0)</f>
        <v>1</v>
      </c>
    </row>
    <row r="48" spans="1:10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4</v>
      </c>
      <c r="G48" t="str">
        <f>IF(pogoda__2[[#This Row],[wielkosc_prognoza]]=1,IF(F47=0,IF(pogoda__2[[#This Row],[Temperatura]]&gt;=10,"C","S"),G47),IF(pogoda__2[[#This Row],[Wielkosc_chmur]]=0,"0",G47))</f>
        <v>C</v>
      </c>
      <c r="I48">
        <f>IF(pogoda__2[[#This Row],[Wielkosc_chmur]]=pogoda__2[[#This Row],[wielkosc_prognoza]],1,0)</f>
        <v>1</v>
      </c>
      <c r="J48">
        <f>IF(pogoda__2[[#This Row],[Kategoria_chmur]]=pogoda__2[[#This Row],[kategoria_prognoza]],1,0)</f>
        <v>1</v>
      </c>
    </row>
    <row r="49" spans="1:10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5</v>
      </c>
      <c r="G49" t="str">
        <f>IF(pogoda__2[[#This Row],[wielkosc_prognoza]]=1,IF(F48=0,IF(pogoda__2[[#This Row],[Temperatura]]&gt;=10,"C","S"),G48),IF(pogoda__2[[#This Row],[Wielkosc_chmur]]=0,"0",G48))</f>
        <v>C</v>
      </c>
      <c r="I49">
        <f>IF(pogoda__2[[#This Row],[Wielkosc_chmur]]=pogoda__2[[#This Row],[wielkosc_prognoza]],1,0)</f>
        <v>1</v>
      </c>
      <c r="J49">
        <f>IF(pogoda__2[[#This Row],[Kategoria_chmur]]=pogoda__2[[#This Row],[kategoria_prognoza]],1,0)</f>
        <v>1</v>
      </c>
    </row>
    <row r="50" spans="1:10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 t="str">
        <f>IF(pogoda__2[[#This Row],[wielkosc_prognoza]]=1,IF(F49=0,IF(pogoda__2[[#This Row],[Temperatura]]&gt;=10,"C","S"),G49),IF(pogoda__2[[#This Row],[Wielkosc_chmur]]=0,"0",G49))</f>
        <v>0</v>
      </c>
      <c r="I50">
        <f>IF(pogoda__2[[#This Row],[Wielkosc_chmur]]=pogoda__2[[#This Row],[wielkosc_prognoza]],1,0)</f>
        <v>1</v>
      </c>
      <c r="J50">
        <f>IF(pogoda__2[[#This Row],[Kategoria_chmur]]=pogoda__2[[#This Row],[kategoria_prognoza]],1,0)</f>
        <v>1</v>
      </c>
    </row>
    <row r="51" spans="1:10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1</v>
      </c>
      <c r="G51" t="str">
        <f>IF(pogoda__2[[#This Row],[wielkosc_prognoza]]=1,IF(F50=0,IF(pogoda__2[[#This Row],[Temperatura]]&gt;=10,"C","S"),G50),IF(pogoda__2[[#This Row],[Wielkosc_chmur]]=0,"0",G50))</f>
        <v>C</v>
      </c>
      <c r="I51">
        <f>IF(pogoda__2[[#This Row],[Wielkosc_chmur]]=pogoda__2[[#This Row],[wielkosc_prognoza]],1,0)</f>
        <v>1</v>
      </c>
      <c r="J51">
        <f>IF(pogoda__2[[#This Row],[Kategoria_chmur]]=pogoda__2[[#This Row],[kategoria_prognoza]],1,0)</f>
        <v>1</v>
      </c>
    </row>
    <row r="52" spans="1:10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1</v>
      </c>
      <c r="G52" t="str">
        <f>IF(pogoda__2[[#This Row],[wielkosc_prognoza]]=1,IF(F51=0,IF(pogoda__2[[#This Row],[Temperatura]]&gt;=10,"C","S"),G51),IF(pogoda__2[[#This Row],[Wielkosc_chmur]]=0,"0",G51))</f>
        <v>C</v>
      </c>
      <c r="I52">
        <f>IF(pogoda__2[[#This Row],[Wielkosc_chmur]]=pogoda__2[[#This Row],[wielkosc_prognoza]],1,0)</f>
        <v>1</v>
      </c>
      <c r="J52">
        <f>IF(pogoda__2[[#This Row],[Kategoria_chmur]]=pogoda__2[[#This Row],[kategoria_prognoza]],1,0)</f>
        <v>1</v>
      </c>
    </row>
    <row r="53" spans="1:10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1</v>
      </c>
      <c r="G53" t="str">
        <f>IF(pogoda__2[[#This Row],[wielkosc_prognoza]]=1,IF(F52=0,IF(pogoda__2[[#This Row],[Temperatura]]&gt;=10,"C","S"),G52),IF(pogoda__2[[#This Row],[Wielkosc_chmur]]=0,"0",G52))</f>
        <v>C</v>
      </c>
      <c r="I53">
        <f>IF(pogoda__2[[#This Row],[Wielkosc_chmur]]=pogoda__2[[#This Row],[wielkosc_prognoza]],1,0)</f>
        <v>1</v>
      </c>
      <c r="J53">
        <f>IF(pogoda__2[[#This Row],[Kategoria_chmur]]=pogoda__2[[#This Row],[kategoria_prognoza]],1,0)</f>
        <v>1</v>
      </c>
    </row>
    <row r="54" spans="1:10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2</v>
      </c>
      <c r="G54" t="str">
        <f>IF(pogoda__2[[#This Row],[wielkosc_prognoza]]=1,IF(F53=0,IF(pogoda__2[[#This Row],[Temperatura]]&gt;=10,"C","S"),G53),IF(pogoda__2[[#This Row],[Wielkosc_chmur]]=0,"0",G53))</f>
        <v>C</v>
      </c>
      <c r="I54">
        <f>IF(pogoda__2[[#This Row],[Wielkosc_chmur]]=pogoda__2[[#This Row],[wielkosc_prognoza]],1,0)</f>
        <v>1</v>
      </c>
      <c r="J54">
        <f>IF(pogoda__2[[#This Row],[Kategoria_chmur]]=pogoda__2[[#This Row],[kategoria_prognoza]],1,0)</f>
        <v>1</v>
      </c>
    </row>
    <row r="55" spans="1:10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  <c r="G55" t="str">
        <f>IF(pogoda__2[[#This Row],[wielkosc_prognoza]]=1,IF(F54=0,IF(pogoda__2[[#This Row],[Temperatura]]&gt;=10,"C","S"),G54),IF(pogoda__2[[#This Row],[Wielkosc_chmur]]=0,"0",G54))</f>
        <v>C</v>
      </c>
      <c r="I55">
        <f>IF(pogoda__2[[#This Row],[Wielkosc_chmur]]=pogoda__2[[#This Row],[wielkosc_prognoza]],1,0)</f>
        <v>1</v>
      </c>
      <c r="J55">
        <f>IF(pogoda__2[[#This Row],[Kategoria_chmur]]=pogoda__2[[#This Row],[kategoria_prognoza]],1,0)</f>
        <v>1</v>
      </c>
    </row>
    <row r="56" spans="1:10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2</v>
      </c>
      <c r="G56" t="str">
        <f>IF(pogoda__2[[#This Row],[wielkosc_prognoza]]=1,IF(F55=0,IF(pogoda__2[[#This Row],[Temperatura]]&gt;=10,"C","S"),G55),IF(pogoda__2[[#This Row],[Wielkosc_chmur]]=0,"0",G55))</f>
        <v>C</v>
      </c>
      <c r="I56">
        <f>IF(pogoda__2[[#This Row],[Wielkosc_chmur]]=pogoda__2[[#This Row],[wielkosc_prognoza]],1,0)</f>
        <v>1</v>
      </c>
      <c r="J56">
        <f>IF(pogoda__2[[#This Row],[Kategoria_chmur]]=pogoda__2[[#This Row],[kategoria_prognoza]],1,0)</f>
        <v>1</v>
      </c>
    </row>
    <row r="57" spans="1:10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3</v>
      </c>
      <c r="G57" t="str">
        <f>IF(pogoda__2[[#This Row],[wielkosc_prognoza]]=1,IF(F56=0,IF(pogoda__2[[#This Row],[Temperatura]]&gt;=10,"C","S"),G56),IF(pogoda__2[[#This Row],[Wielkosc_chmur]]=0,"0",G56))</f>
        <v>C</v>
      </c>
      <c r="I57">
        <f>IF(pogoda__2[[#This Row],[Wielkosc_chmur]]=pogoda__2[[#This Row],[wielkosc_prognoza]],1,0)</f>
        <v>1</v>
      </c>
      <c r="J57">
        <f>IF(pogoda__2[[#This Row],[Kategoria_chmur]]=pogoda__2[[#This Row],[kategoria_prognoza]],1,0)</f>
        <v>1</v>
      </c>
    </row>
    <row r="58" spans="1:10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3</v>
      </c>
      <c r="G58" t="str">
        <f>IF(pogoda__2[[#This Row],[wielkosc_prognoza]]=1,IF(F57=0,IF(pogoda__2[[#This Row],[Temperatura]]&gt;=10,"C","S"),G57),IF(pogoda__2[[#This Row],[Wielkosc_chmur]]=0,"0",G57))</f>
        <v>C</v>
      </c>
      <c r="I58">
        <f>IF(pogoda__2[[#This Row],[Wielkosc_chmur]]=pogoda__2[[#This Row],[wielkosc_prognoza]],1,0)</f>
        <v>1</v>
      </c>
      <c r="J58">
        <f>IF(pogoda__2[[#This Row],[Kategoria_chmur]]=pogoda__2[[#This Row],[kategoria_prognoza]],1,0)</f>
        <v>1</v>
      </c>
    </row>
    <row r="59" spans="1:10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3</v>
      </c>
      <c r="G59" t="str">
        <f>IF(pogoda__2[[#This Row],[wielkosc_prognoza]]=1,IF(F58=0,IF(pogoda__2[[#This Row],[Temperatura]]&gt;=10,"C","S"),G58),IF(pogoda__2[[#This Row],[Wielkosc_chmur]]=0,"0",G58))</f>
        <v>C</v>
      </c>
      <c r="I59">
        <f>IF(pogoda__2[[#This Row],[Wielkosc_chmur]]=pogoda__2[[#This Row],[wielkosc_prognoza]],1,0)</f>
        <v>1</v>
      </c>
      <c r="J59">
        <f>IF(pogoda__2[[#This Row],[Kategoria_chmur]]=pogoda__2[[#This Row],[kategoria_prognoza]],1,0)</f>
        <v>1</v>
      </c>
    </row>
    <row r="60" spans="1:10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4</v>
      </c>
      <c r="G60" t="str">
        <f>IF(pogoda__2[[#This Row],[wielkosc_prognoza]]=1,IF(F59=0,IF(pogoda__2[[#This Row],[Temperatura]]&gt;=10,"C","S"),G59),IF(pogoda__2[[#This Row],[Wielkosc_chmur]]=0,"0",G59))</f>
        <v>C</v>
      </c>
      <c r="I60">
        <f>IF(pogoda__2[[#This Row],[Wielkosc_chmur]]=pogoda__2[[#This Row],[wielkosc_prognoza]],1,0)</f>
        <v>0</v>
      </c>
      <c r="J60">
        <f>IF(pogoda__2[[#This Row],[Kategoria_chmur]]=pogoda__2[[#This Row],[kategoria_prognoza]],1,0)</f>
        <v>1</v>
      </c>
    </row>
    <row r="61" spans="1:10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4</v>
      </c>
      <c r="G61" t="str">
        <f>IF(pogoda__2[[#This Row],[wielkosc_prognoza]]=1,IF(F60=0,IF(pogoda__2[[#This Row],[Temperatura]]&gt;=10,"C","S"),G60),IF(pogoda__2[[#This Row],[Wielkosc_chmur]]=0,"0",G60))</f>
        <v>C</v>
      </c>
      <c r="I61">
        <f>IF(pogoda__2[[#This Row],[Wielkosc_chmur]]=pogoda__2[[#This Row],[wielkosc_prognoza]],1,0)</f>
        <v>1</v>
      </c>
      <c r="J61">
        <f>IF(pogoda__2[[#This Row],[Kategoria_chmur]]=pogoda__2[[#This Row],[kategoria_prognoza]],1,0)</f>
        <v>1</v>
      </c>
    </row>
    <row r="62" spans="1:10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4</v>
      </c>
      <c r="G62" t="str">
        <f>IF(pogoda__2[[#This Row],[wielkosc_prognoza]]=1,IF(F61=0,IF(pogoda__2[[#This Row],[Temperatura]]&gt;=10,"C","S"),G61),IF(pogoda__2[[#This Row],[Wielkosc_chmur]]=0,"0",G61))</f>
        <v>C</v>
      </c>
      <c r="I62">
        <f>IF(pogoda__2[[#This Row],[Wielkosc_chmur]]=pogoda__2[[#This Row],[wielkosc_prognoza]],1,0)</f>
        <v>1</v>
      </c>
      <c r="J62">
        <f>IF(pogoda__2[[#This Row],[Kategoria_chmur]]=pogoda__2[[#This Row],[kategoria_prognoza]],1,0)</f>
        <v>1</v>
      </c>
    </row>
    <row r="63" spans="1:10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5</v>
      </c>
      <c r="G63" t="str">
        <f>IF(pogoda__2[[#This Row],[wielkosc_prognoza]]=1,IF(F62=0,IF(pogoda__2[[#This Row],[Temperatura]]&gt;=10,"C","S"),G62),IF(pogoda__2[[#This Row],[Wielkosc_chmur]]=0,"0",G62))</f>
        <v>C</v>
      </c>
      <c r="I63">
        <f>IF(pogoda__2[[#This Row],[Wielkosc_chmur]]=pogoda__2[[#This Row],[wielkosc_prognoza]],1,0)</f>
        <v>1</v>
      </c>
      <c r="J63">
        <f>IF(pogoda__2[[#This Row],[Kategoria_chmur]]=pogoda__2[[#This Row],[kategoria_prognoza]],1,0)</f>
        <v>1</v>
      </c>
    </row>
    <row r="64" spans="1:10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 t="str">
        <f>IF(pogoda__2[[#This Row],[wielkosc_prognoza]]=1,IF(F63=0,IF(pogoda__2[[#This Row],[Temperatura]]&gt;=10,"C","S"),G63),IF(pogoda__2[[#This Row],[Wielkosc_chmur]]=0,"0",G63))</f>
        <v>0</v>
      </c>
      <c r="I64">
        <f>IF(pogoda__2[[#This Row],[Wielkosc_chmur]]=pogoda__2[[#This Row],[wielkosc_prognoza]],1,0)</f>
        <v>1</v>
      </c>
      <c r="J64">
        <f>IF(pogoda__2[[#This Row],[Kategoria_chmur]]=pogoda__2[[#This Row],[kategoria_prognoza]],1,0)</f>
        <v>1</v>
      </c>
    </row>
    <row r="65" spans="1:10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 t="str">
        <f>IF(pogoda__2[[#This Row],[wielkosc_prognoza]]=1,IF(F64=0,IF(pogoda__2[[#This Row],[Temperatura]]&gt;=10,"C","S"),G64),IF(pogoda__2[[#This Row],[Wielkosc_chmur]]=0,"0",G64))</f>
        <v>C</v>
      </c>
      <c r="I65">
        <f>IF(pogoda__2[[#This Row],[Wielkosc_chmur]]=pogoda__2[[#This Row],[wielkosc_prognoza]],1,0)</f>
        <v>1</v>
      </c>
      <c r="J65">
        <f>IF(pogoda__2[[#This Row],[Kategoria_chmur]]=pogoda__2[[#This Row],[kategoria_prognoza]],1,0)</f>
        <v>1</v>
      </c>
    </row>
    <row r="66" spans="1:10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1</v>
      </c>
      <c r="G66" t="str">
        <f>IF(pogoda__2[[#This Row],[wielkosc_prognoza]]=1,IF(F65=0,IF(pogoda__2[[#This Row],[Temperatura]]&gt;=10,"C","S"),G65),IF(pogoda__2[[#This Row],[Wielkosc_chmur]]=0,"0",G65))</f>
        <v>C</v>
      </c>
      <c r="I66">
        <f>IF(pogoda__2[[#This Row],[Wielkosc_chmur]]=pogoda__2[[#This Row],[wielkosc_prognoza]],1,0)</f>
        <v>1</v>
      </c>
      <c r="J66">
        <f>IF(pogoda__2[[#This Row],[Kategoria_chmur]]=pogoda__2[[#This Row],[kategoria_prognoza]],1,0)</f>
        <v>1</v>
      </c>
    </row>
    <row r="67" spans="1:10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1</v>
      </c>
      <c r="G67" t="str">
        <f>IF(pogoda__2[[#This Row],[wielkosc_prognoza]]=1,IF(F66=0,IF(pogoda__2[[#This Row],[Temperatura]]&gt;=10,"C","S"),G66),IF(pogoda__2[[#This Row],[Wielkosc_chmur]]=0,"0",G66))</f>
        <v>C</v>
      </c>
      <c r="I67">
        <f>IF(pogoda__2[[#This Row],[Wielkosc_chmur]]=pogoda__2[[#This Row],[wielkosc_prognoza]],1,0)</f>
        <v>1</v>
      </c>
      <c r="J67">
        <f>IF(pogoda__2[[#This Row],[Kategoria_chmur]]=pogoda__2[[#This Row],[kategoria_prognoza]],1,0)</f>
        <v>1</v>
      </c>
    </row>
    <row r="68" spans="1:10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0"/>
        <v>2</v>
      </c>
      <c r="G68" t="str">
        <f>IF(pogoda__2[[#This Row],[wielkosc_prognoza]]=1,IF(F67=0,IF(pogoda__2[[#This Row],[Temperatura]]&gt;=10,"C","S"),G67),IF(pogoda__2[[#This Row],[Wielkosc_chmur]]=0,"0",G67))</f>
        <v>C</v>
      </c>
      <c r="I68">
        <f>IF(pogoda__2[[#This Row],[Wielkosc_chmur]]=pogoda__2[[#This Row],[wielkosc_prognoza]],1,0)</f>
        <v>1</v>
      </c>
      <c r="J68">
        <f>IF(pogoda__2[[#This Row],[Kategoria_chmur]]=pogoda__2[[#This Row],[kategoria_prognoza]],1,0)</f>
        <v>1</v>
      </c>
    </row>
    <row r="69" spans="1:10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0"/>
        <v>2</v>
      </c>
      <c r="G69" t="str">
        <f>IF(pogoda__2[[#This Row],[wielkosc_prognoza]]=1,IF(F68=0,IF(pogoda__2[[#This Row],[Temperatura]]&gt;=10,"C","S"),G68),IF(pogoda__2[[#This Row],[Wielkosc_chmur]]=0,"0",G68))</f>
        <v>C</v>
      </c>
      <c r="I69">
        <f>IF(pogoda__2[[#This Row],[Wielkosc_chmur]]=pogoda__2[[#This Row],[wielkosc_prognoza]],1,0)</f>
        <v>1</v>
      </c>
      <c r="J69">
        <f>IF(pogoda__2[[#This Row],[Kategoria_chmur]]=pogoda__2[[#This Row],[kategoria_prognoza]],1,0)</f>
        <v>1</v>
      </c>
    </row>
    <row r="70" spans="1:10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0"/>
        <v>2</v>
      </c>
      <c r="G70" t="str">
        <f>IF(pogoda__2[[#This Row],[wielkosc_prognoza]]=1,IF(F69=0,IF(pogoda__2[[#This Row],[Temperatura]]&gt;=10,"C","S"),G69),IF(pogoda__2[[#This Row],[Wielkosc_chmur]]=0,"0",G69))</f>
        <v>C</v>
      </c>
      <c r="I70">
        <f>IF(pogoda__2[[#This Row],[Wielkosc_chmur]]=pogoda__2[[#This Row],[wielkosc_prognoza]],1,0)</f>
        <v>1</v>
      </c>
      <c r="J70">
        <f>IF(pogoda__2[[#This Row],[Kategoria_chmur]]=pogoda__2[[#This Row],[kategoria_prognoza]],1,0)</f>
        <v>1</v>
      </c>
    </row>
    <row r="71" spans="1:10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ref="F71:F134" si="1">IF(AND(F68&lt;5,F69&lt;5,F70&lt;5,F68&gt;0,F68&lt;=5,F69&gt;0,F69&lt;=5,F70&gt;0,F68=F69,F69=F70),F70+1,IF(AND(F70=5,C70&gt;=20),0,IF(F70=0,1,F70)))</f>
        <v>3</v>
      </c>
      <c r="G71" t="str">
        <f>IF(pogoda__2[[#This Row],[wielkosc_prognoza]]=1,IF(F70=0,IF(pogoda__2[[#This Row],[Temperatura]]&gt;=10,"C","S"),G70),IF(pogoda__2[[#This Row],[Wielkosc_chmur]]=0,"0",G70))</f>
        <v>C</v>
      </c>
      <c r="I71">
        <f>IF(pogoda__2[[#This Row],[Wielkosc_chmur]]=pogoda__2[[#This Row],[wielkosc_prognoza]],1,0)</f>
        <v>1</v>
      </c>
      <c r="J71">
        <f>IF(pogoda__2[[#This Row],[Kategoria_chmur]]=pogoda__2[[#This Row],[kategoria_prognoza]],1,0)</f>
        <v>1</v>
      </c>
    </row>
    <row r="72" spans="1:10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3</v>
      </c>
      <c r="G72" t="str">
        <f>IF(pogoda__2[[#This Row],[wielkosc_prognoza]]=1,IF(F71=0,IF(pogoda__2[[#This Row],[Temperatura]]&gt;=10,"C","S"),G71),IF(pogoda__2[[#This Row],[Wielkosc_chmur]]=0,"0",G71))</f>
        <v>C</v>
      </c>
      <c r="I72">
        <f>IF(pogoda__2[[#This Row],[Wielkosc_chmur]]=pogoda__2[[#This Row],[wielkosc_prognoza]],1,0)</f>
        <v>1</v>
      </c>
      <c r="J72">
        <f>IF(pogoda__2[[#This Row],[Kategoria_chmur]]=pogoda__2[[#This Row],[kategoria_prognoza]],1,0)</f>
        <v>1</v>
      </c>
    </row>
    <row r="73" spans="1:10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3</v>
      </c>
      <c r="G73" t="str">
        <f>IF(pogoda__2[[#This Row],[wielkosc_prognoza]]=1,IF(F72=0,IF(pogoda__2[[#This Row],[Temperatura]]&gt;=10,"C","S"),G72),IF(pogoda__2[[#This Row],[Wielkosc_chmur]]=0,"0",G72))</f>
        <v>C</v>
      </c>
      <c r="I73">
        <f>IF(pogoda__2[[#This Row],[Wielkosc_chmur]]=pogoda__2[[#This Row],[wielkosc_prognoza]],1,0)</f>
        <v>1</v>
      </c>
      <c r="J73">
        <f>IF(pogoda__2[[#This Row],[Kategoria_chmur]]=pogoda__2[[#This Row],[kategoria_prognoza]],1,0)</f>
        <v>1</v>
      </c>
    </row>
    <row r="74" spans="1:10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4</v>
      </c>
      <c r="G74" t="str">
        <f>IF(pogoda__2[[#This Row],[wielkosc_prognoza]]=1,IF(F73=0,IF(pogoda__2[[#This Row],[Temperatura]]&gt;=10,"C","S"),G73),IF(pogoda__2[[#This Row],[Wielkosc_chmur]]=0,"0",G73))</f>
        <v>C</v>
      </c>
      <c r="I74">
        <f>IF(pogoda__2[[#This Row],[Wielkosc_chmur]]=pogoda__2[[#This Row],[wielkosc_prognoza]],1,0)</f>
        <v>1</v>
      </c>
      <c r="J74">
        <f>IF(pogoda__2[[#This Row],[Kategoria_chmur]]=pogoda__2[[#This Row],[kategoria_prognoza]],1,0)</f>
        <v>1</v>
      </c>
    </row>
    <row r="75" spans="1:10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4</v>
      </c>
      <c r="G75" t="str">
        <f>IF(pogoda__2[[#This Row],[wielkosc_prognoza]]=1,IF(F74=0,IF(pogoda__2[[#This Row],[Temperatura]]&gt;=10,"C","S"),G74),IF(pogoda__2[[#This Row],[Wielkosc_chmur]]=0,"0",G74))</f>
        <v>C</v>
      </c>
      <c r="I75">
        <f>IF(pogoda__2[[#This Row],[Wielkosc_chmur]]=pogoda__2[[#This Row],[wielkosc_prognoza]],1,0)</f>
        <v>1</v>
      </c>
      <c r="J75">
        <f>IF(pogoda__2[[#This Row],[Kategoria_chmur]]=pogoda__2[[#This Row],[kategoria_prognoza]],1,0)</f>
        <v>1</v>
      </c>
    </row>
    <row r="76" spans="1:10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4</v>
      </c>
      <c r="G76" t="str">
        <f>IF(pogoda__2[[#This Row],[wielkosc_prognoza]]=1,IF(F75=0,IF(pogoda__2[[#This Row],[Temperatura]]&gt;=10,"C","S"),G75),IF(pogoda__2[[#This Row],[Wielkosc_chmur]]=0,"0",G75))</f>
        <v>C</v>
      </c>
      <c r="I76">
        <f>IF(pogoda__2[[#This Row],[Wielkosc_chmur]]=pogoda__2[[#This Row],[wielkosc_prognoza]],1,0)</f>
        <v>1</v>
      </c>
      <c r="J76">
        <f>IF(pogoda__2[[#This Row],[Kategoria_chmur]]=pogoda__2[[#This Row],[kategoria_prognoza]],1,0)</f>
        <v>1</v>
      </c>
    </row>
    <row r="77" spans="1:10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5</v>
      </c>
      <c r="G77" t="str">
        <f>IF(pogoda__2[[#This Row],[wielkosc_prognoza]]=1,IF(F76=0,IF(pogoda__2[[#This Row],[Temperatura]]&gt;=10,"C","S"),G76),IF(pogoda__2[[#This Row],[Wielkosc_chmur]]=0,"0",G76))</f>
        <v>C</v>
      </c>
      <c r="I77">
        <f>IF(pogoda__2[[#This Row],[Wielkosc_chmur]]=pogoda__2[[#This Row],[wielkosc_prognoza]],1,0)</f>
        <v>1</v>
      </c>
      <c r="J77">
        <f>IF(pogoda__2[[#This Row],[Kategoria_chmur]]=pogoda__2[[#This Row],[kategoria_prognoza]],1,0)</f>
        <v>1</v>
      </c>
    </row>
    <row r="78" spans="1:10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  <c r="G78" t="str">
        <f>IF(pogoda__2[[#This Row],[wielkosc_prognoza]]=1,IF(F77=0,IF(pogoda__2[[#This Row],[Temperatura]]&gt;=10,"C","S"),G77),IF(pogoda__2[[#This Row],[Wielkosc_chmur]]=0,"0",G77))</f>
        <v>0</v>
      </c>
      <c r="I78">
        <f>IF(pogoda__2[[#This Row],[Wielkosc_chmur]]=pogoda__2[[#This Row],[wielkosc_prognoza]],1,0)</f>
        <v>1</v>
      </c>
      <c r="J78">
        <f>IF(pogoda__2[[#This Row],[Kategoria_chmur]]=pogoda__2[[#This Row],[kategoria_prognoza]],1,0)</f>
        <v>1</v>
      </c>
    </row>
    <row r="79" spans="1:10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1</v>
      </c>
      <c r="G79" t="str">
        <f>IF(pogoda__2[[#This Row],[wielkosc_prognoza]]=1,IF(F78=0,IF(pogoda__2[[#This Row],[Temperatura]]&gt;=10,"C","S"),G78),IF(pogoda__2[[#This Row],[Wielkosc_chmur]]=0,"0",G78))</f>
        <v>C</v>
      </c>
      <c r="I79">
        <f>IF(pogoda__2[[#This Row],[Wielkosc_chmur]]=pogoda__2[[#This Row],[wielkosc_prognoza]],1,0)</f>
        <v>1</v>
      </c>
      <c r="J79">
        <f>IF(pogoda__2[[#This Row],[Kategoria_chmur]]=pogoda__2[[#This Row],[kategoria_prognoza]],1,0)</f>
        <v>1</v>
      </c>
    </row>
    <row r="80" spans="1:10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1</v>
      </c>
      <c r="G80" t="str">
        <f>IF(pogoda__2[[#This Row],[wielkosc_prognoza]]=1,IF(F79=0,IF(pogoda__2[[#This Row],[Temperatura]]&gt;=10,"C","S"),G79),IF(pogoda__2[[#This Row],[Wielkosc_chmur]]=0,"0",G79))</f>
        <v>C</v>
      </c>
      <c r="I80">
        <f>IF(pogoda__2[[#This Row],[Wielkosc_chmur]]=pogoda__2[[#This Row],[wielkosc_prognoza]],1,0)</f>
        <v>1</v>
      </c>
      <c r="J80">
        <f>IF(pogoda__2[[#This Row],[Kategoria_chmur]]=pogoda__2[[#This Row],[kategoria_prognoza]],1,0)</f>
        <v>1</v>
      </c>
    </row>
    <row r="81" spans="1:10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1</v>
      </c>
      <c r="G81" t="str">
        <f>IF(pogoda__2[[#This Row],[wielkosc_prognoza]]=1,IF(F80=0,IF(pogoda__2[[#This Row],[Temperatura]]&gt;=10,"C","S"),G80),IF(pogoda__2[[#This Row],[Wielkosc_chmur]]=0,"0",G80))</f>
        <v>C</v>
      </c>
      <c r="I81">
        <f>IF(pogoda__2[[#This Row],[Wielkosc_chmur]]=pogoda__2[[#This Row],[wielkosc_prognoza]],1,0)</f>
        <v>1</v>
      </c>
      <c r="J81">
        <f>IF(pogoda__2[[#This Row],[Kategoria_chmur]]=pogoda__2[[#This Row],[kategoria_prognoza]],1,0)</f>
        <v>0</v>
      </c>
    </row>
    <row r="82" spans="1:10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2</v>
      </c>
      <c r="G82" t="str">
        <f>IF(pogoda__2[[#This Row],[wielkosc_prognoza]]=1,IF(F81=0,IF(pogoda__2[[#This Row],[Temperatura]]&gt;=10,"C","S"),G81),IF(pogoda__2[[#This Row],[Wielkosc_chmur]]=0,"0",G81))</f>
        <v>C</v>
      </c>
      <c r="I82">
        <f>IF(pogoda__2[[#This Row],[Wielkosc_chmur]]=pogoda__2[[#This Row],[wielkosc_prognoza]],1,0)</f>
        <v>1</v>
      </c>
      <c r="J82">
        <f>IF(pogoda__2[[#This Row],[Kategoria_chmur]]=pogoda__2[[#This Row],[kategoria_prognoza]],1,0)</f>
        <v>1</v>
      </c>
    </row>
    <row r="83" spans="1:10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2</v>
      </c>
      <c r="G83" t="str">
        <f>IF(pogoda__2[[#This Row],[wielkosc_prognoza]]=1,IF(F82=0,IF(pogoda__2[[#This Row],[Temperatura]]&gt;=10,"C","S"),G82),IF(pogoda__2[[#This Row],[Wielkosc_chmur]]=0,"0",G82))</f>
        <v>C</v>
      </c>
      <c r="I83">
        <f>IF(pogoda__2[[#This Row],[Wielkosc_chmur]]=pogoda__2[[#This Row],[wielkosc_prognoza]],1,0)</f>
        <v>1</v>
      </c>
      <c r="J83">
        <f>IF(pogoda__2[[#This Row],[Kategoria_chmur]]=pogoda__2[[#This Row],[kategoria_prognoza]],1,0)</f>
        <v>1</v>
      </c>
    </row>
    <row r="84" spans="1:10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2</v>
      </c>
      <c r="G84" t="str">
        <f>IF(pogoda__2[[#This Row],[wielkosc_prognoza]]=1,IF(F83=0,IF(pogoda__2[[#This Row],[Temperatura]]&gt;=10,"C","S"),G83),IF(pogoda__2[[#This Row],[Wielkosc_chmur]]=0,"0",G83))</f>
        <v>C</v>
      </c>
      <c r="I84">
        <f>IF(pogoda__2[[#This Row],[Wielkosc_chmur]]=pogoda__2[[#This Row],[wielkosc_prognoza]],1,0)</f>
        <v>1</v>
      </c>
      <c r="J84">
        <f>IF(pogoda__2[[#This Row],[Kategoria_chmur]]=pogoda__2[[#This Row],[kategoria_prognoza]],1,0)</f>
        <v>1</v>
      </c>
    </row>
    <row r="85" spans="1:10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3</v>
      </c>
      <c r="G85" t="str">
        <f>IF(pogoda__2[[#This Row],[wielkosc_prognoza]]=1,IF(F84=0,IF(pogoda__2[[#This Row],[Temperatura]]&gt;=10,"C","S"),G84),IF(pogoda__2[[#This Row],[Wielkosc_chmur]]=0,"0",G84))</f>
        <v>C</v>
      </c>
      <c r="I85">
        <f>IF(pogoda__2[[#This Row],[Wielkosc_chmur]]=pogoda__2[[#This Row],[wielkosc_prognoza]],1,0)</f>
        <v>1</v>
      </c>
      <c r="J85">
        <f>IF(pogoda__2[[#This Row],[Kategoria_chmur]]=pogoda__2[[#This Row],[kategoria_prognoza]],1,0)</f>
        <v>1</v>
      </c>
    </row>
    <row r="86" spans="1:10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3</v>
      </c>
      <c r="G86" t="str">
        <f>IF(pogoda__2[[#This Row],[wielkosc_prognoza]]=1,IF(F85=0,IF(pogoda__2[[#This Row],[Temperatura]]&gt;=10,"C","S"),G85),IF(pogoda__2[[#This Row],[Wielkosc_chmur]]=0,"0",G85))</f>
        <v>C</v>
      </c>
      <c r="I86">
        <f>IF(pogoda__2[[#This Row],[Wielkosc_chmur]]=pogoda__2[[#This Row],[wielkosc_prognoza]],1,0)</f>
        <v>1</v>
      </c>
      <c r="J86">
        <f>IF(pogoda__2[[#This Row],[Kategoria_chmur]]=pogoda__2[[#This Row],[kategoria_prognoza]],1,0)</f>
        <v>1</v>
      </c>
    </row>
    <row r="87" spans="1:10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3</v>
      </c>
      <c r="G87" t="str">
        <f>IF(pogoda__2[[#This Row],[wielkosc_prognoza]]=1,IF(F86=0,IF(pogoda__2[[#This Row],[Temperatura]]&gt;=10,"C","S"),G86),IF(pogoda__2[[#This Row],[Wielkosc_chmur]]=0,"0",G86))</f>
        <v>C</v>
      </c>
      <c r="I87">
        <f>IF(pogoda__2[[#This Row],[Wielkosc_chmur]]=pogoda__2[[#This Row],[wielkosc_prognoza]],1,0)</f>
        <v>1</v>
      </c>
      <c r="J87">
        <f>IF(pogoda__2[[#This Row],[Kategoria_chmur]]=pogoda__2[[#This Row],[kategoria_prognoza]],1,0)</f>
        <v>1</v>
      </c>
    </row>
    <row r="88" spans="1:10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4</v>
      </c>
      <c r="G88" t="str">
        <f>IF(pogoda__2[[#This Row],[wielkosc_prognoza]]=1,IF(F87=0,IF(pogoda__2[[#This Row],[Temperatura]]&gt;=10,"C","S"),G87),IF(pogoda__2[[#This Row],[Wielkosc_chmur]]=0,"0",G87))</f>
        <v>C</v>
      </c>
      <c r="I88">
        <f>IF(pogoda__2[[#This Row],[Wielkosc_chmur]]=pogoda__2[[#This Row],[wielkosc_prognoza]],1,0)</f>
        <v>1</v>
      </c>
      <c r="J88">
        <f>IF(pogoda__2[[#This Row],[Kategoria_chmur]]=pogoda__2[[#This Row],[kategoria_prognoza]],1,0)</f>
        <v>1</v>
      </c>
    </row>
    <row r="89" spans="1:10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4</v>
      </c>
      <c r="G89" t="str">
        <f>IF(pogoda__2[[#This Row],[wielkosc_prognoza]]=1,IF(F88=0,IF(pogoda__2[[#This Row],[Temperatura]]&gt;=10,"C","S"),G88),IF(pogoda__2[[#This Row],[Wielkosc_chmur]]=0,"0",G88))</f>
        <v>C</v>
      </c>
      <c r="I89">
        <f>IF(pogoda__2[[#This Row],[Wielkosc_chmur]]=pogoda__2[[#This Row],[wielkosc_prognoza]],1,0)</f>
        <v>1</v>
      </c>
      <c r="J89">
        <f>IF(pogoda__2[[#This Row],[Kategoria_chmur]]=pogoda__2[[#This Row],[kategoria_prognoza]],1,0)</f>
        <v>1</v>
      </c>
    </row>
    <row r="90" spans="1:10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  <c r="G90" t="str">
        <f>IF(pogoda__2[[#This Row],[wielkosc_prognoza]]=1,IF(F89=0,IF(pogoda__2[[#This Row],[Temperatura]]&gt;=10,"C","S"),G89),IF(pogoda__2[[#This Row],[Wielkosc_chmur]]=0,"0",G89))</f>
        <v>C</v>
      </c>
      <c r="I90">
        <f>IF(pogoda__2[[#This Row],[Wielkosc_chmur]]=pogoda__2[[#This Row],[wielkosc_prognoza]],1,0)</f>
        <v>1</v>
      </c>
      <c r="J90">
        <f>IF(pogoda__2[[#This Row],[Kategoria_chmur]]=pogoda__2[[#This Row],[kategoria_prognoza]],1,0)</f>
        <v>1</v>
      </c>
    </row>
    <row r="91" spans="1:10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  <c r="G91" t="str">
        <f>IF(pogoda__2[[#This Row],[wielkosc_prognoza]]=1,IF(F90=0,IF(pogoda__2[[#This Row],[Temperatura]]&gt;=10,"C","S"),G90),IF(pogoda__2[[#This Row],[Wielkosc_chmur]]=0,"0",G90))</f>
        <v>C</v>
      </c>
      <c r="I91">
        <f>IF(pogoda__2[[#This Row],[Wielkosc_chmur]]=pogoda__2[[#This Row],[wielkosc_prognoza]],1,0)</f>
        <v>1</v>
      </c>
      <c r="J91">
        <f>IF(pogoda__2[[#This Row],[Kategoria_chmur]]=pogoda__2[[#This Row],[kategoria_prognoza]],1,0)</f>
        <v>1</v>
      </c>
    </row>
    <row r="92" spans="1:10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5</v>
      </c>
      <c r="G92" t="str">
        <f>IF(pogoda__2[[#This Row],[wielkosc_prognoza]]=1,IF(F91=0,IF(pogoda__2[[#This Row],[Temperatura]]&gt;=10,"C","S"),G91),IF(pogoda__2[[#This Row],[Wielkosc_chmur]]=0,"0",G91))</f>
        <v>C</v>
      </c>
      <c r="I92">
        <f>IF(pogoda__2[[#This Row],[Wielkosc_chmur]]=pogoda__2[[#This Row],[wielkosc_prognoza]],1,0)</f>
        <v>1</v>
      </c>
      <c r="J92">
        <f>IF(pogoda__2[[#This Row],[Kategoria_chmur]]=pogoda__2[[#This Row],[kategoria_prognoza]],1,0)</f>
        <v>1</v>
      </c>
    </row>
    <row r="93" spans="1:10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  <c r="G93" t="str">
        <f>IF(pogoda__2[[#This Row],[wielkosc_prognoza]]=1,IF(F92=0,IF(pogoda__2[[#This Row],[Temperatura]]&gt;=10,"C","S"),G92),IF(pogoda__2[[#This Row],[Wielkosc_chmur]]=0,"0",G92))</f>
        <v>0</v>
      </c>
      <c r="I93">
        <f>IF(pogoda__2[[#This Row],[Wielkosc_chmur]]=pogoda__2[[#This Row],[wielkosc_prognoza]],1,0)</f>
        <v>1</v>
      </c>
      <c r="J93">
        <f>IF(pogoda__2[[#This Row],[Kategoria_chmur]]=pogoda__2[[#This Row],[kategoria_prognoza]],1,0)</f>
        <v>1</v>
      </c>
    </row>
    <row r="94" spans="1:10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1</v>
      </c>
      <c r="G94" t="str">
        <f>IF(pogoda__2[[#This Row],[wielkosc_prognoza]]=1,IF(F93=0,IF(pogoda__2[[#This Row],[Temperatura]]&gt;=10,"C","S"),G93),IF(pogoda__2[[#This Row],[Wielkosc_chmur]]=0,"0",G93))</f>
        <v>S</v>
      </c>
      <c r="I94">
        <f>IF(pogoda__2[[#This Row],[Wielkosc_chmur]]=pogoda__2[[#This Row],[wielkosc_prognoza]],1,0)</f>
        <v>1</v>
      </c>
      <c r="J94">
        <f>IF(pogoda__2[[#This Row],[Kategoria_chmur]]=pogoda__2[[#This Row],[kategoria_prognoza]],1,0)</f>
        <v>1</v>
      </c>
    </row>
    <row r="95" spans="1:10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1</v>
      </c>
      <c r="G95" t="str">
        <f>IF(pogoda__2[[#This Row],[wielkosc_prognoza]]=1,IF(F94=0,IF(pogoda__2[[#This Row],[Temperatura]]&gt;=10,"C","S"),G94),IF(pogoda__2[[#This Row],[Wielkosc_chmur]]=0,"0",G94))</f>
        <v>S</v>
      </c>
      <c r="I95">
        <f>IF(pogoda__2[[#This Row],[Wielkosc_chmur]]=pogoda__2[[#This Row],[wielkosc_prognoza]],1,0)</f>
        <v>1</v>
      </c>
      <c r="J95">
        <f>IF(pogoda__2[[#This Row],[Kategoria_chmur]]=pogoda__2[[#This Row],[kategoria_prognoza]],1,0)</f>
        <v>1</v>
      </c>
    </row>
    <row r="96" spans="1:10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1</v>
      </c>
      <c r="G96" t="str">
        <f>IF(pogoda__2[[#This Row],[wielkosc_prognoza]]=1,IF(F95=0,IF(pogoda__2[[#This Row],[Temperatura]]&gt;=10,"C","S"),G95),IF(pogoda__2[[#This Row],[Wielkosc_chmur]]=0,"0",G95))</f>
        <v>S</v>
      </c>
      <c r="I96">
        <f>IF(pogoda__2[[#This Row],[Wielkosc_chmur]]=pogoda__2[[#This Row],[wielkosc_prognoza]],1,0)</f>
        <v>1</v>
      </c>
      <c r="J96">
        <f>IF(pogoda__2[[#This Row],[Kategoria_chmur]]=pogoda__2[[#This Row],[kategoria_prognoza]],1,0)</f>
        <v>1</v>
      </c>
    </row>
    <row r="97" spans="1:10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2</v>
      </c>
      <c r="G97" t="str">
        <f>IF(pogoda__2[[#This Row],[wielkosc_prognoza]]=1,IF(F96=0,IF(pogoda__2[[#This Row],[Temperatura]]&gt;=10,"C","S"),G96),IF(pogoda__2[[#This Row],[Wielkosc_chmur]]=0,"0",G96))</f>
        <v>S</v>
      </c>
      <c r="I97">
        <f>IF(pogoda__2[[#This Row],[Wielkosc_chmur]]=pogoda__2[[#This Row],[wielkosc_prognoza]],1,0)</f>
        <v>1</v>
      </c>
      <c r="J97">
        <f>IF(pogoda__2[[#This Row],[Kategoria_chmur]]=pogoda__2[[#This Row],[kategoria_prognoza]],1,0)</f>
        <v>1</v>
      </c>
    </row>
    <row r="98" spans="1:10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2</v>
      </c>
      <c r="G98" t="str">
        <f>IF(pogoda__2[[#This Row],[wielkosc_prognoza]]=1,IF(F97=0,IF(pogoda__2[[#This Row],[Temperatura]]&gt;=10,"C","S"),G97),IF(pogoda__2[[#This Row],[Wielkosc_chmur]]=0,"0",G97))</f>
        <v>S</v>
      </c>
      <c r="I98">
        <f>IF(pogoda__2[[#This Row],[Wielkosc_chmur]]=pogoda__2[[#This Row],[wielkosc_prognoza]],1,0)</f>
        <v>1</v>
      </c>
      <c r="J98">
        <f>IF(pogoda__2[[#This Row],[Kategoria_chmur]]=pogoda__2[[#This Row],[kategoria_prognoza]],1,0)</f>
        <v>1</v>
      </c>
    </row>
    <row r="99" spans="1:10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  <c r="G99" t="str">
        <f>IF(pogoda__2[[#This Row],[wielkosc_prognoza]]=1,IF(F98=0,IF(pogoda__2[[#This Row],[Temperatura]]&gt;=10,"C","S"),G98),IF(pogoda__2[[#This Row],[Wielkosc_chmur]]=0,"0",G98))</f>
        <v>S</v>
      </c>
      <c r="I99">
        <f>IF(pogoda__2[[#This Row],[Wielkosc_chmur]]=pogoda__2[[#This Row],[wielkosc_prognoza]],1,0)</f>
        <v>1</v>
      </c>
      <c r="J99">
        <f>IF(pogoda__2[[#This Row],[Kategoria_chmur]]=pogoda__2[[#This Row],[kategoria_prognoza]],1,0)</f>
        <v>1</v>
      </c>
    </row>
    <row r="100" spans="1:10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  <c r="G100" t="str">
        <f>IF(pogoda__2[[#This Row],[wielkosc_prognoza]]=1,IF(F99=0,IF(pogoda__2[[#This Row],[Temperatura]]&gt;=10,"C","S"),G99),IF(pogoda__2[[#This Row],[Wielkosc_chmur]]=0,"0",G99))</f>
        <v>S</v>
      </c>
      <c r="I100">
        <f>IF(pogoda__2[[#This Row],[Wielkosc_chmur]]=pogoda__2[[#This Row],[wielkosc_prognoza]],1,0)</f>
        <v>1</v>
      </c>
      <c r="J100">
        <f>IF(pogoda__2[[#This Row],[Kategoria_chmur]]=pogoda__2[[#This Row],[kategoria_prognoza]],1,0)</f>
        <v>1</v>
      </c>
    </row>
    <row r="101" spans="1:10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3</v>
      </c>
      <c r="G101" t="str">
        <f>IF(pogoda__2[[#This Row],[wielkosc_prognoza]]=1,IF(F100=0,IF(pogoda__2[[#This Row],[Temperatura]]&gt;=10,"C","S"),G100),IF(pogoda__2[[#This Row],[Wielkosc_chmur]]=0,"0",G100))</f>
        <v>S</v>
      </c>
      <c r="I101">
        <f>IF(pogoda__2[[#This Row],[Wielkosc_chmur]]=pogoda__2[[#This Row],[wielkosc_prognoza]],1,0)</f>
        <v>1</v>
      </c>
      <c r="J101">
        <f>IF(pogoda__2[[#This Row],[Kategoria_chmur]]=pogoda__2[[#This Row],[kategoria_prognoza]],1,0)</f>
        <v>1</v>
      </c>
    </row>
    <row r="102" spans="1:10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3</v>
      </c>
      <c r="G102" t="str">
        <f>IF(pogoda__2[[#This Row],[wielkosc_prognoza]]=1,IF(F101=0,IF(pogoda__2[[#This Row],[Temperatura]]&gt;=10,"C","S"),G101),IF(pogoda__2[[#This Row],[Wielkosc_chmur]]=0,"0",G101))</f>
        <v>S</v>
      </c>
      <c r="I102">
        <f>IF(pogoda__2[[#This Row],[Wielkosc_chmur]]=pogoda__2[[#This Row],[wielkosc_prognoza]],1,0)</f>
        <v>1</v>
      </c>
      <c r="J102">
        <f>IF(pogoda__2[[#This Row],[Kategoria_chmur]]=pogoda__2[[#This Row],[kategoria_prognoza]],1,0)</f>
        <v>1</v>
      </c>
    </row>
    <row r="103" spans="1:10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4</v>
      </c>
      <c r="G103" t="str">
        <f>IF(pogoda__2[[#This Row],[wielkosc_prognoza]]=1,IF(F102=0,IF(pogoda__2[[#This Row],[Temperatura]]&gt;=10,"C","S"),G102),IF(pogoda__2[[#This Row],[Wielkosc_chmur]]=0,"0",G102))</f>
        <v>S</v>
      </c>
      <c r="I103">
        <f>IF(pogoda__2[[#This Row],[Wielkosc_chmur]]=pogoda__2[[#This Row],[wielkosc_prognoza]],1,0)</f>
        <v>1</v>
      </c>
      <c r="J103">
        <f>IF(pogoda__2[[#This Row],[Kategoria_chmur]]=pogoda__2[[#This Row],[kategoria_prognoza]],1,0)</f>
        <v>1</v>
      </c>
    </row>
    <row r="104" spans="1:10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4</v>
      </c>
      <c r="G104" t="str">
        <f>IF(pogoda__2[[#This Row],[wielkosc_prognoza]]=1,IF(F103=0,IF(pogoda__2[[#This Row],[Temperatura]]&gt;=10,"C","S"),G103),IF(pogoda__2[[#This Row],[Wielkosc_chmur]]=0,"0",G103))</f>
        <v>S</v>
      </c>
      <c r="I104">
        <f>IF(pogoda__2[[#This Row],[Wielkosc_chmur]]=pogoda__2[[#This Row],[wielkosc_prognoza]],1,0)</f>
        <v>1</v>
      </c>
      <c r="J104">
        <f>IF(pogoda__2[[#This Row],[Kategoria_chmur]]=pogoda__2[[#This Row],[kategoria_prognoza]],1,0)</f>
        <v>1</v>
      </c>
    </row>
    <row r="105" spans="1:10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4</v>
      </c>
      <c r="G105" t="str">
        <f>IF(pogoda__2[[#This Row],[wielkosc_prognoza]]=1,IF(F104=0,IF(pogoda__2[[#This Row],[Temperatura]]&gt;=10,"C","S"),G104),IF(pogoda__2[[#This Row],[Wielkosc_chmur]]=0,"0",G104))</f>
        <v>S</v>
      </c>
      <c r="I105">
        <f>IF(pogoda__2[[#This Row],[Wielkosc_chmur]]=pogoda__2[[#This Row],[wielkosc_prognoza]],1,0)</f>
        <v>1</v>
      </c>
      <c r="J105">
        <f>IF(pogoda__2[[#This Row],[Kategoria_chmur]]=pogoda__2[[#This Row],[kategoria_prognoza]],1,0)</f>
        <v>1</v>
      </c>
    </row>
    <row r="106" spans="1:10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5</v>
      </c>
      <c r="G106" t="str">
        <f>IF(pogoda__2[[#This Row],[wielkosc_prognoza]]=1,IF(F105=0,IF(pogoda__2[[#This Row],[Temperatura]]&gt;=10,"C","S"),G105),IF(pogoda__2[[#This Row],[Wielkosc_chmur]]=0,"0",G105))</f>
        <v>S</v>
      </c>
      <c r="I106">
        <f>IF(pogoda__2[[#This Row],[Wielkosc_chmur]]=pogoda__2[[#This Row],[wielkosc_prognoza]],1,0)</f>
        <v>1</v>
      </c>
      <c r="J106">
        <f>IF(pogoda__2[[#This Row],[Kategoria_chmur]]=pogoda__2[[#This Row],[kategoria_prognoza]],1,0)</f>
        <v>1</v>
      </c>
    </row>
    <row r="107" spans="1:10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  <c r="G107" t="str">
        <f>IF(pogoda__2[[#This Row],[wielkosc_prognoza]]=1,IF(F106=0,IF(pogoda__2[[#This Row],[Temperatura]]&gt;=10,"C","S"),G106),IF(pogoda__2[[#This Row],[Wielkosc_chmur]]=0,"0",G106))</f>
        <v>0</v>
      </c>
      <c r="I107">
        <f>IF(pogoda__2[[#This Row],[Wielkosc_chmur]]=pogoda__2[[#This Row],[wielkosc_prognoza]],1,0)</f>
        <v>1</v>
      </c>
      <c r="J107">
        <f>IF(pogoda__2[[#This Row],[Kategoria_chmur]]=pogoda__2[[#This Row],[kategoria_prognoza]],1,0)</f>
        <v>1</v>
      </c>
    </row>
    <row r="108" spans="1:10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1</v>
      </c>
      <c r="G108" t="str">
        <f>IF(pogoda__2[[#This Row],[wielkosc_prognoza]]=1,IF(F107=0,IF(pogoda__2[[#This Row],[Temperatura]]&gt;=10,"C","S"),G107),IF(pogoda__2[[#This Row],[Wielkosc_chmur]]=0,"0",G107))</f>
        <v>C</v>
      </c>
      <c r="I108">
        <f>IF(pogoda__2[[#This Row],[Wielkosc_chmur]]=pogoda__2[[#This Row],[wielkosc_prognoza]],1,0)</f>
        <v>1</v>
      </c>
      <c r="J108">
        <f>IF(pogoda__2[[#This Row],[Kategoria_chmur]]=pogoda__2[[#This Row],[kategoria_prognoza]],1,0)</f>
        <v>1</v>
      </c>
    </row>
    <row r="109" spans="1:10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  <c r="G109" t="str">
        <f>IF(pogoda__2[[#This Row],[wielkosc_prognoza]]=1,IF(F108=0,IF(pogoda__2[[#This Row],[Temperatura]]&gt;=10,"C","S"),G108),IF(pogoda__2[[#This Row],[Wielkosc_chmur]]=0,"0",G108))</f>
        <v>C</v>
      </c>
      <c r="I109">
        <f>IF(pogoda__2[[#This Row],[Wielkosc_chmur]]=pogoda__2[[#This Row],[wielkosc_prognoza]],1,0)</f>
        <v>1</v>
      </c>
      <c r="J109">
        <f>IF(pogoda__2[[#This Row],[Kategoria_chmur]]=pogoda__2[[#This Row],[kategoria_prognoza]],1,0)</f>
        <v>1</v>
      </c>
    </row>
    <row r="110" spans="1:10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  <c r="G110" t="str">
        <f>IF(pogoda__2[[#This Row],[wielkosc_prognoza]]=1,IF(F109=0,IF(pogoda__2[[#This Row],[Temperatura]]&gt;=10,"C","S"),G109),IF(pogoda__2[[#This Row],[Wielkosc_chmur]]=0,"0",G109))</f>
        <v>C</v>
      </c>
      <c r="I110">
        <f>IF(pogoda__2[[#This Row],[Wielkosc_chmur]]=pogoda__2[[#This Row],[wielkosc_prognoza]],1,0)</f>
        <v>1</v>
      </c>
      <c r="J110">
        <f>IF(pogoda__2[[#This Row],[Kategoria_chmur]]=pogoda__2[[#This Row],[kategoria_prognoza]],1,0)</f>
        <v>1</v>
      </c>
    </row>
    <row r="111" spans="1:10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2</v>
      </c>
      <c r="G111" t="str">
        <f>IF(pogoda__2[[#This Row],[wielkosc_prognoza]]=1,IF(F110=0,IF(pogoda__2[[#This Row],[Temperatura]]&gt;=10,"C","S"),G110),IF(pogoda__2[[#This Row],[Wielkosc_chmur]]=0,"0",G110))</f>
        <v>C</v>
      </c>
      <c r="I111">
        <f>IF(pogoda__2[[#This Row],[Wielkosc_chmur]]=pogoda__2[[#This Row],[wielkosc_prognoza]],1,0)</f>
        <v>1</v>
      </c>
      <c r="J111">
        <f>IF(pogoda__2[[#This Row],[Kategoria_chmur]]=pogoda__2[[#This Row],[kategoria_prognoza]],1,0)</f>
        <v>1</v>
      </c>
    </row>
    <row r="112" spans="1:10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2</v>
      </c>
      <c r="G112" t="str">
        <f>IF(pogoda__2[[#This Row],[wielkosc_prognoza]]=1,IF(F111=0,IF(pogoda__2[[#This Row],[Temperatura]]&gt;=10,"C","S"),G111),IF(pogoda__2[[#This Row],[Wielkosc_chmur]]=0,"0",G111))</f>
        <v>C</v>
      </c>
      <c r="I112">
        <f>IF(pogoda__2[[#This Row],[Wielkosc_chmur]]=pogoda__2[[#This Row],[wielkosc_prognoza]],1,0)</f>
        <v>1</v>
      </c>
      <c r="J112">
        <f>IF(pogoda__2[[#This Row],[Kategoria_chmur]]=pogoda__2[[#This Row],[kategoria_prognoza]],1,0)</f>
        <v>1</v>
      </c>
    </row>
    <row r="113" spans="1:10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2</v>
      </c>
      <c r="G113" t="str">
        <f>IF(pogoda__2[[#This Row],[wielkosc_prognoza]]=1,IF(F112=0,IF(pogoda__2[[#This Row],[Temperatura]]&gt;=10,"C","S"),G112),IF(pogoda__2[[#This Row],[Wielkosc_chmur]]=0,"0",G112))</f>
        <v>C</v>
      </c>
      <c r="I113">
        <f>IF(pogoda__2[[#This Row],[Wielkosc_chmur]]=pogoda__2[[#This Row],[wielkosc_prognoza]],1,0)</f>
        <v>1</v>
      </c>
      <c r="J113">
        <f>IF(pogoda__2[[#This Row],[Kategoria_chmur]]=pogoda__2[[#This Row],[kategoria_prognoza]],1,0)</f>
        <v>1</v>
      </c>
    </row>
    <row r="114" spans="1:10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3</v>
      </c>
      <c r="G114" t="str">
        <f>IF(pogoda__2[[#This Row],[wielkosc_prognoza]]=1,IF(F113=0,IF(pogoda__2[[#This Row],[Temperatura]]&gt;=10,"C","S"),G113),IF(pogoda__2[[#This Row],[Wielkosc_chmur]]=0,"0",G113))</f>
        <v>C</v>
      </c>
      <c r="I114">
        <f>IF(pogoda__2[[#This Row],[Wielkosc_chmur]]=pogoda__2[[#This Row],[wielkosc_prognoza]],1,0)</f>
        <v>1</v>
      </c>
      <c r="J114">
        <f>IF(pogoda__2[[#This Row],[Kategoria_chmur]]=pogoda__2[[#This Row],[kategoria_prognoza]],1,0)</f>
        <v>1</v>
      </c>
    </row>
    <row r="115" spans="1:10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3</v>
      </c>
      <c r="G115" t="str">
        <f>IF(pogoda__2[[#This Row],[wielkosc_prognoza]]=1,IF(F114=0,IF(pogoda__2[[#This Row],[Temperatura]]&gt;=10,"C","S"),G114),IF(pogoda__2[[#This Row],[Wielkosc_chmur]]=0,"0",G114))</f>
        <v>C</v>
      </c>
      <c r="I115">
        <f>IF(pogoda__2[[#This Row],[Wielkosc_chmur]]=pogoda__2[[#This Row],[wielkosc_prognoza]],1,0)</f>
        <v>1</v>
      </c>
      <c r="J115">
        <f>IF(pogoda__2[[#This Row],[Kategoria_chmur]]=pogoda__2[[#This Row],[kategoria_prognoza]],1,0)</f>
        <v>1</v>
      </c>
    </row>
    <row r="116" spans="1:10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3</v>
      </c>
      <c r="G116" t="str">
        <f>IF(pogoda__2[[#This Row],[wielkosc_prognoza]]=1,IF(F115=0,IF(pogoda__2[[#This Row],[Temperatura]]&gt;=10,"C","S"),G115),IF(pogoda__2[[#This Row],[Wielkosc_chmur]]=0,"0",G115))</f>
        <v>C</v>
      </c>
      <c r="I116">
        <f>IF(pogoda__2[[#This Row],[Wielkosc_chmur]]=pogoda__2[[#This Row],[wielkosc_prognoza]],1,0)</f>
        <v>1</v>
      </c>
      <c r="J116">
        <f>IF(pogoda__2[[#This Row],[Kategoria_chmur]]=pogoda__2[[#This Row],[kategoria_prognoza]],1,0)</f>
        <v>1</v>
      </c>
    </row>
    <row r="117" spans="1:10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4</v>
      </c>
      <c r="G117" t="str">
        <f>IF(pogoda__2[[#This Row],[wielkosc_prognoza]]=1,IF(F116=0,IF(pogoda__2[[#This Row],[Temperatura]]&gt;=10,"C","S"),G116),IF(pogoda__2[[#This Row],[Wielkosc_chmur]]=0,"0",G116))</f>
        <v>C</v>
      </c>
      <c r="I117">
        <f>IF(pogoda__2[[#This Row],[Wielkosc_chmur]]=pogoda__2[[#This Row],[wielkosc_prognoza]],1,0)</f>
        <v>1</v>
      </c>
      <c r="J117">
        <f>IF(pogoda__2[[#This Row],[Kategoria_chmur]]=pogoda__2[[#This Row],[kategoria_prognoza]],1,0)</f>
        <v>1</v>
      </c>
    </row>
    <row r="118" spans="1:10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4</v>
      </c>
      <c r="G118" t="str">
        <f>IF(pogoda__2[[#This Row],[wielkosc_prognoza]]=1,IF(F117=0,IF(pogoda__2[[#This Row],[Temperatura]]&gt;=10,"C","S"),G117),IF(pogoda__2[[#This Row],[Wielkosc_chmur]]=0,"0",G117))</f>
        <v>C</v>
      </c>
      <c r="I118">
        <f>IF(pogoda__2[[#This Row],[Wielkosc_chmur]]=pogoda__2[[#This Row],[wielkosc_prognoza]],1,0)</f>
        <v>1</v>
      </c>
      <c r="J118">
        <f>IF(pogoda__2[[#This Row],[Kategoria_chmur]]=pogoda__2[[#This Row],[kategoria_prognoza]],1,0)</f>
        <v>1</v>
      </c>
    </row>
    <row r="119" spans="1:10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4</v>
      </c>
      <c r="G119" t="str">
        <f>IF(pogoda__2[[#This Row],[wielkosc_prognoza]]=1,IF(F118=0,IF(pogoda__2[[#This Row],[Temperatura]]&gt;=10,"C","S"),G118),IF(pogoda__2[[#This Row],[Wielkosc_chmur]]=0,"0",G118))</f>
        <v>C</v>
      </c>
      <c r="I119">
        <f>IF(pogoda__2[[#This Row],[Wielkosc_chmur]]=pogoda__2[[#This Row],[wielkosc_prognoza]],1,0)</f>
        <v>1</v>
      </c>
      <c r="J119">
        <f>IF(pogoda__2[[#This Row],[Kategoria_chmur]]=pogoda__2[[#This Row],[kategoria_prognoza]],1,0)</f>
        <v>1</v>
      </c>
    </row>
    <row r="120" spans="1:10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5</v>
      </c>
      <c r="G120" t="str">
        <f>IF(pogoda__2[[#This Row],[wielkosc_prognoza]]=1,IF(F119=0,IF(pogoda__2[[#This Row],[Temperatura]]&gt;=10,"C","S"),G119),IF(pogoda__2[[#This Row],[Wielkosc_chmur]]=0,"0",G119))</f>
        <v>C</v>
      </c>
      <c r="I120">
        <f>IF(pogoda__2[[#This Row],[Wielkosc_chmur]]=pogoda__2[[#This Row],[wielkosc_prognoza]],1,0)</f>
        <v>1</v>
      </c>
      <c r="J120">
        <f>IF(pogoda__2[[#This Row],[Kategoria_chmur]]=pogoda__2[[#This Row],[kategoria_prognoza]],1,0)</f>
        <v>1</v>
      </c>
    </row>
    <row r="121" spans="1:10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  <c r="G121" t="str">
        <f>IF(pogoda__2[[#This Row],[wielkosc_prognoza]]=1,IF(F120=0,IF(pogoda__2[[#This Row],[Temperatura]]&gt;=10,"C","S"),G120),IF(pogoda__2[[#This Row],[Wielkosc_chmur]]=0,"0",G120))</f>
        <v>0</v>
      </c>
      <c r="I121">
        <f>IF(pogoda__2[[#This Row],[Wielkosc_chmur]]=pogoda__2[[#This Row],[wielkosc_prognoza]],1,0)</f>
        <v>1</v>
      </c>
      <c r="J121">
        <f>IF(pogoda__2[[#This Row],[Kategoria_chmur]]=pogoda__2[[#This Row],[kategoria_prognoza]],1,0)</f>
        <v>1</v>
      </c>
    </row>
    <row r="122" spans="1:10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1</v>
      </c>
      <c r="G122" t="str">
        <f>IF(pogoda__2[[#This Row],[wielkosc_prognoza]]=1,IF(F121=0,IF(pogoda__2[[#This Row],[Temperatura]]&gt;=10,"C","S"),G121),IF(pogoda__2[[#This Row],[Wielkosc_chmur]]=0,"0",G121))</f>
        <v>C</v>
      </c>
      <c r="I122">
        <f>IF(pogoda__2[[#This Row],[Wielkosc_chmur]]=pogoda__2[[#This Row],[wielkosc_prognoza]],1,0)</f>
        <v>1</v>
      </c>
      <c r="J122">
        <f>IF(pogoda__2[[#This Row],[Kategoria_chmur]]=pogoda__2[[#This Row],[kategoria_prognoza]],1,0)</f>
        <v>1</v>
      </c>
    </row>
    <row r="123" spans="1:10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  <c r="G123" t="str">
        <f>IF(pogoda__2[[#This Row],[wielkosc_prognoza]]=1,IF(F122=0,IF(pogoda__2[[#This Row],[Temperatura]]&gt;=10,"C","S"),G122),IF(pogoda__2[[#This Row],[Wielkosc_chmur]]=0,"0",G122))</f>
        <v>C</v>
      </c>
      <c r="I123">
        <f>IF(pogoda__2[[#This Row],[Wielkosc_chmur]]=pogoda__2[[#This Row],[wielkosc_prognoza]],1,0)</f>
        <v>1</v>
      </c>
      <c r="J123">
        <f>IF(pogoda__2[[#This Row],[Kategoria_chmur]]=pogoda__2[[#This Row],[kategoria_prognoza]],1,0)</f>
        <v>1</v>
      </c>
    </row>
    <row r="124" spans="1:10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1</v>
      </c>
      <c r="G124" t="str">
        <f>IF(pogoda__2[[#This Row],[wielkosc_prognoza]]=1,IF(F123=0,IF(pogoda__2[[#This Row],[Temperatura]]&gt;=10,"C","S"),G123),IF(pogoda__2[[#This Row],[Wielkosc_chmur]]=0,"0",G123))</f>
        <v>C</v>
      </c>
      <c r="I124">
        <f>IF(pogoda__2[[#This Row],[Wielkosc_chmur]]=pogoda__2[[#This Row],[wielkosc_prognoza]],1,0)</f>
        <v>1</v>
      </c>
      <c r="J124">
        <f>IF(pogoda__2[[#This Row],[Kategoria_chmur]]=pogoda__2[[#This Row],[kategoria_prognoza]],1,0)</f>
        <v>1</v>
      </c>
    </row>
    <row r="125" spans="1:10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2</v>
      </c>
      <c r="G125" t="str">
        <f>IF(pogoda__2[[#This Row],[wielkosc_prognoza]]=1,IF(F124=0,IF(pogoda__2[[#This Row],[Temperatura]]&gt;=10,"C","S"),G124),IF(pogoda__2[[#This Row],[Wielkosc_chmur]]=0,"0",G124))</f>
        <v>C</v>
      </c>
      <c r="I125">
        <f>IF(pogoda__2[[#This Row],[Wielkosc_chmur]]=pogoda__2[[#This Row],[wielkosc_prognoza]],1,0)</f>
        <v>1</v>
      </c>
      <c r="J125">
        <f>IF(pogoda__2[[#This Row],[Kategoria_chmur]]=pogoda__2[[#This Row],[kategoria_prognoza]],1,0)</f>
        <v>1</v>
      </c>
    </row>
    <row r="126" spans="1:10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2</v>
      </c>
      <c r="G126" t="str">
        <f>IF(pogoda__2[[#This Row],[wielkosc_prognoza]]=1,IF(F125=0,IF(pogoda__2[[#This Row],[Temperatura]]&gt;=10,"C","S"),G125),IF(pogoda__2[[#This Row],[Wielkosc_chmur]]=0,"0",G125))</f>
        <v>C</v>
      </c>
      <c r="I126">
        <f>IF(pogoda__2[[#This Row],[Wielkosc_chmur]]=pogoda__2[[#This Row],[wielkosc_prognoza]],1,0)</f>
        <v>1</v>
      </c>
      <c r="J126">
        <f>IF(pogoda__2[[#This Row],[Kategoria_chmur]]=pogoda__2[[#This Row],[kategoria_prognoza]],1,0)</f>
        <v>1</v>
      </c>
    </row>
    <row r="127" spans="1:10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2</v>
      </c>
      <c r="G127" t="str">
        <f>IF(pogoda__2[[#This Row],[wielkosc_prognoza]]=1,IF(F126=0,IF(pogoda__2[[#This Row],[Temperatura]]&gt;=10,"C","S"),G126),IF(pogoda__2[[#This Row],[Wielkosc_chmur]]=0,"0",G126))</f>
        <v>C</v>
      </c>
      <c r="I127">
        <f>IF(pogoda__2[[#This Row],[Wielkosc_chmur]]=pogoda__2[[#This Row],[wielkosc_prognoza]],1,0)</f>
        <v>1</v>
      </c>
      <c r="J127">
        <f>IF(pogoda__2[[#This Row],[Kategoria_chmur]]=pogoda__2[[#This Row],[kategoria_prognoza]],1,0)</f>
        <v>1</v>
      </c>
    </row>
    <row r="128" spans="1:10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3</v>
      </c>
      <c r="G128" t="str">
        <f>IF(pogoda__2[[#This Row],[wielkosc_prognoza]]=1,IF(F127=0,IF(pogoda__2[[#This Row],[Temperatura]]&gt;=10,"C","S"),G127),IF(pogoda__2[[#This Row],[Wielkosc_chmur]]=0,"0",G127))</f>
        <v>C</v>
      </c>
      <c r="I128">
        <f>IF(pogoda__2[[#This Row],[Wielkosc_chmur]]=pogoda__2[[#This Row],[wielkosc_prognoza]],1,0)</f>
        <v>1</v>
      </c>
      <c r="J128">
        <f>IF(pogoda__2[[#This Row],[Kategoria_chmur]]=pogoda__2[[#This Row],[kategoria_prognoza]],1,0)</f>
        <v>1</v>
      </c>
    </row>
    <row r="129" spans="1:10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3</v>
      </c>
      <c r="G129" t="str">
        <f>IF(pogoda__2[[#This Row],[wielkosc_prognoza]]=1,IF(F128=0,IF(pogoda__2[[#This Row],[Temperatura]]&gt;=10,"C","S"),G128),IF(pogoda__2[[#This Row],[Wielkosc_chmur]]=0,"0",G128))</f>
        <v>C</v>
      </c>
      <c r="I129">
        <f>IF(pogoda__2[[#This Row],[Wielkosc_chmur]]=pogoda__2[[#This Row],[wielkosc_prognoza]],1,0)</f>
        <v>1</v>
      </c>
      <c r="J129">
        <f>IF(pogoda__2[[#This Row],[Kategoria_chmur]]=pogoda__2[[#This Row],[kategoria_prognoza]],1,0)</f>
        <v>1</v>
      </c>
    </row>
    <row r="130" spans="1:10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3</v>
      </c>
      <c r="G130" t="str">
        <f>IF(pogoda__2[[#This Row],[wielkosc_prognoza]]=1,IF(F129=0,IF(pogoda__2[[#This Row],[Temperatura]]&gt;=10,"C","S"),G129),IF(pogoda__2[[#This Row],[Wielkosc_chmur]]=0,"0",G129))</f>
        <v>C</v>
      </c>
      <c r="I130">
        <f>IF(pogoda__2[[#This Row],[Wielkosc_chmur]]=pogoda__2[[#This Row],[wielkosc_prognoza]],1,0)</f>
        <v>1</v>
      </c>
      <c r="J130">
        <f>IF(pogoda__2[[#This Row],[Kategoria_chmur]]=pogoda__2[[#This Row],[kategoria_prognoza]],1,0)</f>
        <v>1</v>
      </c>
    </row>
    <row r="131" spans="1:10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4</v>
      </c>
      <c r="G131" t="str">
        <f>IF(pogoda__2[[#This Row],[wielkosc_prognoza]]=1,IF(F130=0,IF(pogoda__2[[#This Row],[Temperatura]]&gt;=10,"C","S"),G130),IF(pogoda__2[[#This Row],[Wielkosc_chmur]]=0,"0",G130))</f>
        <v>C</v>
      </c>
      <c r="I131">
        <f>IF(pogoda__2[[#This Row],[Wielkosc_chmur]]=pogoda__2[[#This Row],[wielkosc_prognoza]],1,0)</f>
        <v>1</v>
      </c>
      <c r="J131">
        <f>IF(pogoda__2[[#This Row],[Kategoria_chmur]]=pogoda__2[[#This Row],[kategoria_prognoza]],1,0)</f>
        <v>1</v>
      </c>
    </row>
    <row r="132" spans="1:10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1"/>
        <v>4</v>
      </c>
      <c r="G132" t="str">
        <f>IF(pogoda__2[[#This Row],[wielkosc_prognoza]]=1,IF(F131=0,IF(pogoda__2[[#This Row],[Temperatura]]&gt;=10,"C","S"),G131),IF(pogoda__2[[#This Row],[Wielkosc_chmur]]=0,"0",G131))</f>
        <v>C</v>
      </c>
      <c r="I132">
        <f>IF(pogoda__2[[#This Row],[Wielkosc_chmur]]=pogoda__2[[#This Row],[wielkosc_prognoza]],1,0)</f>
        <v>1</v>
      </c>
      <c r="J132">
        <f>IF(pogoda__2[[#This Row],[Kategoria_chmur]]=pogoda__2[[#This Row],[kategoria_prognoza]],1,0)</f>
        <v>1</v>
      </c>
    </row>
    <row r="133" spans="1:10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1"/>
        <v>4</v>
      </c>
      <c r="G133" t="str">
        <f>IF(pogoda__2[[#This Row],[wielkosc_prognoza]]=1,IF(F132=0,IF(pogoda__2[[#This Row],[Temperatura]]&gt;=10,"C","S"),G132),IF(pogoda__2[[#This Row],[Wielkosc_chmur]]=0,"0",G132))</f>
        <v>C</v>
      </c>
      <c r="I133">
        <f>IF(pogoda__2[[#This Row],[Wielkosc_chmur]]=pogoda__2[[#This Row],[wielkosc_prognoza]],1,0)</f>
        <v>1</v>
      </c>
      <c r="J133">
        <f>IF(pogoda__2[[#This Row],[Kategoria_chmur]]=pogoda__2[[#This Row],[kategoria_prognoza]],1,0)</f>
        <v>1</v>
      </c>
    </row>
    <row r="134" spans="1:10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1"/>
        <v>5</v>
      </c>
      <c r="G134" t="str">
        <f>IF(pogoda__2[[#This Row],[wielkosc_prognoza]]=1,IF(F133=0,IF(pogoda__2[[#This Row],[Temperatura]]&gt;=10,"C","S"),G133),IF(pogoda__2[[#This Row],[Wielkosc_chmur]]=0,"0",G133))</f>
        <v>C</v>
      </c>
      <c r="I134">
        <f>IF(pogoda__2[[#This Row],[Wielkosc_chmur]]=pogoda__2[[#This Row],[wielkosc_prognoza]],1,0)</f>
        <v>1</v>
      </c>
      <c r="J134">
        <f>IF(pogoda__2[[#This Row],[Kategoria_chmur]]=pogoda__2[[#This Row],[kategoria_prognoza]],1,0)</f>
        <v>1</v>
      </c>
    </row>
    <row r="135" spans="1:10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ref="F135:F198" si="2">IF(AND(F132&lt;5,F133&lt;5,F134&lt;5,F132&gt;0,F132&lt;=5,F133&gt;0,F133&lt;=5,F134&gt;0,F132=F133,F133=F134),F134+1,IF(AND(F134=5,C134&gt;=20),0,IF(F134=0,1,F134)))</f>
        <v>5</v>
      </c>
      <c r="G135" t="str">
        <f>IF(pogoda__2[[#This Row],[wielkosc_prognoza]]=1,IF(F134=0,IF(pogoda__2[[#This Row],[Temperatura]]&gt;=10,"C","S"),G134),IF(pogoda__2[[#This Row],[Wielkosc_chmur]]=0,"0",G134))</f>
        <v>C</v>
      </c>
      <c r="I135">
        <f>IF(pogoda__2[[#This Row],[Wielkosc_chmur]]=pogoda__2[[#This Row],[wielkosc_prognoza]],1,0)</f>
        <v>1</v>
      </c>
      <c r="J135">
        <f>IF(pogoda__2[[#This Row],[Kategoria_chmur]]=pogoda__2[[#This Row],[kategoria_prognoza]],1,0)</f>
        <v>1</v>
      </c>
    </row>
    <row r="136" spans="1:10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  <c r="G136" t="str">
        <f>IF(pogoda__2[[#This Row],[wielkosc_prognoza]]=1,IF(F135=0,IF(pogoda__2[[#This Row],[Temperatura]]&gt;=10,"C","S"),G135),IF(pogoda__2[[#This Row],[Wielkosc_chmur]]=0,"0",G135))</f>
        <v>0</v>
      </c>
      <c r="I136">
        <f>IF(pogoda__2[[#This Row],[Wielkosc_chmur]]=pogoda__2[[#This Row],[wielkosc_prognoza]],1,0)</f>
        <v>1</v>
      </c>
      <c r="J136">
        <f>IF(pogoda__2[[#This Row],[Kategoria_chmur]]=pogoda__2[[#This Row],[kategoria_prognoza]],1,0)</f>
        <v>1</v>
      </c>
    </row>
    <row r="137" spans="1:10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1</v>
      </c>
      <c r="G137" t="str">
        <f>IF(pogoda__2[[#This Row],[wielkosc_prognoza]]=1,IF(F136=0,IF(pogoda__2[[#This Row],[Temperatura]]&gt;=10,"C","S"),G136),IF(pogoda__2[[#This Row],[Wielkosc_chmur]]=0,"0",G136))</f>
        <v>S</v>
      </c>
      <c r="I137">
        <f>IF(pogoda__2[[#This Row],[Wielkosc_chmur]]=pogoda__2[[#This Row],[wielkosc_prognoza]],1,0)</f>
        <v>1</v>
      </c>
      <c r="J137">
        <f>IF(pogoda__2[[#This Row],[Kategoria_chmur]]=pogoda__2[[#This Row],[kategoria_prognoza]],1,0)</f>
        <v>1</v>
      </c>
    </row>
    <row r="138" spans="1:10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1</v>
      </c>
      <c r="G138" t="str">
        <f>IF(pogoda__2[[#This Row],[wielkosc_prognoza]]=1,IF(F137=0,IF(pogoda__2[[#This Row],[Temperatura]]&gt;=10,"C","S"),G137),IF(pogoda__2[[#This Row],[Wielkosc_chmur]]=0,"0",G137))</f>
        <v>S</v>
      </c>
      <c r="I138">
        <f>IF(pogoda__2[[#This Row],[Wielkosc_chmur]]=pogoda__2[[#This Row],[wielkosc_prognoza]],1,0)</f>
        <v>1</v>
      </c>
      <c r="J138">
        <f>IF(pogoda__2[[#This Row],[Kategoria_chmur]]=pogoda__2[[#This Row],[kategoria_prognoza]],1,0)</f>
        <v>1</v>
      </c>
    </row>
    <row r="139" spans="1:10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1</v>
      </c>
      <c r="G139" t="str">
        <f>IF(pogoda__2[[#This Row],[wielkosc_prognoza]]=1,IF(F138=0,IF(pogoda__2[[#This Row],[Temperatura]]&gt;=10,"C","S"),G138),IF(pogoda__2[[#This Row],[Wielkosc_chmur]]=0,"0",G138))</f>
        <v>S</v>
      </c>
      <c r="I139">
        <f>IF(pogoda__2[[#This Row],[Wielkosc_chmur]]=pogoda__2[[#This Row],[wielkosc_prognoza]],1,0)</f>
        <v>1</v>
      </c>
      <c r="J139">
        <f>IF(pogoda__2[[#This Row],[Kategoria_chmur]]=pogoda__2[[#This Row],[kategoria_prognoza]],1,0)</f>
        <v>1</v>
      </c>
    </row>
    <row r="140" spans="1:10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2</v>
      </c>
      <c r="G140" t="str">
        <f>IF(pogoda__2[[#This Row],[wielkosc_prognoza]]=1,IF(F139=0,IF(pogoda__2[[#This Row],[Temperatura]]&gt;=10,"C","S"),G139),IF(pogoda__2[[#This Row],[Wielkosc_chmur]]=0,"0",G139))</f>
        <v>S</v>
      </c>
      <c r="I140">
        <f>IF(pogoda__2[[#This Row],[Wielkosc_chmur]]=pogoda__2[[#This Row],[wielkosc_prognoza]],1,0)</f>
        <v>1</v>
      </c>
      <c r="J140">
        <f>IF(pogoda__2[[#This Row],[Kategoria_chmur]]=pogoda__2[[#This Row],[kategoria_prognoza]],1,0)</f>
        <v>1</v>
      </c>
    </row>
    <row r="141" spans="1:10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2</v>
      </c>
      <c r="G141" t="str">
        <f>IF(pogoda__2[[#This Row],[wielkosc_prognoza]]=1,IF(F140=0,IF(pogoda__2[[#This Row],[Temperatura]]&gt;=10,"C","S"),G140),IF(pogoda__2[[#This Row],[Wielkosc_chmur]]=0,"0",G140))</f>
        <v>S</v>
      </c>
      <c r="I141">
        <f>IF(pogoda__2[[#This Row],[Wielkosc_chmur]]=pogoda__2[[#This Row],[wielkosc_prognoza]],1,0)</f>
        <v>1</v>
      </c>
      <c r="J141">
        <f>IF(pogoda__2[[#This Row],[Kategoria_chmur]]=pogoda__2[[#This Row],[kategoria_prognoza]],1,0)</f>
        <v>1</v>
      </c>
    </row>
    <row r="142" spans="1:10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2</v>
      </c>
      <c r="G142" t="str">
        <f>IF(pogoda__2[[#This Row],[wielkosc_prognoza]]=1,IF(F141=0,IF(pogoda__2[[#This Row],[Temperatura]]&gt;=10,"C","S"),G141),IF(pogoda__2[[#This Row],[Wielkosc_chmur]]=0,"0",G141))</f>
        <v>S</v>
      </c>
      <c r="I142">
        <f>IF(pogoda__2[[#This Row],[Wielkosc_chmur]]=pogoda__2[[#This Row],[wielkosc_prognoza]],1,0)</f>
        <v>1</v>
      </c>
      <c r="J142">
        <f>IF(pogoda__2[[#This Row],[Kategoria_chmur]]=pogoda__2[[#This Row],[kategoria_prognoza]],1,0)</f>
        <v>1</v>
      </c>
    </row>
    <row r="143" spans="1:10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3</v>
      </c>
      <c r="G143" t="str">
        <f>IF(pogoda__2[[#This Row],[wielkosc_prognoza]]=1,IF(F142=0,IF(pogoda__2[[#This Row],[Temperatura]]&gt;=10,"C","S"),G142),IF(pogoda__2[[#This Row],[Wielkosc_chmur]]=0,"0",G142))</f>
        <v>S</v>
      </c>
      <c r="I143">
        <f>IF(pogoda__2[[#This Row],[Wielkosc_chmur]]=pogoda__2[[#This Row],[wielkosc_prognoza]],1,0)</f>
        <v>1</v>
      </c>
      <c r="J143">
        <f>IF(pogoda__2[[#This Row],[Kategoria_chmur]]=pogoda__2[[#This Row],[kategoria_prognoza]],1,0)</f>
        <v>1</v>
      </c>
    </row>
    <row r="144" spans="1:10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  <c r="G144" t="str">
        <f>IF(pogoda__2[[#This Row],[wielkosc_prognoza]]=1,IF(F143=0,IF(pogoda__2[[#This Row],[Temperatura]]&gt;=10,"C","S"),G143),IF(pogoda__2[[#This Row],[Wielkosc_chmur]]=0,"0",G143))</f>
        <v>S</v>
      </c>
      <c r="I144">
        <f>IF(pogoda__2[[#This Row],[Wielkosc_chmur]]=pogoda__2[[#This Row],[wielkosc_prognoza]],1,0)</f>
        <v>1</v>
      </c>
      <c r="J144">
        <f>IF(pogoda__2[[#This Row],[Kategoria_chmur]]=pogoda__2[[#This Row],[kategoria_prognoza]],1,0)</f>
        <v>1</v>
      </c>
    </row>
    <row r="145" spans="1:10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3</v>
      </c>
      <c r="G145" t="str">
        <f>IF(pogoda__2[[#This Row],[wielkosc_prognoza]]=1,IF(F144=0,IF(pogoda__2[[#This Row],[Temperatura]]&gt;=10,"C","S"),G144),IF(pogoda__2[[#This Row],[Wielkosc_chmur]]=0,"0",G144))</f>
        <v>S</v>
      </c>
      <c r="I145">
        <f>IF(pogoda__2[[#This Row],[Wielkosc_chmur]]=pogoda__2[[#This Row],[wielkosc_prognoza]],1,0)</f>
        <v>1</v>
      </c>
      <c r="J145">
        <f>IF(pogoda__2[[#This Row],[Kategoria_chmur]]=pogoda__2[[#This Row],[kategoria_prognoza]],1,0)</f>
        <v>1</v>
      </c>
    </row>
    <row r="146" spans="1:10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4</v>
      </c>
      <c r="G146" t="str">
        <f>IF(pogoda__2[[#This Row],[wielkosc_prognoza]]=1,IF(F145=0,IF(pogoda__2[[#This Row],[Temperatura]]&gt;=10,"C","S"),G145),IF(pogoda__2[[#This Row],[Wielkosc_chmur]]=0,"0",G145))</f>
        <v>S</v>
      </c>
      <c r="I146">
        <f>IF(pogoda__2[[#This Row],[Wielkosc_chmur]]=pogoda__2[[#This Row],[wielkosc_prognoza]],1,0)</f>
        <v>1</v>
      </c>
      <c r="J146">
        <f>IF(pogoda__2[[#This Row],[Kategoria_chmur]]=pogoda__2[[#This Row],[kategoria_prognoza]],1,0)</f>
        <v>1</v>
      </c>
    </row>
    <row r="147" spans="1:10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4</v>
      </c>
      <c r="G147" t="str">
        <f>IF(pogoda__2[[#This Row],[wielkosc_prognoza]]=1,IF(F146=0,IF(pogoda__2[[#This Row],[Temperatura]]&gt;=10,"C","S"),G146),IF(pogoda__2[[#This Row],[Wielkosc_chmur]]=0,"0",G146))</f>
        <v>S</v>
      </c>
      <c r="I147">
        <f>IF(pogoda__2[[#This Row],[Wielkosc_chmur]]=pogoda__2[[#This Row],[wielkosc_prognoza]],1,0)</f>
        <v>1</v>
      </c>
      <c r="J147">
        <f>IF(pogoda__2[[#This Row],[Kategoria_chmur]]=pogoda__2[[#This Row],[kategoria_prognoza]],1,0)</f>
        <v>1</v>
      </c>
    </row>
    <row r="148" spans="1:10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4</v>
      </c>
      <c r="G148" t="str">
        <f>IF(pogoda__2[[#This Row],[wielkosc_prognoza]]=1,IF(F147=0,IF(pogoda__2[[#This Row],[Temperatura]]&gt;=10,"C","S"),G147),IF(pogoda__2[[#This Row],[Wielkosc_chmur]]=0,"0",G147))</f>
        <v>S</v>
      </c>
      <c r="I148">
        <f>IF(pogoda__2[[#This Row],[Wielkosc_chmur]]=pogoda__2[[#This Row],[wielkosc_prognoza]],1,0)</f>
        <v>1</v>
      </c>
      <c r="J148">
        <f>IF(pogoda__2[[#This Row],[Kategoria_chmur]]=pogoda__2[[#This Row],[kategoria_prognoza]],1,0)</f>
        <v>1</v>
      </c>
    </row>
    <row r="149" spans="1:10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5</v>
      </c>
      <c r="G149" t="str">
        <f>IF(pogoda__2[[#This Row],[wielkosc_prognoza]]=1,IF(F148=0,IF(pogoda__2[[#This Row],[Temperatura]]&gt;=10,"C","S"),G148),IF(pogoda__2[[#This Row],[Wielkosc_chmur]]=0,"0",G148))</f>
        <v>S</v>
      </c>
      <c r="I149">
        <f>IF(pogoda__2[[#This Row],[Wielkosc_chmur]]=pogoda__2[[#This Row],[wielkosc_prognoza]],1,0)</f>
        <v>1</v>
      </c>
      <c r="J149">
        <f>IF(pogoda__2[[#This Row],[Kategoria_chmur]]=pogoda__2[[#This Row],[kategoria_prognoza]],1,0)</f>
        <v>1</v>
      </c>
    </row>
    <row r="150" spans="1:10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5</v>
      </c>
      <c r="G150" t="str">
        <f>IF(pogoda__2[[#This Row],[wielkosc_prognoza]]=1,IF(F149=0,IF(pogoda__2[[#This Row],[Temperatura]]&gt;=10,"C","S"),G149),IF(pogoda__2[[#This Row],[Wielkosc_chmur]]=0,"0",G149))</f>
        <v>S</v>
      </c>
      <c r="I150">
        <f>IF(pogoda__2[[#This Row],[Wielkosc_chmur]]=pogoda__2[[#This Row],[wielkosc_prognoza]],1,0)</f>
        <v>1</v>
      </c>
      <c r="J150">
        <f>IF(pogoda__2[[#This Row],[Kategoria_chmur]]=pogoda__2[[#This Row],[kategoria_prognoza]],1,0)</f>
        <v>1</v>
      </c>
    </row>
    <row r="151" spans="1:10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  <c r="G151" t="str">
        <f>IF(pogoda__2[[#This Row],[wielkosc_prognoza]]=1,IF(F150=0,IF(pogoda__2[[#This Row],[Temperatura]]&gt;=10,"C","S"),G150),IF(pogoda__2[[#This Row],[Wielkosc_chmur]]=0,"0",G150))</f>
        <v>0</v>
      </c>
      <c r="I151">
        <f>IF(pogoda__2[[#This Row],[Wielkosc_chmur]]=pogoda__2[[#This Row],[wielkosc_prognoza]],1,0)</f>
        <v>1</v>
      </c>
      <c r="J151">
        <f>IF(pogoda__2[[#This Row],[Kategoria_chmur]]=pogoda__2[[#This Row],[kategoria_prognoza]],1,0)</f>
        <v>1</v>
      </c>
    </row>
    <row r="152" spans="1:10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  <c r="G152" t="str">
        <f>IF(pogoda__2[[#This Row],[wielkosc_prognoza]]=1,IF(F151=0,IF(pogoda__2[[#This Row],[Temperatura]]&gt;=10,"C","S"),G151),IF(pogoda__2[[#This Row],[Wielkosc_chmur]]=0,"0",G151))</f>
        <v>C</v>
      </c>
      <c r="I152">
        <f>IF(pogoda__2[[#This Row],[Wielkosc_chmur]]=pogoda__2[[#This Row],[wielkosc_prognoza]],1,0)</f>
        <v>1</v>
      </c>
      <c r="J152">
        <f>IF(pogoda__2[[#This Row],[Kategoria_chmur]]=pogoda__2[[#This Row],[kategoria_prognoza]],1,0)</f>
        <v>1</v>
      </c>
    </row>
    <row r="153" spans="1:10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1</v>
      </c>
      <c r="G153" t="str">
        <f>IF(pogoda__2[[#This Row],[wielkosc_prognoza]]=1,IF(F152=0,IF(pogoda__2[[#This Row],[Temperatura]]&gt;=10,"C","S"),G152),IF(pogoda__2[[#This Row],[Wielkosc_chmur]]=0,"0",G152))</f>
        <v>C</v>
      </c>
      <c r="I153">
        <f>IF(pogoda__2[[#This Row],[Wielkosc_chmur]]=pogoda__2[[#This Row],[wielkosc_prognoza]],1,0)</f>
        <v>1</v>
      </c>
      <c r="J153">
        <f>IF(pogoda__2[[#This Row],[Kategoria_chmur]]=pogoda__2[[#This Row],[kategoria_prognoza]],1,0)</f>
        <v>1</v>
      </c>
    </row>
    <row r="154" spans="1:10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1</v>
      </c>
      <c r="G154" t="str">
        <f>IF(pogoda__2[[#This Row],[wielkosc_prognoza]]=1,IF(F153=0,IF(pogoda__2[[#This Row],[Temperatura]]&gt;=10,"C","S"),G153),IF(pogoda__2[[#This Row],[Wielkosc_chmur]]=0,"0",G153))</f>
        <v>C</v>
      </c>
      <c r="I154">
        <f>IF(pogoda__2[[#This Row],[Wielkosc_chmur]]=pogoda__2[[#This Row],[wielkosc_prognoza]],1,0)</f>
        <v>1</v>
      </c>
      <c r="J154">
        <f>IF(pogoda__2[[#This Row],[Kategoria_chmur]]=pogoda__2[[#This Row],[kategoria_prognoza]],1,0)</f>
        <v>1</v>
      </c>
    </row>
    <row r="155" spans="1:10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2</v>
      </c>
      <c r="G155" t="str">
        <f>IF(pogoda__2[[#This Row],[wielkosc_prognoza]]=1,IF(F154=0,IF(pogoda__2[[#This Row],[Temperatura]]&gt;=10,"C","S"),G154),IF(pogoda__2[[#This Row],[Wielkosc_chmur]]=0,"0",G154))</f>
        <v>C</v>
      </c>
      <c r="I155">
        <f>IF(pogoda__2[[#This Row],[Wielkosc_chmur]]=pogoda__2[[#This Row],[wielkosc_prognoza]],1,0)</f>
        <v>1</v>
      </c>
      <c r="J155">
        <f>IF(pogoda__2[[#This Row],[Kategoria_chmur]]=pogoda__2[[#This Row],[kategoria_prognoza]],1,0)</f>
        <v>1</v>
      </c>
    </row>
    <row r="156" spans="1:10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2</v>
      </c>
      <c r="G156" t="str">
        <f>IF(pogoda__2[[#This Row],[wielkosc_prognoza]]=1,IF(F155=0,IF(pogoda__2[[#This Row],[Temperatura]]&gt;=10,"C","S"),G155),IF(pogoda__2[[#This Row],[Wielkosc_chmur]]=0,"0",G155))</f>
        <v>C</v>
      </c>
      <c r="I156">
        <f>IF(pogoda__2[[#This Row],[Wielkosc_chmur]]=pogoda__2[[#This Row],[wielkosc_prognoza]],1,0)</f>
        <v>1</v>
      </c>
      <c r="J156">
        <f>IF(pogoda__2[[#This Row],[Kategoria_chmur]]=pogoda__2[[#This Row],[kategoria_prognoza]],1,0)</f>
        <v>1</v>
      </c>
    </row>
    <row r="157" spans="1:10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2</v>
      </c>
      <c r="G157" t="str">
        <f>IF(pogoda__2[[#This Row],[wielkosc_prognoza]]=1,IF(F156=0,IF(pogoda__2[[#This Row],[Temperatura]]&gt;=10,"C","S"),G156),IF(pogoda__2[[#This Row],[Wielkosc_chmur]]=0,"0",G156))</f>
        <v>C</v>
      </c>
      <c r="I157">
        <f>IF(pogoda__2[[#This Row],[Wielkosc_chmur]]=pogoda__2[[#This Row],[wielkosc_prognoza]],1,0)</f>
        <v>1</v>
      </c>
      <c r="J157">
        <f>IF(pogoda__2[[#This Row],[Kategoria_chmur]]=pogoda__2[[#This Row],[kategoria_prognoza]],1,0)</f>
        <v>1</v>
      </c>
    </row>
    <row r="158" spans="1:10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3</v>
      </c>
      <c r="G158" t="str">
        <f>IF(pogoda__2[[#This Row],[wielkosc_prognoza]]=1,IF(F157=0,IF(pogoda__2[[#This Row],[Temperatura]]&gt;=10,"C","S"),G157),IF(pogoda__2[[#This Row],[Wielkosc_chmur]]=0,"0",G157))</f>
        <v>C</v>
      </c>
      <c r="I158">
        <f>IF(pogoda__2[[#This Row],[Wielkosc_chmur]]=pogoda__2[[#This Row],[wielkosc_prognoza]],1,0)</f>
        <v>1</v>
      </c>
      <c r="J158">
        <f>IF(pogoda__2[[#This Row],[Kategoria_chmur]]=pogoda__2[[#This Row],[kategoria_prognoza]],1,0)</f>
        <v>1</v>
      </c>
    </row>
    <row r="159" spans="1:10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3</v>
      </c>
      <c r="G159" t="str">
        <f>IF(pogoda__2[[#This Row],[wielkosc_prognoza]]=1,IF(F158=0,IF(pogoda__2[[#This Row],[Temperatura]]&gt;=10,"C","S"),G158),IF(pogoda__2[[#This Row],[Wielkosc_chmur]]=0,"0",G158))</f>
        <v>C</v>
      </c>
      <c r="I159">
        <f>IF(pogoda__2[[#This Row],[Wielkosc_chmur]]=pogoda__2[[#This Row],[wielkosc_prognoza]],1,0)</f>
        <v>1</v>
      </c>
      <c r="J159">
        <f>IF(pogoda__2[[#This Row],[Kategoria_chmur]]=pogoda__2[[#This Row],[kategoria_prognoza]],1,0)</f>
        <v>1</v>
      </c>
    </row>
    <row r="160" spans="1:10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3</v>
      </c>
      <c r="G160" t="str">
        <f>IF(pogoda__2[[#This Row],[wielkosc_prognoza]]=1,IF(F159=0,IF(pogoda__2[[#This Row],[Temperatura]]&gt;=10,"C","S"),G159),IF(pogoda__2[[#This Row],[Wielkosc_chmur]]=0,"0",G159))</f>
        <v>C</v>
      </c>
      <c r="I160">
        <f>IF(pogoda__2[[#This Row],[Wielkosc_chmur]]=pogoda__2[[#This Row],[wielkosc_prognoza]],1,0)</f>
        <v>1</v>
      </c>
      <c r="J160">
        <f>IF(pogoda__2[[#This Row],[Kategoria_chmur]]=pogoda__2[[#This Row],[kategoria_prognoza]],1,0)</f>
        <v>1</v>
      </c>
    </row>
    <row r="161" spans="1:10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4</v>
      </c>
      <c r="G161" t="str">
        <f>IF(pogoda__2[[#This Row],[wielkosc_prognoza]]=1,IF(F160=0,IF(pogoda__2[[#This Row],[Temperatura]]&gt;=10,"C","S"),G160),IF(pogoda__2[[#This Row],[Wielkosc_chmur]]=0,"0",G160))</f>
        <v>C</v>
      </c>
      <c r="I161">
        <f>IF(pogoda__2[[#This Row],[Wielkosc_chmur]]=pogoda__2[[#This Row],[wielkosc_prognoza]],1,0)</f>
        <v>1</v>
      </c>
      <c r="J161">
        <f>IF(pogoda__2[[#This Row],[Kategoria_chmur]]=pogoda__2[[#This Row],[kategoria_prognoza]],1,0)</f>
        <v>1</v>
      </c>
    </row>
    <row r="162" spans="1:10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4</v>
      </c>
      <c r="G162" t="str">
        <f>IF(pogoda__2[[#This Row],[wielkosc_prognoza]]=1,IF(F161=0,IF(pogoda__2[[#This Row],[Temperatura]]&gt;=10,"C","S"),G161),IF(pogoda__2[[#This Row],[Wielkosc_chmur]]=0,"0",G161))</f>
        <v>C</v>
      </c>
      <c r="I162">
        <f>IF(pogoda__2[[#This Row],[Wielkosc_chmur]]=pogoda__2[[#This Row],[wielkosc_prognoza]],1,0)</f>
        <v>1</v>
      </c>
      <c r="J162">
        <f>IF(pogoda__2[[#This Row],[Kategoria_chmur]]=pogoda__2[[#This Row],[kategoria_prognoza]],1,0)</f>
        <v>1</v>
      </c>
    </row>
    <row r="163" spans="1:10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4</v>
      </c>
      <c r="G163" t="str">
        <f>IF(pogoda__2[[#This Row],[wielkosc_prognoza]]=1,IF(F162=0,IF(pogoda__2[[#This Row],[Temperatura]]&gt;=10,"C","S"),G162),IF(pogoda__2[[#This Row],[Wielkosc_chmur]]=0,"0",G162))</f>
        <v>C</v>
      </c>
      <c r="I163">
        <f>IF(pogoda__2[[#This Row],[Wielkosc_chmur]]=pogoda__2[[#This Row],[wielkosc_prognoza]],1,0)</f>
        <v>1</v>
      </c>
      <c r="J163">
        <f>IF(pogoda__2[[#This Row],[Kategoria_chmur]]=pogoda__2[[#This Row],[kategoria_prognoza]],1,0)</f>
        <v>1</v>
      </c>
    </row>
    <row r="164" spans="1:10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5</v>
      </c>
      <c r="G164" t="str">
        <f>IF(pogoda__2[[#This Row],[wielkosc_prognoza]]=1,IF(F163=0,IF(pogoda__2[[#This Row],[Temperatura]]&gt;=10,"C","S"),G163),IF(pogoda__2[[#This Row],[Wielkosc_chmur]]=0,"0",G163))</f>
        <v>C</v>
      </c>
      <c r="I164">
        <f>IF(pogoda__2[[#This Row],[Wielkosc_chmur]]=pogoda__2[[#This Row],[wielkosc_prognoza]],1,0)</f>
        <v>1</v>
      </c>
      <c r="J164">
        <f>IF(pogoda__2[[#This Row],[Kategoria_chmur]]=pogoda__2[[#This Row],[kategoria_prognoza]],1,0)</f>
        <v>1</v>
      </c>
    </row>
    <row r="165" spans="1:10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  <c r="G165" t="str">
        <f>IF(pogoda__2[[#This Row],[wielkosc_prognoza]]=1,IF(F164=0,IF(pogoda__2[[#This Row],[Temperatura]]&gt;=10,"C","S"),G164),IF(pogoda__2[[#This Row],[Wielkosc_chmur]]=0,"0",G164))</f>
        <v>0</v>
      </c>
      <c r="I165">
        <f>IF(pogoda__2[[#This Row],[Wielkosc_chmur]]=pogoda__2[[#This Row],[wielkosc_prognoza]],1,0)</f>
        <v>1</v>
      </c>
      <c r="J165">
        <f>IF(pogoda__2[[#This Row],[Kategoria_chmur]]=pogoda__2[[#This Row],[kategoria_prognoza]],1,0)</f>
        <v>1</v>
      </c>
    </row>
    <row r="166" spans="1:10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  <c r="G166" t="str">
        <f>IF(pogoda__2[[#This Row],[wielkosc_prognoza]]=1,IF(F165=0,IF(pogoda__2[[#This Row],[Temperatura]]&gt;=10,"C","S"),G165),IF(pogoda__2[[#This Row],[Wielkosc_chmur]]=0,"0",G165))</f>
        <v>C</v>
      </c>
      <c r="I166">
        <f>IF(pogoda__2[[#This Row],[Wielkosc_chmur]]=pogoda__2[[#This Row],[wielkosc_prognoza]],1,0)</f>
        <v>1</v>
      </c>
      <c r="J166">
        <f>IF(pogoda__2[[#This Row],[Kategoria_chmur]]=pogoda__2[[#This Row],[kategoria_prognoza]],1,0)</f>
        <v>0</v>
      </c>
    </row>
    <row r="167" spans="1:10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  <c r="G167" t="str">
        <f>IF(pogoda__2[[#This Row],[wielkosc_prognoza]]=1,IF(F166=0,IF(pogoda__2[[#This Row],[Temperatura]]&gt;=10,"C","S"),G166),IF(pogoda__2[[#This Row],[Wielkosc_chmur]]=0,"0",G166))</f>
        <v>C</v>
      </c>
      <c r="I167">
        <f>IF(pogoda__2[[#This Row],[Wielkosc_chmur]]=pogoda__2[[#This Row],[wielkosc_prognoza]],1,0)</f>
        <v>1</v>
      </c>
      <c r="J167">
        <f>IF(pogoda__2[[#This Row],[Kategoria_chmur]]=pogoda__2[[#This Row],[kategoria_prognoza]],1,0)</f>
        <v>0</v>
      </c>
    </row>
    <row r="168" spans="1:10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  <c r="G168" t="str">
        <f>IF(pogoda__2[[#This Row],[wielkosc_prognoza]]=1,IF(F167=0,IF(pogoda__2[[#This Row],[Temperatura]]&gt;=10,"C","S"),G167),IF(pogoda__2[[#This Row],[Wielkosc_chmur]]=0,"0",G167))</f>
        <v>C</v>
      </c>
      <c r="I168">
        <f>IF(pogoda__2[[#This Row],[Wielkosc_chmur]]=pogoda__2[[#This Row],[wielkosc_prognoza]],1,0)</f>
        <v>1</v>
      </c>
      <c r="J168">
        <f>IF(pogoda__2[[#This Row],[Kategoria_chmur]]=pogoda__2[[#This Row],[kategoria_prognoza]],1,0)</f>
        <v>0</v>
      </c>
    </row>
    <row r="169" spans="1:10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2</v>
      </c>
      <c r="G169" t="str">
        <f>IF(pogoda__2[[#This Row],[wielkosc_prognoza]]=1,IF(F168=0,IF(pogoda__2[[#This Row],[Temperatura]]&gt;=10,"C","S"),G168),IF(pogoda__2[[#This Row],[Wielkosc_chmur]]=0,"0",G168))</f>
        <v>C</v>
      </c>
      <c r="I169">
        <f>IF(pogoda__2[[#This Row],[Wielkosc_chmur]]=pogoda__2[[#This Row],[wielkosc_prognoza]],1,0)</f>
        <v>1</v>
      </c>
      <c r="J169">
        <f>IF(pogoda__2[[#This Row],[Kategoria_chmur]]=pogoda__2[[#This Row],[kategoria_prognoza]],1,0)</f>
        <v>0</v>
      </c>
    </row>
    <row r="170" spans="1:10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2</v>
      </c>
      <c r="G170" t="str">
        <f>IF(pogoda__2[[#This Row],[wielkosc_prognoza]]=1,IF(F169=0,IF(pogoda__2[[#This Row],[Temperatura]]&gt;=10,"C","S"),G169),IF(pogoda__2[[#This Row],[Wielkosc_chmur]]=0,"0",G169))</f>
        <v>C</v>
      </c>
      <c r="I170">
        <f>IF(pogoda__2[[#This Row],[Wielkosc_chmur]]=pogoda__2[[#This Row],[wielkosc_prognoza]],1,0)</f>
        <v>1</v>
      </c>
      <c r="J170">
        <f>IF(pogoda__2[[#This Row],[Kategoria_chmur]]=pogoda__2[[#This Row],[kategoria_prognoza]],1,0)</f>
        <v>0</v>
      </c>
    </row>
    <row r="171" spans="1:10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2</v>
      </c>
      <c r="G171" t="str">
        <f>IF(pogoda__2[[#This Row],[wielkosc_prognoza]]=1,IF(F170=0,IF(pogoda__2[[#This Row],[Temperatura]]&gt;=10,"C","S"),G170),IF(pogoda__2[[#This Row],[Wielkosc_chmur]]=0,"0",G170))</f>
        <v>C</v>
      </c>
      <c r="I171">
        <f>IF(pogoda__2[[#This Row],[Wielkosc_chmur]]=pogoda__2[[#This Row],[wielkosc_prognoza]],1,0)</f>
        <v>1</v>
      </c>
      <c r="J171">
        <f>IF(pogoda__2[[#This Row],[Kategoria_chmur]]=pogoda__2[[#This Row],[kategoria_prognoza]],1,0)</f>
        <v>0</v>
      </c>
    </row>
    <row r="172" spans="1:10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3</v>
      </c>
      <c r="G172" t="str">
        <f>IF(pogoda__2[[#This Row],[wielkosc_prognoza]]=1,IF(F171=0,IF(pogoda__2[[#This Row],[Temperatura]]&gt;=10,"C","S"),G171),IF(pogoda__2[[#This Row],[Wielkosc_chmur]]=0,"0",G171))</f>
        <v>C</v>
      </c>
      <c r="I172">
        <f>IF(pogoda__2[[#This Row],[Wielkosc_chmur]]=pogoda__2[[#This Row],[wielkosc_prognoza]],1,0)</f>
        <v>1</v>
      </c>
      <c r="J172">
        <f>IF(pogoda__2[[#This Row],[Kategoria_chmur]]=pogoda__2[[#This Row],[kategoria_prognoza]],1,0)</f>
        <v>0</v>
      </c>
    </row>
    <row r="173" spans="1:10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3</v>
      </c>
      <c r="G173" t="str">
        <f>IF(pogoda__2[[#This Row],[wielkosc_prognoza]]=1,IF(F172=0,IF(pogoda__2[[#This Row],[Temperatura]]&gt;=10,"C","S"),G172),IF(pogoda__2[[#This Row],[Wielkosc_chmur]]=0,"0",G172))</f>
        <v>C</v>
      </c>
      <c r="I173">
        <f>IF(pogoda__2[[#This Row],[Wielkosc_chmur]]=pogoda__2[[#This Row],[wielkosc_prognoza]],1,0)</f>
        <v>1</v>
      </c>
      <c r="J173">
        <f>IF(pogoda__2[[#This Row],[Kategoria_chmur]]=pogoda__2[[#This Row],[kategoria_prognoza]],1,0)</f>
        <v>0</v>
      </c>
    </row>
    <row r="174" spans="1:10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3</v>
      </c>
      <c r="G174" t="str">
        <f>IF(pogoda__2[[#This Row],[wielkosc_prognoza]]=1,IF(F173=0,IF(pogoda__2[[#This Row],[Temperatura]]&gt;=10,"C","S"),G173),IF(pogoda__2[[#This Row],[Wielkosc_chmur]]=0,"0",G173))</f>
        <v>C</v>
      </c>
      <c r="I174">
        <f>IF(pogoda__2[[#This Row],[Wielkosc_chmur]]=pogoda__2[[#This Row],[wielkosc_prognoza]],1,0)</f>
        <v>1</v>
      </c>
      <c r="J174">
        <f>IF(pogoda__2[[#This Row],[Kategoria_chmur]]=pogoda__2[[#This Row],[kategoria_prognoza]],1,0)</f>
        <v>0</v>
      </c>
    </row>
    <row r="175" spans="1:10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4</v>
      </c>
      <c r="G175" t="str">
        <f>IF(pogoda__2[[#This Row],[wielkosc_prognoza]]=1,IF(F174=0,IF(pogoda__2[[#This Row],[Temperatura]]&gt;=10,"C","S"),G174),IF(pogoda__2[[#This Row],[Wielkosc_chmur]]=0,"0",G174))</f>
        <v>C</v>
      </c>
      <c r="I175">
        <f>IF(pogoda__2[[#This Row],[Wielkosc_chmur]]=pogoda__2[[#This Row],[wielkosc_prognoza]],1,0)</f>
        <v>1</v>
      </c>
      <c r="J175">
        <f>IF(pogoda__2[[#This Row],[Kategoria_chmur]]=pogoda__2[[#This Row],[kategoria_prognoza]],1,0)</f>
        <v>0</v>
      </c>
    </row>
    <row r="176" spans="1:10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4</v>
      </c>
      <c r="G176" t="str">
        <f>IF(pogoda__2[[#This Row],[wielkosc_prognoza]]=1,IF(F175=0,IF(pogoda__2[[#This Row],[Temperatura]]&gt;=10,"C","S"),G175),IF(pogoda__2[[#This Row],[Wielkosc_chmur]]=0,"0",G175))</f>
        <v>C</v>
      </c>
      <c r="I176">
        <f>IF(pogoda__2[[#This Row],[Wielkosc_chmur]]=pogoda__2[[#This Row],[wielkosc_prognoza]],1,0)</f>
        <v>1</v>
      </c>
      <c r="J176">
        <f>IF(pogoda__2[[#This Row],[Kategoria_chmur]]=pogoda__2[[#This Row],[kategoria_prognoza]],1,0)</f>
        <v>0</v>
      </c>
    </row>
    <row r="177" spans="1:10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4</v>
      </c>
      <c r="G177" t="str">
        <f>IF(pogoda__2[[#This Row],[wielkosc_prognoza]]=1,IF(F176=0,IF(pogoda__2[[#This Row],[Temperatura]]&gt;=10,"C","S"),G176),IF(pogoda__2[[#This Row],[Wielkosc_chmur]]=0,"0",G176))</f>
        <v>C</v>
      </c>
      <c r="I177">
        <f>IF(pogoda__2[[#This Row],[Wielkosc_chmur]]=pogoda__2[[#This Row],[wielkosc_prognoza]],1,0)</f>
        <v>1</v>
      </c>
      <c r="J177">
        <f>IF(pogoda__2[[#This Row],[Kategoria_chmur]]=pogoda__2[[#This Row],[kategoria_prognoza]],1,0)</f>
        <v>0</v>
      </c>
    </row>
    <row r="178" spans="1:10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5</v>
      </c>
      <c r="G178" t="str">
        <f>IF(pogoda__2[[#This Row],[wielkosc_prognoza]]=1,IF(F177=0,IF(pogoda__2[[#This Row],[Temperatura]]&gt;=10,"C","S"),G177),IF(pogoda__2[[#This Row],[Wielkosc_chmur]]=0,"0",G177))</f>
        <v>C</v>
      </c>
      <c r="I178">
        <f>IF(pogoda__2[[#This Row],[Wielkosc_chmur]]=pogoda__2[[#This Row],[wielkosc_prognoza]],1,0)</f>
        <v>1</v>
      </c>
      <c r="J178">
        <f>IF(pogoda__2[[#This Row],[Kategoria_chmur]]=pogoda__2[[#This Row],[kategoria_prognoza]],1,0)</f>
        <v>0</v>
      </c>
    </row>
    <row r="179" spans="1:10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  <c r="G179" t="str">
        <f>IF(pogoda__2[[#This Row],[wielkosc_prognoza]]=1,IF(F178=0,IF(pogoda__2[[#This Row],[Temperatura]]&gt;=10,"C","S"),G178),IF(pogoda__2[[#This Row],[Wielkosc_chmur]]=0,"0",G178))</f>
        <v>0</v>
      </c>
      <c r="I179">
        <f>IF(pogoda__2[[#This Row],[Wielkosc_chmur]]=pogoda__2[[#This Row],[wielkosc_prognoza]],1,0)</f>
        <v>1</v>
      </c>
      <c r="J179">
        <f>IF(pogoda__2[[#This Row],[Kategoria_chmur]]=pogoda__2[[#This Row],[kategoria_prognoza]],1,0)</f>
        <v>1</v>
      </c>
    </row>
    <row r="180" spans="1:10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1</v>
      </c>
      <c r="G180" t="str">
        <f>IF(pogoda__2[[#This Row],[wielkosc_prognoza]]=1,IF(F179=0,IF(pogoda__2[[#This Row],[Temperatura]]&gt;=10,"C","S"),G179),IF(pogoda__2[[#This Row],[Wielkosc_chmur]]=0,"0",G179))</f>
        <v>C</v>
      </c>
      <c r="I180">
        <f>IF(pogoda__2[[#This Row],[Wielkosc_chmur]]=pogoda__2[[#This Row],[wielkosc_prognoza]],1,0)</f>
        <v>1</v>
      </c>
      <c r="J180">
        <f>IF(pogoda__2[[#This Row],[Kategoria_chmur]]=pogoda__2[[#This Row],[kategoria_prognoza]],1,0)</f>
        <v>1</v>
      </c>
    </row>
    <row r="181" spans="1:10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1</v>
      </c>
      <c r="G181" t="str">
        <f>IF(pogoda__2[[#This Row],[wielkosc_prognoza]]=1,IF(F180=0,IF(pogoda__2[[#This Row],[Temperatura]]&gt;=10,"C","S"),G180),IF(pogoda__2[[#This Row],[Wielkosc_chmur]]=0,"0",G180))</f>
        <v>C</v>
      </c>
      <c r="I181">
        <f>IF(pogoda__2[[#This Row],[Wielkosc_chmur]]=pogoda__2[[#This Row],[wielkosc_prognoza]],1,0)</f>
        <v>1</v>
      </c>
      <c r="J181">
        <f>IF(pogoda__2[[#This Row],[Kategoria_chmur]]=pogoda__2[[#This Row],[kategoria_prognoza]],1,0)</f>
        <v>1</v>
      </c>
    </row>
    <row r="182" spans="1:10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1</v>
      </c>
      <c r="G182" t="str">
        <f>IF(pogoda__2[[#This Row],[wielkosc_prognoza]]=1,IF(F181=0,IF(pogoda__2[[#This Row],[Temperatura]]&gt;=10,"C","S"),G181),IF(pogoda__2[[#This Row],[Wielkosc_chmur]]=0,"0",G181))</f>
        <v>C</v>
      </c>
      <c r="I182">
        <f>IF(pogoda__2[[#This Row],[Wielkosc_chmur]]=pogoda__2[[#This Row],[wielkosc_prognoza]],1,0)</f>
        <v>1</v>
      </c>
      <c r="J182">
        <f>IF(pogoda__2[[#This Row],[Kategoria_chmur]]=pogoda__2[[#This Row],[kategoria_prognoza]],1,0)</f>
        <v>1</v>
      </c>
    </row>
    <row r="183" spans="1:10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2</v>
      </c>
      <c r="G183" t="str">
        <f>IF(pogoda__2[[#This Row],[wielkosc_prognoza]]=1,IF(F182=0,IF(pogoda__2[[#This Row],[Temperatura]]&gt;=10,"C","S"),G182),IF(pogoda__2[[#This Row],[Wielkosc_chmur]]=0,"0",G182))</f>
        <v>C</v>
      </c>
      <c r="I183">
        <f>IF(pogoda__2[[#This Row],[Wielkosc_chmur]]=pogoda__2[[#This Row],[wielkosc_prognoza]],1,0)</f>
        <v>1</v>
      </c>
      <c r="J183">
        <f>IF(pogoda__2[[#This Row],[Kategoria_chmur]]=pogoda__2[[#This Row],[kategoria_prognoza]],1,0)</f>
        <v>1</v>
      </c>
    </row>
    <row r="184" spans="1:10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2</v>
      </c>
      <c r="G184" t="str">
        <f>IF(pogoda__2[[#This Row],[wielkosc_prognoza]]=1,IF(F183=0,IF(pogoda__2[[#This Row],[Temperatura]]&gt;=10,"C","S"),G183),IF(pogoda__2[[#This Row],[Wielkosc_chmur]]=0,"0",G183))</f>
        <v>C</v>
      </c>
      <c r="I184">
        <f>IF(pogoda__2[[#This Row],[Wielkosc_chmur]]=pogoda__2[[#This Row],[wielkosc_prognoza]],1,0)</f>
        <v>1</v>
      </c>
      <c r="J184">
        <f>IF(pogoda__2[[#This Row],[Kategoria_chmur]]=pogoda__2[[#This Row],[kategoria_prognoza]],1,0)</f>
        <v>1</v>
      </c>
    </row>
    <row r="185" spans="1:10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2</v>
      </c>
      <c r="G185" t="str">
        <f>IF(pogoda__2[[#This Row],[wielkosc_prognoza]]=1,IF(F184=0,IF(pogoda__2[[#This Row],[Temperatura]]&gt;=10,"C","S"),G184),IF(pogoda__2[[#This Row],[Wielkosc_chmur]]=0,"0",G184))</f>
        <v>C</v>
      </c>
      <c r="I185">
        <f>IF(pogoda__2[[#This Row],[Wielkosc_chmur]]=pogoda__2[[#This Row],[wielkosc_prognoza]],1,0)</f>
        <v>1</v>
      </c>
      <c r="J185">
        <f>IF(pogoda__2[[#This Row],[Kategoria_chmur]]=pogoda__2[[#This Row],[kategoria_prognoza]],1,0)</f>
        <v>1</v>
      </c>
    </row>
    <row r="186" spans="1:10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3</v>
      </c>
      <c r="G186" t="str">
        <f>IF(pogoda__2[[#This Row],[wielkosc_prognoza]]=1,IF(F185=0,IF(pogoda__2[[#This Row],[Temperatura]]&gt;=10,"C","S"),G185),IF(pogoda__2[[#This Row],[Wielkosc_chmur]]=0,"0",G185))</f>
        <v>C</v>
      </c>
      <c r="I186">
        <f>IF(pogoda__2[[#This Row],[Wielkosc_chmur]]=pogoda__2[[#This Row],[wielkosc_prognoza]],1,0)</f>
        <v>1</v>
      </c>
      <c r="J186">
        <f>IF(pogoda__2[[#This Row],[Kategoria_chmur]]=pogoda__2[[#This Row],[kategoria_prognoza]],1,0)</f>
        <v>1</v>
      </c>
    </row>
    <row r="187" spans="1:10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3</v>
      </c>
      <c r="G187" t="str">
        <f>IF(pogoda__2[[#This Row],[wielkosc_prognoza]]=1,IF(F186=0,IF(pogoda__2[[#This Row],[Temperatura]]&gt;=10,"C","S"),G186),IF(pogoda__2[[#This Row],[Wielkosc_chmur]]=0,"0",G186))</f>
        <v>C</v>
      </c>
      <c r="I187">
        <f>IF(pogoda__2[[#This Row],[Wielkosc_chmur]]=pogoda__2[[#This Row],[wielkosc_prognoza]],1,0)</f>
        <v>1</v>
      </c>
      <c r="J187">
        <f>IF(pogoda__2[[#This Row],[Kategoria_chmur]]=pogoda__2[[#This Row],[kategoria_prognoza]],1,0)</f>
        <v>1</v>
      </c>
    </row>
    <row r="188" spans="1:10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3</v>
      </c>
      <c r="G188" t="str">
        <f>IF(pogoda__2[[#This Row],[wielkosc_prognoza]]=1,IF(F187=0,IF(pogoda__2[[#This Row],[Temperatura]]&gt;=10,"C","S"),G187),IF(pogoda__2[[#This Row],[Wielkosc_chmur]]=0,"0",G187))</f>
        <v>C</v>
      </c>
      <c r="I188">
        <f>IF(pogoda__2[[#This Row],[Wielkosc_chmur]]=pogoda__2[[#This Row],[wielkosc_prognoza]],1,0)</f>
        <v>1</v>
      </c>
      <c r="J188">
        <f>IF(pogoda__2[[#This Row],[Kategoria_chmur]]=pogoda__2[[#This Row],[kategoria_prognoza]],1,0)</f>
        <v>1</v>
      </c>
    </row>
    <row r="189" spans="1:10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4</v>
      </c>
      <c r="G189" t="str">
        <f>IF(pogoda__2[[#This Row],[wielkosc_prognoza]]=1,IF(F188=0,IF(pogoda__2[[#This Row],[Temperatura]]&gt;=10,"C","S"),G188),IF(pogoda__2[[#This Row],[Wielkosc_chmur]]=0,"0",G188))</f>
        <v>C</v>
      </c>
      <c r="I189">
        <f>IF(pogoda__2[[#This Row],[Wielkosc_chmur]]=pogoda__2[[#This Row],[wielkosc_prognoza]],1,0)</f>
        <v>1</v>
      </c>
      <c r="J189">
        <f>IF(pogoda__2[[#This Row],[Kategoria_chmur]]=pogoda__2[[#This Row],[kategoria_prognoza]],1,0)</f>
        <v>1</v>
      </c>
    </row>
    <row r="190" spans="1:10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  <c r="G190" t="str">
        <f>IF(pogoda__2[[#This Row],[wielkosc_prognoza]]=1,IF(F189=0,IF(pogoda__2[[#This Row],[Temperatura]]&gt;=10,"C","S"),G189),IF(pogoda__2[[#This Row],[Wielkosc_chmur]]=0,"0",G189))</f>
        <v>C</v>
      </c>
      <c r="I190">
        <f>IF(pogoda__2[[#This Row],[Wielkosc_chmur]]=pogoda__2[[#This Row],[wielkosc_prognoza]],1,0)</f>
        <v>1</v>
      </c>
      <c r="J190">
        <f>IF(pogoda__2[[#This Row],[Kategoria_chmur]]=pogoda__2[[#This Row],[kategoria_prognoza]],1,0)</f>
        <v>1</v>
      </c>
    </row>
    <row r="191" spans="1:10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4</v>
      </c>
      <c r="G191" t="str">
        <f>IF(pogoda__2[[#This Row],[wielkosc_prognoza]]=1,IF(F190=0,IF(pogoda__2[[#This Row],[Temperatura]]&gt;=10,"C","S"),G190),IF(pogoda__2[[#This Row],[Wielkosc_chmur]]=0,"0",G190))</f>
        <v>C</v>
      </c>
      <c r="I191">
        <f>IF(pogoda__2[[#This Row],[Wielkosc_chmur]]=pogoda__2[[#This Row],[wielkosc_prognoza]],1,0)</f>
        <v>1</v>
      </c>
      <c r="J191">
        <f>IF(pogoda__2[[#This Row],[Kategoria_chmur]]=pogoda__2[[#This Row],[kategoria_prognoza]],1,0)</f>
        <v>1</v>
      </c>
    </row>
    <row r="192" spans="1:10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5</v>
      </c>
      <c r="G192" t="str">
        <f>IF(pogoda__2[[#This Row],[wielkosc_prognoza]]=1,IF(F191=0,IF(pogoda__2[[#This Row],[Temperatura]]&gt;=10,"C","S"),G191),IF(pogoda__2[[#This Row],[Wielkosc_chmur]]=0,"0",G191))</f>
        <v>C</v>
      </c>
      <c r="I192">
        <f>IF(pogoda__2[[#This Row],[Wielkosc_chmur]]=pogoda__2[[#This Row],[wielkosc_prognoza]],1,0)</f>
        <v>1</v>
      </c>
      <c r="J192">
        <f>IF(pogoda__2[[#This Row],[Kategoria_chmur]]=pogoda__2[[#This Row],[kategoria_prognoza]],1,0)</f>
        <v>1</v>
      </c>
    </row>
    <row r="193" spans="1:10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  <c r="G193" t="str">
        <f>IF(pogoda__2[[#This Row],[wielkosc_prognoza]]=1,IF(F192=0,IF(pogoda__2[[#This Row],[Temperatura]]&gt;=10,"C","S"),G192),IF(pogoda__2[[#This Row],[Wielkosc_chmur]]=0,"0",G192))</f>
        <v>0</v>
      </c>
      <c r="I193">
        <f>IF(pogoda__2[[#This Row],[Wielkosc_chmur]]=pogoda__2[[#This Row],[wielkosc_prognoza]],1,0)</f>
        <v>1</v>
      </c>
      <c r="J193">
        <f>IF(pogoda__2[[#This Row],[Kategoria_chmur]]=pogoda__2[[#This Row],[kategoria_prognoza]],1,0)</f>
        <v>1</v>
      </c>
    </row>
    <row r="194" spans="1:10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1</v>
      </c>
      <c r="G194" t="str">
        <f>IF(pogoda__2[[#This Row],[wielkosc_prognoza]]=1,IF(F193=0,IF(pogoda__2[[#This Row],[Temperatura]]&gt;=10,"C","S"),G193),IF(pogoda__2[[#This Row],[Wielkosc_chmur]]=0,"0",G193))</f>
        <v>S</v>
      </c>
      <c r="I194">
        <f>IF(pogoda__2[[#This Row],[Wielkosc_chmur]]=pogoda__2[[#This Row],[wielkosc_prognoza]],1,0)</f>
        <v>1</v>
      </c>
      <c r="J194">
        <f>IF(pogoda__2[[#This Row],[Kategoria_chmur]]=pogoda__2[[#This Row],[kategoria_prognoza]],1,0)</f>
        <v>1</v>
      </c>
    </row>
    <row r="195" spans="1:10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1</v>
      </c>
      <c r="G195" t="str">
        <f>IF(pogoda__2[[#This Row],[wielkosc_prognoza]]=1,IF(F194=0,IF(pogoda__2[[#This Row],[Temperatura]]&gt;=10,"C","S"),G194),IF(pogoda__2[[#This Row],[Wielkosc_chmur]]=0,"0",G194))</f>
        <v>S</v>
      </c>
      <c r="I195">
        <f>IF(pogoda__2[[#This Row],[Wielkosc_chmur]]=pogoda__2[[#This Row],[wielkosc_prognoza]],1,0)</f>
        <v>1</v>
      </c>
      <c r="J195">
        <f>IF(pogoda__2[[#This Row],[Kategoria_chmur]]=pogoda__2[[#This Row],[kategoria_prognoza]],1,0)</f>
        <v>1</v>
      </c>
    </row>
    <row r="196" spans="1:10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2"/>
        <v>1</v>
      </c>
      <c r="G196" t="str">
        <f>IF(pogoda__2[[#This Row],[wielkosc_prognoza]]=1,IF(F195=0,IF(pogoda__2[[#This Row],[Temperatura]]&gt;=10,"C","S"),G195),IF(pogoda__2[[#This Row],[Wielkosc_chmur]]=0,"0",G195))</f>
        <v>S</v>
      </c>
      <c r="I196">
        <f>IF(pogoda__2[[#This Row],[Wielkosc_chmur]]=pogoda__2[[#This Row],[wielkosc_prognoza]],1,0)</f>
        <v>1</v>
      </c>
      <c r="J196">
        <f>IF(pogoda__2[[#This Row],[Kategoria_chmur]]=pogoda__2[[#This Row],[kategoria_prognoza]],1,0)</f>
        <v>1</v>
      </c>
    </row>
    <row r="197" spans="1:10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2"/>
        <v>2</v>
      </c>
      <c r="G197" t="str">
        <f>IF(pogoda__2[[#This Row],[wielkosc_prognoza]]=1,IF(F196=0,IF(pogoda__2[[#This Row],[Temperatura]]&gt;=10,"C","S"),G196),IF(pogoda__2[[#This Row],[Wielkosc_chmur]]=0,"0",G196))</f>
        <v>S</v>
      </c>
      <c r="I197">
        <f>IF(pogoda__2[[#This Row],[Wielkosc_chmur]]=pogoda__2[[#This Row],[wielkosc_prognoza]],1,0)</f>
        <v>1</v>
      </c>
      <c r="J197">
        <f>IF(pogoda__2[[#This Row],[Kategoria_chmur]]=pogoda__2[[#This Row],[kategoria_prognoza]],1,0)</f>
        <v>1</v>
      </c>
    </row>
    <row r="198" spans="1:10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2"/>
        <v>2</v>
      </c>
      <c r="G198" t="str">
        <f>IF(pogoda__2[[#This Row],[wielkosc_prognoza]]=1,IF(F197=0,IF(pogoda__2[[#This Row],[Temperatura]]&gt;=10,"C","S"),G197),IF(pogoda__2[[#This Row],[Wielkosc_chmur]]=0,"0",G197))</f>
        <v>S</v>
      </c>
      <c r="I198">
        <f>IF(pogoda__2[[#This Row],[Wielkosc_chmur]]=pogoda__2[[#This Row],[wielkosc_prognoza]],1,0)</f>
        <v>1</v>
      </c>
      <c r="J198">
        <f>IF(pogoda__2[[#This Row],[Kategoria_chmur]]=pogoda__2[[#This Row],[kategoria_prognoza]],1,0)</f>
        <v>1</v>
      </c>
    </row>
    <row r="199" spans="1:10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ref="F199:F262" si="3">IF(AND(F196&lt;5,F197&lt;5,F198&lt;5,F196&gt;0,F196&lt;=5,F197&gt;0,F197&lt;=5,F198&gt;0,F196=F197,F197=F198),F198+1,IF(AND(F198=5,C198&gt;=20),0,IF(F198=0,1,F198)))</f>
        <v>2</v>
      </c>
      <c r="G199" t="str">
        <f>IF(pogoda__2[[#This Row],[wielkosc_prognoza]]=1,IF(F198=0,IF(pogoda__2[[#This Row],[Temperatura]]&gt;=10,"C","S"),G198),IF(pogoda__2[[#This Row],[Wielkosc_chmur]]=0,"0",G198))</f>
        <v>S</v>
      </c>
      <c r="I199">
        <f>IF(pogoda__2[[#This Row],[Wielkosc_chmur]]=pogoda__2[[#This Row],[wielkosc_prognoza]],1,0)</f>
        <v>1</v>
      </c>
      <c r="J199">
        <f>IF(pogoda__2[[#This Row],[Kategoria_chmur]]=pogoda__2[[#This Row],[kategoria_prognoza]],1,0)</f>
        <v>1</v>
      </c>
    </row>
    <row r="200" spans="1:10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3</v>
      </c>
      <c r="G200" t="str">
        <f>IF(pogoda__2[[#This Row],[wielkosc_prognoza]]=1,IF(F199=0,IF(pogoda__2[[#This Row],[Temperatura]]&gt;=10,"C","S"),G199),IF(pogoda__2[[#This Row],[Wielkosc_chmur]]=0,"0",G199))</f>
        <v>S</v>
      </c>
      <c r="I200">
        <f>IF(pogoda__2[[#This Row],[Wielkosc_chmur]]=pogoda__2[[#This Row],[wielkosc_prognoza]],1,0)</f>
        <v>1</v>
      </c>
      <c r="J200">
        <f>IF(pogoda__2[[#This Row],[Kategoria_chmur]]=pogoda__2[[#This Row],[kategoria_prognoza]],1,0)</f>
        <v>1</v>
      </c>
    </row>
    <row r="201" spans="1:10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3</v>
      </c>
      <c r="G201" t="str">
        <f>IF(pogoda__2[[#This Row],[wielkosc_prognoza]]=1,IF(F200=0,IF(pogoda__2[[#This Row],[Temperatura]]&gt;=10,"C","S"),G200),IF(pogoda__2[[#This Row],[Wielkosc_chmur]]=0,"0",G200))</f>
        <v>S</v>
      </c>
      <c r="I201">
        <f>IF(pogoda__2[[#This Row],[Wielkosc_chmur]]=pogoda__2[[#This Row],[wielkosc_prognoza]],1,0)</f>
        <v>1</v>
      </c>
      <c r="J201">
        <f>IF(pogoda__2[[#This Row],[Kategoria_chmur]]=pogoda__2[[#This Row],[kategoria_prognoza]],1,0)</f>
        <v>1</v>
      </c>
    </row>
    <row r="202" spans="1:10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3</v>
      </c>
      <c r="G202" t="str">
        <f>IF(pogoda__2[[#This Row],[wielkosc_prognoza]]=1,IF(F201=0,IF(pogoda__2[[#This Row],[Temperatura]]&gt;=10,"C","S"),G201),IF(pogoda__2[[#This Row],[Wielkosc_chmur]]=0,"0",G201))</f>
        <v>S</v>
      </c>
      <c r="I202">
        <f>IF(pogoda__2[[#This Row],[Wielkosc_chmur]]=pogoda__2[[#This Row],[wielkosc_prognoza]],1,0)</f>
        <v>1</v>
      </c>
      <c r="J202">
        <f>IF(pogoda__2[[#This Row],[Kategoria_chmur]]=pogoda__2[[#This Row],[kategoria_prognoza]],1,0)</f>
        <v>1</v>
      </c>
    </row>
    <row r="203" spans="1:10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4</v>
      </c>
      <c r="G203" t="str">
        <f>IF(pogoda__2[[#This Row],[wielkosc_prognoza]]=1,IF(F202=0,IF(pogoda__2[[#This Row],[Temperatura]]&gt;=10,"C","S"),G202),IF(pogoda__2[[#This Row],[Wielkosc_chmur]]=0,"0",G202))</f>
        <v>S</v>
      </c>
      <c r="I203">
        <f>IF(pogoda__2[[#This Row],[Wielkosc_chmur]]=pogoda__2[[#This Row],[wielkosc_prognoza]],1,0)</f>
        <v>1</v>
      </c>
      <c r="J203">
        <f>IF(pogoda__2[[#This Row],[Kategoria_chmur]]=pogoda__2[[#This Row],[kategoria_prognoza]],1,0)</f>
        <v>1</v>
      </c>
    </row>
    <row r="204" spans="1:10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4</v>
      </c>
      <c r="G204" t="str">
        <f>IF(pogoda__2[[#This Row],[wielkosc_prognoza]]=1,IF(F203=0,IF(pogoda__2[[#This Row],[Temperatura]]&gt;=10,"C","S"),G203),IF(pogoda__2[[#This Row],[Wielkosc_chmur]]=0,"0",G203))</f>
        <v>S</v>
      </c>
      <c r="I204">
        <f>IF(pogoda__2[[#This Row],[Wielkosc_chmur]]=pogoda__2[[#This Row],[wielkosc_prognoza]],1,0)</f>
        <v>1</v>
      </c>
      <c r="J204">
        <f>IF(pogoda__2[[#This Row],[Kategoria_chmur]]=pogoda__2[[#This Row],[kategoria_prognoza]],1,0)</f>
        <v>1</v>
      </c>
    </row>
    <row r="205" spans="1:10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4</v>
      </c>
      <c r="G205" t="str">
        <f>IF(pogoda__2[[#This Row],[wielkosc_prognoza]]=1,IF(F204=0,IF(pogoda__2[[#This Row],[Temperatura]]&gt;=10,"C","S"),G204),IF(pogoda__2[[#This Row],[Wielkosc_chmur]]=0,"0",G204))</f>
        <v>S</v>
      </c>
      <c r="I205">
        <f>IF(pogoda__2[[#This Row],[Wielkosc_chmur]]=pogoda__2[[#This Row],[wielkosc_prognoza]],1,0)</f>
        <v>1</v>
      </c>
      <c r="J205">
        <f>IF(pogoda__2[[#This Row],[Kategoria_chmur]]=pogoda__2[[#This Row],[kategoria_prognoza]],1,0)</f>
        <v>1</v>
      </c>
    </row>
    <row r="206" spans="1:10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5</v>
      </c>
      <c r="G206" t="str">
        <f>IF(pogoda__2[[#This Row],[wielkosc_prognoza]]=1,IF(F205=0,IF(pogoda__2[[#This Row],[Temperatura]]&gt;=10,"C","S"),G205),IF(pogoda__2[[#This Row],[Wielkosc_chmur]]=0,"0",G205))</f>
        <v>S</v>
      </c>
      <c r="I206">
        <f>IF(pogoda__2[[#This Row],[Wielkosc_chmur]]=pogoda__2[[#This Row],[wielkosc_prognoza]],1,0)</f>
        <v>1</v>
      </c>
      <c r="J206">
        <f>IF(pogoda__2[[#This Row],[Kategoria_chmur]]=pogoda__2[[#This Row],[kategoria_prognoza]],1,0)</f>
        <v>1</v>
      </c>
    </row>
    <row r="207" spans="1:10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5</v>
      </c>
      <c r="G207" t="str">
        <f>IF(pogoda__2[[#This Row],[wielkosc_prognoza]]=1,IF(F206=0,IF(pogoda__2[[#This Row],[Temperatura]]&gt;=10,"C","S"),G206),IF(pogoda__2[[#This Row],[Wielkosc_chmur]]=0,"0",G206))</f>
        <v>S</v>
      </c>
      <c r="I207">
        <f>IF(pogoda__2[[#This Row],[Wielkosc_chmur]]=pogoda__2[[#This Row],[wielkosc_prognoza]],1,0)</f>
        <v>1</v>
      </c>
      <c r="J207">
        <f>IF(pogoda__2[[#This Row],[Kategoria_chmur]]=pogoda__2[[#This Row],[kategoria_prognoza]],1,0)</f>
        <v>1</v>
      </c>
    </row>
    <row r="208" spans="1:10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5</v>
      </c>
      <c r="G208" t="str">
        <f>IF(pogoda__2[[#This Row],[wielkosc_prognoza]]=1,IF(F207=0,IF(pogoda__2[[#This Row],[Temperatura]]&gt;=10,"C","S"),G207),IF(pogoda__2[[#This Row],[Wielkosc_chmur]]=0,"0",G207))</f>
        <v>S</v>
      </c>
      <c r="I208">
        <f>IF(pogoda__2[[#This Row],[Wielkosc_chmur]]=pogoda__2[[#This Row],[wielkosc_prognoza]],1,0)</f>
        <v>1</v>
      </c>
      <c r="J208">
        <f>IF(pogoda__2[[#This Row],[Kategoria_chmur]]=pogoda__2[[#This Row],[kategoria_prognoza]],1,0)</f>
        <v>1</v>
      </c>
    </row>
    <row r="209" spans="1:10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5</v>
      </c>
      <c r="G209" t="str">
        <f>IF(pogoda__2[[#This Row],[wielkosc_prognoza]]=1,IF(F208=0,IF(pogoda__2[[#This Row],[Temperatura]]&gt;=10,"C","S"),G208),IF(pogoda__2[[#This Row],[Wielkosc_chmur]]=0,"0",G208))</f>
        <v>S</v>
      </c>
      <c r="I209">
        <f>IF(pogoda__2[[#This Row],[Wielkosc_chmur]]=pogoda__2[[#This Row],[wielkosc_prognoza]],1,0)</f>
        <v>1</v>
      </c>
      <c r="J209">
        <f>IF(pogoda__2[[#This Row],[Kategoria_chmur]]=pogoda__2[[#This Row],[kategoria_prognoza]],1,0)</f>
        <v>1</v>
      </c>
    </row>
    <row r="210" spans="1:10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5</v>
      </c>
      <c r="G210" t="str">
        <f>IF(pogoda__2[[#This Row],[wielkosc_prognoza]]=1,IF(F209=0,IF(pogoda__2[[#This Row],[Temperatura]]&gt;=10,"C","S"),G209),IF(pogoda__2[[#This Row],[Wielkosc_chmur]]=0,"0",G209))</f>
        <v>S</v>
      </c>
      <c r="I210">
        <f>IF(pogoda__2[[#This Row],[Wielkosc_chmur]]=pogoda__2[[#This Row],[wielkosc_prognoza]],1,0)</f>
        <v>1</v>
      </c>
      <c r="J210">
        <f>IF(pogoda__2[[#This Row],[Kategoria_chmur]]=pogoda__2[[#This Row],[kategoria_prognoza]],1,0)</f>
        <v>1</v>
      </c>
    </row>
    <row r="211" spans="1:10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5</v>
      </c>
      <c r="G211" t="str">
        <f>IF(pogoda__2[[#This Row],[wielkosc_prognoza]]=1,IF(F210=0,IF(pogoda__2[[#This Row],[Temperatura]]&gt;=10,"C","S"),G210),IF(pogoda__2[[#This Row],[Wielkosc_chmur]]=0,"0",G210))</f>
        <v>S</v>
      </c>
      <c r="I211">
        <f>IF(pogoda__2[[#This Row],[Wielkosc_chmur]]=pogoda__2[[#This Row],[wielkosc_prognoza]],1,0)</f>
        <v>1</v>
      </c>
      <c r="J211">
        <f>IF(pogoda__2[[#This Row],[Kategoria_chmur]]=pogoda__2[[#This Row],[kategoria_prognoza]],1,0)</f>
        <v>1</v>
      </c>
    </row>
    <row r="212" spans="1:10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  <c r="G212" t="str">
        <f>IF(pogoda__2[[#This Row],[wielkosc_prognoza]]=1,IF(F211=0,IF(pogoda__2[[#This Row],[Temperatura]]&gt;=10,"C","S"),G211),IF(pogoda__2[[#This Row],[Wielkosc_chmur]]=0,"0",G211))</f>
        <v>0</v>
      </c>
      <c r="I212">
        <f>IF(pogoda__2[[#This Row],[Wielkosc_chmur]]=pogoda__2[[#This Row],[wielkosc_prognoza]],1,0)</f>
        <v>1</v>
      </c>
      <c r="J212">
        <f>IF(pogoda__2[[#This Row],[Kategoria_chmur]]=pogoda__2[[#This Row],[kategoria_prognoza]],1,0)</f>
        <v>1</v>
      </c>
    </row>
    <row r="213" spans="1:10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  <c r="G213" t="str">
        <f>IF(pogoda__2[[#This Row],[wielkosc_prognoza]]=1,IF(F212=0,IF(pogoda__2[[#This Row],[Temperatura]]&gt;=10,"C","S"),G212),IF(pogoda__2[[#This Row],[Wielkosc_chmur]]=0,"0",G212))</f>
        <v>C</v>
      </c>
      <c r="I213">
        <f>IF(pogoda__2[[#This Row],[Wielkosc_chmur]]=pogoda__2[[#This Row],[wielkosc_prognoza]],1,0)</f>
        <v>1</v>
      </c>
      <c r="J213">
        <f>IF(pogoda__2[[#This Row],[Kategoria_chmur]]=pogoda__2[[#This Row],[kategoria_prognoza]],1,0)</f>
        <v>1</v>
      </c>
    </row>
    <row r="214" spans="1:10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  <c r="G214" t="str">
        <f>IF(pogoda__2[[#This Row],[wielkosc_prognoza]]=1,IF(F213=0,IF(pogoda__2[[#This Row],[Temperatura]]&gt;=10,"C","S"),G213),IF(pogoda__2[[#This Row],[Wielkosc_chmur]]=0,"0",G213))</f>
        <v>C</v>
      </c>
      <c r="I214">
        <f>IF(pogoda__2[[#This Row],[Wielkosc_chmur]]=pogoda__2[[#This Row],[wielkosc_prognoza]],1,0)</f>
        <v>1</v>
      </c>
      <c r="J214">
        <f>IF(pogoda__2[[#This Row],[Kategoria_chmur]]=pogoda__2[[#This Row],[kategoria_prognoza]],1,0)</f>
        <v>1</v>
      </c>
    </row>
    <row r="215" spans="1:10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  <c r="G215" t="str">
        <f>IF(pogoda__2[[#This Row],[wielkosc_prognoza]]=1,IF(F214=0,IF(pogoda__2[[#This Row],[Temperatura]]&gt;=10,"C","S"),G214),IF(pogoda__2[[#This Row],[Wielkosc_chmur]]=0,"0",G214))</f>
        <v>C</v>
      </c>
      <c r="I215">
        <f>IF(pogoda__2[[#This Row],[Wielkosc_chmur]]=pogoda__2[[#This Row],[wielkosc_prognoza]],1,0)</f>
        <v>1</v>
      </c>
      <c r="J215">
        <f>IF(pogoda__2[[#This Row],[Kategoria_chmur]]=pogoda__2[[#This Row],[kategoria_prognoza]],1,0)</f>
        <v>1</v>
      </c>
    </row>
    <row r="216" spans="1:10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2</v>
      </c>
      <c r="G216" t="str">
        <f>IF(pogoda__2[[#This Row],[wielkosc_prognoza]]=1,IF(F215=0,IF(pogoda__2[[#This Row],[Temperatura]]&gt;=10,"C","S"),G215),IF(pogoda__2[[#This Row],[Wielkosc_chmur]]=0,"0",G215))</f>
        <v>C</v>
      </c>
      <c r="I216">
        <f>IF(pogoda__2[[#This Row],[Wielkosc_chmur]]=pogoda__2[[#This Row],[wielkosc_prognoza]],1,0)</f>
        <v>0</v>
      </c>
      <c r="J216">
        <f>IF(pogoda__2[[#This Row],[Kategoria_chmur]]=pogoda__2[[#This Row],[kategoria_prognoza]],1,0)</f>
        <v>1</v>
      </c>
    </row>
    <row r="217" spans="1:10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2</v>
      </c>
      <c r="G217" t="str">
        <f>IF(pogoda__2[[#This Row],[wielkosc_prognoza]]=1,IF(F216=0,IF(pogoda__2[[#This Row],[Temperatura]]&gt;=10,"C","S"),G216),IF(pogoda__2[[#This Row],[Wielkosc_chmur]]=0,"0",G216))</f>
        <v>C</v>
      </c>
      <c r="I217">
        <f>IF(pogoda__2[[#This Row],[Wielkosc_chmur]]=pogoda__2[[#This Row],[wielkosc_prognoza]],1,0)</f>
        <v>1</v>
      </c>
      <c r="J217">
        <f>IF(pogoda__2[[#This Row],[Kategoria_chmur]]=pogoda__2[[#This Row],[kategoria_prognoza]],1,0)</f>
        <v>1</v>
      </c>
    </row>
    <row r="218" spans="1:10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2</v>
      </c>
      <c r="G218" t="str">
        <f>IF(pogoda__2[[#This Row],[wielkosc_prognoza]]=1,IF(F217=0,IF(pogoda__2[[#This Row],[Temperatura]]&gt;=10,"C","S"),G217),IF(pogoda__2[[#This Row],[Wielkosc_chmur]]=0,"0",G217))</f>
        <v>C</v>
      </c>
      <c r="I218">
        <f>IF(pogoda__2[[#This Row],[Wielkosc_chmur]]=pogoda__2[[#This Row],[wielkosc_prognoza]],1,0)</f>
        <v>1</v>
      </c>
      <c r="J218">
        <f>IF(pogoda__2[[#This Row],[Kategoria_chmur]]=pogoda__2[[#This Row],[kategoria_prognoza]],1,0)</f>
        <v>1</v>
      </c>
    </row>
    <row r="219" spans="1:10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3</v>
      </c>
      <c r="G219" t="str">
        <f>IF(pogoda__2[[#This Row],[wielkosc_prognoza]]=1,IF(F218=0,IF(pogoda__2[[#This Row],[Temperatura]]&gt;=10,"C","S"),G218),IF(pogoda__2[[#This Row],[Wielkosc_chmur]]=0,"0",G218))</f>
        <v>C</v>
      </c>
      <c r="I219">
        <f>IF(pogoda__2[[#This Row],[Wielkosc_chmur]]=pogoda__2[[#This Row],[wielkosc_prognoza]],1,0)</f>
        <v>1</v>
      </c>
      <c r="J219">
        <f>IF(pogoda__2[[#This Row],[Kategoria_chmur]]=pogoda__2[[#This Row],[kategoria_prognoza]],1,0)</f>
        <v>1</v>
      </c>
    </row>
    <row r="220" spans="1:10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3</v>
      </c>
      <c r="G220" t="str">
        <f>IF(pogoda__2[[#This Row],[wielkosc_prognoza]]=1,IF(F219=0,IF(pogoda__2[[#This Row],[Temperatura]]&gt;=10,"C","S"),G219),IF(pogoda__2[[#This Row],[Wielkosc_chmur]]=0,"0",G219))</f>
        <v>C</v>
      </c>
      <c r="I220">
        <f>IF(pogoda__2[[#This Row],[Wielkosc_chmur]]=pogoda__2[[#This Row],[wielkosc_prognoza]],1,0)</f>
        <v>1</v>
      </c>
      <c r="J220">
        <f>IF(pogoda__2[[#This Row],[Kategoria_chmur]]=pogoda__2[[#This Row],[kategoria_prognoza]],1,0)</f>
        <v>1</v>
      </c>
    </row>
    <row r="221" spans="1:10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3</v>
      </c>
      <c r="G221" t="str">
        <f>IF(pogoda__2[[#This Row],[wielkosc_prognoza]]=1,IF(F220=0,IF(pogoda__2[[#This Row],[Temperatura]]&gt;=10,"C","S"),G220),IF(pogoda__2[[#This Row],[Wielkosc_chmur]]=0,"0",G220))</f>
        <v>C</v>
      </c>
      <c r="I221">
        <f>IF(pogoda__2[[#This Row],[Wielkosc_chmur]]=pogoda__2[[#This Row],[wielkosc_prognoza]],1,0)</f>
        <v>1</v>
      </c>
      <c r="J221">
        <f>IF(pogoda__2[[#This Row],[Kategoria_chmur]]=pogoda__2[[#This Row],[kategoria_prognoza]],1,0)</f>
        <v>1</v>
      </c>
    </row>
    <row r="222" spans="1:10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4</v>
      </c>
      <c r="G222" t="str">
        <f>IF(pogoda__2[[#This Row],[wielkosc_prognoza]]=1,IF(F221=0,IF(pogoda__2[[#This Row],[Temperatura]]&gt;=10,"C","S"),G221),IF(pogoda__2[[#This Row],[Wielkosc_chmur]]=0,"0",G221))</f>
        <v>C</v>
      </c>
      <c r="I222">
        <f>IF(pogoda__2[[#This Row],[Wielkosc_chmur]]=pogoda__2[[#This Row],[wielkosc_prognoza]],1,0)</f>
        <v>1</v>
      </c>
      <c r="J222">
        <f>IF(pogoda__2[[#This Row],[Kategoria_chmur]]=pogoda__2[[#This Row],[kategoria_prognoza]],1,0)</f>
        <v>1</v>
      </c>
    </row>
    <row r="223" spans="1:10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  <c r="G223" t="str">
        <f>IF(pogoda__2[[#This Row],[wielkosc_prognoza]]=1,IF(F222=0,IF(pogoda__2[[#This Row],[Temperatura]]&gt;=10,"C","S"),G222),IF(pogoda__2[[#This Row],[Wielkosc_chmur]]=0,"0",G222))</f>
        <v>C</v>
      </c>
      <c r="I223">
        <f>IF(pogoda__2[[#This Row],[Wielkosc_chmur]]=pogoda__2[[#This Row],[wielkosc_prognoza]],1,0)</f>
        <v>1</v>
      </c>
      <c r="J223">
        <f>IF(pogoda__2[[#This Row],[Kategoria_chmur]]=pogoda__2[[#This Row],[kategoria_prognoza]],1,0)</f>
        <v>1</v>
      </c>
    </row>
    <row r="224" spans="1:10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4</v>
      </c>
      <c r="G224" t="str">
        <f>IF(pogoda__2[[#This Row],[wielkosc_prognoza]]=1,IF(F223=0,IF(pogoda__2[[#This Row],[Temperatura]]&gt;=10,"C","S"),G223),IF(pogoda__2[[#This Row],[Wielkosc_chmur]]=0,"0",G223))</f>
        <v>C</v>
      </c>
      <c r="I224">
        <f>IF(pogoda__2[[#This Row],[Wielkosc_chmur]]=pogoda__2[[#This Row],[wielkosc_prognoza]],1,0)</f>
        <v>1</v>
      </c>
      <c r="J224">
        <f>IF(pogoda__2[[#This Row],[Kategoria_chmur]]=pogoda__2[[#This Row],[kategoria_prognoza]],1,0)</f>
        <v>1</v>
      </c>
    </row>
    <row r="225" spans="1:10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5</v>
      </c>
      <c r="G225" t="str">
        <f>IF(pogoda__2[[#This Row],[wielkosc_prognoza]]=1,IF(F224=0,IF(pogoda__2[[#This Row],[Temperatura]]&gt;=10,"C","S"),G224),IF(pogoda__2[[#This Row],[Wielkosc_chmur]]=0,"0",G224))</f>
        <v>C</v>
      </c>
      <c r="I225">
        <f>IF(pogoda__2[[#This Row],[Wielkosc_chmur]]=pogoda__2[[#This Row],[wielkosc_prognoza]],1,0)</f>
        <v>1</v>
      </c>
      <c r="J225">
        <f>IF(pogoda__2[[#This Row],[Kategoria_chmur]]=pogoda__2[[#This Row],[kategoria_prognoza]],1,0)</f>
        <v>1</v>
      </c>
    </row>
    <row r="226" spans="1:10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5</v>
      </c>
      <c r="G226" t="str">
        <f>IF(pogoda__2[[#This Row],[wielkosc_prognoza]]=1,IF(F225=0,IF(pogoda__2[[#This Row],[Temperatura]]&gt;=10,"C","S"),G225),IF(pogoda__2[[#This Row],[Wielkosc_chmur]]=0,"0",G225))</f>
        <v>C</v>
      </c>
      <c r="I226">
        <f>IF(pogoda__2[[#This Row],[Wielkosc_chmur]]=pogoda__2[[#This Row],[wielkosc_prognoza]],1,0)</f>
        <v>1</v>
      </c>
      <c r="J226">
        <f>IF(pogoda__2[[#This Row],[Kategoria_chmur]]=pogoda__2[[#This Row],[kategoria_prognoza]],1,0)</f>
        <v>1</v>
      </c>
    </row>
    <row r="227" spans="1:10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  <c r="G227" t="str">
        <f>IF(pogoda__2[[#This Row],[wielkosc_prognoza]]=1,IF(F226=0,IF(pogoda__2[[#This Row],[Temperatura]]&gt;=10,"C","S"),G226),IF(pogoda__2[[#This Row],[Wielkosc_chmur]]=0,"0",G226))</f>
        <v>0</v>
      </c>
      <c r="I227">
        <f>IF(pogoda__2[[#This Row],[Wielkosc_chmur]]=pogoda__2[[#This Row],[wielkosc_prognoza]],1,0)</f>
        <v>1</v>
      </c>
      <c r="J227">
        <f>IF(pogoda__2[[#This Row],[Kategoria_chmur]]=pogoda__2[[#This Row],[kategoria_prognoza]],1,0)</f>
        <v>1</v>
      </c>
    </row>
    <row r="228" spans="1:10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1</v>
      </c>
      <c r="G228" t="str">
        <f>IF(pogoda__2[[#This Row],[wielkosc_prognoza]]=1,IF(F227=0,IF(pogoda__2[[#This Row],[Temperatura]]&gt;=10,"C","S"),G227),IF(pogoda__2[[#This Row],[Wielkosc_chmur]]=0,"0",G227))</f>
        <v>S</v>
      </c>
      <c r="I228">
        <f>IF(pogoda__2[[#This Row],[Wielkosc_chmur]]=pogoda__2[[#This Row],[wielkosc_prognoza]],1,0)</f>
        <v>1</v>
      </c>
      <c r="J228">
        <f>IF(pogoda__2[[#This Row],[Kategoria_chmur]]=pogoda__2[[#This Row],[kategoria_prognoza]],1,0)</f>
        <v>1</v>
      </c>
    </row>
    <row r="229" spans="1:10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1</v>
      </c>
      <c r="G229" t="str">
        <f>IF(pogoda__2[[#This Row],[wielkosc_prognoza]]=1,IF(F228=0,IF(pogoda__2[[#This Row],[Temperatura]]&gt;=10,"C","S"),G228),IF(pogoda__2[[#This Row],[Wielkosc_chmur]]=0,"0",G228))</f>
        <v>S</v>
      </c>
      <c r="I229">
        <f>IF(pogoda__2[[#This Row],[Wielkosc_chmur]]=pogoda__2[[#This Row],[wielkosc_prognoza]],1,0)</f>
        <v>1</v>
      </c>
      <c r="J229">
        <f>IF(pogoda__2[[#This Row],[Kategoria_chmur]]=pogoda__2[[#This Row],[kategoria_prognoza]],1,0)</f>
        <v>1</v>
      </c>
    </row>
    <row r="230" spans="1:10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1</v>
      </c>
      <c r="G230" t="str">
        <f>IF(pogoda__2[[#This Row],[wielkosc_prognoza]]=1,IF(F229=0,IF(pogoda__2[[#This Row],[Temperatura]]&gt;=10,"C","S"),G229),IF(pogoda__2[[#This Row],[Wielkosc_chmur]]=0,"0",G229))</f>
        <v>S</v>
      </c>
      <c r="I230">
        <f>IF(pogoda__2[[#This Row],[Wielkosc_chmur]]=pogoda__2[[#This Row],[wielkosc_prognoza]],1,0)</f>
        <v>1</v>
      </c>
      <c r="J230">
        <f>IF(pogoda__2[[#This Row],[Kategoria_chmur]]=pogoda__2[[#This Row],[kategoria_prognoza]],1,0)</f>
        <v>1</v>
      </c>
    </row>
    <row r="231" spans="1:10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2</v>
      </c>
      <c r="G231" t="str">
        <f>IF(pogoda__2[[#This Row],[wielkosc_prognoza]]=1,IF(F230=0,IF(pogoda__2[[#This Row],[Temperatura]]&gt;=10,"C","S"),G230),IF(pogoda__2[[#This Row],[Wielkosc_chmur]]=0,"0",G230))</f>
        <v>S</v>
      </c>
      <c r="I231">
        <f>IF(pogoda__2[[#This Row],[Wielkosc_chmur]]=pogoda__2[[#This Row],[wielkosc_prognoza]],1,0)</f>
        <v>1</v>
      </c>
      <c r="J231">
        <f>IF(pogoda__2[[#This Row],[Kategoria_chmur]]=pogoda__2[[#This Row],[kategoria_prognoza]],1,0)</f>
        <v>1</v>
      </c>
    </row>
    <row r="232" spans="1:10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  <c r="G232" t="str">
        <f>IF(pogoda__2[[#This Row],[wielkosc_prognoza]]=1,IF(F231=0,IF(pogoda__2[[#This Row],[Temperatura]]&gt;=10,"C","S"),G231),IF(pogoda__2[[#This Row],[Wielkosc_chmur]]=0,"0",G231))</f>
        <v>S</v>
      </c>
      <c r="I232">
        <f>IF(pogoda__2[[#This Row],[Wielkosc_chmur]]=pogoda__2[[#This Row],[wielkosc_prognoza]],1,0)</f>
        <v>1</v>
      </c>
      <c r="J232">
        <f>IF(pogoda__2[[#This Row],[Kategoria_chmur]]=pogoda__2[[#This Row],[kategoria_prognoza]],1,0)</f>
        <v>1</v>
      </c>
    </row>
    <row r="233" spans="1:10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2</v>
      </c>
      <c r="G233" t="str">
        <f>IF(pogoda__2[[#This Row],[wielkosc_prognoza]]=1,IF(F232=0,IF(pogoda__2[[#This Row],[Temperatura]]&gt;=10,"C","S"),G232),IF(pogoda__2[[#This Row],[Wielkosc_chmur]]=0,"0",G232))</f>
        <v>S</v>
      </c>
      <c r="I233">
        <f>IF(pogoda__2[[#This Row],[Wielkosc_chmur]]=pogoda__2[[#This Row],[wielkosc_prognoza]],1,0)</f>
        <v>1</v>
      </c>
      <c r="J233">
        <f>IF(pogoda__2[[#This Row],[Kategoria_chmur]]=pogoda__2[[#This Row],[kategoria_prognoza]],1,0)</f>
        <v>1</v>
      </c>
    </row>
    <row r="234" spans="1:10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3</v>
      </c>
      <c r="G234" t="str">
        <f>IF(pogoda__2[[#This Row],[wielkosc_prognoza]]=1,IF(F233=0,IF(pogoda__2[[#This Row],[Temperatura]]&gt;=10,"C","S"),G233),IF(pogoda__2[[#This Row],[Wielkosc_chmur]]=0,"0",G233))</f>
        <v>S</v>
      </c>
      <c r="I234">
        <f>IF(pogoda__2[[#This Row],[Wielkosc_chmur]]=pogoda__2[[#This Row],[wielkosc_prognoza]],1,0)</f>
        <v>1</v>
      </c>
      <c r="J234">
        <f>IF(pogoda__2[[#This Row],[Kategoria_chmur]]=pogoda__2[[#This Row],[kategoria_prognoza]],1,0)</f>
        <v>1</v>
      </c>
    </row>
    <row r="235" spans="1:10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3</v>
      </c>
      <c r="G235" t="str">
        <f>IF(pogoda__2[[#This Row],[wielkosc_prognoza]]=1,IF(F234=0,IF(pogoda__2[[#This Row],[Temperatura]]&gt;=10,"C","S"),G234),IF(pogoda__2[[#This Row],[Wielkosc_chmur]]=0,"0",G234))</f>
        <v>S</v>
      </c>
      <c r="I235">
        <f>IF(pogoda__2[[#This Row],[Wielkosc_chmur]]=pogoda__2[[#This Row],[wielkosc_prognoza]],1,0)</f>
        <v>1</v>
      </c>
      <c r="J235">
        <f>IF(pogoda__2[[#This Row],[Kategoria_chmur]]=pogoda__2[[#This Row],[kategoria_prognoza]],1,0)</f>
        <v>1</v>
      </c>
    </row>
    <row r="236" spans="1:10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3</v>
      </c>
      <c r="G236" t="str">
        <f>IF(pogoda__2[[#This Row],[wielkosc_prognoza]]=1,IF(F235=0,IF(pogoda__2[[#This Row],[Temperatura]]&gt;=10,"C","S"),G235),IF(pogoda__2[[#This Row],[Wielkosc_chmur]]=0,"0",G235))</f>
        <v>S</v>
      </c>
      <c r="I236">
        <f>IF(pogoda__2[[#This Row],[Wielkosc_chmur]]=pogoda__2[[#This Row],[wielkosc_prognoza]],1,0)</f>
        <v>1</v>
      </c>
      <c r="J236">
        <f>IF(pogoda__2[[#This Row],[Kategoria_chmur]]=pogoda__2[[#This Row],[kategoria_prognoza]],1,0)</f>
        <v>1</v>
      </c>
    </row>
    <row r="237" spans="1:10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4</v>
      </c>
      <c r="G237" t="str">
        <f>IF(pogoda__2[[#This Row],[wielkosc_prognoza]]=1,IF(F236=0,IF(pogoda__2[[#This Row],[Temperatura]]&gt;=10,"C","S"),G236),IF(pogoda__2[[#This Row],[Wielkosc_chmur]]=0,"0",G236))</f>
        <v>S</v>
      </c>
      <c r="I237">
        <f>IF(pogoda__2[[#This Row],[Wielkosc_chmur]]=pogoda__2[[#This Row],[wielkosc_prognoza]],1,0)</f>
        <v>1</v>
      </c>
      <c r="J237">
        <f>IF(pogoda__2[[#This Row],[Kategoria_chmur]]=pogoda__2[[#This Row],[kategoria_prognoza]],1,0)</f>
        <v>1</v>
      </c>
    </row>
    <row r="238" spans="1:10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4</v>
      </c>
      <c r="G238" t="str">
        <f>IF(pogoda__2[[#This Row],[wielkosc_prognoza]]=1,IF(F237=0,IF(pogoda__2[[#This Row],[Temperatura]]&gt;=10,"C","S"),G237),IF(pogoda__2[[#This Row],[Wielkosc_chmur]]=0,"0",G237))</f>
        <v>S</v>
      </c>
      <c r="I238">
        <f>IF(pogoda__2[[#This Row],[Wielkosc_chmur]]=pogoda__2[[#This Row],[wielkosc_prognoza]],1,0)</f>
        <v>1</v>
      </c>
      <c r="J238">
        <f>IF(pogoda__2[[#This Row],[Kategoria_chmur]]=pogoda__2[[#This Row],[kategoria_prognoza]],1,0)</f>
        <v>1</v>
      </c>
    </row>
    <row r="239" spans="1:10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4</v>
      </c>
      <c r="G239" t="str">
        <f>IF(pogoda__2[[#This Row],[wielkosc_prognoza]]=1,IF(F238=0,IF(pogoda__2[[#This Row],[Temperatura]]&gt;=10,"C","S"),G238),IF(pogoda__2[[#This Row],[Wielkosc_chmur]]=0,"0",G238))</f>
        <v>S</v>
      </c>
      <c r="I239">
        <f>IF(pogoda__2[[#This Row],[Wielkosc_chmur]]=pogoda__2[[#This Row],[wielkosc_prognoza]],1,0)</f>
        <v>1</v>
      </c>
      <c r="J239">
        <f>IF(pogoda__2[[#This Row],[Kategoria_chmur]]=pogoda__2[[#This Row],[kategoria_prognoza]],1,0)</f>
        <v>1</v>
      </c>
    </row>
    <row r="240" spans="1:10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5</v>
      </c>
      <c r="G240" t="str">
        <f>IF(pogoda__2[[#This Row],[wielkosc_prognoza]]=1,IF(F239=0,IF(pogoda__2[[#This Row],[Temperatura]]&gt;=10,"C","S"),G239),IF(pogoda__2[[#This Row],[Wielkosc_chmur]]=0,"0",G239))</f>
        <v>S</v>
      </c>
      <c r="I240">
        <f>IF(pogoda__2[[#This Row],[Wielkosc_chmur]]=pogoda__2[[#This Row],[wielkosc_prognoza]],1,0)</f>
        <v>1</v>
      </c>
      <c r="J240">
        <f>IF(pogoda__2[[#This Row],[Kategoria_chmur]]=pogoda__2[[#This Row],[kategoria_prognoza]],1,0)</f>
        <v>1</v>
      </c>
    </row>
    <row r="241" spans="1:10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  <c r="G241" t="str">
        <f>IF(pogoda__2[[#This Row],[wielkosc_prognoza]]=1,IF(F240=0,IF(pogoda__2[[#This Row],[Temperatura]]&gt;=10,"C","S"),G240),IF(pogoda__2[[#This Row],[Wielkosc_chmur]]=0,"0",G240))</f>
        <v>0</v>
      </c>
      <c r="I241">
        <f>IF(pogoda__2[[#This Row],[Wielkosc_chmur]]=pogoda__2[[#This Row],[wielkosc_prognoza]],1,0)</f>
        <v>1</v>
      </c>
      <c r="J241">
        <f>IF(pogoda__2[[#This Row],[Kategoria_chmur]]=pogoda__2[[#This Row],[kategoria_prognoza]],1,0)</f>
        <v>1</v>
      </c>
    </row>
    <row r="242" spans="1:10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1</v>
      </c>
      <c r="G242" t="str">
        <f>IF(pogoda__2[[#This Row],[wielkosc_prognoza]]=1,IF(F241=0,IF(pogoda__2[[#This Row],[Temperatura]]&gt;=10,"C","S"),G241),IF(pogoda__2[[#This Row],[Wielkosc_chmur]]=0,"0",G241))</f>
        <v>S</v>
      </c>
      <c r="I242">
        <f>IF(pogoda__2[[#This Row],[Wielkosc_chmur]]=pogoda__2[[#This Row],[wielkosc_prognoza]],1,0)</f>
        <v>1</v>
      </c>
      <c r="J242">
        <f>IF(pogoda__2[[#This Row],[Kategoria_chmur]]=pogoda__2[[#This Row],[kategoria_prognoza]],1,0)</f>
        <v>1</v>
      </c>
    </row>
    <row r="243" spans="1:10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1</v>
      </c>
      <c r="G243" t="str">
        <f>IF(pogoda__2[[#This Row],[wielkosc_prognoza]]=1,IF(F242=0,IF(pogoda__2[[#This Row],[Temperatura]]&gt;=10,"C","S"),G242),IF(pogoda__2[[#This Row],[Wielkosc_chmur]]=0,"0",G242))</f>
        <v>S</v>
      </c>
      <c r="I243">
        <f>IF(pogoda__2[[#This Row],[Wielkosc_chmur]]=pogoda__2[[#This Row],[wielkosc_prognoza]],1,0)</f>
        <v>1</v>
      </c>
      <c r="J243">
        <f>IF(pogoda__2[[#This Row],[Kategoria_chmur]]=pogoda__2[[#This Row],[kategoria_prognoza]],1,0)</f>
        <v>1</v>
      </c>
    </row>
    <row r="244" spans="1:10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1</v>
      </c>
      <c r="G244" t="str">
        <f>IF(pogoda__2[[#This Row],[wielkosc_prognoza]]=1,IF(F243=0,IF(pogoda__2[[#This Row],[Temperatura]]&gt;=10,"C","S"),G243),IF(pogoda__2[[#This Row],[Wielkosc_chmur]]=0,"0",G243))</f>
        <v>S</v>
      </c>
      <c r="I244">
        <f>IF(pogoda__2[[#This Row],[Wielkosc_chmur]]=pogoda__2[[#This Row],[wielkosc_prognoza]],1,0)</f>
        <v>1</v>
      </c>
      <c r="J244">
        <f>IF(pogoda__2[[#This Row],[Kategoria_chmur]]=pogoda__2[[#This Row],[kategoria_prognoza]],1,0)</f>
        <v>1</v>
      </c>
    </row>
    <row r="245" spans="1:10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2</v>
      </c>
      <c r="G245" t="str">
        <f>IF(pogoda__2[[#This Row],[wielkosc_prognoza]]=1,IF(F244=0,IF(pogoda__2[[#This Row],[Temperatura]]&gt;=10,"C","S"),G244),IF(pogoda__2[[#This Row],[Wielkosc_chmur]]=0,"0",G244))</f>
        <v>S</v>
      </c>
      <c r="I245">
        <f>IF(pogoda__2[[#This Row],[Wielkosc_chmur]]=pogoda__2[[#This Row],[wielkosc_prognoza]],1,0)</f>
        <v>1</v>
      </c>
      <c r="J245">
        <f>IF(pogoda__2[[#This Row],[Kategoria_chmur]]=pogoda__2[[#This Row],[kategoria_prognoza]],1,0)</f>
        <v>1</v>
      </c>
    </row>
    <row r="246" spans="1:10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2</v>
      </c>
      <c r="G246" t="str">
        <f>IF(pogoda__2[[#This Row],[wielkosc_prognoza]]=1,IF(F245=0,IF(pogoda__2[[#This Row],[Temperatura]]&gt;=10,"C","S"),G245),IF(pogoda__2[[#This Row],[Wielkosc_chmur]]=0,"0",G245))</f>
        <v>S</v>
      </c>
      <c r="I246">
        <f>IF(pogoda__2[[#This Row],[Wielkosc_chmur]]=pogoda__2[[#This Row],[wielkosc_prognoza]],1,0)</f>
        <v>1</v>
      </c>
      <c r="J246">
        <f>IF(pogoda__2[[#This Row],[Kategoria_chmur]]=pogoda__2[[#This Row],[kategoria_prognoza]],1,0)</f>
        <v>1</v>
      </c>
    </row>
    <row r="247" spans="1:10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2</v>
      </c>
      <c r="G247" t="str">
        <f>IF(pogoda__2[[#This Row],[wielkosc_prognoza]]=1,IF(F246=0,IF(pogoda__2[[#This Row],[Temperatura]]&gt;=10,"C","S"),G246),IF(pogoda__2[[#This Row],[Wielkosc_chmur]]=0,"0",G246))</f>
        <v>S</v>
      </c>
      <c r="I247">
        <f>IF(pogoda__2[[#This Row],[Wielkosc_chmur]]=pogoda__2[[#This Row],[wielkosc_prognoza]],1,0)</f>
        <v>1</v>
      </c>
      <c r="J247">
        <f>IF(pogoda__2[[#This Row],[Kategoria_chmur]]=pogoda__2[[#This Row],[kategoria_prognoza]],1,0)</f>
        <v>1</v>
      </c>
    </row>
    <row r="248" spans="1:10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3</v>
      </c>
      <c r="G248" t="str">
        <f>IF(pogoda__2[[#This Row],[wielkosc_prognoza]]=1,IF(F247=0,IF(pogoda__2[[#This Row],[Temperatura]]&gt;=10,"C","S"),G247),IF(pogoda__2[[#This Row],[Wielkosc_chmur]]=0,"0",G247))</f>
        <v>S</v>
      </c>
      <c r="I248">
        <f>IF(pogoda__2[[#This Row],[Wielkosc_chmur]]=pogoda__2[[#This Row],[wielkosc_prognoza]],1,0)</f>
        <v>1</v>
      </c>
      <c r="J248">
        <f>IF(pogoda__2[[#This Row],[Kategoria_chmur]]=pogoda__2[[#This Row],[kategoria_prognoza]],1,0)</f>
        <v>1</v>
      </c>
    </row>
    <row r="249" spans="1:10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3</v>
      </c>
      <c r="G249" t="str">
        <f>IF(pogoda__2[[#This Row],[wielkosc_prognoza]]=1,IF(F248=0,IF(pogoda__2[[#This Row],[Temperatura]]&gt;=10,"C","S"),G248),IF(pogoda__2[[#This Row],[Wielkosc_chmur]]=0,"0",G248))</f>
        <v>S</v>
      </c>
      <c r="I249">
        <f>IF(pogoda__2[[#This Row],[Wielkosc_chmur]]=pogoda__2[[#This Row],[wielkosc_prognoza]],1,0)</f>
        <v>1</v>
      </c>
      <c r="J249">
        <f>IF(pogoda__2[[#This Row],[Kategoria_chmur]]=pogoda__2[[#This Row],[kategoria_prognoza]],1,0)</f>
        <v>1</v>
      </c>
    </row>
    <row r="250" spans="1:10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3</v>
      </c>
      <c r="G250" t="str">
        <f>IF(pogoda__2[[#This Row],[wielkosc_prognoza]]=1,IF(F249=0,IF(pogoda__2[[#This Row],[Temperatura]]&gt;=10,"C","S"),G249),IF(pogoda__2[[#This Row],[Wielkosc_chmur]]=0,"0",G249))</f>
        <v>S</v>
      </c>
      <c r="I250">
        <f>IF(pogoda__2[[#This Row],[Wielkosc_chmur]]=pogoda__2[[#This Row],[wielkosc_prognoza]],1,0)</f>
        <v>1</v>
      </c>
      <c r="J250">
        <f>IF(pogoda__2[[#This Row],[Kategoria_chmur]]=pogoda__2[[#This Row],[kategoria_prognoza]],1,0)</f>
        <v>1</v>
      </c>
    </row>
    <row r="251" spans="1:10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4</v>
      </c>
      <c r="G251" t="str">
        <f>IF(pogoda__2[[#This Row],[wielkosc_prognoza]]=1,IF(F250=0,IF(pogoda__2[[#This Row],[Temperatura]]&gt;=10,"C","S"),G250),IF(pogoda__2[[#This Row],[Wielkosc_chmur]]=0,"0",G250))</f>
        <v>S</v>
      </c>
      <c r="I251">
        <f>IF(pogoda__2[[#This Row],[Wielkosc_chmur]]=pogoda__2[[#This Row],[wielkosc_prognoza]],1,0)</f>
        <v>1</v>
      </c>
      <c r="J251">
        <f>IF(pogoda__2[[#This Row],[Kategoria_chmur]]=pogoda__2[[#This Row],[kategoria_prognoza]],1,0)</f>
        <v>1</v>
      </c>
    </row>
    <row r="252" spans="1:10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4</v>
      </c>
      <c r="G252" t="str">
        <f>IF(pogoda__2[[#This Row],[wielkosc_prognoza]]=1,IF(F251=0,IF(pogoda__2[[#This Row],[Temperatura]]&gt;=10,"C","S"),G251),IF(pogoda__2[[#This Row],[Wielkosc_chmur]]=0,"0",G251))</f>
        <v>S</v>
      </c>
      <c r="I252">
        <f>IF(pogoda__2[[#This Row],[Wielkosc_chmur]]=pogoda__2[[#This Row],[wielkosc_prognoza]],1,0)</f>
        <v>1</v>
      </c>
      <c r="J252">
        <f>IF(pogoda__2[[#This Row],[Kategoria_chmur]]=pogoda__2[[#This Row],[kategoria_prognoza]],1,0)</f>
        <v>1</v>
      </c>
    </row>
    <row r="253" spans="1:10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4</v>
      </c>
      <c r="G253" t="str">
        <f>IF(pogoda__2[[#This Row],[wielkosc_prognoza]]=1,IF(F252=0,IF(pogoda__2[[#This Row],[Temperatura]]&gt;=10,"C","S"),G252),IF(pogoda__2[[#This Row],[Wielkosc_chmur]]=0,"0",G252))</f>
        <v>S</v>
      </c>
      <c r="I253">
        <f>IF(pogoda__2[[#This Row],[Wielkosc_chmur]]=pogoda__2[[#This Row],[wielkosc_prognoza]],1,0)</f>
        <v>1</v>
      </c>
      <c r="J253">
        <f>IF(pogoda__2[[#This Row],[Kategoria_chmur]]=pogoda__2[[#This Row],[kategoria_prognoza]],1,0)</f>
        <v>1</v>
      </c>
    </row>
    <row r="254" spans="1:10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5</v>
      </c>
      <c r="G254" t="str">
        <f>IF(pogoda__2[[#This Row],[wielkosc_prognoza]]=1,IF(F253=0,IF(pogoda__2[[#This Row],[Temperatura]]&gt;=10,"C","S"),G253),IF(pogoda__2[[#This Row],[Wielkosc_chmur]]=0,"0",G253))</f>
        <v>S</v>
      </c>
      <c r="I254">
        <f>IF(pogoda__2[[#This Row],[Wielkosc_chmur]]=pogoda__2[[#This Row],[wielkosc_prognoza]],1,0)</f>
        <v>1</v>
      </c>
      <c r="J254">
        <f>IF(pogoda__2[[#This Row],[Kategoria_chmur]]=pogoda__2[[#This Row],[kategoria_prognoza]],1,0)</f>
        <v>1</v>
      </c>
    </row>
    <row r="255" spans="1:10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  <c r="G255" t="str">
        <f>IF(pogoda__2[[#This Row],[wielkosc_prognoza]]=1,IF(F254=0,IF(pogoda__2[[#This Row],[Temperatura]]&gt;=10,"C","S"),G254),IF(pogoda__2[[#This Row],[Wielkosc_chmur]]=0,"0",G254))</f>
        <v>0</v>
      </c>
      <c r="I255">
        <f>IF(pogoda__2[[#This Row],[Wielkosc_chmur]]=pogoda__2[[#This Row],[wielkosc_prognoza]],1,0)</f>
        <v>1</v>
      </c>
      <c r="J255">
        <f>IF(pogoda__2[[#This Row],[Kategoria_chmur]]=pogoda__2[[#This Row],[kategoria_prognoza]],1,0)</f>
        <v>1</v>
      </c>
    </row>
    <row r="256" spans="1:10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  <c r="G256" t="str">
        <f>IF(pogoda__2[[#This Row],[wielkosc_prognoza]]=1,IF(F255=0,IF(pogoda__2[[#This Row],[Temperatura]]&gt;=10,"C","S"),G255),IF(pogoda__2[[#This Row],[Wielkosc_chmur]]=0,"0",G255))</f>
        <v>C</v>
      </c>
      <c r="I256">
        <f>IF(pogoda__2[[#This Row],[Wielkosc_chmur]]=pogoda__2[[#This Row],[wielkosc_prognoza]],1,0)</f>
        <v>1</v>
      </c>
      <c r="J256">
        <f>IF(pogoda__2[[#This Row],[Kategoria_chmur]]=pogoda__2[[#This Row],[kategoria_prognoza]],1,0)</f>
        <v>1</v>
      </c>
    </row>
    <row r="257" spans="1:10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  <c r="G257" t="str">
        <f>IF(pogoda__2[[#This Row],[wielkosc_prognoza]]=1,IF(F256=0,IF(pogoda__2[[#This Row],[Temperatura]]&gt;=10,"C","S"),G256),IF(pogoda__2[[#This Row],[Wielkosc_chmur]]=0,"0",G256))</f>
        <v>C</v>
      </c>
      <c r="I257">
        <f>IF(pogoda__2[[#This Row],[Wielkosc_chmur]]=pogoda__2[[#This Row],[wielkosc_prognoza]],1,0)</f>
        <v>1</v>
      </c>
      <c r="J257">
        <f>IF(pogoda__2[[#This Row],[Kategoria_chmur]]=pogoda__2[[#This Row],[kategoria_prognoza]],1,0)</f>
        <v>1</v>
      </c>
    </row>
    <row r="258" spans="1:10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  <c r="G258" t="str">
        <f>IF(pogoda__2[[#This Row],[wielkosc_prognoza]]=1,IF(F257=0,IF(pogoda__2[[#This Row],[Temperatura]]&gt;=10,"C","S"),G257),IF(pogoda__2[[#This Row],[Wielkosc_chmur]]=0,"0",G257))</f>
        <v>C</v>
      </c>
      <c r="I258">
        <f>IF(pogoda__2[[#This Row],[Wielkosc_chmur]]=pogoda__2[[#This Row],[wielkosc_prognoza]],1,0)</f>
        <v>1</v>
      </c>
      <c r="J258">
        <f>IF(pogoda__2[[#This Row],[Kategoria_chmur]]=pogoda__2[[#This Row],[kategoria_prognoza]],1,0)</f>
        <v>1</v>
      </c>
    </row>
    <row r="259" spans="1:10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2</v>
      </c>
      <c r="G259" t="str">
        <f>IF(pogoda__2[[#This Row],[wielkosc_prognoza]]=1,IF(F258=0,IF(pogoda__2[[#This Row],[Temperatura]]&gt;=10,"C","S"),G258),IF(pogoda__2[[#This Row],[Wielkosc_chmur]]=0,"0",G258))</f>
        <v>C</v>
      </c>
      <c r="I259">
        <f>IF(pogoda__2[[#This Row],[Wielkosc_chmur]]=pogoda__2[[#This Row],[wielkosc_prognoza]],1,0)</f>
        <v>1</v>
      </c>
      <c r="J259">
        <f>IF(pogoda__2[[#This Row],[Kategoria_chmur]]=pogoda__2[[#This Row],[kategoria_prognoza]],1,0)</f>
        <v>1</v>
      </c>
    </row>
    <row r="260" spans="1:10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3"/>
        <v>2</v>
      </c>
      <c r="G260" t="str">
        <f>IF(pogoda__2[[#This Row],[wielkosc_prognoza]]=1,IF(F259=0,IF(pogoda__2[[#This Row],[Temperatura]]&gt;=10,"C","S"),G259),IF(pogoda__2[[#This Row],[Wielkosc_chmur]]=0,"0",G259))</f>
        <v>C</v>
      </c>
      <c r="I260">
        <f>IF(pogoda__2[[#This Row],[Wielkosc_chmur]]=pogoda__2[[#This Row],[wielkosc_prognoza]],1,0)</f>
        <v>1</v>
      </c>
      <c r="J260">
        <f>IF(pogoda__2[[#This Row],[Kategoria_chmur]]=pogoda__2[[#This Row],[kategoria_prognoza]],1,0)</f>
        <v>1</v>
      </c>
    </row>
    <row r="261" spans="1:10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3"/>
        <v>2</v>
      </c>
      <c r="G261" t="str">
        <f>IF(pogoda__2[[#This Row],[wielkosc_prognoza]]=1,IF(F260=0,IF(pogoda__2[[#This Row],[Temperatura]]&gt;=10,"C","S"),G260),IF(pogoda__2[[#This Row],[Wielkosc_chmur]]=0,"0",G260))</f>
        <v>C</v>
      </c>
      <c r="I261">
        <f>IF(pogoda__2[[#This Row],[Wielkosc_chmur]]=pogoda__2[[#This Row],[wielkosc_prognoza]],1,0)</f>
        <v>1</v>
      </c>
      <c r="J261">
        <f>IF(pogoda__2[[#This Row],[Kategoria_chmur]]=pogoda__2[[#This Row],[kategoria_prognoza]],1,0)</f>
        <v>1</v>
      </c>
    </row>
    <row r="262" spans="1:10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3"/>
        <v>3</v>
      </c>
      <c r="G262" t="str">
        <f>IF(pogoda__2[[#This Row],[wielkosc_prognoza]]=1,IF(F261=0,IF(pogoda__2[[#This Row],[Temperatura]]&gt;=10,"C","S"),G261),IF(pogoda__2[[#This Row],[Wielkosc_chmur]]=0,"0",G261))</f>
        <v>C</v>
      </c>
      <c r="I262">
        <f>IF(pogoda__2[[#This Row],[Wielkosc_chmur]]=pogoda__2[[#This Row],[wielkosc_prognoza]],1,0)</f>
        <v>1</v>
      </c>
      <c r="J262">
        <f>IF(pogoda__2[[#This Row],[Kategoria_chmur]]=pogoda__2[[#This Row],[kategoria_prognoza]],1,0)</f>
        <v>1</v>
      </c>
    </row>
    <row r="263" spans="1:10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ref="F263:F326" si="4">IF(AND(F260&lt;5,F261&lt;5,F262&lt;5,F260&gt;0,F260&lt;=5,F261&gt;0,F261&lt;=5,F262&gt;0,F260=F261,F261=F262),F262+1,IF(AND(F262=5,C262&gt;=20),0,IF(F262=0,1,F262)))</f>
        <v>3</v>
      </c>
      <c r="G263" t="str">
        <f>IF(pogoda__2[[#This Row],[wielkosc_prognoza]]=1,IF(F262=0,IF(pogoda__2[[#This Row],[Temperatura]]&gt;=10,"C","S"),G262),IF(pogoda__2[[#This Row],[Wielkosc_chmur]]=0,"0",G262))</f>
        <v>C</v>
      </c>
      <c r="I263">
        <f>IF(pogoda__2[[#This Row],[Wielkosc_chmur]]=pogoda__2[[#This Row],[wielkosc_prognoza]],1,0)</f>
        <v>1</v>
      </c>
      <c r="J263">
        <f>IF(pogoda__2[[#This Row],[Kategoria_chmur]]=pogoda__2[[#This Row],[kategoria_prognoza]],1,0)</f>
        <v>1</v>
      </c>
    </row>
    <row r="264" spans="1:10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3</v>
      </c>
      <c r="G264" t="str">
        <f>IF(pogoda__2[[#This Row],[wielkosc_prognoza]]=1,IF(F263=0,IF(pogoda__2[[#This Row],[Temperatura]]&gt;=10,"C","S"),G263),IF(pogoda__2[[#This Row],[Wielkosc_chmur]]=0,"0",G263))</f>
        <v>C</v>
      </c>
      <c r="I264">
        <f>IF(pogoda__2[[#This Row],[Wielkosc_chmur]]=pogoda__2[[#This Row],[wielkosc_prognoza]],1,0)</f>
        <v>1</v>
      </c>
      <c r="J264">
        <f>IF(pogoda__2[[#This Row],[Kategoria_chmur]]=pogoda__2[[#This Row],[kategoria_prognoza]],1,0)</f>
        <v>1</v>
      </c>
    </row>
    <row r="265" spans="1:10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4</v>
      </c>
      <c r="G265" t="str">
        <f>IF(pogoda__2[[#This Row],[wielkosc_prognoza]]=1,IF(F264=0,IF(pogoda__2[[#This Row],[Temperatura]]&gt;=10,"C","S"),G264),IF(pogoda__2[[#This Row],[Wielkosc_chmur]]=0,"0",G264))</f>
        <v>C</v>
      </c>
      <c r="I265">
        <f>IF(pogoda__2[[#This Row],[Wielkosc_chmur]]=pogoda__2[[#This Row],[wielkosc_prognoza]],1,0)</f>
        <v>1</v>
      </c>
      <c r="J265">
        <f>IF(pogoda__2[[#This Row],[Kategoria_chmur]]=pogoda__2[[#This Row],[kategoria_prognoza]],1,0)</f>
        <v>1</v>
      </c>
    </row>
    <row r="266" spans="1:10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  <c r="G266" t="str">
        <f>IF(pogoda__2[[#This Row],[wielkosc_prognoza]]=1,IF(F265=0,IF(pogoda__2[[#This Row],[Temperatura]]&gt;=10,"C","S"),G265),IF(pogoda__2[[#This Row],[Wielkosc_chmur]]=0,"0",G265))</f>
        <v>C</v>
      </c>
      <c r="I266">
        <f>IF(pogoda__2[[#This Row],[Wielkosc_chmur]]=pogoda__2[[#This Row],[wielkosc_prognoza]],1,0)</f>
        <v>1</v>
      </c>
      <c r="J266">
        <f>IF(pogoda__2[[#This Row],[Kategoria_chmur]]=pogoda__2[[#This Row],[kategoria_prognoza]],1,0)</f>
        <v>1</v>
      </c>
    </row>
    <row r="267" spans="1:10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4</v>
      </c>
      <c r="G267" t="str">
        <f>IF(pogoda__2[[#This Row],[wielkosc_prognoza]]=1,IF(F266=0,IF(pogoda__2[[#This Row],[Temperatura]]&gt;=10,"C","S"),G266),IF(pogoda__2[[#This Row],[Wielkosc_chmur]]=0,"0",G266))</f>
        <v>C</v>
      </c>
      <c r="I267">
        <f>IF(pogoda__2[[#This Row],[Wielkosc_chmur]]=pogoda__2[[#This Row],[wielkosc_prognoza]],1,0)</f>
        <v>1</v>
      </c>
      <c r="J267">
        <f>IF(pogoda__2[[#This Row],[Kategoria_chmur]]=pogoda__2[[#This Row],[kategoria_prognoza]],1,0)</f>
        <v>1</v>
      </c>
    </row>
    <row r="268" spans="1:10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5</v>
      </c>
      <c r="G268" t="str">
        <f>IF(pogoda__2[[#This Row],[wielkosc_prognoza]]=1,IF(F267=0,IF(pogoda__2[[#This Row],[Temperatura]]&gt;=10,"C","S"),G267),IF(pogoda__2[[#This Row],[Wielkosc_chmur]]=0,"0",G267))</f>
        <v>C</v>
      </c>
      <c r="I268">
        <f>IF(pogoda__2[[#This Row],[Wielkosc_chmur]]=pogoda__2[[#This Row],[wielkosc_prognoza]],1,0)</f>
        <v>1</v>
      </c>
      <c r="J268">
        <f>IF(pogoda__2[[#This Row],[Kategoria_chmur]]=pogoda__2[[#This Row],[kategoria_prognoza]],1,0)</f>
        <v>1</v>
      </c>
    </row>
    <row r="269" spans="1:10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  <c r="G269" t="str">
        <f>IF(pogoda__2[[#This Row],[wielkosc_prognoza]]=1,IF(F268=0,IF(pogoda__2[[#This Row],[Temperatura]]&gt;=10,"C","S"),G268),IF(pogoda__2[[#This Row],[Wielkosc_chmur]]=0,"0",G268))</f>
        <v>0</v>
      </c>
      <c r="I269">
        <f>IF(pogoda__2[[#This Row],[Wielkosc_chmur]]=pogoda__2[[#This Row],[wielkosc_prognoza]],1,0)</f>
        <v>1</v>
      </c>
      <c r="J269">
        <f>IF(pogoda__2[[#This Row],[Kategoria_chmur]]=pogoda__2[[#This Row],[kategoria_prognoza]],1,0)</f>
        <v>1</v>
      </c>
    </row>
    <row r="270" spans="1:10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  <c r="G270" t="str">
        <f>IF(pogoda__2[[#This Row],[wielkosc_prognoza]]=1,IF(F269=0,IF(pogoda__2[[#This Row],[Temperatura]]&gt;=10,"C","S"),G269),IF(pogoda__2[[#This Row],[Wielkosc_chmur]]=0,"0",G269))</f>
        <v>C</v>
      </c>
      <c r="I270">
        <f>IF(pogoda__2[[#This Row],[Wielkosc_chmur]]=pogoda__2[[#This Row],[wielkosc_prognoza]],1,0)</f>
        <v>1</v>
      </c>
      <c r="J270">
        <f>IF(pogoda__2[[#This Row],[Kategoria_chmur]]=pogoda__2[[#This Row],[kategoria_prognoza]],1,0)</f>
        <v>1</v>
      </c>
    </row>
    <row r="271" spans="1:10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1</v>
      </c>
      <c r="G271" t="str">
        <f>IF(pogoda__2[[#This Row],[wielkosc_prognoza]]=1,IF(F270=0,IF(pogoda__2[[#This Row],[Temperatura]]&gt;=10,"C","S"),G270),IF(pogoda__2[[#This Row],[Wielkosc_chmur]]=0,"0",G270))</f>
        <v>C</v>
      </c>
      <c r="I271">
        <f>IF(pogoda__2[[#This Row],[Wielkosc_chmur]]=pogoda__2[[#This Row],[wielkosc_prognoza]],1,0)</f>
        <v>1</v>
      </c>
      <c r="J271">
        <f>IF(pogoda__2[[#This Row],[Kategoria_chmur]]=pogoda__2[[#This Row],[kategoria_prognoza]],1,0)</f>
        <v>1</v>
      </c>
    </row>
    <row r="272" spans="1:10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1</v>
      </c>
      <c r="G272" t="str">
        <f>IF(pogoda__2[[#This Row],[wielkosc_prognoza]]=1,IF(F271=0,IF(pogoda__2[[#This Row],[Temperatura]]&gt;=10,"C","S"),G271),IF(pogoda__2[[#This Row],[Wielkosc_chmur]]=0,"0",G271))</f>
        <v>C</v>
      </c>
      <c r="I272">
        <f>IF(pogoda__2[[#This Row],[Wielkosc_chmur]]=pogoda__2[[#This Row],[wielkosc_prognoza]],1,0)</f>
        <v>1</v>
      </c>
      <c r="J272">
        <f>IF(pogoda__2[[#This Row],[Kategoria_chmur]]=pogoda__2[[#This Row],[kategoria_prognoza]],1,0)</f>
        <v>1</v>
      </c>
    </row>
    <row r="273" spans="1:10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2</v>
      </c>
      <c r="G273" t="str">
        <f>IF(pogoda__2[[#This Row],[wielkosc_prognoza]]=1,IF(F272=0,IF(pogoda__2[[#This Row],[Temperatura]]&gt;=10,"C","S"),G272),IF(pogoda__2[[#This Row],[Wielkosc_chmur]]=0,"0",G272))</f>
        <v>C</v>
      </c>
      <c r="I273">
        <f>IF(pogoda__2[[#This Row],[Wielkosc_chmur]]=pogoda__2[[#This Row],[wielkosc_prognoza]],1,0)</f>
        <v>1</v>
      </c>
      <c r="J273">
        <f>IF(pogoda__2[[#This Row],[Kategoria_chmur]]=pogoda__2[[#This Row],[kategoria_prognoza]],1,0)</f>
        <v>1</v>
      </c>
    </row>
    <row r="274" spans="1:10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2</v>
      </c>
      <c r="G274" t="str">
        <f>IF(pogoda__2[[#This Row],[wielkosc_prognoza]]=1,IF(F273=0,IF(pogoda__2[[#This Row],[Temperatura]]&gt;=10,"C","S"),G273),IF(pogoda__2[[#This Row],[Wielkosc_chmur]]=0,"0",G273))</f>
        <v>C</v>
      </c>
      <c r="I274">
        <f>IF(pogoda__2[[#This Row],[Wielkosc_chmur]]=pogoda__2[[#This Row],[wielkosc_prognoza]],1,0)</f>
        <v>1</v>
      </c>
      <c r="J274">
        <f>IF(pogoda__2[[#This Row],[Kategoria_chmur]]=pogoda__2[[#This Row],[kategoria_prognoza]],1,0)</f>
        <v>1</v>
      </c>
    </row>
    <row r="275" spans="1:10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2</v>
      </c>
      <c r="G275" t="str">
        <f>IF(pogoda__2[[#This Row],[wielkosc_prognoza]]=1,IF(F274=0,IF(pogoda__2[[#This Row],[Temperatura]]&gt;=10,"C","S"),G274),IF(pogoda__2[[#This Row],[Wielkosc_chmur]]=0,"0",G274))</f>
        <v>C</v>
      </c>
      <c r="I275">
        <f>IF(pogoda__2[[#This Row],[Wielkosc_chmur]]=pogoda__2[[#This Row],[wielkosc_prognoza]],1,0)</f>
        <v>1</v>
      </c>
      <c r="J275">
        <f>IF(pogoda__2[[#This Row],[Kategoria_chmur]]=pogoda__2[[#This Row],[kategoria_prognoza]],1,0)</f>
        <v>1</v>
      </c>
    </row>
    <row r="276" spans="1:10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3</v>
      </c>
      <c r="G276" t="str">
        <f>IF(pogoda__2[[#This Row],[wielkosc_prognoza]]=1,IF(F275=0,IF(pogoda__2[[#This Row],[Temperatura]]&gt;=10,"C","S"),G275),IF(pogoda__2[[#This Row],[Wielkosc_chmur]]=0,"0",G275))</f>
        <v>C</v>
      </c>
      <c r="I276">
        <f>IF(pogoda__2[[#This Row],[Wielkosc_chmur]]=pogoda__2[[#This Row],[wielkosc_prognoza]],1,0)</f>
        <v>1</v>
      </c>
      <c r="J276">
        <f>IF(pogoda__2[[#This Row],[Kategoria_chmur]]=pogoda__2[[#This Row],[kategoria_prognoza]],1,0)</f>
        <v>1</v>
      </c>
    </row>
    <row r="277" spans="1:10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  <c r="G277" t="str">
        <f>IF(pogoda__2[[#This Row],[wielkosc_prognoza]]=1,IF(F276=0,IF(pogoda__2[[#This Row],[Temperatura]]&gt;=10,"C","S"),G276),IF(pogoda__2[[#This Row],[Wielkosc_chmur]]=0,"0",G276))</f>
        <v>C</v>
      </c>
      <c r="I277">
        <f>IF(pogoda__2[[#This Row],[Wielkosc_chmur]]=pogoda__2[[#This Row],[wielkosc_prognoza]],1,0)</f>
        <v>1</v>
      </c>
      <c r="J277">
        <f>IF(pogoda__2[[#This Row],[Kategoria_chmur]]=pogoda__2[[#This Row],[kategoria_prognoza]],1,0)</f>
        <v>1</v>
      </c>
    </row>
    <row r="278" spans="1:10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3</v>
      </c>
      <c r="G278" t="str">
        <f>IF(pogoda__2[[#This Row],[wielkosc_prognoza]]=1,IF(F277=0,IF(pogoda__2[[#This Row],[Temperatura]]&gt;=10,"C","S"),G277),IF(pogoda__2[[#This Row],[Wielkosc_chmur]]=0,"0",G277))</f>
        <v>C</v>
      </c>
      <c r="I278">
        <f>IF(pogoda__2[[#This Row],[Wielkosc_chmur]]=pogoda__2[[#This Row],[wielkosc_prognoza]],1,0)</f>
        <v>1</v>
      </c>
      <c r="J278">
        <f>IF(pogoda__2[[#This Row],[Kategoria_chmur]]=pogoda__2[[#This Row],[kategoria_prognoza]],1,0)</f>
        <v>1</v>
      </c>
    </row>
    <row r="279" spans="1:10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4</v>
      </c>
      <c r="G279" t="str">
        <f>IF(pogoda__2[[#This Row],[wielkosc_prognoza]]=1,IF(F278=0,IF(pogoda__2[[#This Row],[Temperatura]]&gt;=10,"C","S"),G278),IF(pogoda__2[[#This Row],[Wielkosc_chmur]]=0,"0",G278))</f>
        <v>C</v>
      </c>
      <c r="I279">
        <f>IF(pogoda__2[[#This Row],[Wielkosc_chmur]]=pogoda__2[[#This Row],[wielkosc_prognoza]],1,0)</f>
        <v>1</v>
      </c>
      <c r="J279">
        <f>IF(pogoda__2[[#This Row],[Kategoria_chmur]]=pogoda__2[[#This Row],[kategoria_prognoza]],1,0)</f>
        <v>1</v>
      </c>
    </row>
    <row r="280" spans="1:10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4</v>
      </c>
      <c r="G280" t="str">
        <f>IF(pogoda__2[[#This Row],[wielkosc_prognoza]]=1,IF(F279=0,IF(pogoda__2[[#This Row],[Temperatura]]&gt;=10,"C","S"),G279),IF(pogoda__2[[#This Row],[Wielkosc_chmur]]=0,"0",G279))</f>
        <v>C</v>
      </c>
      <c r="I280">
        <f>IF(pogoda__2[[#This Row],[Wielkosc_chmur]]=pogoda__2[[#This Row],[wielkosc_prognoza]],1,0)</f>
        <v>1</v>
      </c>
      <c r="J280">
        <f>IF(pogoda__2[[#This Row],[Kategoria_chmur]]=pogoda__2[[#This Row],[kategoria_prognoza]],1,0)</f>
        <v>1</v>
      </c>
    </row>
    <row r="281" spans="1:10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4</v>
      </c>
      <c r="G281" t="str">
        <f>IF(pogoda__2[[#This Row],[wielkosc_prognoza]]=1,IF(F280=0,IF(pogoda__2[[#This Row],[Temperatura]]&gt;=10,"C","S"),G280),IF(pogoda__2[[#This Row],[Wielkosc_chmur]]=0,"0",G280))</f>
        <v>C</v>
      </c>
      <c r="I281">
        <f>IF(pogoda__2[[#This Row],[Wielkosc_chmur]]=pogoda__2[[#This Row],[wielkosc_prognoza]],1,0)</f>
        <v>1</v>
      </c>
      <c r="J281">
        <f>IF(pogoda__2[[#This Row],[Kategoria_chmur]]=pogoda__2[[#This Row],[kategoria_prognoza]],1,0)</f>
        <v>1</v>
      </c>
    </row>
    <row r="282" spans="1:10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5</v>
      </c>
      <c r="G282" t="str">
        <f>IF(pogoda__2[[#This Row],[wielkosc_prognoza]]=1,IF(F281=0,IF(pogoda__2[[#This Row],[Temperatura]]&gt;=10,"C","S"),G281),IF(pogoda__2[[#This Row],[Wielkosc_chmur]]=0,"0",G281))</f>
        <v>C</v>
      </c>
      <c r="I282">
        <f>IF(pogoda__2[[#This Row],[Wielkosc_chmur]]=pogoda__2[[#This Row],[wielkosc_prognoza]],1,0)</f>
        <v>1</v>
      </c>
      <c r="J282">
        <f>IF(pogoda__2[[#This Row],[Kategoria_chmur]]=pogoda__2[[#This Row],[kategoria_prognoza]],1,0)</f>
        <v>1</v>
      </c>
    </row>
    <row r="283" spans="1:10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5</v>
      </c>
      <c r="G283" t="str">
        <f>IF(pogoda__2[[#This Row],[wielkosc_prognoza]]=1,IF(F282=0,IF(pogoda__2[[#This Row],[Temperatura]]&gt;=10,"C","S"),G282),IF(pogoda__2[[#This Row],[Wielkosc_chmur]]=0,"0",G282))</f>
        <v>C</v>
      </c>
      <c r="I283">
        <f>IF(pogoda__2[[#This Row],[Wielkosc_chmur]]=pogoda__2[[#This Row],[wielkosc_prognoza]],1,0)</f>
        <v>1</v>
      </c>
      <c r="J283">
        <f>IF(pogoda__2[[#This Row],[Kategoria_chmur]]=pogoda__2[[#This Row],[kategoria_prognoza]],1,0)</f>
        <v>1</v>
      </c>
    </row>
    <row r="284" spans="1:10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5</v>
      </c>
      <c r="G284" t="str">
        <f>IF(pogoda__2[[#This Row],[wielkosc_prognoza]]=1,IF(F283=0,IF(pogoda__2[[#This Row],[Temperatura]]&gt;=10,"C","S"),G283),IF(pogoda__2[[#This Row],[Wielkosc_chmur]]=0,"0",G283))</f>
        <v>C</v>
      </c>
      <c r="I284">
        <f>IF(pogoda__2[[#This Row],[Wielkosc_chmur]]=pogoda__2[[#This Row],[wielkosc_prognoza]],1,0)</f>
        <v>1</v>
      </c>
      <c r="J284">
        <f>IF(pogoda__2[[#This Row],[Kategoria_chmur]]=pogoda__2[[#This Row],[kategoria_prognoza]],1,0)</f>
        <v>1</v>
      </c>
    </row>
    <row r="285" spans="1:10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5</v>
      </c>
      <c r="G285" t="str">
        <f>IF(pogoda__2[[#This Row],[wielkosc_prognoza]]=1,IF(F284=0,IF(pogoda__2[[#This Row],[Temperatura]]&gt;=10,"C","S"),G284),IF(pogoda__2[[#This Row],[Wielkosc_chmur]]=0,"0",G284))</f>
        <v>C</v>
      </c>
      <c r="I285">
        <f>IF(pogoda__2[[#This Row],[Wielkosc_chmur]]=pogoda__2[[#This Row],[wielkosc_prognoza]],1,0)</f>
        <v>1</v>
      </c>
      <c r="J285">
        <f>IF(pogoda__2[[#This Row],[Kategoria_chmur]]=pogoda__2[[#This Row],[kategoria_prognoza]],1,0)</f>
        <v>1</v>
      </c>
    </row>
    <row r="286" spans="1:10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  <c r="G286" t="str">
        <f>IF(pogoda__2[[#This Row],[wielkosc_prognoza]]=1,IF(F285=0,IF(pogoda__2[[#This Row],[Temperatura]]&gt;=10,"C","S"),G285),IF(pogoda__2[[#This Row],[Wielkosc_chmur]]=0,"0",G285))</f>
        <v>0</v>
      </c>
      <c r="I286">
        <f>IF(pogoda__2[[#This Row],[Wielkosc_chmur]]=pogoda__2[[#This Row],[wielkosc_prognoza]],1,0)</f>
        <v>1</v>
      </c>
      <c r="J286">
        <f>IF(pogoda__2[[#This Row],[Kategoria_chmur]]=pogoda__2[[#This Row],[kategoria_prognoza]],1,0)</f>
        <v>1</v>
      </c>
    </row>
    <row r="287" spans="1:10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1</v>
      </c>
      <c r="G287" t="str">
        <f>IF(pogoda__2[[#This Row],[wielkosc_prognoza]]=1,IF(F286=0,IF(pogoda__2[[#This Row],[Temperatura]]&gt;=10,"C","S"),G286),IF(pogoda__2[[#This Row],[Wielkosc_chmur]]=0,"0",G286))</f>
        <v>S</v>
      </c>
      <c r="I287">
        <f>IF(pogoda__2[[#This Row],[Wielkosc_chmur]]=pogoda__2[[#This Row],[wielkosc_prognoza]],1,0)</f>
        <v>1</v>
      </c>
      <c r="J287">
        <f>IF(pogoda__2[[#This Row],[Kategoria_chmur]]=pogoda__2[[#This Row],[kategoria_prognoza]],1,0)</f>
        <v>1</v>
      </c>
    </row>
    <row r="288" spans="1:10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1</v>
      </c>
      <c r="G288" t="str">
        <f>IF(pogoda__2[[#This Row],[wielkosc_prognoza]]=1,IF(F287=0,IF(pogoda__2[[#This Row],[Temperatura]]&gt;=10,"C","S"),G287),IF(pogoda__2[[#This Row],[Wielkosc_chmur]]=0,"0",G287))</f>
        <v>S</v>
      </c>
      <c r="I288">
        <f>IF(pogoda__2[[#This Row],[Wielkosc_chmur]]=pogoda__2[[#This Row],[wielkosc_prognoza]],1,0)</f>
        <v>1</v>
      </c>
      <c r="J288">
        <f>IF(pogoda__2[[#This Row],[Kategoria_chmur]]=pogoda__2[[#This Row],[kategoria_prognoza]],1,0)</f>
        <v>1</v>
      </c>
    </row>
    <row r="289" spans="1:10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1</v>
      </c>
      <c r="G289" t="str">
        <f>IF(pogoda__2[[#This Row],[wielkosc_prognoza]]=1,IF(F288=0,IF(pogoda__2[[#This Row],[Temperatura]]&gt;=10,"C","S"),G288),IF(pogoda__2[[#This Row],[Wielkosc_chmur]]=0,"0",G288))</f>
        <v>S</v>
      </c>
      <c r="I289">
        <f>IF(pogoda__2[[#This Row],[Wielkosc_chmur]]=pogoda__2[[#This Row],[wielkosc_prognoza]],1,0)</f>
        <v>1</v>
      </c>
      <c r="J289">
        <f>IF(pogoda__2[[#This Row],[Kategoria_chmur]]=pogoda__2[[#This Row],[kategoria_prognoza]],1,0)</f>
        <v>1</v>
      </c>
    </row>
    <row r="290" spans="1:10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2</v>
      </c>
      <c r="G290" t="str">
        <f>IF(pogoda__2[[#This Row],[wielkosc_prognoza]]=1,IF(F289=0,IF(pogoda__2[[#This Row],[Temperatura]]&gt;=10,"C","S"),G289),IF(pogoda__2[[#This Row],[Wielkosc_chmur]]=0,"0",G289))</f>
        <v>S</v>
      </c>
      <c r="I290">
        <f>IF(pogoda__2[[#This Row],[Wielkosc_chmur]]=pogoda__2[[#This Row],[wielkosc_prognoza]],1,0)</f>
        <v>1</v>
      </c>
      <c r="J290">
        <f>IF(pogoda__2[[#This Row],[Kategoria_chmur]]=pogoda__2[[#This Row],[kategoria_prognoza]],1,0)</f>
        <v>1</v>
      </c>
    </row>
    <row r="291" spans="1:10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2</v>
      </c>
      <c r="G291" t="str">
        <f>IF(pogoda__2[[#This Row],[wielkosc_prognoza]]=1,IF(F290=0,IF(pogoda__2[[#This Row],[Temperatura]]&gt;=10,"C","S"),G290),IF(pogoda__2[[#This Row],[Wielkosc_chmur]]=0,"0",G290))</f>
        <v>S</v>
      </c>
      <c r="I291">
        <f>IF(pogoda__2[[#This Row],[Wielkosc_chmur]]=pogoda__2[[#This Row],[wielkosc_prognoza]],1,0)</f>
        <v>1</v>
      </c>
      <c r="J291">
        <f>IF(pogoda__2[[#This Row],[Kategoria_chmur]]=pogoda__2[[#This Row],[kategoria_prognoza]],1,0)</f>
        <v>1</v>
      </c>
    </row>
    <row r="292" spans="1:10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2</v>
      </c>
      <c r="G292" t="str">
        <f>IF(pogoda__2[[#This Row],[wielkosc_prognoza]]=1,IF(F291=0,IF(pogoda__2[[#This Row],[Temperatura]]&gt;=10,"C","S"),G291),IF(pogoda__2[[#This Row],[Wielkosc_chmur]]=0,"0",G291))</f>
        <v>S</v>
      </c>
      <c r="I292">
        <f>IF(pogoda__2[[#This Row],[Wielkosc_chmur]]=pogoda__2[[#This Row],[wielkosc_prognoza]],1,0)</f>
        <v>1</v>
      </c>
      <c r="J292">
        <f>IF(pogoda__2[[#This Row],[Kategoria_chmur]]=pogoda__2[[#This Row],[kategoria_prognoza]],1,0)</f>
        <v>1</v>
      </c>
    </row>
    <row r="293" spans="1:10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3</v>
      </c>
      <c r="G293" t="str">
        <f>IF(pogoda__2[[#This Row],[wielkosc_prognoza]]=1,IF(F292=0,IF(pogoda__2[[#This Row],[Temperatura]]&gt;=10,"C","S"),G292),IF(pogoda__2[[#This Row],[Wielkosc_chmur]]=0,"0",G292))</f>
        <v>S</v>
      </c>
      <c r="I293">
        <f>IF(pogoda__2[[#This Row],[Wielkosc_chmur]]=pogoda__2[[#This Row],[wielkosc_prognoza]],1,0)</f>
        <v>1</v>
      </c>
      <c r="J293">
        <f>IF(pogoda__2[[#This Row],[Kategoria_chmur]]=pogoda__2[[#This Row],[kategoria_prognoza]],1,0)</f>
        <v>1</v>
      </c>
    </row>
    <row r="294" spans="1:10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3</v>
      </c>
      <c r="G294" t="str">
        <f>IF(pogoda__2[[#This Row],[wielkosc_prognoza]]=1,IF(F293=0,IF(pogoda__2[[#This Row],[Temperatura]]&gt;=10,"C","S"),G293),IF(pogoda__2[[#This Row],[Wielkosc_chmur]]=0,"0",G293))</f>
        <v>S</v>
      </c>
      <c r="I294">
        <f>IF(pogoda__2[[#This Row],[Wielkosc_chmur]]=pogoda__2[[#This Row],[wielkosc_prognoza]],1,0)</f>
        <v>1</v>
      </c>
      <c r="J294">
        <f>IF(pogoda__2[[#This Row],[Kategoria_chmur]]=pogoda__2[[#This Row],[kategoria_prognoza]],1,0)</f>
        <v>1</v>
      </c>
    </row>
    <row r="295" spans="1:10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3</v>
      </c>
      <c r="G295" t="str">
        <f>IF(pogoda__2[[#This Row],[wielkosc_prognoza]]=1,IF(F294=0,IF(pogoda__2[[#This Row],[Temperatura]]&gt;=10,"C","S"),G294),IF(pogoda__2[[#This Row],[Wielkosc_chmur]]=0,"0",G294))</f>
        <v>S</v>
      </c>
      <c r="I295">
        <f>IF(pogoda__2[[#This Row],[Wielkosc_chmur]]=pogoda__2[[#This Row],[wielkosc_prognoza]],1,0)</f>
        <v>1</v>
      </c>
      <c r="J295">
        <f>IF(pogoda__2[[#This Row],[Kategoria_chmur]]=pogoda__2[[#This Row],[kategoria_prognoza]],1,0)</f>
        <v>1</v>
      </c>
    </row>
    <row r="296" spans="1:10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4</v>
      </c>
      <c r="G296" t="str">
        <f>IF(pogoda__2[[#This Row],[wielkosc_prognoza]]=1,IF(F295=0,IF(pogoda__2[[#This Row],[Temperatura]]&gt;=10,"C","S"),G295),IF(pogoda__2[[#This Row],[Wielkosc_chmur]]=0,"0",G295))</f>
        <v>S</v>
      </c>
      <c r="I296">
        <f>IF(pogoda__2[[#This Row],[Wielkosc_chmur]]=pogoda__2[[#This Row],[wielkosc_prognoza]],1,0)</f>
        <v>1</v>
      </c>
      <c r="J296">
        <f>IF(pogoda__2[[#This Row],[Kategoria_chmur]]=pogoda__2[[#This Row],[kategoria_prognoza]],1,0)</f>
        <v>1</v>
      </c>
    </row>
    <row r="297" spans="1:10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4</v>
      </c>
      <c r="G297" t="str">
        <f>IF(pogoda__2[[#This Row],[wielkosc_prognoza]]=1,IF(F296=0,IF(pogoda__2[[#This Row],[Temperatura]]&gt;=10,"C","S"),G296),IF(pogoda__2[[#This Row],[Wielkosc_chmur]]=0,"0",G296))</f>
        <v>S</v>
      </c>
      <c r="I297">
        <f>IF(pogoda__2[[#This Row],[Wielkosc_chmur]]=pogoda__2[[#This Row],[wielkosc_prognoza]],1,0)</f>
        <v>1</v>
      </c>
      <c r="J297">
        <f>IF(pogoda__2[[#This Row],[Kategoria_chmur]]=pogoda__2[[#This Row],[kategoria_prognoza]],1,0)</f>
        <v>1</v>
      </c>
    </row>
    <row r="298" spans="1:10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4</v>
      </c>
      <c r="G298" t="str">
        <f>IF(pogoda__2[[#This Row],[wielkosc_prognoza]]=1,IF(F297=0,IF(pogoda__2[[#This Row],[Temperatura]]&gt;=10,"C","S"),G297),IF(pogoda__2[[#This Row],[Wielkosc_chmur]]=0,"0",G297))</f>
        <v>S</v>
      </c>
      <c r="I298">
        <f>IF(pogoda__2[[#This Row],[Wielkosc_chmur]]=pogoda__2[[#This Row],[wielkosc_prognoza]],1,0)</f>
        <v>0</v>
      </c>
      <c r="J298">
        <f>IF(pogoda__2[[#This Row],[Kategoria_chmur]]=pogoda__2[[#This Row],[kategoria_prognoza]],1,0)</f>
        <v>1</v>
      </c>
    </row>
    <row r="299" spans="1:10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5</v>
      </c>
      <c r="G299" t="str">
        <f>IF(pogoda__2[[#This Row],[wielkosc_prognoza]]=1,IF(F298=0,IF(pogoda__2[[#This Row],[Temperatura]]&gt;=10,"C","S"),G298),IF(pogoda__2[[#This Row],[Wielkosc_chmur]]=0,"0",G298))</f>
        <v>S</v>
      </c>
      <c r="I299">
        <f>IF(pogoda__2[[#This Row],[Wielkosc_chmur]]=pogoda__2[[#This Row],[wielkosc_prognoza]],1,0)</f>
        <v>1</v>
      </c>
      <c r="J299">
        <f>IF(pogoda__2[[#This Row],[Kategoria_chmur]]=pogoda__2[[#This Row],[kategoria_prognoza]],1,0)</f>
        <v>1</v>
      </c>
    </row>
    <row r="300" spans="1:10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  <c r="G300" t="str">
        <f>IF(pogoda__2[[#This Row],[wielkosc_prognoza]]=1,IF(F299=0,IF(pogoda__2[[#This Row],[Temperatura]]&gt;=10,"C","S"),G299),IF(pogoda__2[[#This Row],[Wielkosc_chmur]]=0,"0",G299))</f>
        <v>0</v>
      </c>
      <c r="I300">
        <f>IF(pogoda__2[[#This Row],[Wielkosc_chmur]]=pogoda__2[[#This Row],[wielkosc_prognoza]],1,0)</f>
        <v>1</v>
      </c>
      <c r="J300">
        <f>IF(pogoda__2[[#This Row],[Kategoria_chmur]]=pogoda__2[[#This Row],[kategoria_prognoza]],1,0)</f>
        <v>1</v>
      </c>
    </row>
    <row r="301" spans="1:10" ht="15" thickBot="1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1</v>
      </c>
      <c r="G301" t="str">
        <f>IF(pogoda__2[[#This Row],[wielkosc_prognoza]]=1,IF(F300=0,IF(pogoda__2[[#This Row],[Temperatura]]&gt;=10,"C","S"),G300),IF(pogoda__2[[#This Row],[Wielkosc_chmur]]=0,"0",G300))</f>
        <v>C</v>
      </c>
      <c r="I301">
        <f>IF(pogoda__2[[#This Row],[Wielkosc_chmur]]=pogoda__2[[#This Row],[wielkosc_prognoza]],1,0)</f>
        <v>1</v>
      </c>
      <c r="J301">
        <f>IF(pogoda__2[[#This Row],[Kategoria_chmur]]=pogoda__2[[#This Row],[kategoria_prognoza]],1,0)</f>
        <v>1</v>
      </c>
    </row>
    <row r="302" spans="1:10" ht="21.6" thickBot="1" x14ac:dyDescent="0.4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  <c r="G302" t="str">
        <f>IF(pogoda__2[[#This Row],[wielkosc_prognoza]]=1,IF(F301=0,IF(pogoda__2[[#This Row],[Temperatura]]&gt;=10,"C","S"),G301),IF(pogoda__2[[#This Row],[Wielkosc_chmur]]=0,"0",G301))</f>
        <v>C</v>
      </c>
      <c r="I302" s="14">
        <f>SUM(I2:I301)</f>
        <v>296</v>
      </c>
      <c r="J302" s="15">
        <f>SUM(J2:J301)</f>
        <v>286</v>
      </c>
    </row>
    <row r="303" spans="1:10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1</v>
      </c>
      <c r="G303" t="str">
        <f>IF(pogoda__2[[#This Row],[wielkosc_prognoza]]=1,IF(F302=0,IF(pogoda__2[[#This Row],[Temperatura]]&gt;=10,"C","S"),G302),IF(pogoda__2[[#This Row],[Wielkosc_chmur]]=0,"0",G302))</f>
        <v>C</v>
      </c>
    </row>
    <row r="304" spans="1:10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2</v>
      </c>
      <c r="G304" t="str">
        <f>IF(pogoda__2[[#This Row],[wielkosc_prognoza]]=1,IF(F303=0,IF(pogoda__2[[#This Row],[Temperatura]]&gt;=10,"C","S"),G303),IF(pogoda__2[[#This Row],[Wielkosc_chmur]]=0,"0",G303))</f>
        <v>0</v>
      </c>
    </row>
    <row r="305" spans="1:7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2</v>
      </c>
      <c r="G305" t="str">
        <f>IF(pogoda__2[[#This Row],[wielkosc_prognoza]]=1,IF(F304=0,IF(pogoda__2[[#This Row],[Temperatura]]&gt;=10,"C","S"),G304),IF(pogoda__2[[#This Row],[Wielkosc_chmur]]=0,"0",G304))</f>
        <v>0</v>
      </c>
    </row>
    <row r="306" spans="1:7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2</v>
      </c>
      <c r="G306" t="str">
        <f>IF(pogoda__2[[#This Row],[wielkosc_prognoza]]=1,IF(F305=0,IF(pogoda__2[[#This Row],[Temperatura]]&gt;=10,"C","S"),G305),IF(pogoda__2[[#This Row],[Wielkosc_chmur]]=0,"0",G305))</f>
        <v>0</v>
      </c>
    </row>
    <row r="307" spans="1:7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3</v>
      </c>
      <c r="G307" t="str">
        <f>IF(pogoda__2[[#This Row],[wielkosc_prognoza]]=1,IF(F306=0,IF(pogoda__2[[#This Row],[Temperatura]]&gt;=10,"C","S"),G306),IF(pogoda__2[[#This Row],[Wielkosc_chmur]]=0,"0",G306))</f>
        <v>0</v>
      </c>
    </row>
    <row r="308" spans="1:7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3</v>
      </c>
      <c r="G308" t="str">
        <f>IF(pogoda__2[[#This Row],[wielkosc_prognoza]]=1,IF(F307=0,IF(pogoda__2[[#This Row],[Temperatura]]&gt;=10,"C","S"),G307),IF(pogoda__2[[#This Row],[Wielkosc_chmur]]=0,"0",G307))</f>
        <v>0</v>
      </c>
    </row>
    <row r="309" spans="1:7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  <c r="G309" t="str">
        <f>IF(pogoda__2[[#This Row],[wielkosc_prognoza]]=1,IF(F308=0,IF(pogoda__2[[#This Row],[Temperatura]]&gt;=10,"C","S"),G308),IF(pogoda__2[[#This Row],[Wielkosc_chmur]]=0,"0",G308))</f>
        <v>0</v>
      </c>
    </row>
    <row r="310" spans="1:7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  <c r="G310" t="str">
        <f>IF(pogoda__2[[#This Row],[wielkosc_prognoza]]=1,IF(F309=0,IF(pogoda__2[[#This Row],[Temperatura]]&gt;=10,"C","S"),G309),IF(pogoda__2[[#This Row],[Wielkosc_chmur]]=0,"0",G309))</f>
        <v>0</v>
      </c>
    </row>
    <row r="311" spans="1:7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4</v>
      </c>
      <c r="G311" t="str">
        <f>IF(pogoda__2[[#This Row],[wielkosc_prognoza]]=1,IF(F310=0,IF(pogoda__2[[#This Row],[Temperatura]]&gt;=10,"C","S"),G310),IF(pogoda__2[[#This Row],[Wielkosc_chmur]]=0,"0",G310))</f>
        <v>0</v>
      </c>
    </row>
    <row r="312" spans="1:7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4</v>
      </c>
      <c r="G312" t="str">
        <f>IF(pogoda__2[[#This Row],[wielkosc_prognoza]]=1,IF(F311=0,IF(pogoda__2[[#This Row],[Temperatura]]&gt;=10,"C","S"),G311),IF(pogoda__2[[#This Row],[Wielkosc_chmur]]=0,"0",G311))</f>
        <v>0</v>
      </c>
    </row>
    <row r="313" spans="1:7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5</v>
      </c>
      <c r="G313" t="str">
        <f>IF(pogoda__2[[#This Row],[wielkosc_prognoza]]=1,IF(F312=0,IF(pogoda__2[[#This Row],[Temperatura]]&gt;=10,"C","S"),G312),IF(pogoda__2[[#This Row],[Wielkosc_chmur]]=0,"0",G312))</f>
        <v>0</v>
      </c>
    </row>
    <row r="314" spans="1:7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  <c r="G314" t="str">
        <f>IF(pogoda__2[[#This Row],[wielkosc_prognoza]]=1,IF(F313=0,IF(pogoda__2[[#This Row],[Temperatura]]&gt;=10,"C","S"),G313),IF(pogoda__2[[#This Row],[Wielkosc_chmur]]=0,"0",G313))</f>
        <v>0</v>
      </c>
    </row>
    <row r="315" spans="1:7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  <c r="G315" t="str">
        <f>IF(pogoda__2[[#This Row],[wielkosc_prognoza]]=1,IF(F314=0,IF(pogoda__2[[#This Row],[Temperatura]]&gt;=10,"C","S"),G314),IF(pogoda__2[[#This Row],[Wielkosc_chmur]]=0,"0",G314))</f>
        <v>C</v>
      </c>
    </row>
    <row r="316" spans="1:7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  <c r="G316" t="str">
        <f>IF(pogoda__2[[#This Row],[wielkosc_prognoza]]=1,IF(F315=0,IF(pogoda__2[[#This Row],[Temperatura]]&gt;=10,"C","S"),G315),IF(pogoda__2[[#This Row],[Wielkosc_chmur]]=0,"0",G315))</f>
        <v>C</v>
      </c>
    </row>
    <row r="317" spans="1:7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1</v>
      </c>
      <c r="G317" t="str">
        <f>IF(pogoda__2[[#This Row],[wielkosc_prognoza]]=1,IF(F316=0,IF(pogoda__2[[#This Row],[Temperatura]]&gt;=10,"C","S"),G316),IF(pogoda__2[[#This Row],[Wielkosc_chmur]]=0,"0",G316))</f>
        <v>C</v>
      </c>
    </row>
    <row r="318" spans="1:7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2</v>
      </c>
      <c r="G318" t="str">
        <f>IF(pogoda__2[[#This Row],[wielkosc_prognoza]]=1,IF(F317=0,IF(pogoda__2[[#This Row],[Temperatura]]&gt;=10,"C","S"),G317),IF(pogoda__2[[#This Row],[Wielkosc_chmur]]=0,"0",G317))</f>
        <v>0</v>
      </c>
    </row>
    <row r="319" spans="1:7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2</v>
      </c>
      <c r="G319" t="str">
        <f>IF(pogoda__2[[#This Row],[wielkosc_prognoza]]=1,IF(F318=0,IF(pogoda__2[[#This Row],[Temperatura]]&gt;=10,"C","S"),G318),IF(pogoda__2[[#This Row],[Wielkosc_chmur]]=0,"0",G318))</f>
        <v>0</v>
      </c>
    </row>
    <row r="320" spans="1:7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  <c r="G320" t="str">
        <f>IF(pogoda__2[[#This Row],[wielkosc_prognoza]]=1,IF(F319=0,IF(pogoda__2[[#This Row],[Temperatura]]&gt;=10,"C","S"),G319),IF(pogoda__2[[#This Row],[Wielkosc_chmur]]=0,"0",G319))</f>
        <v>0</v>
      </c>
    </row>
    <row r="321" spans="1:7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  <c r="G321" t="str">
        <f>IF(pogoda__2[[#This Row],[wielkosc_prognoza]]=1,IF(F320=0,IF(pogoda__2[[#This Row],[Temperatura]]&gt;=10,"C","S"),G320),IF(pogoda__2[[#This Row],[Wielkosc_chmur]]=0,"0",G320))</f>
        <v>0</v>
      </c>
    </row>
    <row r="322" spans="1:7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3</v>
      </c>
      <c r="G322" t="str">
        <f>IF(pogoda__2[[#This Row],[wielkosc_prognoza]]=1,IF(F321=0,IF(pogoda__2[[#This Row],[Temperatura]]&gt;=10,"C","S"),G321),IF(pogoda__2[[#This Row],[Wielkosc_chmur]]=0,"0",G321))</f>
        <v>0</v>
      </c>
    </row>
    <row r="323" spans="1:7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3</v>
      </c>
      <c r="G323" t="str">
        <f>IF(pogoda__2[[#This Row],[wielkosc_prognoza]]=1,IF(F322=0,IF(pogoda__2[[#This Row],[Temperatura]]&gt;=10,"C","S"),G322),IF(pogoda__2[[#This Row],[Wielkosc_chmur]]=0,"0",G322))</f>
        <v>0</v>
      </c>
    </row>
    <row r="324" spans="1:7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4"/>
        <v>4</v>
      </c>
      <c r="G324" t="str">
        <f>IF(pogoda__2[[#This Row],[wielkosc_prognoza]]=1,IF(F323=0,IF(pogoda__2[[#This Row],[Temperatura]]&gt;=10,"C","S"),G323),IF(pogoda__2[[#This Row],[Wielkosc_chmur]]=0,"0",G323))</f>
        <v>0</v>
      </c>
    </row>
    <row r="325" spans="1:7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4"/>
        <v>4</v>
      </c>
      <c r="G325" t="str">
        <f>IF(pogoda__2[[#This Row],[wielkosc_prognoza]]=1,IF(F324=0,IF(pogoda__2[[#This Row],[Temperatura]]&gt;=10,"C","S"),G324),IF(pogoda__2[[#This Row],[Wielkosc_chmur]]=0,"0",G324))</f>
        <v>0</v>
      </c>
    </row>
    <row r="326" spans="1:7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4"/>
        <v>4</v>
      </c>
      <c r="G326" t="str">
        <f>IF(pogoda__2[[#This Row],[wielkosc_prognoza]]=1,IF(F325=0,IF(pogoda__2[[#This Row],[Temperatura]]&gt;=10,"C","S"),G325),IF(pogoda__2[[#This Row],[Wielkosc_chmur]]=0,"0",G325))</f>
        <v>0</v>
      </c>
    </row>
    <row r="327" spans="1:7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ref="F327:F390" si="5">IF(AND(F324&lt;5,F325&lt;5,F326&lt;5,F324&gt;0,F324&lt;=5,F325&gt;0,F325&lt;=5,F326&gt;0,F324=F325,F325=F326),F326+1,IF(AND(F326=5,C326&gt;=20),0,IF(F326=0,1,F326)))</f>
        <v>5</v>
      </c>
      <c r="G327" t="str">
        <f>IF(pogoda__2[[#This Row],[wielkosc_prognoza]]=1,IF(F326=0,IF(pogoda__2[[#This Row],[Temperatura]]&gt;=10,"C","S"),G326),IF(pogoda__2[[#This Row],[Wielkosc_chmur]]=0,"0",G326))</f>
        <v>0</v>
      </c>
    </row>
    <row r="328" spans="1:7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5</v>
      </c>
      <c r="G328" t="str">
        <f>IF(pogoda__2[[#This Row],[wielkosc_prognoza]]=1,IF(F327=0,IF(pogoda__2[[#This Row],[Temperatura]]&gt;=10,"C","S"),G327),IF(pogoda__2[[#This Row],[Wielkosc_chmur]]=0,"0",G327))</f>
        <v>0</v>
      </c>
    </row>
    <row r="329" spans="1:7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  <c r="G329" t="str">
        <f>IF(pogoda__2[[#This Row],[wielkosc_prognoza]]=1,IF(F328=0,IF(pogoda__2[[#This Row],[Temperatura]]&gt;=10,"C","S"),G328),IF(pogoda__2[[#This Row],[Wielkosc_chmur]]=0,"0",G328))</f>
        <v>0</v>
      </c>
    </row>
    <row r="330" spans="1:7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  <c r="G330" t="str">
        <f>IF(pogoda__2[[#This Row],[wielkosc_prognoza]]=1,IF(F329=0,IF(pogoda__2[[#This Row],[Temperatura]]&gt;=10,"C","S"),G329),IF(pogoda__2[[#This Row],[Wielkosc_chmur]]=0,"0",G329))</f>
        <v>S</v>
      </c>
    </row>
    <row r="331" spans="1:7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1</v>
      </c>
      <c r="G331" t="str">
        <f>IF(pogoda__2[[#This Row],[wielkosc_prognoza]]=1,IF(F330=0,IF(pogoda__2[[#This Row],[Temperatura]]&gt;=10,"C","S"),G330),IF(pogoda__2[[#This Row],[Wielkosc_chmur]]=0,"0",G330))</f>
        <v>S</v>
      </c>
    </row>
    <row r="332" spans="1:7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1</v>
      </c>
      <c r="G332" t="str">
        <f>IF(pogoda__2[[#This Row],[wielkosc_prognoza]]=1,IF(F331=0,IF(pogoda__2[[#This Row],[Temperatura]]&gt;=10,"C","S"),G331),IF(pogoda__2[[#This Row],[Wielkosc_chmur]]=0,"0",G331))</f>
        <v>S</v>
      </c>
    </row>
    <row r="333" spans="1:7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2</v>
      </c>
      <c r="G333" t="str">
        <f>IF(pogoda__2[[#This Row],[wielkosc_prognoza]]=1,IF(F332=0,IF(pogoda__2[[#This Row],[Temperatura]]&gt;=10,"C","S"),G332),IF(pogoda__2[[#This Row],[Wielkosc_chmur]]=0,"0",G332))</f>
        <v>0</v>
      </c>
    </row>
    <row r="334" spans="1:7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2</v>
      </c>
      <c r="G334" t="str">
        <f>IF(pogoda__2[[#This Row],[wielkosc_prognoza]]=1,IF(F333=0,IF(pogoda__2[[#This Row],[Temperatura]]&gt;=10,"C","S"),G333),IF(pogoda__2[[#This Row],[Wielkosc_chmur]]=0,"0",G333))</f>
        <v>0</v>
      </c>
    </row>
    <row r="335" spans="1:7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2</v>
      </c>
      <c r="G335" t="str">
        <f>IF(pogoda__2[[#This Row],[wielkosc_prognoza]]=1,IF(F334=0,IF(pogoda__2[[#This Row],[Temperatura]]&gt;=10,"C","S"),G334),IF(pogoda__2[[#This Row],[Wielkosc_chmur]]=0,"0",G334))</f>
        <v>0</v>
      </c>
    </row>
    <row r="336" spans="1:7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3</v>
      </c>
      <c r="G336" t="str">
        <f>IF(pogoda__2[[#This Row],[wielkosc_prognoza]]=1,IF(F335=0,IF(pogoda__2[[#This Row],[Temperatura]]&gt;=10,"C","S"),G335),IF(pogoda__2[[#This Row],[Wielkosc_chmur]]=0,"0",G335))</f>
        <v>0</v>
      </c>
    </row>
    <row r="337" spans="1:7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3</v>
      </c>
      <c r="G337" t="str">
        <f>IF(pogoda__2[[#This Row],[wielkosc_prognoza]]=1,IF(F336=0,IF(pogoda__2[[#This Row],[Temperatura]]&gt;=10,"C","S"),G336),IF(pogoda__2[[#This Row],[Wielkosc_chmur]]=0,"0",G336))</f>
        <v>0</v>
      </c>
    </row>
    <row r="338" spans="1:7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3</v>
      </c>
      <c r="G338" t="str">
        <f>IF(pogoda__2[[#This Row],[wielkosc_prognoza]]=1,IF(F337=0,IF(pogoda__2[[#This Row],[Temperatura]]&gt;=10,"C","S"),G337),IF(pogoda__2[[#This Row],[Wielkosc_chmur]]=0,"0",G337))</f>
        <v>0</v>
      </c>
    </row>
    <row r="339" spans="1:7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4</v>
      </c>
      <c r="G339" t="str">
        <f>IF(pogoda__2[[#This Row],[wielkosc_prognoza]]=1,IF(F338=0,IF(pogoda__2[[#This Row],[Temperatura]]&gt;=10,"C","S"),G338),IF(pogoda__2[[#This Row],[Wielkosc_chmur]]=0,"0",G338))</f>
        <v>0</v>
      </c>
    </row>
    <row r="340" spans="1:7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4</v>
      </c>
      <c r="G340" t="str">
        <f>IF(pogoda__2[[#This Row],[wielkosc_prognoza]]=1,IF(F339=0,IF(pogoda__2[[#This Row],[Temperatura]]&gt;=10,"C","S"),G339),IF(pogoda__2[[#This Row],[Wielkosc_chmur]]=0,"0",G339))</f>
        <v>0</v>
      </c>
    </row>
    <row r="341" spans="1:7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4</v>
      </c>
      <c r="G341" t="str">
        <f>IF(pogoda__2[[#This Row],[wielkosc_prognoza]]=1,IF(F340=0,IF(pogoda__2[[#This Row],[Temperatura]]&gt;=10,"C","S"),G340),IF(pogoda__2[[#This Row],[Wielkosc_chmur]]=0,"0",G340))</f>
        <v>0</v>
      </c>
    </row>
    <row r="342" spans="1:7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5</v>
      </c>
      <c r="G342" t="str">
        <f>IF(pogoda__2[[#This Row],[wielkosc_prognoza]]=1,IF(F341=0,IF(pogoda__2[[#This Row],[Temperatura]]&gt;=10,"C","S"),G341),IF(pogoda__2[[#This Row],[Wielkosc_chmur]]=0,"0",G341))</f>
        <v>0</v>
      </c>
    </row>
    <row r="343" spans="1:7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  <c r="G343" t="str">
        <f>IF(pogoda__2[[#This Row],[wielkosc_prognoza]]=1,IF(F342=0,IF(pogoda__2[[#This Row],[Temperatura]]&gt;=10,"C","S"),G342),IF(pogoda__2[[#This Row],[Wielkosc_chmur]]=0,"0",G342))</f>
        <v>0</v>
      </c>
    </row>
    <row r="344" spans="1:7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1</v>
      </c>
      <c r="G344" t="str">
        <f>IF(pogoda__2[[#This Row],[wielkosc_prognoza]]=1,IF(F343=0,IF(pogoda__2[[#This Row],[Temperatura]]&gt;=10,"C","S"),G343),IF(pogoda__2[[#This Row],[Wielkosc_chmur]]=0,"0",G343))</f>
        <v>C</v>
      </c>
    </row>
    <row r="345" spans="1:7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1</v>
      </c>
      <c r="G345" t="str">
        <f>IF(pogoda__2[[#This Row],[wielkosc_prognoza]]=1,IF(F344=0,IF(pogoda__2[[#This Row],[Temperatura]]&gt;=10,"C","S"),G344),IF(pogoda__2[[#This Row],[Wielkosc_chmur]]=0,"0",G344))</f>
        <v>C</v>
      </c>
    </row>
    <row r="346" spans="1:7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1</v>
      </c>
      <c r="G346" t="str">
        <f>IF(pogoda__2[[#This Row],[wielkosc_prognoza]]=1,IF(F345=0,IF(pogoda__2[[#This Row],[Temperatura]]&gt;=10,"C","S"),G345),IF(pogoda__2[[#This Row],[Wielkosc_chmur]]=0,"0",G345))</f>
        <v>C</v>
      </c>
    </row>
    <row r="347" spans="1:7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2</v>
      </c>
      <c r="G347" t="str">
        <f>IF(pogoda__2[[#This Row],[wielkosc_prognoza]]=1,IF(F346=0,IF(pogoda__2[[#This Row],[Temperatura]]&gt;=10,"C","S"),G346),IF(pogoda__2[[#This Row],[Wielkosc_chmur]]=0,"0",G346))</f>
        <v>0</v>
      </c>
    </row>
    <row r="348" spans="1:7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2</v>
      </c>
      <c r="G348" t="str">
        <f>IF(pogoda__2[[#This Row],[wielkosc_prognoza]]=1,IF(F347=0,IF(pogoda__2[[#This Row],[Temperatura]]&gt;=10,"C","S"),G347),IF(pogoda__2[[#This Row],[Wielkosc_chmur]]=0,"0",G347))</f>
        <v>0</v>
      </c>
    </row>
    <row r="349" spans="1:7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2</v>
      </c>
      <c r="G349" t="str">
        <f>IF(pogoda__2[[#This Row],[wielkosc_prognoza]]=1,IF(F348=0,IF(pogoda__2[[#This Row],[Temperatura]]&gt;=10,"C","S"),G348),IF(pogoda__2[[#This Row],[Wielkosc_chmur]]=0,"0",G348))</f>
        <v>0</v>
      </c>
    </row>
    <row r="350" spans="1:7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3</v>
      </c>
      <c r="G350" t="str">
        <f>IF(pogoda__2[[#This Row],[wielkosc_prognoza]]=1,IF(F349=0,IF(pogoda__2[[#This Row],[Temperatura]]&gt;=10,"C","S"),G349),IF(pogoda__2[[#This Row],[Wielkosc_chmur]]=0,"0",G349))</f>
        <v>0</v>
      </c>
    </row>
    <row r="351" spans="1:7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3</v>
      </c>
      <c r="G351" t="str">
        <f>IF(pogoda__2[[#This Row],[wielkosc_prognoza]]=1,IF(F350=0,IF(pogoda__2[[#This Row],[Temperatura]]&gt;=10,"C","S"),G350),IF(pogoda__2[[#This Row],[Wielkosc_chmur]]=0,"0",G350))</f>
        <v>0</v>
      </c>
    </row>
    <row r="352" spans="1:7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  <c r="G352" t="str">
        <f>IF(pogoda__2[[#This Row],[wielkosc_prognoza]]=1,IF(F351=0,IF(pogoda__2[[#This Row],[Temperatura]]&gt;=10,"C","S"),G351),IF(pogoda__2[[#This Row],[Wielkosc_chmur]]=0,"0",G351))</f>
        <v>0</v>
      </c>
    </row>
    <row r="353" spans="1:7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  <c r="G353" t="str">
        <f>IF(pogoda__2[[#This Row],[wielkosc_prognoza]]=1,IF(F352=0,IF(pogoda__2[[#This Row],[Temperatura]]&gt;=10,"C","S"),G352),IF(pogoda__2[[#This Row],[Wielkosc_chmur]]=0,"0",G352))</f>
        <v>0</v>
      </c>
    </row>
    <row r="354" spans="1:7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4</v>
      </c>
      <c r="G354" t="str">
        <f>IF(pogoda__2[[#This Row],[wielkosc_prognoza]]=1,IF(F353=0,IF(pogoda__2[[#This Row],[Temperatura]]&gt;=10,"C","S"),G353),IF(pogoda__2[[#This Row],[Wielkosc_chmur]]=0,"0",G353))</f>
        <v>0</v>
      </c>
    </row>
    <row r="355" spans="1:7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4</v>
      </c>
      <c r="G355" t="str">
        <f>IF(pogoda__2[[#This Row],[wielkosc_prognoza]]=1,IF(F354=0,IF(pogoda__2[[#This Row],[Temperatura]]&gt;=10,"C","S"),G354),IF(pogoda__2[[#This Row],[Wielkosc_chmur]]=0,"0",G354))</f>
        <v>0</v>
      </c>
    </row>
    <row r="356" spans="1:7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5</v>
      </c>
      <c r="G356" t="str">
        <f>IF(pogoda__2[[#This Row],[wielkosc_prognoza]]=1,IF(F355=0,IF(pogoda__2[[#This Row],[Temperatura]]&gt;=10,"C","S"),G355),IF(pogoda__2[[#This Row],[Wielkosc_chmur]]=0,"0",G355))</f>
        <v>0</v>
      </c>
    </row>
    <row r="357" spans="1:7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5</v>
      </c>
      <c r="G357" t="str">
        <f>IF(pogoda__2[[#This Row],[wielkosc_prognoza]]=1,IF(F356=0,IF(pogoda__2[[#This Row],[Temperatura]]&gt;=10,"C","S"),G356),IF(pogoda__2[[#This Row],[Wielkosc_chmur]]=0,"0",G356))</f>
        <v>0</v>
      </c>
    </row>
    <row r="358" spans="1:7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  <c r="G358" t="str">
        <f>IF(pogoda__2[[#This Row],[wielkosc_prognoza]]=1,IF(F357=0,IF(pogoda__2[[#This Row],[Temperatura]]&gt;=10,"C","S"),G357),IF(pogoda__2[[#This Row],[Wielkosc_chmur]]=0,"0",G357))</f>
        <v>0</v>
      </c>
    </row>
    <row r="359" spans="1:7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  <c r="G359" t="str">
        <f>IF(pogoda__2[[#This Row],[wielkosc_prognoza]]=1,IF(F358=0,IF(pogoda__2[[#This Row],[Temperatura]]&gt;=10,"C","S"),G358),IF(pogoda__2[[#This Row],[Wielkosc_chmur]]=0,"0",G358))</f>
        <v>C</v>
      </c>
    </row>
    <row r="360" spans="1:7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  <c r="G360" t="str">
        <f>IF(pogoda__2[[#This Row],[wielkosc_prognoza]]=1,IF(F359=0,IF(pogoda__2[[#This Row],[Temperatura]]&gt;=10,"C","S"),G359),IF(pogoda__2[[#This Row],[Wielkosc_chmur]]=0,"0",G359))</f>
        <v>C</v>
      </c>
    </row>
    <row r="361" spans="1:7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1</v>
      </c>
      <c r="G361" t="str">
        <f>IF(pogoda__2[[#This Row],[wielkosc_prognoza]]=1,IF(F360=0,IF(pogoda__2[[#This Row],[Temperatura]]&gt;=10,"C","S"),G360),IF(pogoda__2[[#This Row],[Wielkosc_chmur]]=0,"0",G360))</f>
        <v>C</v>
      </c>
    </row>
    <row r="362" spans="1:7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2</v>
      </c>
      <c r="G362" t="str">
        <f>IF(pogoda__2[[#This Row],[wielkosc_prognoza]]=1,IF(F361=0,IF(pogoda__2[[#This Row],[Temperatura]]&gt;=10,"C","S"),G361),IF(pogoda__2[[#This Row],[Wielkosc_chmur]]=0,"0",G361))</f>
        <v>0</v>
      </c>
    </row>
    <row r="363" spans="1:7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  <c r="G363" t="str">
        <f>IF(pogoda__2[[#This Row],[wielkosc_prognoza]]=1,IF(F362=0,IF(pogoda__2[[#This Row],[Temperatura]]&gt;=10,"C","S"),G362),IF(pogoda__2[[#This Row],[Wielkosc_chmur]]=0,"0",G362))</f>
        <v>0</v>
      </c>
    </row>
    <row r="364" spans="1:7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2</v>
      </c>
      <c r="G364" t="str">
        <f>IF(pogoda__2[[#This Row],[wielkosc_prognoza]]=1,IF(F363=0,IF(pogoda__2[[#This Row],[Temperatura]]&gt;=10,"C","S"),G363),IF(pogoda__2[[#This Row],[Wielkosc_chmur]]=0,"0",G363))</f>
        <v>0</v>
      </c>
    </row>
    <row r="365" spans="1:7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3</v>
      </c>
      <c r="G365" t="str">
        <f>IF(pogoda__2[[#This Row],[wielkosc_prognoza]]=1,IF(F364=0,IF(pogoda__2[[#This Row],[Temperatura]]&gt;=10,"C","S"),G364),IF(pogoda__2[[#This Row],[Wielkosc_chmur]]=0,"0",G364))</f>
        <v>0</v>
      </c>
    </row>
    <row r="366" spans="1:7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3</v>
      </c>
      <c r="G366" t="str">
        <f>IF(pogoda__2[[#This Row],[wielkosc_prognoza]]=1,IF(F365=0,IF(pogoda__2[[#This Row],[Temperatura]]&gt;=10,"C","S"),G365),IF(pogoda__2[[#This Row],[Wielkosc_chmur]]=0,"0",G365))</f>
        <v>0</v>
      </c>
    </row>
    <row r="367" spans="1:7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3</v>
      </c>
      <c r="G367" t="str">
        <f>IF(pogoda__2[[#This Row],[wielkosc_prognoza]]=1,IF(F366=0,IF(pogoda__2[[#This Row],[Temperatura]]&gt;=10,"C","S"),G366),IF(pogoda__2[[#This Row],[Wielkosc_chmur]]=0,"0",G366))</f>
        <v>0</v>
      </c>
    </row>
    <row r="368" spans="1:7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4</v>
      </c>
      <c r="G368" t="str">
        <f>IF(pogoda__2[[#This Row],[wielkosc_prognoza]]=1,IF(F367=0,IF(pogoda__2[[#This Row],[Temperatura]]&gt;=10,"C","S"),G367),IF(pogoda__2[[#This Row],[Wielkosc_chmur]]=0,"0",G367))</f>
        <v>0</v>
      </c>
    </row>
    <row r="369" spans="1:7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4</v>
      </c>
      <c r="G369" t="str">
        <f>IF(pogoda__2[[#This Row],[wielkosc_prognoza]]=1,IF(F368=0,IF(pogoda__2[[#This Row],[Temperatura]]&gt;=10,"C","S"),G368),IF(pogoda__2[[#This Row],[Wielkosc_chmur]]=0,"0",G368))</f>
        <v>0</v>
      </c>
    </row>
    <row r="370" spans="1:7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4</v>
      </c>
      <c r="G370" t="str">
        <f>IF(pogoda__2[[#This Row],[wielkosc_prognoza]]=1,IF(F369=0,IF(pogoda__2[[#This Row],[Temperatura]]&gt;=10,"C","S"),G369),IF(pogoda__2[[#This Row],[Wielkosc_chmur]]=0,"0",G369))</f>
        <v>0</v>
      </c>
    </row>
    <row r="371" spans="1:7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5</v>
      </c>
      <c r="G371" t="str">
        <f>IF(pogoda__2[[#This Row],[wielkosc_prognoza]]=1,IF(F370=0,IF(pogoda__2[[#This Row],[Temperatura]]&gt;=10,"C","S"),G370),IF(pogoda__2[[#This Row],[Wielkosc_chmur]]=0,"0",G370))</f>
        <v>0</v>
      </c>
    </row>
    <row r="372" spans="1:7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  <c r="G372" t="str">
        <f>IF(pogoda__2[[#This Row],[wielkosc_prognoza]]=1,IF(F371=0,IF(pogoda__2[[#This Row],[Temperatura]]&gt;=10,"C","S"),G371),IF(pogoda__2[[#This Row],[Wielkosc_chmur]]=0,"0",G371))</f>
        <v>0</v>
      </c>
    </row>
    <row r="373" spans="1:7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1</v>
      </c>
      <c r="G373" t="str">
        <f>IF(pogoda__2[[#This Row],[wielkosc_prognoza]]=1,IF(F372=0,IF(pogoda__2[[#This Row],[Temperatura]]&gt;=10,"C","S"),G372),IF(pogoda__2[[#This Row],[Wielkosc_chmur]]=0,"0",G372))</f>
        <v>C</v>
      </c>
    </row>
    <row r="374" spans="1:7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  <c r="G374" t="str">
        <f>IF(pogoda__2[[#This Row],[wielkosc_prognoza]]=1,IF(F373=0,IF(pogoda__2[[#This Row],[Temperatura]]&gt;=10,"C","S"),G373),IF(pogoda__2[[#This Row],[Wielkosc_chmur]]=0,"0",G373))</f>
        <v>C</v>
      </c>
    </row>
    <row r="375" spans="1:7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1</v>
      </c>
      <c r="G375" t="str">
        <f>IF(pogoda__2[[#This Row],[wielkosc_prognoza]]=1,IF(F374=0,IF(pogoda__2[[#This Row],[Temperatura]]&gt;=10,"C","S"),G374),IF(pogoda__2[[#This Row],[Wielkosc_chmur]]=0,"0",G374))</f>
        <v>C</v>
      </c>
    </row>
    <row r="376" spans="1:7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2</v>
      </c>
      <c r="G376" t="str">
        <f>IF(pogoda__2[[#This Row],[wielkosc_prognoza]]=1,IF(F375=0,IF(pogoda__2[[#This Row],[Temperatura]]&gt;=10,"C","S"),G375),IF(pogoda__2[[#This Row],[Wielkosc_chmur]]=0,"0",G375))</f>
        <v>0</v>
      </c>
    </row>
    <row r="377" spans="1:7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2</v>
      </c>
      <c r="G377" t="str">
        <f>IF(pogoda__2[[#This Row],[wielkosc_prognoza]]=1,IF(F376=0,IF(pogoda__2[[#This Row],[Temperatura]]&gt;=10,"C","S"),G376),IF(pogoda__2[[#This Row],[Wielkosc_chmur]]=0,"0",G376))</f>
        <v>0</v>
      </c>
    </row>
    <row r="378" spans="1:7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2</v>
      </c>
      <c r="G378" t="str">
        <f>IF(pogoda__2[[#This Row],[wielkosc_prognoza]]=1,IF(F377=0,IF(pogoda__2[[#This Row],[Temperatura]]&gt;=10,"C","S"),G377),IF(pogoda__2[[#This Row],[Wielkosc_chmur]]=0,"0",G377))</f>
        <v>0</v>
      </c>
    </row>
    <row r="379" spans="1:7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3</v>
      </c>
      <c r="G379" t="str">
        <f>IF(pogoda__2[[#This Row],[wielkosc_prognoza]]=1,IF(F378=0,IF(pogoda__2[[#This Row],[Temperatura]]&gt;=10,"C","S"),G378),IF(pogoda__2[[#This Row],[Wielkosc_chmur]]=0,"0",G378))</f>
        <v>0</v>
      </c>
    </row>
    <row r="380" spans="1:7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3</v>
      </c>
      <c r="G380" t="str">
        <f>IF(pogoda__2[[#This Row],[wielkosc_prognoza]]=1,IF(F379=0,IF(pogoda__2[[#This Row],[Temperatura]]&gt;=10,"C","S"),G379),IF(pogoda__2[[#This Row],[Wielkosc_chmur]]=0,"0",G379))</f>
        <v>0</v>
      </c>
    </row>
    <row r="381" spans="1:7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3</v>
      </c>
      <c r="G381" t="str">
        <f>IF(pogoda__2[[#This Row],[wielkosc_prognoza]]=1,IF(F380=0,IF(pogoda__2[[#This Row],[Temperatura]]&gt;=10,"C","S"),G380),IF(pogoda__2[[#This Row],[Wielkosc_chmur]]=0,"0",G380))</f>
        <v>0</v>
      </c>
    </row>
    <row r="382" spans="1:7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4</v>
      </c>
      <c r="G382" t="str">
        <f>IF(pogoda__2[[#This Row],[wielkosc_prognoza]]=1,IF(F381=0,IF(pogoda__2[[#This Row],[Temperatura]]&gt;=10,"C","S"),G381),IF(pogoda__2[[#This Row],[Wielkosc_chmur]]=0,"0",G381))</f>
        <v>0</v>
      </c>
    </row>
    <row r="383" spans="1:7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4</v>
      </c>
      <c r="G383" t="str">
        <f>IF(pogoda__2[[#This Row],[wielkosc_prognoza]]=1,IF(F382=0,IF(pogoda__2[[#This Row],[Temperatura]]&gt;=10,"C","S"),G382),IF(pogoda__2[[#This Row],[Wielkosc_chmur]]=0,"0",G382))</f>
        <v>0</v>
      </c>
    </row>
    <row r="384" spans="1:7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4</v>
      </c>
      <c r="G384" t="str">
        <f>IF(pogoda__2[[#This Row],[wielkosc_prognoza]]=1,IF(F383=0,IF(pogoda__2[[#This Row],[Temperatura]]&gt;=10,"C","S"),G383),IF(pogoda__2[[#This Row],[Wielkosc_chmur]]=0,"0",G383))</f>
        <v>0</v>
      </c>
    </row>
    <row r="385" spans="1:7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5</v>
      </c>
      <c r="G385" t="str">
        <f>IF(pogoda__2[[#This Row],[wielkosc_prognoza]]=1,IF(F384=0,IF(pogoda__2[[#This Row],[Temperatura]]&gt;=10,"C","S"),G384),IF(pogoda__2[[#This Row],[Wielkosc_chmur]]=0,"0",G384))</f>
        <v>0</v>
      </c>
    </row>
    <row r="386" spans="1:7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  <c r="G386" t="str">
        <f>IF(pogoda__2[[#This Row],[wielkosc_prognoza]]=1,IF(F385=0,IF(pogoda__2[[#This Row],[Temperatura]]&gt;=10,"C","S"),G385),IF(pogoda__2[[#This Row],[Wielkosc_chmur]]=0,"0",G385))</f>
        <v>0</v>
      </c>
    </row>
    <row r="387" spans="1:7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1</v>
      </c>
      <c r="G387" t="str">
        <f>IF(pogoda__2[[#This Row],[wielkosc_prognoza]]=1,IF(F386=0,IF(pogoda__2[[#This Row],[Temperatura]]&gt;=10,"C","S"),G386),IF(pogoda__2[[#This Row],[Wielkosc_chmur]]=0,"0",G386))</f>
        <v>S</v>
      </c>
    </row>
    <row r="388" spans="1:7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5"/>
        <v>1</v>
      </c>
      <c r="G388" t="str">
        <f>IF(pogoda__2[[#This Row],[wielkosc_prognoza]]=1,IF(F387=0,IF(pogoda__2[[#This Row],[Temperatura]]&gt;=10,"C","S"),G387),IF(pogoda__2[[#This Row],[Wielkosc_chmur]]=0,"0",G387))</f>
        <v>S</v>
      </c>
    </row>
    <row r="389" spans="1:7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5"/>
        <v>1</v>
      </c>
      <c r="G389" t="str">
        <f>IF(pogoda__2[[#This Row],[wielkosc_prognoza]]=1,IF(F388=0,IF(pogoda__2[[#This Row],[Temperatura]]&gt;=10,"C","S"),G388),IF(pogoda__2[[#This Row],[Wielkosc_chmur]]=0,"0",G388))</f>
        <v>S</v>
      </c>
    </row>
    <row r="390" spans="1:7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5"/>
        <v>2</v>
      </c>
      <c r="G390" t="str">
        <f>IF(pogoda__2[[#This Row],[wielkosc_prognoza]]=1,IF(F389=0,IF(pogoda__2[[#This Row],[Temperatura]]&gt;=10,"C","S"),G389),IF(pogoda__2[[#This Row],[Wielkosc_chmur]]=0,"0",G389))</f>
        <v>0</v>
      </c>
    </row>
    <row r="391" spans="1:7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ref="F391:F454" si="6">IF(AND(F388&lt;5,F389&lt;5,F390&lt;5,F388&gt;0,F388&lt;=5,F389&gt;0,F389&lt;=5,F390&gt;0,F388=F389,F389=F390),F390+1,IF(AND(F390=5,C390&gt;=20),0,IF(F390=0,1,F390)))</f>
        <v>2</v>
      </c>
      <c r="G391" t="str">
        <f>IF(pogoda__2[[#This Row],[wielkosc_prognoza]]=1,IF(F390=0,IF(pogoda__2[[#This Row],[Temperatura]]&gt;=10,"C","S"),G390),IF(pogoda__2[[#This Row],[Wielkosc_chmur]]=0,"0",G390))</f>
        <v>0</v>
      </c>
    </row>
    <row r="392" spans="1:7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2</v>
      </c>
      <c r="G392" t="str">
        <f>IF(pogoda__2[[#This Row],[wielkosc_prognoza]]=1,IF(F391=0,IF(pogoda__2[[#This Row],[Temperatura]]&gt;=10,"C","S"),G391),IF(pogoda__2[[#This Row],[Wielkosc_chmur]]=0,"0",G391))</f>
        <v>0</v>
      </c>
    </row>
    <row r="393" spans="1:7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3</v>
      </c>
      <c r="G393" t="str">
        <f>IF(pogoda__2[[#This Row],[wielkosc_prognoza]]=1,IF(F392=0,IF(pogoda__2[[#This Row],[Temperatura]]&gt;=10,"C","S"),G392),IF(pogoda__2[[#This Row],[Wielkosc_chmur]]=0,"0",G392))</f>
        <v>0</v>
      </c>
    </row>
    <row r="394" spans="1:7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3</v>
      </c>
      <c r="G394" t="str">
        <f>IF(pogoda__2[[#This Row],[wielkosc_prognoza]]=1,IF(F393=0,IF(pogoda__2[[#This Row],[Temperatura]]&gt;=10,"C","S"),G393),IF(pogoda__2[[#This Row],[Wielkosc_chmur]]=0,"0",G393))</f>
        <v>0</v>
      </c>
    </row>
    <row r="395" spans="1:7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3</v>
      </c>
      <c r="G395" t="str">
        <f>IF(pogoda__2[[#This Row],[wielkosc_prognoza]]=1,IF(F394=0,IF(pogoda__2[[#This Row],[Temperatura]]&gt;=10,"C","S"),G394),IF(pogoda__2[[#This Row],[Wielkosc_chmur]]=0,"0",G394))</f>
        <v>0</v>
      </c>
    </row>
    <row r="396" spans="1:7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4</v>
      </c>
      <c r="G396" t="str">
        <f>IF(pogoda__2[[#This Row],[wielkosc_prognoza]]=1,IF(F395=0,IF(pogoda__2[[#This Row],[Temperatura]]&gt;=10,"C","S"),G395),IF(pogoda__2[[#This Row],[Wielkosc_chmur]]=0,"0",G395))</f>
        <v>0</v>
      </c>
    </row>
    <row r="397" spans="1:7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4</v>
      </c>
      <c r="G397" t="str">
        <f>IF(pogoda__2[[#This Row],[wielkosc_prognoza]]=1,IF(F396=0,IF(pogoda__2[[#This Row],[Temperatura]]&gt;=10,"C","S"),G396),IF(pogoda__2[[#This Row],[Wielkosc_chmur]]=0,"0",G396))</f>
        <v>0</v>
      </c>
    </row>
    <row r="398" spans="1:7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  <c r="G398" t="str">
        <f>IF(pogoda__2[[#This Row],[wielkosc_prognoza]]=1,IF(F397=0,IF(pogoda__2[[#This Row],[Temperatura]]&gt;=10,"C","S"),G397),IF(pogoda__2[[#This Row],[Wielkosc_chmur]]=0,"0",G397))</f>
        <v>0</v>
      </c>
    </row>
    <row r="399" spans="1:7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  <c r="G399" t="str">
        <f>IF(pogoda__2[[#This Row],[wielkosc_prognoza]]=1,IF(F398=0,IF(pogoda__2[[#This Row],[Temperatura]]&gt;=10,"C","S"),G398),IF(pogoda__2[[#This Row],[Wielkosc_chmur]]=0,"0",G398))</f>
        <v>0</v>
      </c>
    </row>
    <row r="400" spans="1:7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  <c r="G400" t="str">
        <f>IF(pogoda__2[[#This Row],[wielkosc_prognoza]]=1,IF(F399=0,IF(pogoda__2[[#This Row],[Temperatura]]&gt;=10,"C","S"),G399),IF(pogoda__2[[#This Row],[Wielkosc_chmur]]=0,"0",G399))</f>
        <v>0</v>
      </c>
    </row>
    <row r="401" spans="1:7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1</v>
      </c>
      <c r="G401" t="str">
        <f>IF(pogoda__2[[#This Row],[wielkosc_prognoza]]=1,IF(F400=0,IF(pogoda__2[[#This Row],[Temperatura]]&gt;=10,"C","S"),G400),IF(pogoda__2[[#This Row],[Wielkosc_chmur]]=0,"0",G400))</f>
        <v>C</v>
      </c>
    </row>
    <row r="402" spans="1:7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1</v>
      </c>
      <c r="G402" t="str">
        <f>IF(pogoda__2[[#This Row],[wielkosc_prognoza]]=1,IF(F401=0,IF(pogoda__2[[#This Row],[Temperatura]]&gt;=10,"C","S"),G401),IF(pogoda__2[[#This Row],[Wielkosc_chmur]]=0,"0",G401))</f>
        <v>C</v>
      </c>
    </row>
    <row r="403" spans="1:7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1</v>
      </c>
      <c r="G403" t="str">
        <f>IF(pogoda__2[[#This Row],[wielkosc_prognoza]]=1,IF(F402=0,IF(pogoda__2[[#This Row],[Temperatura]]&gt;=10,"C","S"),G402),IF(pogoda__2[[#This Row],[Wielkosc_chmur]]=0,"0",G402))</f>
        <v>C</v>
      </c>
    </row>
    <row r="404" spans="1:7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2</v>
      </c>
      <c r="G404" t="str">
        <f>IF(pogoda__2[[#This Row],[wielkosc_prognoza]]=1,IF(F403=0,IF(pogoda__2[[#This Row],[Temperatura]]&gt;=10,"C","S"),G403),IF(pogoda__2[[#This Row],[Wielkosc_chmur]]=0,"0",G403))</f>
        <v>0</v>
      </c>
    </row>
    <row r="405" spans="1:7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2</v>
      </c>
      <c r="G405" t="str">
        <f>IF(pogoda__2[[#This Row],[wielkosc_prognoza]]=1,IF(F404=0,IF(pogoda__2[[#This Row],[Temperatura]]&gt;=10,"C","S"),G404),IF(pogoda__2[[#This Row],[Wielkosc_chmur]]=0,"0",G404))</f>
        <v>0</v>
      </c>
    </row>
    <row r="406" spans="1:7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2</v>
      </c>
      <c r="G406" t="str">
        <f>IF(pogoda__2[[#This Row],[wielkosc_prognoza]]=1,IF(F405=0,IF(pogoda__2[[#This Row],[Temperatura]]&gt;=10,"C","S"),G405),IF(pogoda__2[[#This Row],[Wielkosc_chmur]]=0,"0",G405))</f>
        <v>0</v>
      </c>
    </row>
    <row r="407" spans="1:7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3</v>
      </c>
      <c r="G407" t="str">
        <f>IF(pogoda__2[[#This Row],[wielkosc_prognoza]]=1,IF(F406=0,IF(pogoda__2[[#This Row],[Temperatura]]&gt;=10,"C","S"),G406),IF(pogoda__2[[#This Row],[Wielkosc_chmur]]=0,"0",G406))</f>
        <v>0</v>
      </c>
    </row>
    <row r="408" spans="1:7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  <c r="G408" t="str">
        <f>IF(pogoda__2[[#This Row],[wielkosc_prognoza]]=1,IF(F407=0,IF(pogoda__2[[#This Row],[Temperatura]]&gt;=10,"C","S"),G407),IF(pogoda__2[[#This Row],[Wielkosc_chmur]]=0,"0",G407))</f>
        <v>0</v>
      </c>
    </row>
    <row r="409" spans="1:7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3</v>
      </c>
      <c r="G409" t="str">
        <f>IF(pogoda__2[[#This Row],[wielkosc_prognoza]]=1,IF(F408=0,IF(pogoda__2[[#This Row],[Temperatura]]&gt;=10,"C","S"),G408),IF(pogoda__2[[#This Row],[Wielkosc_chmur]]=0,"0",G408))</f>
        <v>0</v>
      </c>
    </row>
    <row r="410" spans="1:7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4</v>
      </c>
      <c r="G410" t="str">
        <f>IF(pogoda__2[[#This Row],[wielkosc_prognoza]]=1,IF(F409=0,IF(pogoda__2[[#This Row],[Temperatura]]&gt;=10,"C","S"),G409),IF(pogoda__2[[#This Row],[Wielkosc_chmur]]=0,"0",G409))</f>
        <v>0</v>
      </c>
    </row>
    <row r="411" spans="1:7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4</v>
      </c>
      <c r="G411" t="str">
        <f>IF(pogoda__2[[#This Row],[wielkosc_prognoza]]=1,IF(F410=0,IF(pogoda__2[[#This Row],[Temperatura]]&gt;=10,"C","S"),G410),IF(pogoda__2[[#This Row],[Wielkosc_chmur]]=0,"0",G410))</f>
        <v>0</v>
      </c>
    </row>
    <row r="412" spans="1:7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4</v>
      </c>
      <c r="G412" t="str">
        <f>IF(pogoda__2[[#This Row],[wielkosc_prognoza]]=1,IF(F411=0,IF(pogoda__2[[#This Row],[Temperatura]]&gt;=10,"C","S"),G411),IF(pogoda__2[[#This Row],[Wielkosc_chmur]]=0,"0",G411))</f>
        <v>0</v>
      </c>
    </row>
    <row r="413" spans="1:7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5</v>
      </c>
      <c r="G413" t="str">
        <f>IF(pogoda__2[[#This Row],[wielkosc_prognoza]]=1,IF(F412=0,IF(pogoda__2[[#This Row],[Temperatura]]&gt;=10,"C","S"),G412),IF(pogoda__2[[#This Row],[Wielkosc_chmur]]=0,"0",G412))</f>
        <v>0</v>
      </c>
    </row>
    <row r="414" spans="1:7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  <c r="G414" t="str">
        <f>IF(pogoda__2[[#This Row],[wielkosc_prognoza]]=1,IF(F413=0,IF(pogoda__2[[#This Row],[Temperatura]]&gt;=10,"C","S"),G413),IF(pogoda__2[[#This Row],[Wielkosc_chmur]]=0,"0",G413))</f>
        <v>0</v>
      </c>
    </row>
    <row r="415" spans="1:7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  <c r="G415" t="str">
        <f>IF(pogoda__2[[#This Row],[wielkosc_prognoza]]=1,IF(F414=0,IF(pogoda__2[[#This Row],[Temperatura]]&gt;=10,"C","S"),G414),IF(pogoda__2[[#This Row],[Wielkosc_chmur]]=0,"0",G414))</f>
        <v>C</v>
      </c>
    </row>
    <row r="416" spans="1:7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1</v>
      </c>
      <c r="G416" t="str">
        <f>IF(pogoda__2[[#This Row],[wielkosc_prognoza]]=1,IF(F415=0,IF(pogoda__2[[#This Row],[Temperatura]]&gt;=10,"C","S"),G415),IF(pogoda__2[[#This Row],[Wielkosc_chmur]]=0,"0",G415))</f>
        <v>C</v>
      </c>
    </row>
    <row r="417" spans="1:7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1</v>
      </c>
      <c r="G417" t="str">
        <f>IF(pogoda__2[[#This Row],[wielkosc_prognoza]]=1,IF(F416=0,IF(pogoda__2[[#This Row],[Temperatura]]&gt;=10,"C","S"),G416),IF(pogoda__2[[#This Row],[Wielkosc_chmur]]=0,"0",G416))</f>
        <v>C</v>
      </c>
    </row>
    <row r="418" spans="1:7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2</v>
      </c>
      <c r="G418" t="str">
        <f>IF(pogoda__2[[#This Row],[wielkosc_prognoza]]=1,IF(F417=0,IF(pogoda__2[[#This Row],[Temperatura]]&gt;=10,"C","S"),G417),IF(pogoda__2[[#This Row],[Wielkosc_chmur]]=0,"0",G417))</f>
        <v>0</v>
      </c>
    </row>
    <row r="419" spans="1:7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  <c r="G419" t="str">
        <f>IF(pogoda__2[[#This Row],[wielkosc_prognoza]]=1,IF(F418=0,IF(pogoda__2[[#This Row],[Temperatura]]&gt;=10,"C","S"),G418),IF(pogoda__2[[#This Row],[Wielkosc_chmur]]=0,"0",G418))</f>
        <v>0</v>
      </c>
    </row>
    <row r="420" spans="1:7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2</v>
      </c>
      <c r="G420" t="str">
        <f>IF(pogoda__2[[#This Row],[wielkosc_prognoza]]=1,IF(F419=0,IF(pogoda__2[[#This Row],[Temperatura]]&gt;=10,"C","S"),G419),IF(pogoda__2[[#This Row],[Wielkosc_chmur]]=0,"0",G419))</f>
        <v>0</v>
      </c>
    </row>
    <row r="421" spans="1:7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3</v>
      </c>
      <c r="G421" t="str">
        <f>IF(pogoda__2[[#This Row],[wielkosc_prognoza]]=1,IF(F420=0,IF(pogoda__2[[#This Row],[Temperatura]]&gt;=10,"C","S"),G420),IF(pogoda__2[[#This Row],[Wielkosc_chmur]]=0,"0",G420))</f>
        <v>0</v>
      </c>
    </row>
    <row r="422" spans="1:7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3</v>
      </c>
      <c r="G422" t="str">
        <f>IF(pogoda__2[[#This Row],[wielkosc_prognoza]]=1,IF(F421=0,IF(pogoda__2[[#This Row],[Temperatura]]&gt;=10,"C","S"),G421),IF(pogoda__2[[#This Row],[Wielkosc_chmur]]=0,"0",G421))</f>
        <v>0</v>
      </c>
    </row>
    <row r="423" spans="1:7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3</v>
      </c>
      <c r="G423" t="str">
        <f>IF(pogoda__2[[#This Row],[wielkosc_prognoza]]=1,IF(F422=0,IF(pogoda__2[[#This Row],[Temperatura]]&gt;=10,"C","S"),G422),IF(pogoda__2[[#This Row],[Wielkosc_chmur]]=0,"0",G422))</f>
        <v>0</v>
      </c>
    </row>
    <row r="424" spans="1:7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4</v>
      </c>
      <c r="G424" t="str">
        <f>IF(pogoda__2[[#This Row],[wielkosc_prognoza]]=1,IF(F423=0,IF(pogoda__2[[#This Row],[Temperatura]]&gt;=10,"C","S"),G423),IF(pogoda__2[[#This Row],[Wielkosc_chmur]]=0,"0",G423))</f>
        <v>0</v>
      </c>
    </row>
    <row r="425" spans="1:7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4</v>
      </c>
      <c r="G425" t="str">
        <f>IF(pogoda__2[[#This Row],[wielkosc_prognoza]]=1,IF(F424=0,IF(pogoda__2[[#This Row],[Temperatura]]&gt;=10,"C","S"),G424),IF(pogoda__2[[#This Row],[Wielkosc_chmur]]=0,"0",G424))</f>
        <v>0</v>
      </c>
    </row>
    <row r="426" spans="1:7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4</v>
      </c>
      <c r="G426" t="str">
        <f>IF(pogoda__2[[#This Row],[wielkosc_prognoza]]=1,IF(F425=0,IF(pogoda__2[[#This Row],[Temperatura]]&gt;=10,"C","S"),G425),IF(pogoda__2[[#This Row],[Wielkosc_chmur]]=0,"0",G425))</f>
        <v>0</v>
      </c>
    </row>
    <row r="427" spans="1:7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5</v>
      </c>
      <c r="G427" t="str">
        <f>IF(pogoda__2[[#This Row],[wielkosc_prognoza]]=1,IF(F426=0,IF(pogoda__2[[#This Row],[Temperatura]]&gt;=10,"C","S"),G426),IF(pogoda__2[[#This Row],[Wielkosc_chmur]]=0,"0",G426))</f>
        <v>0</v>
      </c>
    </row>
    <row r="428" spans="1:7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  <c r="G428" t="str">
        <f>IF(pogoda__2[[#This Row],[wielkosc_prognoza]]=1,IF(F427=0,IF(pogoda__2[[#This Row],[Temperatura]]&gt;=10,"C","S"),G427),IF(pogoda__2[[#This Row],[Wielkosc_chmur]]=0,"0",G427))</f>
        <v>0</v>
      </c>
    </row>
    <row r="429" spans="1:7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  <c r="G429" t="str">
        <f>IF(pogoda__2[[#This Row],[wielkosc_prognoza]]=1,IF(F428=0,IF(pogoda__2[[#This Row],[Temperatura]]&gt;=10,"C","S"),G428),IF(pogoda__2[[#This Row],[Wielkosc_chmur]]=0,"0",G428))</f>
        <v>S</v>
      </c>
    </row>
    <row r="430" spans="1:7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1</v>
      </c>
      <c r="G430" t="str">
        <f>IF(pogoda__2[[#This Row],[wielkosc_prognoza]]=1,IF(F429=0,IF(pogoda__2[[#This Row],[Temperatura]]&gt;=10,"C","S"),G429),IF(pogoda__2[[#This Row],[Wielkosc_chmur]]=0,"0",G429))</f>
        <v>S</v>
      </c>
    </row>
    <row r="431" spans="1:7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1</v>
      </c>
      <c r="G431" t="str">
        <f>IF(pogoda__2[[#This Row],[wielkosc_prognoza]]=1,IF(F430=0,IF(pogoda__2[[#This Row],[Temperatura]]&gt;=10,"C","S"),G430),IF(pogoda__2[[#This Row],[Wielkosc_chmur]]=0,"0",G430))</f>
        <v>S</v>
      </c>
    </row>
    <row r="432" spans="1:7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2</v>
      </c>
      <c r="G432" t="str">
        <f>IF(pogoda__2[[#This Row],[wielkosc_prognoza]]=1,IF(F431=0,IF(pogoda__2[[#This Row],[Temperatura]]&gt;=10,"C","S"),G431),IF(pogoda__2[[#This Row],[Wielkosc_chmur]]=0,"0",G431))</f>
        <v>0</v>
      </c>
    </row>
    <row r="433" spans="1:7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2</v>
      </c>
      <c r="G433" t="str">
        <f>IF(pogoda__2[[#This Row],[wielkosc_prognoza]]=1,IF(F432=0,IF(pogoda__2[[#This Row],[Temperatura]]&gt;=10,"C","S"),G432),IF(pogoda__2[[#This Row],[Wielkosc_chmur]]=0,"0",G432))</f>
        <v>0</v>
      </c>
    </row>
    <row r="434" spans="1:7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2</v>
      </c>
      <c r="G434" t="str">
        <f>IF(pogoda__2[[#This Row],[wielkosc_prognoza]]=1,IF(F433=0,IF(pogoda__2[[#This Row],[Temperatura]]&gt;=10,"C","S"),G433),IF(pogoda__2[[#This Row],[Wielkosc_chmur]]=0,"0",G433))</f>
        <v>0</v>
      </c>
    </row>
    <row r="435" spans="1:7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3</v>
      </c>
      <c r="G435" t="str">
        <f>IF(pogoda__2[[#This Row],[wielkosc_prognoza]]=1,IF(F434=0,IF(pogoda__2[[#This Row],[Temperatura]]&gt;=10,"C","S"),G434),IF(pogoda__2[[#This Row],[Wielkosc_chmur]]=0,"0",G434))</f>
        <v>0</v>
      </c>
    </row>
    <row r="436" spans="1:7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3</v>
      </c>
      <c r="G436" t="str">
        <f>IF(pogoda__2[[#This Row],[wielkosc_prognoza]]=1,IF(F435=0,IF(pogoda__2[[#This Row],[Temperatura]]&gt;=10,"C","S"),G435),IF(pogoda__2[[#This Row],[Wielkosc_chmur]]=0,"0",G435))</f>
        <v>0</v>
      </c>
    </row>
    <row r="437" spans="1:7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3</v>
      </c>
      <c r="G437" t="str">
        <f>IF(pogoda__2[[#This Row],[wielkosc_prognoza]]=1,IF(F436=0,IF(pogoda__2[[#This Row],[Temperatura]]&gt;=10,"C","S"),G436),IF(pogoda__2[[#This Row],[Wielkosc_chmur]]=0,"0",G436))</f>
        <v>0</v>
      </c>
    </row>
    <row r="438" spans="1:7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4</v>
      </c>
      <c r="G438" t="str">
        <f>IF(pogoda__2[[#This Row],[wielkosc_prognoza]]=1,IF(F437=0,IF(pogoda__2[[#This Row],[Temperatura]]&gt;=10,"C","S"),G437),IF(pogoda__2[[#This Row],[Wielkosc_chmur]]=0,"0",G437))</f>
        <v>0</v>
      </c>
    </row>
    <row r="439" spans="1:7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4</v>
      </c>
      <c r="G439" t="str">
        <f>IF(pogoda__2[[#This Row],[wielkosc_prognoza]]=1,IF(F438=0,IF(pogoda__2[[#This Row],[Temperatura]]&gt;=10,"C","S"),G438),IF(pogoda__2[[#This Row],[Wielkosc_chmur]]=0,"0",G438))</f>
        <v>0</v>
      </c>
    </row>
    <row r="440" spans="1:7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4</v>
      </c>
      <c r="G440" t="str">
        <f>IF(pogoda__2[[#This Row],[wielkosc_prognoza]]=1,IF(F439=0,IF(pogoda__2[[#This Row],[Temperatura]]&gt;=10,"C","S"),G439),IF(pogoda__2[[#This Row],[Wielkosc_chmur]]=0,"0",G439))</f>
        <v>0</v>
      </c>
    </row>
    <row r="441" spans="1:7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5</v>
      </c>
      <c r="G441" t="str">
        <f>IF(pogoda__2[[#This Row],[wielkosc_prognoza]]=1,IF(F440=0,IF(pogoda__2[[#This Row],[Temperatura]]&gt;=10,"C","S"),G440),IF(pogoda__2[[#This Row],[Wielkosc_chmur]]=0,"0",G440))</f>
        <v>0</v>
      </c>
    </row>
    <row r="442" spans="1:7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5</v>
      </c>
      <c r="G442" t="str">
        <f>IF(pogoda__2[[#This Row],[wielkosc_prognoza]]=1,IF(F441=0,IF(pogoda__2[[#This Row],[Temperatura]]&gt;=10,"C","S"),G441),IF(pogoda__2[[#This Row],[Wielkosc_chmur]]=0,"0",G441))</f>
        <v>0</v>
      </c>
    </row>
    <row r="443" spans="1:7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  <c r="G443" t="str">
        <f>IF(pogoda__2[[#This Row],[wielkosc_prognoza]]=1,IF(F442=0,IF(pogoda__2[[#This Row],[Temperatura]]&gt;=10,"C","S"),G442),IF(pogoda__2[[#This Row],[Wielkosc_chmur]]=0,"0",G442))</f>
        <v>0</v>
      </c>
    </row>
    <row r="444" spans="1:7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1</v>
      </c>
      <c r="G444" t="str">
        <f>IF(pogoda__2[[#This Row],[wielkosc_prognoza]]=1,IF(F443=0,IF(pogoda__2[[#This Row],[Temperatura]]&gt;=10,"C","S"),G443),IF(pogoda__2[[#This Row],[Wielkosc_chmur]]=0,"0",G443))</f>
        <v>C</v>
      </c>
    </row>
    <row r="445" spans="1:7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1</v>
      </c>
      <c r="G445" t="str">
        <f>IF(pogoda__2[[#This Row],[wielkosc_prognoza]]=1,IF(F444=0,IF(pogoda__2[[#This Row],[Temperatura]]&gt;=10,"C","S"),G444),IF(pogoda__2[[#This Row],[Wielkosc_chmur]]=0,"0",G444))</f>
        <v>C</v>
      </c>
    </row>
    <row r="446" spans="1:7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1</v>
      </c>
      <c r="G446" t="str">
        <f>IF(pogoda__2[[#This Row],[wielkosc_prognoza]]=1,IF(F445=0,IF(pogoda__2[[#This Row],[Temperatura]]&gt;=10,"C","S"),G445),IF(pogoda__2[[#This Row],[Wielkosc_chmur]]=0,"0",G445))</f>
        <v>C</v>
      </c>
    </row>
    <row r="447" spans="1:7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2</v>
      </c>
      <c r="G447" t="str">
        <f>IF(pogoda__2[[#This Row],[wielkosc_prognoza]]=1,IF(F446=0,IF(pogoda__2[[#This Row],[Temperatura]]&gt;=10,"C","S"),G446),IF(pogoda__2[[#This Row],[Wielkosc_chmur]]=0,"0",G446))</f>
        <v>0</v>
      </c>
    </row>
    <row r="448" spans="1:7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2</v>
      </c>
      <c r="G448" t="str">
        <f>IF(pogoda__2[[#This Row],[wielkosc_prognoza]]=1,IF(F447=0,IF(pogoda__2[[#This Row],[Temperatura]]&gt;=10,"C","S"),G447),IF(pogoda__2[[#This Row],[Wielkosc_chmur]]=0,"0",G447))</f>
        <v>0</v>
      </c>
    </row>
    <row r="449" spans="1:7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2</v>
      </c>
      <c r="G449" t="str">
        <f>IF(pogoda__2[[#This Row],[wielkosc_prognoza]]=1,IF(F448=0,IF(pogoda__2[[#This Row],[Temperatura]]&gt;=10,"C","S"),G448),IF(pogoda__2[[#This Row],[Wielkosc_chmur]]=0,"0",G448))</f>
        <v>0</v>
      </c>
    </row>
    <row r="450" spans="1:7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3</v>
      </c>
      <c r="G450" t="str">
        <f>IF(pogoda__2[[#This Row],[wielkosc_prognoza]]=1,IF(F449=0,IF(pogoda__2[[#This Row],[Temperatura]]&gt;=10,"C","S"),G449),IF(pogoda__2[[#This Row],[Wielkosc_chmur]]=0,"0",G449))</f>
        <v>0</v>
      </c>
    </row>
    <row r="451" spans="1:7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6"/>
        <v>3</v>
      </c>
      <c r="G451" t="str">
        <f>IF(pogoda__2[[#This Row],[wielkosc_prognoza]]=1,IF(F450=0,IF(pogoda__2[[#This Row],[Temperatura]]&gt;=10,"C","S"),G450),IF(pogoda__2[[#This Row],[Wielkosc_chmur]]=0,"0",G450))</f>
        <v>0</v>
      </c>
    </row>
    <row r="452" spans="1:7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6"/>
        <v>3</v>
      </c>
      <c r="G452" t="str">
        <f>IF(pogoda__2[[#This Row],[wielkosc_prognoza]]=1,IF(F451=0,IF(pogoda__2[[#This Row],[Temperatura]]&gt;=10,"C","S"),G451),IF(pogoda__2[[#This Row],[Wielkosc_chmur]]=0,"0",G451))</f>
        <v>0</v>
      </c>
    </row>
    <row r="453" spans="1:7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6"/>
        <v>4</v>
      </c>
      <c r="G453" t="str">
        <f>IF(pogoda__2[[#This Row],[wielkosc_prognoza]]=1,IF(F452=0,IF(pogoda__2[[#This Row],[Temperatura]]&gt;=10,"C","S"),G452),IF(pogoda__2[[#This Row],[Wielkosc_chmur]]=0,"0",G452))</f>
        <v>0</v>
      </c>
    </row>
    <row r="454" spans="1:7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6"/>
        <v>4</v>
      </c>
      <c r="G454" t="str">
        <f>IF(pogoda__2[[#This Row],[wielkosc_prognoza]]=1,IF(F453=0,IF(pogoda__2[[#This Row],[Temperatura]]&gt;=10,"C","S"),G453),IF(pogoda__2[[#This Row],[Wielkosc_chmur]]=0,"0",G453))</f>
        <v>0</v>
      </c>
    </row>
    <row r="455" spans="1:7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ref="F455:F501" si="7">IF(AND(F452&lt;5,F453&lt;5,F454&lt;5,F452&gt;0,F452&lt;=5,F453&gt;0,F453&lt;=5,F454&gt;0,F452=F453,F453=F454),F454+1,IF(AND(F454=5,C454&gt;=20),0,IF(F454=0,1,F454)))</f>
        <v>4</v>
      </c>
      <c r="G455" t="str">
        <f>IF(pogoda__2[[#This Row],[wielkosc_prognoza]]=1,IF(F454=0,IF(pogoda__2[[#This Row],[Temperatura]]&gt;=10,"C","S"),G454),IF(pogoda__2[[#This Row],[Wielkosc_chmur]]=0,"0",G454))</f>
        <v>0</v>
      </c>
    </row>
    <row r="456" spans="1:7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5</v>
      </c>
      <c r="G456" t="str">
        <f>IF(pogoda__2[[#This Row],[wielkosc_prognoza]]=1,IF(F455=0,IF(pogoda__2[[#This Row],[Temperatura]]&gt;=10,"C","S"),G455),IF(pogoda__2[[#This Row],[Wielkosc_chmur]]=0,"0",G455))</f>
        <v>0</v>
      </c>
    </row>
    <row r="457" spans="1:7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5</v>
      </c>
      <c r="G457" t="str">
        <f>IF(pogoda__2[[#This Row],[wielkosc_prognoza]]=1,IF(F456=0,IF(pogoda__2[[#This Row],[Temperatura]]&gt;=10,"C","S"),G456),IF(pogoda__2[[#This Row],[Wielkosc_chmur]]=0,"0",G456))</f>
        <v>0</v>
      </c>
    </row>
    <row r="458" spans="1:7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5</v>
      </c>
      <c r="G458" t="str">
        <f>IF(pogoda__2[[#This Row],[wielkosc_prognoza]]=1,IF(F457=0,IF(pogoda__2[[#This Row],[Temperatura]]&gt;=10,"C","S"),G457),IF(pogoda__2[[#This Row],[Wielkosc_chmur]]=0,"0",G457))</f>
        <v>0</v>
      </c>
    </row>
    <row r="459" spans="1:7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5</v>
      </c>
      <c r="G459" t="str">
        <f>IF(pogoda__2[[#This Row],[wielkosc_prognoza]]=1,IF(F458=0,IF(pogoda__2[[#This Row],[Temperatura]]&gt;=10,"C","S"),G458),IF(pogoda__2[[#This Row],[Wielkosc_chmur]]=0,"0",G458))</f>
        <v>0</v>
      </c>
    </row>
    <row r="460" spans="1:7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5</v>
      </c>
      <c r="G460" t="str">
        <f>IF(pogoda__2[[#This Row],[wielkosc_prognoza]]=1,IF(F459=0,IF(pogoda__2[[#This Row],[Temperatura]]&gt;=10,"C","S"),G459),IF(pogoda__2[[#This Row],[Wielkosc_chmur]]=0,"0",G459))</f>
        <v>0</v>
      </c>
    </row>
    <row r="461" spans="1:7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0</v>
      </c>
      <c r="G461" t="str">
        <f>IF(pogoda__2[[#This Row],[wielkosc_prognoza]]=1,IF(F460=0,IF(pogoda__2[[#This Row],[Temperatura]]&gt;=10,"C","S"),G460),IF(pogoda__2[[#This Row],[Wielkosc_chmur]]=0,"0",G460))</f>
        <v>0</v>
      </c>
    </row>
    <row r="462" spans="1:7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  <c r="G462" t="str">
        <f>IF(pogoda__2[[#This Row],[wielkosc_prognoza]]=1,IF(F461=0,IF(pogoda__2[[#This Row],[Temperatura]]&gt;=10,"C","S"),G461),IF(pogoda__2[[#This Row],[Wielkosc_chmur]]=0,"0",G461))</f>
        <v>C</v>
      </c>
    </row>
    <row r="463" spans="1:7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  <c r="G463" t="str">
        <f>IF(pogoda__2[[#This Row],[wielkosc_prognoza]]=1,IF(F462=0,IF(pogoda__2[[#This Row],[Temperatura]]&gt;=10,"C","S"),G462),IF(pogoda__2[[#This Row],[Wielkosc_chmur]]=0,"0",G462))</f>
        <v>C</v>
      </c>
    </row>
    <row r="464" spans="1:7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  <c r="G464" t="str">
        <f>IF(pogoda__2[[#This Row],[wielkosc_prognoza]]=1,IF(F463=0,IF(pogoda__2[[#This Row],[Temperatura]]&gt;=10,"C","S"),G463),IF(pogoda__2[[#This Row],[Wielkosc_chmur]]=0,"0",G463))</f>
        <v>C</v>
      </c>
    </row>
    <row r="465" spans="1:7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2</v>
      </c>
      <c r="G465" t="str">
        <f>IF(pogoda__2[[#This Row],[wielkosc_prognoza]]=1,IF(F464=0,IF(pogoda__2[[#This Row],[Temperatura]]&gt;=10,"C","S"),G464),IF(pogoda__2[[#This Row],[Wielkosc_chmur]]=0,"0",G464))</f>
        <v>0</v>
      </c>
    </row>
    <row r="466" spans="1:7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2</v>
      </c>
      <c r="G466" t="str">
        <f>IF(pogoda__2[[#This Row],[wielkosc_prognoza]]=1,IF(F465=0,IF(pogoda__2[[#This Row],[Temperatura]]&gt;=10,"C","S"),G465),IF(pogoda__2[[#This Row],[Wielkosc_chmur]]=0,"0",G465))</f>
        <v>0</v>
      </c>
    </row>
    <row r="467" spans="1:7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2</v>
      </c>
      <c r="G467" t="str">
        <f>IF(pogoda__2[[#This Row],[wielkosc_prognoza]]=1,IF(F466=0,IF(pogoda__2[[#This Row],[Temperatura]]&gt;=10,"C","S"),G466),IF(pogoda__2[[#This Row],[Wielkosc_chmur]]=0,"0",G466))</f>
        <v>0</v>
      </c>
    </row>
    <row r="468" spans="1:7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3</v>
      </c>
      <c r="G468" t="str">
        <f>IF(pogoda__2[[#This Row],[wielkosc_prognoza]]=1,IF(F467=0,IF(pogoda__2[[#This Row],[Temperatura]]&gt;=10,"C","S"),G467),IF(pogoda__2[[#This Row],[Wielkosc_chmur]]=0,"0",G467))</f>
        <v>0</v>
      </c>
    </row>
    <row r="469" spans="1:7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3</v>
      </c>
      <c r="G469" t="str">
        <f>IF(pogoda__2[[#This Row],[wielkosc_prognoza]]=1,IF(F468=0,IF(pogoda__2[[#This Row],[Temperatura]]&gt;=10,"C","S"),G468),IF(pogoda__2[[#This Row],[Wielkosc_chmur]]=0,"0",G468))</f>
        <v>0</v>
      </c>
    </row>
    <row r="470" spans="1:7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3</v>
      </c>
      <c r="G470" t="str">
        <f>IF(pogoda__2[[#This Row],[wielkosc_prognoza]]=1,IF(F469=0,IF(pogoda__2[[#This Row],[Temperatura]]&gt;=10,"C","S"),G469),IF(pogoda__2[[#This Row],[Wielkosc_chmur]]=0,"0",G469))</f>
        <v>0</v>
      </c>
    </row>
    <row r="471" spans="1:7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4</v>
      </c>
      <c r="G471" t="str">
        <f>IF(pogoda__2[[#This Row],[wielkosc_prognoza]]=1,IF(F470=0,IF(pogoda__2[[#This Row],[Temperatura]]&gt;=10,"C","S"),G470),IF(pogoda__2[[#This Row],[Wielkosc_chmur]]=0,"0",G470))</f>
        <v>0</v>
      </c>
    </row>
    <row r="472" spans="1:7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4</v>
      </c>
      <c r="G472" t="str">
        <f>IF(pogoda__2[[#This Row],[wielkosc_prognoza]]=1,IF(F471=0,IF(pogoda__2[[#This Row],[Temperatura]]&gt;=10,"C","S"),G471),IF(pogoda__2[[#This Row],[Wielkosc_chmur]]=0,"0",G471))</f>
        <v>0</v>
      </c>
    </row>
    <row r="473" spans="1:7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4</v>
      </c>
      <c r="G473" t="str">
        <f>IF(pogoda__2[[#This Row],[wielkosc_prognoza]]=1,IF(F472=0,IF(pogoda__2[[#This Row],[Temperatura]]&gt;=10,"C","S"),G472),IF(pogoda__2[[#This Row],[Wielkosc_chmur]]=0,"0",G472))</f>
        <v>0</v>
      </c>
    </row>
    <row r="474" spans="1:7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5</v>
      </c>
      <c r="G474" t="str">
        <f>IF(pogoda__2[[#This Row],[wielkosc_prognoza]]=1,IF(F473=0,IF(pogoda__2[[#This Row],[Temperatura]]&gt;=10,"C","S"),G473),IF(pogoda__2[[#This Row],[Wielkosc_chmur]]=0,"0",G473))</f>
        <v>0</v>
      </c>
    </row>
    <row r="475" spans="1:7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  <c r="G475" t="str">
        <f>IF(pogoda__2[[#This Row],[wielkosc_prognoza]]=1,IF(F474=0,IF(pogoda__2[[#This Row],[Temperatura]]&gt;=10,"C","S"),G474),IF(pogoda__2[[#This Row],[Wielkosc_chmur]]=0,"0",G474))</f>
        <v>0</v>
      </c>
    </row>
    <row r="476" spans="1:7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1</v>
      </c>
      <c r="G476" t="str">
        <f>IF(pogoda__2[[#This Row],[wielkosc_prognoza]]=1,IF(F475=0,IF(pogoda__2[[#This Row],[Temperatura]]&gt;=10,"C","S"),G475),IF(pogoda__2[[#This Row],[Wielkosc_chmur]]=0,"0",G475))</f>
        <v>C</v>
      </c>
    </row>
    <row r="477" spans="1:7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1</v>
      </c>
      <c r="G477" t="str">
        <f>IF(pogoda__2[[#This Row],[wielkosc_prognoza]]=1,IF(F476=0,IF(pogoda__2[[#This Row],[Temperatura]]&gt;=10,"C","S"),G476),IF(pogoda__2[[#This Row],[Wielkosc_chmur]]=0,"0",G476))</f>
        <v>C</v>
      </c>
    </row>
    <row r="478" spans="1:7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1</v>
      </c>
      <c r="G478" t="str">
        <f>IF(pogoda__2[[#This Row],[wielkosc_prognoza]]=1,IF(F477=0,IF(pogoda__2[[#This Row],[Temperatura]]&gt;=10,"C","S"),G477),IF(pogoda__2[[#This Row],[Wielkosc_chmur]]=0,"0",G477))</f>
        <v>C</v>
      </c>
    </row>
    <row r="479" spans="1:7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2</v>
      </c>
      <c r="G479" t="str">
        <f>IF(pogoda__2[[#This Row],[wielkosc_prognoza]]=1,IF(F478=0,IF(pogoda__2[[#This Row],[Temperatura]]&gt;=10,"C","S"),G478),IF(pogoda__2[[#This Row],[Wielkosc_chmur]]=0,"0",G478))</f>
        <v>0</v>
      </c>
    </row>
    <row r="480" spans="1:7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2</v>
      </c>
      <c r="G480" t="str">
        <f>IF(pogoda__2[[#This Row],[wielkosc_prognoza]]=1,IF(F479=0,IF(pogoda__2[[#This Row],[Temperatura]]&gt;=10,"C","S"),G479),IF(pogoda__2[[#This Row],[Wielkosc_chmur]]=0,"0",G479))</f>
        <v>0</v>
      </c>
    </row>
    <row r="481" spans="1:7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2</v>
      </c>
      <c r="G481" t="str">
        <f>IF(pogoda__2[[#This Row],[wielkosc_prognoza]]=1,IF(F480=0,IF(pogoda__2[[#This Row],[Temperatura]]&gt;=10,"C","S"),G480),IF(pogoda__2[[#This Row],[Wielkosc_chmur]]=0,"0",G480))</f>
        <v>0</v>
      </c>
    </row>
    <row r="482" spans="1:7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3</v>
      </c>
      <c r="G482" t="str">
        <f>IF(pogoda__2[[#This Row],[wielkosc_prognoza]]=1,IF(F481=0,IF(pogoda__2[[#This Row],[Temperatura]]&gt;=10,"C","S"),G481),IF(pogoda__2[[#This Row],[Wielkosc_chmur]]=0,"0",G481))</f>
        <v>0</v>
      </c>
    </row>
    <row r="483" spans="1:7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3</v>
      </c>
      <c r="G483" t="str">
        <f>IF(pogoda__2[[#This Row],[wielkosc_prognoza]]=1,IF(F482=0,IF(pogoda__2[[#This Row],[Temperatura]]&gt;=10,"C","S"),G482),IF(pogoda__2[[#This Row],[Wielkosc_chmur]]=0,"0",G482))</f>
        <v>0</v>
      </c>
    </row>
    <row r="484" spans="1:7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3</v>
      </c>
      <c r="G484" t="str">
        <f>IF(pogoda__2[[#This Row],[wielkosc_prognoza]]=1,IF(F483=0,IF(pogoda__2[[#This Row],[Temperatura]]&gt;=10,"C","S"),G483),IF(pogoda__2[[#This Row],[Wielkosc_chmur]]=0,"0",G483))</f>
        <v>0</v>
      </c>
    </row>
    <row r="485" spans="1:7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4</v>
      </c>
      <c r="G485" t="str">
        <f>IF(pogoda__2[[#This Row],[wielkosc_prognoza]]=1,IF(F484=0,IF(pogoda__2[[#This Row],[Temperatura]]&gt;=10,"C","S"),G484),IF(pogoda__2[[#This Row],[Wielkosc_chmur]]=0,"0",G484))</f>
        <v>0</v>
      </c>
    </row>
    <row r="486" spans="1:7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4</v>
      </c>
      <c r="G486" t="str">
        <f>IF(pogoda__2[[#This Row],[wielkosc_prognoza]]=1,IF(F485=0,IF(pogoda__2[[#This Row],[Temperatura]]&gt;=10,"C","S"),G485),IF(pogoda__2[[#This Row],[Wielkosc_chmur]]=0,"0",G485))</f>
        <v>0</v>
      </c>
    </row>
    <row r="487" spans="1:7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  <c r="G487" t="str">
        <f>IF(pogoda__2[[#This Row],[wielkosc_prognoza]]=1,IF(F486=0,IF(pogoda__2[[#This Row],[Temperatura]]&gt;=10,"C","S"),G486),IF(pogoda__2[[#This Row],[Wielkosc_chmur]]=0,"0",G486))</f>
        <v>0</v>
      </c>
    </row>
    <row r="488" spans="1:7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  <c r="G488" t="str">
        <f>IF(pogoda__2[[#This Row],[wielkosc_prognoza]]=1,IF(F487=0,IF(pogoda__2[[#This Row],[Temperatura]]&gt;=10,"C","S"),G487),IF(pogoda__2[[#This Row],[Wielkosc_chmur]]=0,"0",G487))</f>
        <v>0</v>
      </c>
    </row>
    <row r="489" spans="1:7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5</v>
      </c>
      <c r="G489" t="str">
        <f>IF(pogoda__2[[#This Row],[wielkosc_prognoza]]=1,IF(F488=0,IF(pogoda__2[[#This Row],[Temperatura]]&gt;=10,"C","S"),G488),IF(pogoda__2[[#This Row],[Wielkosc_chmur]]=0,"0",G488))</f>
        <v>0</v>
      </c>
    </row>
    <row r="490" spans="1:7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5</v>
      </c>
      <c r="G490" t="str">
        <f>IF(pogoda__2[[#This Row],[wielkosc_prognoza]]=1,IF(F489=0,IF(pogoda__2[[#This Row],[Temperatura]]&gt;=10,"C","S"),G489),IF(pogoda__2[[#This Row],[Wielkosc_chmur]]=0,"0",G489))</f>
        <v>0</v>
      </c>
    </row>
    <row r="491" spans="1:7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  <c r="G491" t="str">
        <f>IF(pogoda__2[[#This Row],[wielkosc_prognoza]]=1,IF(F490=0,IF(pogoda__2[[#This Row],[Temperatura]]&gt;=10,"C","S"),G490),IF(pogoda__2[[#This Row],[Wielkosc_chmur]]=0,"0",G490))</f>
        <v>0</v>
      </c>
    </row>
    <row r="492" spans="1:7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1</v>
      </c>
      <c r="G492" t="str">
        <f>IF(pogoda__2[[#This Row],[wielkosc_prognoza]]=1,IF(F491=0,IF(pogoda__2[[#This Row],[Temperatura]]&gt;=10,"C","S"),G491),IF(pogoda__2[[#This Row],[Wielkosc_chmur]]=0,"0",G491))</f>
        <v>S</v>
      </c>
    </row>
    <row r="493" spans="1:7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1</v>
      </c>
      <c r="G493" t="str">
        <f>IF(pogoda__2[[#This Row],[wielkosc_prognoza]]=1,IF(F492=0,IF(pogoda__2[[#This Row],[Temperatura]]&gt;=10,"C","S"),G492),IF(pogoda__2[[#This Row],[Wielkosc_chmur]]=0,"0",G492))</f>
        <v>S</v>
      </c>
    </row>
    <row r="494" spans="1:7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  <c r="G494" t="str">
        <f>IF(pogoda__2[[#This Row],[wielkosc_prognoza]]=1,IF(F493=0,IF(pogoda__2[[#This Row],[Temperatura]]&gt;=10,"C","S"),G493),IF(pogoda__2[[#This Row],[Wielkosc_chmur]]=0,"0",G493))</f>
        <v>S</v>
      </c>
    </row>
    <row r="495" spans="1:7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  <c r="G495" t="str">
        <f>IF(pogoda__2[[#This Row],[wielkosc_prognoza]]=1,IF(F494=0,IF(pogoda__2[[#This Row],[Temperatura]]&gt;=10,"C","S"),G494),IF(pogoda__2[[#This Row],[Wielkosc_chmur]]=0,"0",G494))</f>
        <v>0</v>
      </c>
    </row>
    <row r="496" spans="1:7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2</v>
      </c>
      <c r="G496" t="str">
        <f>IF(pogoda__2[[#This Row],[wielkosc_prognoza]]=1,IF(F495=0,IF(pogoda__2[[#This Row],[Temperatura]]&gt;=10,"C","S"),G495),IF(pogoda__2[[#This Row],[Wielkosc_chmur]]=0,"0",G495))</f>
        <v>0</v>
      </c>
    </row>
    <row r="497" spans="1:7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2</v>
      </c>
      <c r="G497" t="str">
        <f>IF(pogoda__2[[#This Row],[wielkosc_prognoza]]=1,IF(F496=0,IF(pogoda__2[[#This Row],[Temperatura]]&gt;=10,"C","S"),G496),IF(pogoda__2[[#This Row],[Wielkosc_chmur]]=0,"0",G496))</f>
        <v>0</v>
      </c>
    </row>
    <row r="498" spans="1:7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3</v>
      </c>
      <c r="G498" t="str">
        <f>IF(pogoda__2[[#This Row],[wielkosc_prognoza]]=1,IF(F497=0,IF(pogoda__2[[#This Row],[Temperatura]]&gt;=10,"C","S"),G497),IF(pogoda__2[[#This Row],[Wielkosc_chmur]]=0,"0",G497))</f>
        <v>0</v>
      </c>
    </row>
    <row r="499" spans="1:7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3</v>
      </c>
      <c r="G499" t="str">
        <f>IF(pogoda__2[[#This Row],[wielkosc_prognoza]]=1,IF(F498=0,IF(pogoda__2[[#This Row],[Temperatura]]&gt;=10,"C","S"),G498),IF(pogoda__2[[#This Row],[Wielkosc_chmur]]=0,"0",G498))</f>
        <v>0</v>
      </c>
    </row>
    <row r="500" spans="1:7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3</v>
      </c>
      <c r="G500" t="str">
        <f>IF(pogoda__2[[#This Row],[wielkosc_prognoza]]=1,IF(F499=0,IF(pogoda__2[[#This Row],[Temperatura]]&gt;=10,"C","S"),G499),IF(pogoda__2[[#This Row],[Wielkosc_chmur]]=0,"0",G499))</f>
        <v>0</v>
      </c>
    </row>
    <row r="501" spans="1:7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4</v>
      </c>
      <c r="G501" t="str">
        <f>IF(pogoda__2[[#This Row],[wielkosc_prognoza]]=1,IF(F500=0,IF(pogoda__2[[#This Row],[Temperatura]]&gt;=10,"C","S"),G500),IF(pogoda__2[[#This Row],[Wielkosc_chmur]]=0,"0",G500))</f>
        <v>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1 a 3 2 2 8 - 5 a f c - 4 4 8 0 - b b 8 7 - 5 0 5 b 6 1 8 7 2 1 8 d "   x m l n s = " h t t p : / / s c h e m a s . m i c r o s o f t . c o m / D a t a M a s h u p " > A A A A A M Y E A A B Q S w M E F A A C A A g A l r g 9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W u D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g 9 U u 1 P U 6 K + A Q A A F A U A A B M A H A B G b 3 J t d W x h c y 9 T Z W N 0 a W 9 u M S 5 t I K I Y A C i g F A A A A A A A A A A A A A A A A A A A A A A A A A A A A O 1 S z 2 v b M B i 9 B / I / f J E v D h j T h H W w F R + G n f 2 g r O u W j M H i U h T 7 m 6 v V 0 m c k u a k d e u m / l N N g t 5 D / a 3 L T t Y H t s N N O 1 U X 6 9 P Q + 6 T 0 9 g 5 k V p G C 6 m 0 d H / V 6 / Z y 6 4 x h w q K i j n E E G J t t 8 D N 7 Y / 9 G a d b 2 / J b c b m K k w o q y U q 6 7 8 W J Y Y x K e s K 4 7 P 4 Z f r Z o D a p K E h / T 9 8 Q F S V C o s U V p g M 4 1 V R o L m n J l c D U 8 z x 4 z 2 2 t m w D a h d i s N c T H E 3 D b 6 f h g 9 A L m g 8 E A c g J N C 4 F K 8 K 4 8 c 1 0 m R c u l U N A d S h O u 8 P z 0 0 z j d v T m 0 1 5 Y N g 3 m C p Z D C o o 7 Y E Q s g p r K W y k S H A U x U R r l Q R T Q a H x 4 E 8 L E m i 1 P b l B g 9 L s M T U n g 2 D H b a P X b C i + 3 t Z r 2 8 F E D O n H z Z b H + a l l Q j X d U K k g K Z M 2 b G F 4 7 r R E r X 6 C 3 y 3 B n h P z g X w P w e e l W W 0 4 y X X J v I 6 n r / o q + y U 0 q K w D b V Y 8 u Z 5 s p 8 I y 1 3 O m Z N h c b / t 2 c F q x V L W t f V u f B O 2 e f P w o 5 9 E 8 C K z V B W q L s P 4 A 5 0 F y K o W i 5 Q 3 6 E f K p 7 / y T n m F t 3 P C n 6 e X c h a / + Z Z v L Z 3 + B e B 5 S W Z 7 A H e 4 9 8 M + z 2 h / i 5 1 P 3 0 e u 8 + f P x 6 y p x A + h f C / h f A X U E s B A i 0 A F A A C A A g A l r g 9 U j w Q F S K m A A A A + Q A A A B I A A A A A A A A A A A A A A A A A A A A A A E N v b m Z p Z y 9 Q Y W N r Y W d l L n h t b F B L A Q I t A B Q A A g A I A J a 4 P V I P y u m r p A A A A O k A A A A T A A A A A A A A A A A A A A A A A P I A A A B b Q 2 9 u d G V u d F 9 U e X B l c 1 0 u e G 1 s U E s B A i 0 A F A A C A A g A l r g 9 U u 1 P U 6 K + A Q A A F A U A A B M A A A A A A A A A A A A A A A A A 4 w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Q A A A A A A A A 0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E N v b H V t b l R 5 c G V z I i B W Y W x 1 Z T 0 i c 0 F 3 V U R C Z 0 0 9 I i A v P j x F b n R y e S B U e X B l P S J G a W x s T G F z d F V w Z G F 0 Z W Q i I F Z h b H V l P S J k M j A y M S 0 w M S 0 y O V Q y M T o 1 N j o z O S 4 4 N j A 3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M W N j M z Z j M z A t Z j N l N y 0 0 O G J m L W I 5 O T c t N 2 J i N m U 1 Y m F j Z j A 2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O V Q y M j o w N D o 0 N C 4 1 M j g z O T g w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v Y 6 V 9 V p 2 0 G 5 S d X v c p H D i Q A A A A A C A A A A A A A Q Z g A A A A E A A C A A A A A 1 y h n o R X U x h m h U O r 9 F B I N X h K N 3 r 5 2 o h 1 q C W c Q 0 N K W x J Q A A A A A O g A A A A A I A A C A A A A A 4 + / l 7 U l E o P b L R G r n N f l D b g e Y c L c m S B A i o Q E 7 W E K h o J l A A A A A R J L B s a + M t i B p H h I L 1 k z D Y 9 F w u + P N 9 6 3 y w j i e G Z r i Z x q L y e J 9 2 E 8 1 9 f c B H u J D i e s b R r 0 t G J n Q t 0 F Z T g t 9 8 7 Z E D F G I 5 j D W 0 H E a u e n R M w G 3 R R U A A A A D R K O 2 M 4 q Y a 7 t n H k 4 k B j o v W s 9 o Q 4 p l 5 s a V f 1 R a o n 4 K P T t Y t F 3 A p A n G d h b 5 n J u 8 G f k A j l G o X 6 8 + R C R a G v J J h P S d 3 < / D a t a M a s h u p > 
</file>

<file path=customXml/itemProps1.xml><?xml version="1.0" encoding="utf-8"?>
<ds:datastoreItem xmlns:ds="http://schemas.openxmlformats.org/officeDocument/2006/customXml" ds:itemID="{5D0A3705-749E-43D7-B71B-DB4995D03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5.1 i 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2021-09-21T20:14:22Z</dcterms:modified>
</cp:coreProperties>
</file>