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d9e72a606f4197ac/GDRIVE/2022_Projeto_Transmissao_DEA/2022_CursoAnaliseDados/"/>
    </mc:Choice>
  </mc:AlternateContent>
  <xr:revisionPtr revIDLastSave="40" documentId="11_95DE3239004964962C0736FA5F3D01FABA1A4EF8" xr6:coauthVersionLast="47" xr6:coauthVersionMax="47" xr10:uidLastSave="{B5E43B3C-8130-4208-8A0C-C211D2865ABC}"/>
  <bookViews>
    <workbookView xWindow="28680" yWindow="-120" windowWidth="24240" windowHeight="13140" activeTab="1" xr2:uid="{00000000-000D-0000-FFFF-FFFF00000000}"/>
  </bookViews>
  <sheets>
    <sheet name="Descricao" sheetId="2" r:id="rId1"/>
    <sheet name="DadosEscores" sheetId="1" r:id="rId2"/>
  </sheets>
  <definedNames>
    <definedName name="_xlnm._FilterDatabase" localSheetId="1" hidden="1">DadosEscores!$A$1:$T$1</definedName>
  </definedNames>
  <calcPr calcId="0"/>
</workbook>
</file>

<file path=xl/sharedStrings.xml><?xml version="1.0" encoding="utf-8"?>
<sst xmlns="http://schemas.openxmlformats.org/spreadsheetml/2006/main" count="401" uniqueCount="61">
  <si>
    <t>Concessionaria</t>
  </si>
  <si>
    <t>Ano</t>
  </si>
  <si>
    <t>IdAgente</t>
  </si>
  <si>
    <t>PMSO</t>
  </si>
  <si>
    <t>rede.menor.230</t>
  </si>
  <si>
    <t>rede.maior.230</t>
  </si>
  <si>
    <t>MVA</t>
  </si>
  <si>
    <t>Mvar</t>
  </si>
  <si>
    <t>modulos.sub.menor230</t>
  </si>
  <si>
    <t>modulos.sub.maior230</t>
  </si>
  <si>
    <t>modulos.manobra.menor230</t>
  </si>
  <si>
    <t>modulos.manobra.maior230</t>
  </si>
  <si>
    <t>indisponibilidade</t>
  </si>
  <si>
    <t>DEA.SR</t>
  </si>
  <si>
    <t>DEA.CR</t>
  </si>
  <si>
    <t>IdadeMedia</t>
  </si>
  <si>
    <t>Tipo</t>
  </si>
  <si>
    <t>Adversidade</t>
  </si>
  <si>
    <t>DEA.2ndEstagio</t>
  </si>
  <si>
    <t>DEA.Norm</t>
  </si>
  <si>
    <t>TERNA_HOL</t>
  </si>
  <si>
    <t>2021</t>
  </si>
  <si>
    <t>holding</t>
  </si>
  <si>
    <t>CPFL_HOL</t>
  </si>
  <si>
    <t>2019</t>
  </si>
  <si>
    <t>NEOENERGIA_HOL</t>
  </si>
  <si>
    <t>GEMINI_HOL</t>
  </si>
  <si>
    <t>2020</t>
  </si>
  <si>
    <t>TBE_HOL</t>
  </si>
  <si>
    <t>2017</t>
  </si>
  <si>
    <t>2018</t>
  </si>
  <si>
    <t>ENERGISA_HOL</t>
  </si>
  <si>
    <t>TRANSENERGIA_HOL</t>
  </si>
  <si>
    <t>CELEO_HOL</t>
  </si>
  <si>
    <t>ALUPAR_HOL</t>
  </si>
  <si>
    <t>EQUATORIAL_HOL</t>
  </si>
  <si>
    <t>ISA_HOL</t>
  </si>
  <si>
    <t>CEMIG-GT</t>
  </si>
  <si>
    <t>nao-licitada</t>
  </si>
  <si>
    <t>STATE GRID_HOL</t>
  </si>
  <si>
    <t>QUANTUM_CYMI_HOL</t>
  </si>
  <si>
    <t>CTEEP</t>
  </si>
  <si>
    <t>CEEE-T</t>
  </si>
  <si>
    <t>EVOLTZ_HOL</t>
  </si>
  <si>
    <t>TAESA_HOL</t>
  </si>
  <si>
    <t>COPEL_HOL</t>
  </si>
  <si>
    <t>COPEL-GT</t>
  </si>
  <si>
    <t>CELG G&amp;T</t>
  </si>
  <si>
    <t>FURNAS</t>
  </si>
  <si>
    <t>CHESF</t>
  </si>
  <si>
    <t>ARTEON_HOL</t>
  </si>
  <si>
    <t>CGT</t>
  </si>
  <si>
    <t>EDP_HOL</t>
  </si>
  <si>
    <t>ARGO_HOL</t>
  </si>
  <si>
    <t>ELETRONORTE</t>
  </si>
  <si>
    <t>Base de dados compilada utilizando os seguintes critérios:</t>
  </si>
  <si>
    <t>(a) Índice Salarial Médio - NT 111/2022 - critério de alocação NT 160/2017 (região de predominância dos ativos)</t>
  </si>
  <si>
    <t>(d) Cálculo do segundo estágio utilizando somente a Idade Média dos Ativos</t>
  </si>
  <si>
    <t>(c) TODAS AS EMPRESAS FORAM MANTIDAS.</t>
  </si>
  <si>
    <t>(e) O resultado aplicando a normalização está na coluna: "DEA.Norm" - Mediana = 66,44566%</t>
  </si>
  <si>
    <r>
      <t xml:space="preserve">(b) Reconstrução de holdings com eliminação de </t>
    </r>
    <r>
      <rPr>
        <b/>
        <sz val="11"/>
        <color rgb="FF000000"/>
        <rFont val="Calibri"/>
        <family val="2"/>
        <scheme val="minor"/>
      </rPr>
      <t>OBSERVAÇÕES</t>
    </r>
    <r>
      <rPr>
        <sz val="11"/>
        <color rgb="FF000000"/>
        <rFont val="Calibri"/>
        <family val="2"/>
        <scheme val="minor"/>
      </rPr>
      <t xml:space="preserve"> com: PMSO negativo, PMSO nulo e SEM Produtos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</si>
</sst>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DE60-1482-4B68-8C34-1FAF4B2AEDC7}">
  <dimension ref="B2:B7"/>
  <sheetViews>
    <sheetView zoomScale="130" zoomScaleNormal="130" workbookViewId="0">
      <selection activeCell="B7" sqref="B7"/>
    </sheetView>
  </sheetViews>
  <sheetFormatPr defaultRowHeight="14.5" x14ac:dyDescent="0.35"/>
  <cols>
    <col min="2" max="2" width="96.453125" customWidth="1"/>
  </cols>
  <sheetData>
    <row r="2" spans="2:2" x14ac:dyDescent="0.35">
      <c r="B2" s="1" t="s">
        <v>55</v>
      </c>
    </row>
    <row r="3" spans="2:2" x14ac:dyDescent="0.35">
      <c r="B3" t="s">
        <v>56</v>
      </c>
    </row>
    <row r="4" spans="2:2" x14ac:dyDescent="0.35">
      <c r="B4" t="s">
        <v>60</v>
      </c>
    </row>
    <row r="5" spans="2:2" x14ac:dyDescent="0.35">
      <c r="B5" s="2" t="s">
        <v>58</v>
      </c>
    </row>
    <row r="6" spans="2:2" x14ac:dyDescent="0.35">
      <c r="B6" t="s">
        <v>57</v>
      </c>
    </row>
    <row r="7" spans="2:2" x14ac:dyDescent="0.35">
      <c r="B7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tabSelected="1" workbookViewId="0">
      <selection activeCell="L16" sqref="L16"/>
    </sheetView>
  </sheetViews>
  <sheetFormatPr defaultColWidth="10.90625" defaultRowHeight="14.5" x14ac:dyDescent="0.35"/>
  <cols>
    <col min="1" max="1" width="20.7265625" customWidth="1"/>
    <col min="3" max="3" width="10.90625" style="3"/>
    <col min="15" max="16" width="10.90625" style="3"/>
    <col min="19" max="20" width="10.90625" style="3"/>
  </cols>
  <sheetData>
    <row r="1" spans="1:20" x14ac:dyDescent="0.35">
      <c r="A1" s="4" t="s">
        <v>0</v>
      </c>
      <c r="B1" s="4" t="s">
        <v>16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5" t="s">
        <v>13</v>
      </c>
      <c r="P1" s="5" t="s">
        <v>14</v>
      </c>
      <c r="Q1" s="4" t="s">
        <v>15</v>
      </c>
      <c r="R1" s="4" t="s">
        <v>17</v>
      </c>
      <c r="S1" s="5" t="s">
        <v>18</v>
      </c>
      <c r="T1" s="5" t="s">
        <v>19</v>
      </c>
    </row>
    <row r="2" spans="1:20" x14ac:dyDescent="0.35">
      <c r="A2" s="4" t="s">
        <v>34</v>
      </c>
      <c r="B2" s="4" t="s">
        <v>22</v>
      </c>
      <c r="C2" s="5" t="s">
        <v>29</v>
      </c>
      <c r="D2" s="4"/>
      <c r="E2" s="4">
        <v>20435.138358999</v>
      </c>
      <c r="F2" s="4">
        <v>0</v>
      </c>
      <c r="G2" s="4">
        <v>874.5</v>
      </c>
      <c r="H2" s="4">
        <v>2300</v>
      </c>
      <c r="I2" s="4">
        <v>626.99</v>
      </c>
      <c r="J2" s="4">
        <v>2</v>
      </c>
      <c r="K2" s="4">
        <v>31</v>
      </c>
      <c r="L2" s="4">
        <v>14</v>
      </c>
      <c r="M2" s="4">
        <v>29</v>
      </c>
      <c r="N2" s="4">
        <v>-12.86666</v>
      </c>
      <c r="O2" s="6">
        <v>1</v>
      </c>
      <c r="P2" s="6">
        <v>0.58098700823592697</v>
      </c>
      <c r="Q2" s="4">
        <v>2.7148396016443801</v>
      </c>
      <c r="R2" s="7">
        <v>8.2321867794543396E-2</v>
      </c>
      <c r="S2" s="6">
        <v>0.84814311093100803</v>
      </c>
      <c r="T2" s="6">
        <v>1.2764462501893199</v>
      </c>
    </row>
    <row r="3" spans="1:20" x14ac:dyDescent="0.35">
      <c r="A3" s="4" t="s">
        <v>34</v>
      </c>
      <c r="B3" s="4" t="s">
        <v>22</v>
      </c>
      <c r="C3" s="5" t="s">
        <v>30</v>
      </c>
      <c r="D3" s="4"/>
      <c r="E3" s="4">
        <v>20940.816465956501</v>
      </c>
      <c r="F3" s="4">
        <v>0</v>
      </c>
      <c r="G3" s="4">
        <v>874.5</v>
      </c>
      <c r="H3" s="4">
        <v>2300</v>
      </c>
      <c r="I3" s="4">
        <v>626.99</v>
      </c>
      <c r="J3" s="4">
        <v>2</v>
      </c>
      <c r="K3" s="4">
        <v>31</v>
      </c>
      <c r="L3" s="4">
        <v>14</v>
      </c>
      <c r="M3" s="4">
        <v>29</v>
      </c>
      <c r="N3" s="4">
        <v>-66.900000000000006</v>
      </c>
      <c r="O3" s="6">
        <v>0.86551941198508697</v>
      </c>
      <c r="P3" s="6">
        <v>0.56553594806202201</v>
      </c>
      <c r="Q3" s="4">
        <v>3.0350638630182498</v>
      </c>
      <c r="R3" s="7">
        <v>9.2536110155045495E-2</v>
      </c>
      <c r="S3" s="6">
        <v>0.60368843352354995</v>
      </c>
      <c r="T3" s="6">
        <v>0.90854459267839405</v>
      </c>
    </row>
    <row r="4" spans="1:20" x14ac:dyDescent="0.35">
      <c r="A4" s="4" t="s">
        <v>34</v>
      </c>
      <c r="B4" s="4" t="s">
        <v>22</v>
      </c>
      <c r="C4" s="5" t="s">
        <v>24</v>
      </c>
      <c r="D4" s="4"/>
      <c r="E4" s="4">
        <v>23929.141881838899</v>
      </c>
      <c r="F4" s="4">
        <v>0</v>
      </c>
      <c r="G4" s="4">
        <v>883.5</v>
      </c>
      <c r="H4" s="4">
        <v>5300</v>
      </c>
      <c r="I4" s="4">
        <v>976.99</v>
      </c>
      <c r="J4" s="4">
        <v>2</v>
      </c>
      <c r="K4" s="4">
        <v>48</v>
      </c>
      <c r="L4" s="4">
        <v>14</v>
      </c>
      <c r="M4" s="4">
        <v>45</v>
      </c>
      <c r="N4" s="4">
        <v>-111.20001000000001</v>
      </c>
      <c r="O4" s="6">
        <v>0.84558404872542503</v>
      </c>
      <c r="P4" s="6">
        <v>0.65550802542514297</v>
      </c>
      <c r="Q4" s="4">
        <v>3.4143274141011202</v>
      </c>
      <c r="R4" s="7">
        <v>0.10463353779104401</v>
      </c>
      <c r="S4" s="6">
        <v>0.703344796896056</v>
      </c>
      <c r="T4" s="6">
        <v>1.0585263465768699</v>
      </c>
    </row>
    <row r="5" spans="1:20" x14ac:dyDescent="0.35">
      <c r="A5" s="4" t="s">
        <v>34</v>
      </c>
      <c r="B5" s="4" t="s">
        <v>22</v>
      </c>
      <c r="C5" s="5" t="s">
        <v>27</v>
      </c>
      <c r="D5" s="4"/>
      <c r="E5" s="4">
        <v>20355.193750144401</v>
      </c>
      <c r="F5" s="4">
        <v>0</v>
      </c>
      <c r="G5" s="4">
        <v>657.5</v>
      </c>
      <c r="H5" s="4">
        <v>6233.33</v>
      </c>
      <c r="I5" s="4">
        <v>976.99</v>
      </c>
      <c r="J5" s="4">
        <v>2</v>
      </c>
      <c r="K5" s="4">
        <v>55</v>
      </c>
      <c r="L5" s="4">
        <v>21</v>
      </c>
      <c r="M5" s="4">
        <v>47</v>
      </c>
      <c r="N5" s="4">
        <v>-433.08334000000002</v>
      </c>
      <c r="O5" s="6">
        <v>0.90137880832939898</v>
      </c>
      <c r="P5" s="6">
        <v>0.72080549068272304</v>
      </c>
      <c r="Q5" s="4">
        <v>3.93304889657266</v>
      </c>
      <c r="R5" s="7">
        <v>0.121179276445658</v>
      </c>
      <c r="S5" s="6">
        <v>0.81302751202144996</v>
      </c>
      <c r="T5" s="6">
        <v>1.22359765191201</v>
      </c>
    </row>
    <row r="6" spans="1:20" x14ac:dyDescent="0.35">
      <c r="A6" s="4" t="s">
        <v>34</v>
      </c>
      <c r="B6" s="4" t="s">
        <v>22</v>
      </c>
      <c r="C6" s="5" t="s">
        <v>21</v>
      </c>
      <c r="D6" s="4"/>
      <c r="E6" s="4">
        <v>48905.203147815599</v>
      </c>
      <c r="F6" s="4">
        <v>0</v>
      </c>
      <c r="G6" s="4">
        <v>2161.5</v>
      </c>
      <c r="H6" s="4">
        <v>9183.33</v>
      </c>
      <c r="I6" s="4">
        <v>4740.3100000000004</v>
      </c>
      <c r="J6" s="4">
        <v>2</v>
      </c>
      <c r="K6" s="4">
        <v>146</v>
      </c>
      <c r="L6" s="4">
        <v>22</v>
      </c>
      <c r="M6" s="4">
        <v>114</v>
      </c>
      <c r="N6" s="4">
        <v>-3690.7832800000001</v>
      </c>
      <c r="O6" s="6">
        <v>0.93880218634660495</v>
      </c>
      <c r="P6" s="6">
        <v>0.76808534232985903</v>
      </c>
      <c r="Q6" s="4">
        <v>4.9013313734393797</v>
      </c>
      <c r="R6" s="7">
        <v>0.152064731063316</v>
      </c>
      <c r="S6" s="6">
        <v>0.95545653684692899</v>
      </c>
      <c r="T6" s="6">
        <v>1.4379518007737999</v>
      </c>
    </row>
    <row r="7" spans="1:20" x14ac:dyDescent="0.35">
      <c r="A7" s="4" t="s">
        <v>53</v>
      </c>
      <c r="B7" s="4" t="s">
        <v>22</v>
      </c>
      <c r="C7" s="5" t="s">
        <v>27</v>
      </c>
      <c r="D7" s="4"/>
      <c r="E7" s="4">
        <v>58856.965424195798</v>
      </c>
      <c r="F7" s="4">
        <v>0</v>
      </c>
      <c r="G7" s="4">
        <v>1278.42</v>
      </c>
      <c r="H7" s="4">
        <v>0</v>
      </c>
      <c r="I7" s="4">
        <v>2658.65</v>
      </c>
      <c r="J7" s="4">
        <v>1</v>
      </c>
      <c r="K7" s="4">
        <v>52</v>
      </c>
      <c r="L7" s="4">
        <v>0</v>
      </c>
      <c r="M7" s="4">
        <v>45</v>
      </c>
      <c r="N7" s="4">
        <v>-991.31665999999996</v>
      </c>
      <c r="O7" s="6">
        <v>0.36175676697848602</v>
      </c>
      <c r="P7" s="6">
        <v>0.28190424497081101</v>
      </c>
      <c r="Q7" s="4">
        <v>1.16315844449979</v>
      </c>
      <c r="R7" s="7">
        <v>3.2827656027812603E-2</v>
      </c>
      <c r="S7" s="6">
        <v>0.28190424497081101</v>
      </c>
      <c r="T7" s="6">
        <v>0.424262853482887</v>
      </c>
    </row>
    <row r="8" spans="1:20" x14ac:dyDescent="0.35">
      <c r="A8" s="4" t="s">
        <v>53</v>
      </c>
      <c r="B8" s="4" t="s">
        <v>22</v>
      </c>
      <c r="C8" s="5" t="s">
        <v>21</v>
      </c>
      <c r="D8" s="4"/>
      <c r="E8" s="4">
        <v>49677.577748488002</v>
      </c>
      <c r="F8" s="4">
        <v>0</v>
      </c>
      <c r="G8" s="4">
        <v>1432.42</v>
      </c>
      <c r="H8" s="4">
        <v>66.66</v>
      </c>
      <c r="I8" s="4">
        <v>3138.65</v>
      </c>
      <c r="J8" s="4">
        <v>3</v>
      </c>
      <c r="K8" s="4">
        <v>56</v>
      </c>
      <c r="L8" s="4">
        <v>3</v>
      </c>
      <c r="M8" s="4">
        <v>50</v>
      </c>
      <c r="N8" s="4">
        <v>-2127.6166499999999</v>
      </c>
      <c r="O8" s="6">
        <v>0.462395606756976</v>
      </c>
      <c r="P8" s="6">
        <v>0.36685310910561503</v>
      </c>
      <c r="Q8" s="4">
        <v>2.1609309309887901</v>
      </c>
      <c r="R8" s="7">
        <v>6.4653758003677397E-2</v>
      </c>
      <c r="S8" s="6">
        <v>0.37789203443452002</v>
      </c>
      <c r="T8" s="6">
        <v>0.56872344314731205</v>
      </c>
    </row>
    <row r="9" spans="1:20" x14ac:dyDescent="0.35">
      <c r="A9" s="4" t="s">
        <v>50</v>
      </c>
      <c r="B9" s="4" t="s">
        <v>22</v>
      </c>
      <c r="C9" s="5" t="s">
        <v>27</v>
      </c>
      <c r="D9" s="4"/>
      <c r="E9" s="4">
        <v>4471.1366254754903</v>
      </c>
      <c r="F9" s="4">
        <v>0</v>
      </c>
      <c r="G9" s="4">
        <v>0</v>
      </c>
      <c r="H9" s="4">
        <v>1400</v>
      </c>
      <c r="I9" s="4">
        <v>0</v>
      </c>
      <c r="J9" s="4">
        <v>2</v>
      </c>
      <c r="K9" s="4">
        <v>8</v>
      </c>
      <c r="L9" s="4">
        <v>23</v>
      </c>
      <c r="M9" s="4">
        <v>6</v>
      </c>
      <c r="N9" s="4">
        <v>-23.533329999999999</v>
      </c>
      <c r="O9" s="6">
        <v>0.50355072999327799</v>
      </c>
      <c r="P9" s="6">
        <v>0.41311956821677498</v>
      </c>
      <c r="Q9" s="4">
        <v>0.56669582660881301</v>
      </c>
      <c r="R9" s="7">
        <v>1.38021964577779E-2</v>
      </c>
      <c r="S9" s="6">
        <v>0.41311956821677498</v>
      </c>
      <c r="T9" s="6">
        <v>0.62174050220285004</v>
      </c>
    </row>
    <row r="10" spans="1:20" x14ac:dyDescent="0.35">
      <c r="A10" s="4" t="s">
        <v>50</v>
      </c>
      <c r="B10" s="4" t="s">
        <v>22</v>
      </c>
      <c r="C10" s="5" t="s">
        <v>21</v>
      </c>
      <c r="D10" s="4"/>
      <c r="E10" s="4">
        <v>4459.43000740763</v>
      </c>
      <c r="F10" s="4">
        <v>0</v>
      </c>
      <c r="G10" s="4">
        <v>0</v>
      </c>
      <c r="H10" s="4">
        <v>1500</v>
      </c>
      <c r="I10" s="4">
        <v>0</v>
      </c>
      <c r="J10" s="4">
        <v>3</v>
      </c>
      <c r="K10" s="4">
        <v>9</v>
      </c>
      <c r="L10" s="4">
        <v>26</v>
      </c>
      <c r="M10" s="4">
        <v>7</v>
      </c>
      <c r="N10" s="4">
        <v>-41.15</v>
      </c>
      <c r="O10" s="6">
        <v>0.57072557046315298</v>
      </c>
      <c r="P10" s="6">
        <v>0.45506858307922599</v>
      </c>
      <c r="Q10" s="4">
        <v>1.53162040237193</v>
      </c>
      <c r="R10" s="7">
        <v>4.4580543589114098E-2</v>
      </c>
      <c r="S10" s="6">
        <v>0.45506858307922599</v>
      </c>
      <c r="T10" s="6">
        <v>0.68487331791544204</v>
      </c>
    </row>
    <row r="11" spans="1:20" x14ac:dyDescent="0.35">
      <c r="A11" s="4" t="s">
        <v>42</v>
      </c>
      <c r="B11" s="4" t="s">
        <v>38</v>
      </c>
      <c r="C11" s="5" t="s">
        <v>29</v>
      </c>
      <c r="D11" s="4">
        <v>5785</v>
      </c>
      <c r="E11" s="4">
        <v>234600.78456621099</v>
      </c>
      <c r="F11" s="4">
        <v>895.327123593328</v>
      </c>
      <c r="G11" s="4">
        <v>4710.9076974806903</v>
      </c>
      <c r="H11" s="4">
        <v>10035.01</v>
      </c>
      <c r="I11" s="4">
        <v>993.4</v>
      </c>
      <c r="J11" s="4">
        <v>130</v>
      </c>
      <c r="K11" s="4">
        <v>148</v>
      </c>
      <c r="L11" s="4">
        <v>877</v>
      </c>
      <c r="M11" s="4">
        <v>330</v>
      </c>
      <c r="N11" s="4">
        <v>-610.08334000000002</v>
      </c>
      <c r="O11" s="6">
        <v>0.85446740898815599</v>
      </c>
      <c r="P11" s="6">
        <v>0.34572466770411298</v>
      </c>
      <c r="Q11" s="4">
        <v>18.259637077452702</v>
      </c>
      <c r="R11" s="7">
        <v>0.57815665614406897</v>
      </c>
      <c r="S11" s="6">
        <v>0.75732573237284095</v>
      </c>
      <c r="T11" s="6">
        <v>1.1397670732691101</v>
      </c>
    </row>
    <row r="12" spans="1:20" x14ac:dyDescent="0.35">
      <c r="A12" s="4" t="s">
        <v>42</v>
      </c>
      <c r="B12" s="4" t="s">
        <v>38</v>
      </c>
      <c r="C12" s="5" t="s">
        <v>30</v>
      </c>
      <c r="D12" s="4">
        <v>5785</v>
      </c>
      <c r="E12" s="4">
        <v>251132.98753315301</v>
      </c>
      <c r="F12" s="4">
        <v>894.17712359332802</v>
      </c>
      <c r="G12" s="4">
        <v>4712.43269748069</v>
      </c>
      <c r="H12" s="4">
        <v>10509.01</v>
      </c>
      <c r="I12" s="4">
        <v>993.4</v>
      </c>
      <c r="J12" s="4">
        <v>129</v>
      </c>
      <c r="K12" s="4">
        <v>157</v>
      </c>
      <c r="L12" s="4">
        <v>887</v>
      </c>
      <c r="M12" s="4">
        <v>344</v>
      </c>
      <c r="N12" s="4">
        <v>-450.26668999999998</v>
      </c>
      <c r="O12" s="6">
        <v>0.89935665815013799</v>
      </c>
      <c r="P12" s="6">
        <v>0.32708480601703399</v>
      </c>
      <c r="Q12" s="4">
        <v>19.225881772016098</v>
      </c>
      <c r="R12" s="7">
        <v>0.60897711130717103</v>
      </c>
      <c r="S12" s="6">
        <v>0.79077156701187801</v>
      </c>
      <c r="T12" s="6">
        <v>1.1901026942972499</v>
      </c>
    </row>
    <row r="13" spans="1:20" x14ac:dyDescent="0.35">
      <c r="A13" s="4" t="s">
        <v>42</v>
      </c>
      <c r="B13" s="4" t="s">
        <v>38</v>
      </c>
      <c r="C13" s="5" t="s">
        <v>24</v>
      </c>
      <c r="D13" s="4">
        <v>5785</v>
      </c>
      <c r="E13" s="4">
        <v>255930.639056507</v>
      </c>
      <c r="F13" s="4">
        <v>898.68777565946903</v>
      </c>
      <c r="G13" s="4">
        <v>4712.6326974806898</v>
      </c>
      <c r="H13" s="4">
        <v>10606.01</v>
      </c>
      <c r="I13" s="4">
        <v>1023.4</v>
      </c>
      <c r="J13" s="4">
        <v>129</v>
      </c>
      <c r="K13" s="4">
        <v>158</v>
      </c>
      <c r="L13" s="4">
        <v>894</v>
      </c>
      <c r="M13" s="4">
        <v>345</v>
      </c>
      <c r="N13" s="4">
        <v>-4116.8500199999999</v>
      </c>
      <c r="O13" s="6">
        <v>0.67170773602704503</v>
      </c>
      <c r="P13" s="6">
        <v>0.32204102008219498</v>
      </c>
      <c r="Q13" s="4">
        <v>20.206458145271601</v>
      </c>
      <c r="R13" s="7">
        <v>0.64025470622279101</v>
      </c>
      <c r="S13" s="6">
        <v>0.615383163315814</v>
      </c>
      <c r="T13" s="6">
        <v>0.92614503510128499</v>
      </c>
    </row>
    <row r="14" spans="1:20" x14ac:dyDescent="0.35">
      <c r="A14" s="4" t="s">
        <v>42</v>
      </c>
      <c r="B14" s="4" t="s">
        <v>38</v>
      </c>
      <c r="C14" s="5" t="s">
        <v>27</v>
      </c>
      <c r="D14" s="4">
        <v>5785</v>
      </c>
      <c r="E14" s="4">
        <v>251500.55786895499</v>
      </c>
      <c r="F14" s="4">
        <v>898.68777565946903</v>
      </c>
      <c r="G14" s="4">
        <v>4731.4176097342997</v>
      </c>
      <c r="H14" s="4">
        <v>10675.51</v>
      </c>
      <c r="I14" s="4">
        <v>1023.4</v>
      </c>
      <c r="J14" s="4">
        <v>128</v>
      </c>
      <c r="K14" s="4">
        <v>158</v>
      </c>
      <c r="L14" s="4">
        <v>888</v>
      </c>
      <c r="M14" s="4">
        <v>349</v>
      </c>
      <c r="N14" s="4">
        <v>-2039.3499400000001</v>
      </c>
      <c r="O14" s="6">
        <v>0.68208867230092296</v>
      </c>
      <c r="P14" s="6">
        <v>0.32846105495093297</v>
      </c>
      <c r="Q14" s="4">
        <v>21.199034725613899</v>
      </c>
      <c r="R14" s="7">
        <v>0.67191507358368197</v>
      </c>
      <c r="S14" s="6">
        <v>0.63522949207169599</v>
      </c>
      <c r="T14" s="6">
        <v>0.95601354619802903</v>
      </c>
    </row>
    <row r="15" spans="1:20" x14ac:dyDescent="0.35">
      <c r="A15" s="4" t="s">
        <v>42</v>
      </c>
      <c r="B15" s="4" t="s">
        <v>38</v>
      </c>
      <c r="C15" s="5" t="s">
        <v>21</v>
      </c>
      <c r="D15" s="4">
        <v>5785</v>
      </c>
      <c r="E15" s="4">
        <v>262354.70413142798</v>
      </c>
      <c r="F15" s="4">
        <v>899.34274613262596</v>
      </c>
      <c r="G15" s="4">
        <v>4731.4176097342997</v>
      </c>
      <c r="H15" s="4">
        <v>10425.51</v>
      </c>
      <c r="I15" s="4">
        <v>987.4</v>
      </c>
      <c r="J15" s="4">
        <v>120</v>
      </c>
      <c r="K15" s="4">
        <v>153</v>
      </c>
      <c r="L15" s="4">
        <v>831</v>
      </c>
      <c r="M15" s="4">
        <v>341</v>
      </c>
      <c r="N15" s="4">
        <v>-315.81664999999998</v>
      </c>
      <c r="O15" s="6">
        <v>1</v>
      </c>
      <c r="P15" s="6">
        <v>0.30893072503679297</v>
      </c>
      <c r="Q15" s="4">
        <v>22.1976717579909</v>
      </c>
      <c r="R15" s="7">
        <v>0.70376875211228496</v>
      </c>
      <c r="S15" s="6">
        <v>0.76908135568071001</v>
      </c>
      <c r="T15" s="6">
        <v>1.15745915977736</v>
      </c>
    </row>
    <row r="16" spans="1:20" x14ac:dyDescent="0.35">
      <c r="A16" s="4" t="s">
        <v>33</v>
      </c>
      <c r="B16" s="4" t="s">
        <v>22</v>
      </c>
      <c r="C16" s="5" t="s">
        <v>29</v>
      </c>
      <c r="D16" s="4"/>
      <c r="E16" s="4">
        <v>65653.722988940106</v>
      </c>
      <c r="F16" s="4">
        <v>96</v>
      </c>
      <c r="G16" s="4">
        <v>3393.71</v>
      </c>
      <c r="H16" s="4">
        <v>4833.33</v>
      </c>
      <c r="I16" s="4">
        <v>2042.66</v>
      </c>
      <c r="J16" s="4">
        <v>5</v>
      </c>
      <c r="K16" s="4">
        <v>65</v>
      </c>
      <c r="L16" s="4">
        <v>34</v>
      </c>
      <c r="M16" s="4">
        <v>107</v>
      </c>
      <c r="N16" s="4">
        <v>-266.45001999999999</v>
      </c>
      <c r="O16" s="6">
        <v>1</v>
      </c>
      <c r="P16" s="6">
        <v>0.62351546238853695</v>
      </c>
      <c r="Q16" s="4">
        <v>5.6993195950156803</v>
      </c>
      <c r="R16" s="7">
        <v>0.17751828371116801</v>
      </c>
      <c r="S16" s="6">
        <v>0.84345755895276597</v>
      </c>
      <c r="T16" s="6">
        <v>1.2693945449103201</v>
      </c>
    </row>
    <row r="17" spans="1:20" x14ac:dyDescent="0.35">
      <c r="A17" s="4" t="s">
        <v>33</v>
      </c>
      <c r="B17" s="4" t="s">
        <v>22</v>
      </c>
      <c r="C17" s="5" t="s">
        <v>30</v>
      </c>
      <c r="D17" s="4"/>
      <c r="E17" s="4">
        <v>80248.547374076705</v>
      </c>
      <c r="F17" s="4">
        <v>96</v>
      </c>
      <c r="G17" s="4">
        <v>3721.71</v>
      </c>
      <c r="H17" s="4">
        <v>4833.33</v>
      </c>
      <c r="I17" s="4">
        <v>2897.32</v>
      </c>
      <c r="J17" s="4">
        <v>5</v>
      </c>
      <c r="K17" s="4">
        <v>81</v>
      </c>
      <c r="L17" s="4">
        <v>34</v>
      </c>
      <c r="M17" s="4">
        <v>119</v>
      </c>
      <c r="N17" s="4">
        <v>-3928.65</v>
      </c>
      <c r="O17" s="6">
        <v>0.71917492614805001</v>
      </c>
      <c r="P17" s="6">
        <v>0.55483681850581601</v>
      </c>
      <c r="Q17" s="4">
        <v>6.5246289034580602</v>
      </c>
      <c r="R17" s="7">
        <v>0.20384330125554301</v>
      </c>
      <c r="S17" s="6">
        <v>0.69714339656573798</v>
      </c>
      <c r="T17" s="6">
        <v>1.0491933058487899</v>
      </c>
    </row>
    <row r="18" spans="1:20" x14ac:dyDescent="0.35">
      <c r="A18" s="4" t="s">
        <v>33</v>
      </c>
      <c r="B18" s="4" t="s">
        <v>22</v>
      </c>
      <c r="C18" s="5" t="s">
        <v>24</v>
      </c>
      <c r="D18" s="4"/>
      <c r="E18" s="4">
        <v>83967.361514995006</v>
      </c>
      <c r="F18" s="4">
        <v>96</v>
      </c>
      <c r="G18" s="4">
        <v>3721.71</v>
      </c>
      <c r="H18" s="4">
        <v>5233.33</v>
      </c>
      <c r="I18" s="4">
        <v>2897.32</v>
      </c>
      <c r="J18" s="4">
        <v>5</v>
      </c>
      <c r="K18" s="4">
        <v>84</v>
      </c>
      <c r="L18" s="4">
        <v>35</v>
      </c>
      <c r="M18" s="4">
        <v>120</v>
      </c>
      <c r="N18" s="4">
        <v>-140.56667999999999</v>
      </c>
      <c r="O18" s="6">
        <v>1</v>
      </c>
      <c r="P18" s="6">
        <v>0.54961562926610497</v>
      </c>
      <c r="Q18" s="4">
        <v>7.3658082030436001</v>
      </c>
      <c r="R18" s="7">
        <v>0.23067452634053301</v>
      </c>
      <c r="S18" s="6">
        <v>0.863982888146688</v>
      </c>
      <c r="T18" s="6">
        <v>1.3002849443556801</v>
      </c>
    </row>
    <row r="19" spans="1:20" x14ac:dyDescent="0.35">
      <c r="A19" s="4" t="s">
        <v>33</v>
      </c>
      <c r="B19" s="4" t="s">
        <v>22</v>
      </c>
      <c r="C19" s="5" t="s">
        <v>27</v>
      </c>
      <c r="D19" s="4"/>
      <c r="E19" s="4">
        <v>74421.173428195907</v>
      </c>
      <c r="F19" s="4">
        <v>96</v>
      </c>
      <c r="G19" s="4">
        <v>3722.71</v>
      </c>
      <c r="H19" s="4">
        <v>6733.33</v>
      </c>
      <c r="I19" s="4">
        <v>2897.32</v>
      </c>
      <c r="J19" s="4">
        <v>5</v>
      </c>
      <c r="K19" s="4">
        <v>90</v>
      </c>
      <c r="L19" s="4">
        <v>35</v>
      </c>
      <c r="M19" s="4">
        <v>129</v>
      </c>
      <c r="N19" s="4">
        <v>-331.21665000000002</v>
      </c>
      <c r="O19" s="6">
        <v>0.96452471480462099</v>
      </c>
      <c r="P19" s="6">
        <v>0.64060931674586696</v>
      </c>
      <c r="Q19" s="4">
        <v>8.2301103743872392</v>
      </c>
      <c r="R19" s="7">
        <v>0.25824330521109301</v>
      </c>
      <c r="S19" s="6">
        <v>0.89467980858887497</v>
      </c>
      <c r="T19" s="6">
        <v>1.34648347911448</v>
      </c>
    </row>
    <row r="20" spans="1:20" x14ac:dyDescent="0.35">
      <c r="A20" s="4" t="s">
        <v>33</v>
      </c>
      <c r="B20" s="4" t="s">
        <v>22</v>
      </c>
      <c r="C20" s="5" t="s">
        <v>21</v>
      </c>
      <c r="D20" s="4"/>
      <c r="E20" s="4">
        <v>76887.088814595496</v>
      </c>
      <c r="F20" s="4">
        <v>96</v>
      </c>
      <c r="G20" s="4">
        <v>4090.71</v>
      </c>
      <c r="H20" s="4">
        <v>10083.33</v>
      </c>
      <c r="I20" s="4">
        <v>3050.65</v>
      </c>
      <c r="J20" s="4">
        <v>5</v>
      </c>
      <c r="K20" s="4">
        <v>113</v>
      </c>
      <c r="L20" s="4">
        <v>40</v>
      </c>
      <c r="M20" s="4">
        <v>157</v>
      </c>
      <c r="N20" s="4">
        <v>-439.23329000000001</v>
      </c>
      <c r="O20" s="6">
        <v>1</v>
      </c>
      <c r="P20" s="6">
        <v>0.71647973217745198</v>
      </c>
      <c r="Q20" s="4">
        <v>9.1999059053991292</v>
      </c>
      <c r="R20" s="7">
        <v>0.28917702194879502</v>
      </c>
      <c r="S20" s="6">
        <v>1</v>
      </c>
      <c r="T20" s="6">
        <v>1.5049892332299399</v>
      </c>
    </row>
    <row r="21" spans="1:20" x14ac:dyDescent="0.35">
      <c r="A21" s="4" t="s">
        <v>47</v>
      </c>
      <c r="B21" s="4" t="s">
        <v>38</v>
      </c>
      <c r="C21" s="5" t="s">
        <v>29</v>
      </c>
      <c r="D21" s="4">
        <v>5703</v>
      </c>
      <c r="E21" s="4">
        <v>49793.254942563799</v>
      </c>
      <c r="F21" s="4">
        <v>0</v>
      </c>
      <c r="G21" s="4">
        <v>720.755</v>
      </c>
      <c r="H21" s="4">
        <v>2825.06</v>
      </c>
      <c r="I21" s="4">
        <v>50</v>
      </c>
      <c r="J21" s="4">
        <v>0</v>
      </c>
      <c r="K21" s="4">
        <v>54</v>
      </c>
      <c r="L21" s="4">
        <v>32</v>
      </c>
      <c r="M21" s="4">
        <v>70</v>
      </c>
      <c r="N21" s="4">
        <v>-211.91660999999999</v>
      </c>
      <c r="O21" s="6">
        <v>0.50733382098083302</v>
      </c>
      <c r="P21" s="6">
        <v>0.25971783803925502</v>
      </c>
      <c r="Q21" s="4">
        <v>13.249366104360901</v>
      </c>
      <c r="R21" s="7">
        <v>0.41834327476146199</v>
      </c>
      <c r="S21" s="6">
        <v>0.51602704177455305</v>
      </c>
      <c r="T21" s="6">
        <v>0.77661514192620096</v>
      </c>
    </row>
    <row r="22" spans="1:20" x14ac:dyDescent="0.35">
      <c r="A22" s="4" t="s">
        <v>47</v>
      </c>
      <c r="B22" s="4" t="s">
        <v>38</v>
      </c>
      <c r="C22" s="5" t="s">
        <v>30</v>
      </c>
      <c r="D22" s="4">
        <v>5703</v>
      </c>
      <c r="E22" s="4">
        <v>58939.1861846268</v>
      </c>
      <c r="F22" s="4">
        <v>0</v>
      </c>
      <c r="G22" s="4">
        <v>720.755</v>
      </c>
      <c r="H22" s="4">
        <v>3166.73</v>
      </c>
      <c r="I22" s="4">
        <v>130</v>
      </c>
      <c r="J22" s="4">
        <v>1</v>
      </c>
      <c r="K22" s="4">
        <v>55</v>
      </c>
      <c r="L22" s="4">
        <v>34</v>
      </c>
      <c r="M22" s="4">
        <v>71</v>
      </c>
      <c r="N22" s="4">
        <v>-220.61662999999999</v>
      </c>
      <c r="O22" s="6">
        <v>0.433924358258722</v>
      </c>
      <c r="P22" s="6">
        <v>0.22612747738164701</v>
      </c>
      <c r="Q22" s="4">
        <v>13.992962268608901</v>
      </c>
      <c r="R22" s="7">
        <v>0.44206187561755</v>
      </c>
      <c r="S22" s="6">
        <v>0.42989652161741998</v>
      </c>
      <c r="T22" s="6">
        <v>0.64698963643722096</v>
      </c>
    </row>
    <row r="23" spans="1:20" x14ac:dyDescent="0.35">
      <c r="A23" s="4" t="s">
        <v>47</v>
      </c>
      <c r="B23" s="4" t="s">
        <v>38</v>
      </c>
      <c r="C23" s="5" t="s">
        <v>24</v>
      </c>
      <c r="D23" s="4">
        <v>5703</v>
      </c>
      <c r="E23" s="4">
        <v>64157.3786613224</v>
      </c>
      <c r="F23" s="4">
        <v>0</v>
      </c>
      <c r="G23" s="4">
        <v>731.755</v>
      </c>
      <c r="H23" s="4">
        <v>3233.33</v>
      </c>
      <c r="I23" s="4">
        <v>580</v>
      </c>
      <c r="J23" s="4">
        <v>2</v>
      </c>
      <c r="K23" s="4">
        <v>56</v>
      </c>
      <c r="L23" s="4">
        <v>36</v>
      </c>
      <c r="M23" s="4">
        <v>77</v>
      </c>
      <c r="N23" s="4">
        <v>-208.95001999999999</v>
      </c>
      <c r="O23" s="6">
        <v>0.42922349862044701</v>
      </c>
      <c r="P23" s="6">
        <v>0.21694027064000801</v>
      </c>
      <c r="Q23" s="4">
        <v>14.8602385858091</v>
      </c>
      <c r="R23" s="7">
        <v>0.46972552127448097</v>
      </c>
      <c r="S23" s="6">
        <v>0.43295851633941601</v>
      </c>
      <c r="T23" s="6">
        <v>0.65159790552603203</v>
      </c>
    </row>
    <row r="24" spans="1:20" x14ac:dyDescent="0.35">
      <c r="A24" s="4" t="s">
        <v>47</v>
      </c>
      <c r="B24" s="4" t="s">
        <v>38</v>
      </c>
      <c r="C24" s="5" t="s">
        <v>27</v>
      </c>
      <c r="D24" s="4">
        <v>5703</v>
      </c>
      <c r="E24" s="4">
        <v>61249.9656414497</v>
      </c>
      <c r="F24" s="4">
        <v>0</v>
      </c>
      <c r="G24" s="4">
        <v>731.755</v>
      </c>
      <c r="H24" s="4">
        <v>3633.33</v>
      </c>
      <c r="I24" s="4">
        <v>580</v>
      </c>
      <c r="J24" s="4">
        <v>2</v>
      </c>
      <c r="K24" s="4">
        <v>64</v>
      </c>
      <c r="L24" s="4">
        <v>40</v>
      </c>
      <c r="M24" s="4">
        <v>81</v>
      </c>
      <c r="N24" s="4">
        <v>-722.04997000000003</v>
      </c>
      <c r="O24" s="6">
        <v>0.465759575080542</v>
      </c>
      <c r="P24" s="6">
        <v>0.23971544265438899</v>
      </c>
      <c r="Q24" s="4">
        <v>15.8116881169523</v>
      </c>
      <c r="R24" s="7">
        <v>0.50007405284164097</v>
      </c>
      <c r="S24" s="6">
        <v>0.45070772004826798</v>
      </c>
      <c r="T24" s="6">
        <v>0.67831026600625899</v>
      </c>
    </row>
    <row r="25" spans="1:20" x14ac:dyDescent="0.35">
      <c r="A25" s="4" t="s">
        <v>47</v>
      </c>
      <c r="B25" s="4" t="s">
        <v>38</v>
      </c>
      <c r="C25" s="5" t="s">
        <v>21</v>
      </c>
      <c r="D25" s="4">
        <v>5703</v>
      </c>
      <c r="E25" s="4">
        <v>60322.227472537197</v>
      </c>
      <c r="F25" s="4">
        <v>0</v>
      </c>
      <c r="G25" s="4">
        <v>731.755</v>
      </c>
      <c r="H25" s="4">
        <v>4060</v>
      </c>
      <c r="I25" s="4">
        <v>580</v>
      </c>
      <c r="J25" s="4">
        <v>2</v>
      </c>
      <c r="K25" s="4">
        <v>70</v>
      </c>
      <c r="L25" s="4">
        <v>43</v>
      </c>
      <c r="M25" s="4">
        <v>83</v>
      </c>
      <c r="N25" s="4">
        <v>-582.96663000000001</v>
      </c>
      <c r="O25" s="6">
        <v>0.48474093001229301</v>
      </c>
      <c r="P25" s="6">
        <v>0.25400876913898301</v>
      </c>
      <c r="Q25" s="4">
        <v>16.809007740511898</v>
      </c>
      <c r="R25" s="7">
        <v>0.53188570977921301</v>
      </c>
      <c r="S25" s="6">
        <v>0.497599920340975</v>
      </c>
      <c r="T25" s="6">
        <v>0.74888252256924503</v>
      </c>
    </row>
    <row r="26" spans="1:20" x14ac:dyDescent="0.35">
      <c r="A26" s="4" t="s">
        <v>37</v>
      </c>
      <c r="B26" s="4" t="s">
        <v>38</v>
      </c>
      <c r="C26" s="5" t="s">
        <v>29</v>
      </c>
      <c r="D26" s="4">
        <v>4951</v>
      </c>
      <c r="E26" s="4">
        <v>162554.10224364299</v>
      </c>
      <c r="F26" s="4">
        <v>0</v>
      </c>
      <c r="G26" s="4">
        <v>4912.5630000000001</v>
      </c>
      <c r="H26" s="4">
        <v>18103.78</v>
      </c>
      <c r="I26" s="4">
        <v>4032.6</v>
      </c>
      <c r="J26" s="4">
        <v>100</v>
      </c>
      <c r="K26" s="4">
        <v>156</v>
      </c>
      <c r="L26" s="4">
        <v>372</v>
      </c>
      <c r="M26" s="4">
        <v>278</v>
      </c>
      <c r="N26" s="4">
        <v>-23046.23331</v>
      </c>
      <c r="O26" s="6">
        <v>0.749261196109681</v>
      </c>
      <c r="P26" s="6">
        <v>0.47146238360963699</v>
      </c>
      <c r="Q26" s="4">
        <v>20.930178967800799</v>
      </c>
      <c r="R26" s="7">
        <v>0.66333934025686903</v>
      </c>
      <c r="S26" s="6">
        <v>0.66445658076492797</v>
      </c>
      <c r="T26" s="6">
        <v>1</v>
      </c>
    </row>
    <row r="27" spans="1:20" x14ac:dyDescent="0.35">
      <c r="A27" s="4" t="s">
        <v>37</v>
      </c>
      <c r="B27" s="4" t="s">
        <v>38</v>
      </c>
      <c r="C27" s="5" t="s">
        <v>30</v>
      </c>
      <c r="D27" s="4">
        <v>4951</v>
      </c>
      <c r="E27" s="4">
        <v>163315.743935014</v>
      </c>
      <c r="F27" s="4">
        <v>0</v>
      </c>
      <c r="G27" s="4">
        <v>4913.5630000000001</v>
      </c>
      <c r="H27" s="4">
        <v>18133.78</v>
      </c>
      <c r="I27" s="4">
        <v>4032.6</v>
      </c>
      <c r="J27" s="4">
        <v>100</v>
      </c>
      <c r="K27" s="4">
        <v>156</v>
      </c>
      <c r="L27" s="4">
        <v>373</v>
      </c>
      <c r="M27" s="4">
        <v>281</v>
      </c>
      <c r="N27" s="4">
        <v>-3331.1500299999998</v>
      </c>
      <c r="O27" s="6">
        <v>0.74583943194137003</v>
      </c>
      <c r="P27" s="6">
        <v>0.47008355884961001</v>
      </c>
      <c r="Q27" s="4">
        <v>21.842008053180699</v>
      </c>
      <c r="R27" s="7">
        <v>0.69242409239107305</v>
      </c>
      <c r="S27" s="6">
        <v>0.78630786542575803</v>
      </c>
      <c r="T27" s="6">
        <v>1.1833848714697901</v>
      </c>
    </row>
    <row r="28" spans="1:20" x14ac:dyDescent="0.35">
      <c r="A28" s="4" t="s">
        <v>37</v>
      </c>
      <c r="B28" s="4" t="s">
        <v>38</v>
      </c>
      <c r="C28" s="5" t="s">
        <v>24</v>
      </c>
      <c r="D28" s="4">
        <v>4951</v>
      </c>
      <c r="E28" s="4">
        <v>193871.035499002</v>
      </c>
      <c r="F28" s="4">
        <v>0</v>
      </c>
      <c r="G28" s="4">
        <v>4913.5630000000001</v>
      </c>
      <c r="H28" s="4">
        <v>18133.78</v>
      </c>
      <c r="I28" s="4">
        <v>4272.6000000000004</v>
      </c>
      <c r="J28" s="4">
        <v>100</v>
      </c>
      <c r="K28" s="4">
        <v>160</v>
      </c>
      <c r="L28" s="4">
        <v>374</v>
      </c>
      <c r="M28" s="4">
        <v>284</v>
      </c>
      <c r="N28" s="4">
        <v>-10476.616609999999</v>
      </c>
      <c r="O28" s="6">
        <v>0.62829045798390204</v>
      </c>
      <c r="P28" s="6">
        <v>0.39775908528626303</v>
      </c>
      <c r="Q28" s="4">
        <v>22.769083392710499</v>
      </c>
      <c r="R28" s="7">
        <v>0.72199515663138902</v>
      </c>
      <c r="S28" s="6">
        <v>0.62832493874561601</v>
      </c>
      <c r="T28" s="6">
        <v>0.94562226778201697</v>
      </c>
    </row>
    <row r="29" spans="1:20" x14ac:dyDescent="0.35">
      <c r="A29" s="4" t="s">
        <v>37</v>
      </c>
      <c r="B29" s="4" t="s">
        <v>38</v>
      </c>
      <c r="C29" s="5" t="s">
        <v>27</v>
      </c>
      <c r="D29" s="4">
        <v>4951</v>
      </c>
      <c r="E29" s="4">
        <v>167166.320175884</v>
      </c>
      <c r="F29" s="4">
        <v>0</v>
      </c>
      <c r="G29" s="4">
        <v>4913.5630000000001</v>
      </c>
      <c r="H29" s="4">
        <v>19458.78</v>
      </c>
      <c r="I29" s="4">
        <v>4552.6000000000004</v>
      </c>
      <c r="J29" s="4">
        <v>104</v>
      </c>
      <c r="K29" s="4">
        <v>168</v>
      </c>
      <c r="L29" s="4">
        <v>382</v>
      </c>
      <c r="M29" s="4">
        <v>292</v>
      </c>
      <c r="N29" s="4">
        <v>-5550.4667300000001</v>
      </c>
      <c r="O29" s="6">
        <v>0.743884487542259</v>
      </c>
      <c r="P29" s="6">
        <v>0.47234075346197302</v>
      </c>
      <c r="Q29" s="4">
        <v>23.738477764927602</v>
      </c>
      <c r="R29" s="7">
        <v>0.75291607754550804</v>
      </c>
      <c r="S29" s="6">
        <v>0.782260532795645</v>
      </c>
      <c r="T29" s="6">
        <v>1.1772936794381701</v>
      </c>
    </row>
    <row r="30" spans="1:20" x14ac:dyDescent="0.35">
      <c r="A30" s="4" t="s">
        <v>37</v>
      </c>
      <c r="B30" s="4" t="s">
        <v>38</v>
      </c>
      <c r="C30" s="5" t="s">
        <v>21</v>
      </c>
      <c r="D30" s="4">
        <v>4951</v>
      </c>
      <c r="E30" s="4">
        <v>154238.04794252399</v>
      </c>
      <c r="F30" s="4">
        <v>0</v>
      </c>
      <c r="G30" s="4">
        <v>4930.0829999999996</v>
      </c>
      <c r="H30" s="4">
        <v>20106.28</v>
      </c>
      <c r="I30" s="4">
        <v>4556.2</v>
      </c>
      <c r="J30" s="4">
        <v>106</v>
      </c>
      <c r="K30" s="4">
        <v>168</v>
      </c>
      <c r="L30" s="4">
        <v>390</v>
      </c>
      <c r="M30" s="4">
        <v>296</v>
      </c>
      <c r="N30" s="4">
        <v>-6773.8166099999999</v>
      </c>
      <c r="O30" s="6">
        <v>0.81575588021874301</v>
      </c>
      <c r="P30" s="6">
        <v>0.51767108061398703</v>
      </c>
      <c r="Q30" s="4">
        <v>24.733202895170699</v>
      </c>
      <c r="R30" s="7">
        <v>0.78464497753199103</v>
      </c>
      <c r="S30" s="6">
        <v>0.84993155884562599</v>
      </c>
      <c r="T30" s="6">
        <v>1.2791378450450099</v>
      </c>
    </row>
    <row r="31" spans="1:20" x14ac:dyDescent="0.35">
      <c r="A31" s="4" t="s">
        <v>51</v>
      </c>
      <c r="B31" s="4" t="s">
        <v>38</v>
      </c>
      <c r="C31" s="5" t="s">
        <v>29</v>
      </c>
      <c r="D31" s="4">
        <v>97</v>
      </c>
      <c r="E31" s="4">
        <v>646893.89644013497</v>
      </c>
      <c r="F31" s="4">
        <v>1053.2</v>
      </c>
      <c r="G31" s="4">
        <v>8858.5149999999994</v>
      </c>
      <c r="H31" s="4">
        <v>29409.8</v>
      </c>
      <c r="I31" s="4">
        <v>4226.7</v>
      </c>
      <c r="J31" s="4">
        <v>49</v>
      </c>
      <c r="K31" s="4">
        <v>268</v>
      </c>
      <c r="L31" s="4">
        <v>314</v>
      </c>
      <c r="M31" s="4">
        <v>434</v>
      </c>
      <c r="N31" s="4">
        <v>-3665.0498400000001</v>
      </c>
      <c r="O31" s="6">
        <v>0.296943100548479</v>
      </c>
      <c r="P31" s="6">
        <v>0.20731950551550801</v>
      </c>
      <c r="Q31" s="4">
        <v>20.835138170568101</v>
      </c>
      <c r="R31" s="7">
        <v>0.66030780937627898</v>
      </c>
      <c r="S31" s="6">
        <v>0.29715634311273798</v>
      </c>
      <c r="T31" s="6">
        <v>0.44721709697065298</v>
      </c>
    </row>
    <row r="32" spans="1:20" x14ac:dyDescent="0.35">
      <c r="A32" s="4" t="s">
        <v>51</v>
      </c>
      <c r="B32" s="4" t="s">
        <v>38</v>
      </c>
      <c r="C32" s="5" t="s">
        <v>30</v>
      </c>
      <c r="D32" s="4">
        <v>97</v>
      </c>
      <c r="E32" s="4">
        <v>559608.50305141404</v>
      </c>
      <c r="F32" s="4">
        <v>1053.2</v>
      </c>
      <c r="G32" s="4">
        <v>8858.5149999999994</v>
      </c>
      <c r="H32" s="4">
        <v>30231.8</v>
      </c>
      <c r="I32" s="4">
        <v>4376.7</v>
      </c>
      <c r="J32" s="4">
        <v>49</v>
      </c>
      <c r="K32" s="4">
        <v>275</v>
      </c>
      <c r="L32" s="4">
        <v>312</v>
      </c>
      <c r="M32" s="4">
        <v>438</v>
      </c>
      <c r="N32" s="4">
        <v>-11085.066709999999</v>
      </c>
      <c r="O32" s="6">
        <v>0.33338080636873901</v>
      </c>
      <c r="P32" s="6">
        <v>0.24159606434122299</v>
      </c>
      <c r="Q32" s="4">
        <v>21.810379016559299</v>
      </c>
      <c r="R32" s="7">
        <v>0.69141521616072998</v>
      </c>
      <c r="S32" s="6">
        <v>0.33201744918595899</v>
      </c>
      <c r="T32" s="6">
        <v>0.49968268626933898</v>
      </c>
    </row>
    <row r="33" spans="1:20" x14ac:dyDescent="0.35">
      <c r="A33" s="4" t="s">
        <v>51</v>
      </c>
      <c r="B33" s="4" t="s">
        <v>38</v>
      </c>
      <c r="C33" s="5" t="s">
        <v>24</v>
      </c>
      <c r="D33" s="4">
        <v>97</v>
      </c>
      <c r="E33" s="4">
        <v>467239.70360469801</v>
      </c>
      <c r="F33" s="4">
        <v>1053.2</v>
      </c>
      <c r="G33" s="4">
        <v>8858.5149999999994</v>
      </c>
      <c r="H33" s="4">
        <v>30314.799999999999</v>
      </c>
      <c r="I33" s="4">
        <v>4476.7</v>
      </c>
      <c r="J33" s="4">
        <v>49</v>
      </c>
      <c r="K33" s="4">
        <v>277</v>
      </c>
      <c r="L33" s="4">
        <v>312</v>
      </c>
      <c r="M33" s="4">
        <v>440</v>
      </c>
      <c r="N33" s="4">
        <v>-2225.5999000000002</v>
      </c>
      <c r="O33" s="6">
        <v>0.41713838075347498</v>
      </c>
      <c r="P33" s="6">
        <v>0.28988212467663499</v>
      </c>
      <c r="Q33" s="4">
        <v>22.790401754688499</v>
      </c>
      <c r="R33" s="7">
        <v>0.72267515169184304</v>
      </c>
      <c r="S33" s="6">
        <v>0.42041532094483702</v>
      </c>
      <c r="T33" s="6">
        <v>0.632720531506892</v>
      </c>
    </row>
    <row r="34" spans="1:20" x14ac:dyDescent="0.35">
      <c r="A34" s="4" t="s">
        <v>51</v>
      </c>
      <c r="B34" s="4" t="s">
        <v>38</v>
      </c>
      <c r="C34" s="5" t="s">
        <v>27</v>
      </c>
      <c r="D34" s="4">
        <v>97</v>
      </c>
      <c r="E34" s="4">
        <v>427097.52133775398</v>
      </c>
      <c r="F34" s="4">
        <v>1033.7</v>
      </c>
      <c r="G34" s="4">
        <v>8858.5149999999994</v>
      </c>
      <c r="H34" s="4">
        <v>30314.799999999999</v>
      </c>
      <c r="I34" s="4">
        <v>4976.7</v>
      </c>
      <c r="J34" s="4">
        <v>49</v>
      </c>
      <c r="K34" s="4">
        <v>287</v>
      </c>
      <c r="L34" s="4">
        <v>308</v>
      </c>
      <c r="M34" s="4">
        <v>443</v>
      </c>
      <c r="N34" s="4">
        <v>-6786.4332999999997</v>
      </c>
      <c r="O34" s="6">
        <v>0.44822446526913601</v>
      </c>
      <c r="P34" s="6">
        <v>0.31829626336540401</v>
      </c>
      <c r="Q34" s="4">
        <v>23.777636988827499</v>
      </c>
      <c r="R34" s="7">
        <v>0.75416514531397305</v>
      </c>
      <c r="S34" s="6">
        <v>0.450665403543695</v>
      </c>
      <c r="T34" s="6">
        <v>0.67824658012248995</v>
      </c>
    </row>
    <row r="35" spans="1:20" x14ac:dyDescent="0.35">
      <c r="A35" s="4" t="s">
        <v>51</v>
      </c>
      <c r="B35" s="4" t="s">
        <v>38</v>
      </c>
      <c r="C35" s="5" t="s">
        <v>21</v>
      </c>
      <c r="D35" s="4">
        <v>97</v>
      </c>
      <c r="E35" s="4">
        <v>451253.08218435798</v>
      </c>
      <c r="F35" s="4">
        <v>1033.7</v>
      </c>
      <c r="G35" s="4">
        <v>9647.0149999999994</v>
      </c>
      <c r="H35" s="4">
        <v>30746.799999999999</v>
      </c>
      <c r="I35" s="4">
        <v>5276.7</v>
      </c>
      <c r="J35" s="4">
        <v>49</v>
      </c>
      <c r="K35" s="4">
        <v>297</v>
      </c>
      <c r="L35" s="4">
        <v>316</v>
      </c>
      <c r="M35" s="4">
        <v>465</v>
      </c>
      <c r="N35" s="4">
        <v>-11177.583339999999</v>
      </c>
      <c r="O35" s="6">
        <v>0.44128229698522897</v>
      </c>
      <c r="P35" s="6">
        <v>0.31972642428911702</v>
      </c>
      <c r="Q35" s="4">
        <v>23.609885854916701</v>
      </c>
      <c r="R35" s="7">
        <v>0.748814361676715</v>
      </c>
      <c r="S35" s="6">
        <v>0.43867026434637402</v>
      </c>
      <c r="T35" s="6">
        <v>0.66019402477942701</v>
      </c>
    </row>
    <row r="36" spans="1:20" x14ac:dyDescent="0.35">
      <c r="A36" s="4" t="s">
        <v>49</v>
      </c>
      <c r="B36" s="4" t="s">
        <v>38</v>
      </c>
      <c r="C36" s="5" t="s">
        <v>29</v>
      </c>
      <c r="D36" s="4">
        <v>48</v>
      </c>
      <c r="E36" s="4">
        <v>1410966.9042036999</v>
      </c>
      <c r="F36" s="4">
        <v>557.20000000000005</v>
      </c>
      <c r="G36" s="4">
        <v>16661.555</v>
      </c>
      <c r="H36" s="4">
        <v>47957.91</v>
      </c>
      <c r="I36" s="4">
        <v>13442.02</v>
      </c>
      <c r="J36" s="4">
        <v>344</v>
      </c>
      <c r="K36" s="4">
        <v>641</v>
      </c>
      <c r="L36" s="4">
        <v>1168</v>
      </c>
      <c r="M36" s="4">
        <v>1049</v>
      </c>
      <c r="N36" s="4">
        <v>-9940.2498500000002</v>
      </c>
      <c r="O36" s="6">
        <v>0.31079437369693003</v>
      </c>
      <c r="P36" s="6">
        <v>0.183646081947793</v>
      </c>
      <c r="Q36" s="4">
        <v>22.382630458193098</v>
      </c>
      <c r="R36" s="7">
        <v>0.70966840812973098</v>
      </c>
      <c r="S36" s="6">
        <v>0.31506188460309298</v>
      </c>
      <c r="T36" s="6">
        <v>0.47416474412879001</v>
      </c>
    </row>
    <row r="37" spans="1:20" x14ac:dyDescent="0.35">
      <c r="A37" s="4" t="s">
        <v>49</v>
      </c>
      <c r="B37" s="4" t="s">
        <v>38</v>
      </c>
      <c r="C37" s="5" t="s">
        <v>30</v>
      </c>
      <c r="D37" s="4">
        <v>48</v>
      </c>
      <c r="E37" s="4">
        <v>1305289.8374880501</v>
      </c>
      <c r="F37" s="4">
        <v>500.7</v>
      </c>
      <c r="G37" s="4">
        <v>16803.654999999999</v>
      </c>
      <c r="H37" s="4">
        <v>50349.41</v>
      </c>
      <c r="I37" s="4">
        <v>13711.02</v>
      </c>
      <c r="J37" s="4">
        <v>341</v>
      </c>
      <c r="K37" s="4">
        <v>666</v>
      </c>
      <c r="L37" s="4">
        <v>1182</v>
      </c>
      <c r="M37" s="4">
        <v>1088</v>
      </c>
      <c r="N37" s="4">
        <v>-58570.90019</v>
      </c>
      <c r="O37" s="6">
        <v>0.337860208409338</v>
      </c>
      <c r="P37" s="6">
        <v>0.202303047018005</v>
      </c>
      <c r="Q37" s="4">
        <v>23.338831369507002</v>
      </c>
      <c r="R37" s="7">
        <v>0.74016849519865402</v>
      </c>
      <c r="S37" s="6">
        <v>0.30939311524289398</v>
      </c>
      <c r="T37" s="6">
        <v>0.46563330727602698</v>
      </c>
    </row>
    <row r="38" spans="1:20" x14ac:dyDescent="0.35">
      <c r="A38" s="4" t="s">
        <v>49</v>
      </c>
      <c r="B38" s="4" t="s">
        <v>38</v>
      </c>
      <c r="C38" s="5" t="s">
        <v>24</v>
      </c>
      <c r="D38" s="4">
        <v>48</v>
      </c>
      <c r="E38" s="4">
        <v>1366126.9127919199</v>
      </c>
      <c r="F38" s="4">
        <v>406.9</v>
      </c>
      <c r="G38" s="4">
        <v>17180.794999999998</v>
      </c>
      <c r="H38" s="4">
        <v>53860.5</v>
      </c>
      <c r="I38" s="4">
        <v>13870.22</v>
      </c>
      <c r="J38" s="4">
        <v>340</v>
      </c>
      <c r="K38" s="4">
        <v>696</v>
      </c>
      <c r="L38" s="4">
        <v>1208</v>
      </c>
      <c r="M38" s="4">
        <v>1136</v>
      </c>
      <c r="N38" s="4">
        <v>-22128.333269999999</v>
      </c>
      <c r="O38" s="6">
        <v>0.331098629374938</v>
      </c>
      <c r="P38" s="6">
        <v>0.19924757458160899</v>
      </c>
      <c r="Q38" s="4">
        <v>24.312490104159298</v>
      </c>
      <c r="R38" s="7">
        <v>0.771225437135164</v>
      </c>
      <c r="S38" s="6">
        <v>0.33427781714187399</v>
      </c>
      <c r="T38" s="6">
        <v>0.503084515706128</v>
      </c>
    </row>
    <row r="39" spans="1:20" x14ac:dyDescent="0.35">
      <c r="A39" s="4" t="s">
        <v>49</v>
      </c>
      <c r="B39" s="4" t="s">
        <v>38</v>
      </c>
      <c r="C39" s="5" t="s">
        <v>27</v>
      </c>
      <c r="D39" s="4">
        <v>48</v>
      </c>
      <c r="E39" s="4">
        <v>1179351.2034343199</v>
      </c>
      <c r="F39" s="4">
        <v>406.9</v>
      </c>
      <c r="G39" s="4">
        <v>17527.525000000001</v>
      </c>
      <c r="H39" s="4">
        <v>63448.5</v>
      </c>
      <c r="I39" s="4">
        <v>15011.88</v>
      </c>
      <c r="J39" s="4">
        <v>346</v>
      </c>
      <c r="K39" s="4">
        <v>762</v>
      </c>
      <c r="L39" s="4">
        <v>1251</v>
      </c>
      <c r="M39" s="4">
        <v>1205</v>
      </c>
      <c r="N39" s="4">
        <v>-6446.9831199999999</v>
      </c>
      <c r="O39" s="6">
        <v>0.40891507850375902</v>
      </c>
      <c r="P39" s="6">
        <v>0.24423372689599401</v>
      </c>
      <c r="Q39" s="4">
        <v>24.641241504869601</v>
      </c>
      <c r="R39" s="7">
        <v>0.78171167096641903</v>
      </c>
      <c r="S39" s="6">
        <v>0.42580174225338002</v>
      </c>
      <c r="T39" s="6">
        <v>0.64082703758188897</v>
      </c>
    </row>
    <row r="40" spans="1:20" x14ac:dyDescent="0.35">
      <c r="A40" s="4" t="s">
        <v>49</v>
      </c>
      <c r="B40" s="4" t="s">
        <v>38</v>
      </c>
      <c r="C40" s="5" t="s">
        <v>21</v>
      </c>
      <c r="D40" s="4">
        <v>48</v>
      </c>
      <c r="E40" s="4">
        <v>1032900.39998053</v>
      </c>
      <c r="F40" s="4">
        <v>376.8</v>
      </c>
      <c r="G40" s="4">
        <v>17864.365000000002</v>
      </c>
      <c r="H40" s="4">
        <v>63538.5</v>
      </c>
      <c r="I40" s="4">
        <v>15011.88</v>
      </c>
      <c r="J40" s="4">
        <v>345</v>
      </c>
      <c r="K40" s="4">
        <v>763</v>
      </c>
      <c r="L40" s="4">
        <v>1252</v>
      </c>
      <c r="M40" s="4">
        <v>1218</v>
      </c>
      <c r="N40" s="4">
        <v>-12938.03313</v>
      </c>
      <c r="O40" s="6">
        <v>0.46858916220241498</v>
      </c>
      <c r="P40" s="6">
        <v>0.28193753194142701</v>
      </c>
      <c r="Q40" s="4">
        <v>25.636976525666299</v>
      </c>
      <c r="R40" s="7">
        <v>0.81347278358672004</v>
      </c>
      <c r="S40" s="6">
        <v>0.48285984784546498</v>
      </c>
      <c r="T40" s="6">
        <v>0.726698872166474</v>
      </c>
    </row>
    <row r="41" spans="1:20" x14ac:dyDescent="0.35">
      <c r="A41" s="4" t="s">
        <v>45</v>
      </c>
      <c r="B41" s="4" t="s">
        <v>22</v>
      </c>
      <c r="C41" s="5" t="s">
        <v>29</v>
      </c>
      <c r="D41" s="4"/>
      <c r="E41" s="4">
        <v>196554.85432262599</v>
      </c>
      <c r="F41" s="4">
        <v>13.1</v>
      </c>
      <c r="G41" s="4">
        <v>2666.2750000000001</v>
      </c>
      <c r="H41" s="4">
        <v>13908.25</v>
      </c>
      <c r="I41" s="4">
        <v>1066</v>
      </c>
      <c r="J41" s="4">
        <v>32</v>
      </c>
      <c r="K41" s="4">
        <v>116</v>
      </c>
      <c r="L41" s="4">
        <v>162</v>
      </c>
      <c r="M41" s="4">
        <v>301</v>
      </c>
      <c r="N41" s="4">
        <v>-10421.333350000001</v>
      </c>
      <c r="O41" s="6">
        <v>0.51665518326842697</v>
      </c>
      <c r="P41" s="6">
        <v>0.25498777344433499</v>
      </c>
      <c r="Q41" s="4">
        <v>11.269936143679001</v>
      </c>
      <c r="R41" s="7">
        <v>0.35520509382762799</v>
      </c>
      <c r="S41" s="6">
        <v>0.38218457312943799</v>
      </c>
      <c r="T41" s="6">
        <v>0.57518366766638696</v>
      </c>
    </row>
    <row r="42" spans="1:20" x14ac:dyDescent="0.35">
      <c r="A42" s="4" t="s">
        <v>45</v>
      </c>
      <c r="B42" s="4" t="s">
        <v>22</v>
      </c>
      <c r="C42" s="5" t="s">
        <v>30</v>
      </c>
      <c r="D42" s="4"/>
      <c r="E42" s="4">
        <v>202882.63935441899</v>
      </c>
      <c r="F42" s="4">
        <v>13.1</v>
      </c>
      <c r="G42" s="4">
        <v>2791.12</v>
      </c>
      <c r="H42" s="4">
        <v>13908.25</v>
      </c>
      <c r="I42" s="4">
        <v>1366</v>
      </c>
      <c r="J42" s="4">
        <v>32</v>
      </c>
      <c r="K42" s="4">
        <v>118</v>
      </c>
      <c r="L42" s="4">
        <v>163</v>
      </c>
      <c r="M42" s="4">
        <v>310</v>
      </c>
      <c r="N42" s="4">
        <v>-1464.8833099999999</v>
      </c>
      <c r="O42" s="6">
        <v>0.54162680315801104</v>
      </c>
      <c r="P42" s="6">
        <v>0.25477281063504298</v>
      </c>
      <c r="Q42" s="4">
        <v>12.0807010718505</v>
      </c>
      <c r="R42" s="7">
        <v>0.38106618704461898</v>
      </c>
      <c r="S42" s="6">
        <v>0.4266028629759</v>
      </c>
      <c r="T42" s="6">
        <v>0.64203271564379805</v>
      </c>
    </row>
    <row r="43" spans="1:20" x14ac:dyDescent="0.35">
      <c r="A43" s="4" t="s">
        <v>45</v>
      </c>
      <c r="B43" s="4" t="s">
        <v>22</v>
      </c>
      <c r="C43" s="5" t="s">
        <v>24</v>
      </c>
      <c r="D43" s="4"/>
      <c r="E43" s="4">
        <v>202037.812892063</v>
      </c>
      <c r="F43" s="4">
        <v>13.1</v>
      </c>
      <c r="G43" s="4">
        <v>3129.62</v>
      </c>
      <c r="H43" s="4">
        <v>14358.25</v>
      </c>
      <c r="I43" s="4">
        <v>1995.32</v>
      </c>
      <c r="J43" s="4">
        <v>32</v>
      </c>
      <c r="K43" s="4">
        <v>133</v>
      </c>
      <c r="L43" s="4">
        <v>170</v>
      </c>
      <c r="M43" s="4">
        <v>322</v>
      </c>
      <c r="N43" s="4">
        <v>-1707.1499899999999</v>
      </c>
      <c r="O43" s="6">
        <v>0.56935347526478797</v>
      </c>
      <c r="P43" s="6">
        <v>0.27798570375950299</v>
      </c>
      <c r="Q43" s="4">
        <v>12.9662021494429</v>
      </c>
      <c r="R43" s="7">
        <v>0.40931115067792601</v>
      </c>
      <c r="S43" s="6">
        <v>0.45878432976072903</v>
      </c>
      <c r="T43" s="6">
        <v>0.69046547666451297</v>
      </c>
    </row>
    <row r="44" spans="1:20" x14ac:dyDescent="0.35">
      <c r="A44" s="4" t="s">
        <v>45</v>
      </c>
      <c r="B44" s="4" t="s">
        <v>22</v>
      </c>
      <c r="C44" s="5" t="s">
        <v>27</v>
      </c>
      <c r="D44" s="4"/>
      <c r="E44" s="4">
        <v>211103.83722165201</v>
      </c>
      <c r="F44" s="4">
        <v>13.1</v>
      </c>
      <c r="G44" s="4">
        <v>3182.71</v>
      </c>
      <c r="H44" s="4">
        <v>14958.25</v>
      </c>
      <c r="I44" s="4">
        <v>1995.32</v>
      </c>
      <c r="J44" s="4">
        <v>32</v>
      </c>
      <c r="K44" s="4">
        <v>137</v>
      </c>
      <c r="L44" s="4">
        <v>181</v>
      </c>
      <c r="M44" s="4">
        <v>334</v>
      </c>
      <c r="N44" s="4">
        <v>-434.13333999999998</v>
      </c>
      <c r="O44" s="6">
        <v>0.56739308474309402</v>
      </c>
      <c r="P44" s="6">
        <v>0.27345096204916403</v>
      </c>
      <c r="Q44" s="4">
        <v>13.9031908765081</v>
      </c>
      <c r="R44" s="7">
        <v>0.43919842376033702</v>
      </c>
      <c r="S44" s="6">
        <v>0.52179841750067901</v>
      </c>
      <c r="T44" s="6">
        <v>0.78530100025494598</v>
      </c>
    </row>
    <row r="45" spans="1:20" x14ac:dyDescent="0.35">
      <c r="A45" s="4" t="s">
        <v>45</v>
      </c>
      <c r="B45" s="4" t="s">
        <v>22</v>
      </c>
      <c r="C45" s="5" t="s">
        <v>21</v>
      </c>
      <c r="D45" s="4"/>
      <c r="E45" s="4">
        <v>178818.847636455</v>
      </c>
      <c r="F45" s="4">
        <v>13.1</v>
      </c>
      <c r="G45" s="4">
        <v>3382.81</v>
      </c>
      <c r="H45" s="4">
        <v>15459.5</v>
      </c>
      <c r="I45" s="4">
        <v>2070.3200000000002</v>
      </c>
      <c r="J45" s="4">
        <v>35</v>
      </c>
      <c r="K45" s="4">
        <v>137</v>
      </c>
      <c r="L45" s="4">
        <v>184</v>
      </c>
      <c r="M45" s="4">
        <v>341</v>
      </c>
      <c r="N45" s="4">
        <v>-869.99998000000005</v>
      </c>
      <c r="O45" s="6">
        <v>0.68577117577230196</v>
      </c>
      <c r="P45" s="6">
        <v>0.33633474150320303</v>
      </c>
      <c r="Q45" s="4">
        <v>14.890405105624399</v>
      </c>
      <c r="R45" s="7">
        <v>0.470687747382037</v>
      </c>
      <c r="S45" s="6">
        <v>0.56006629385885598</v>
      </c>
      <c r="T45" s="6">
        <v>0.84289374215257595</v>
      </c>
    </row>
    <row r="46" spans="1:20" x14ac:dyDescent="0.35">
      <c r="A46" s="4" t="s">
        <v>46</v>
      </c>
      <c r="B46" s="4" t="s">
        <v>38</v>
      </c>
      <c r="C46" s="5" t="s">
        <v>29</v>
      </c>
      <c r="D46" s="4">
        <v>6491</v>
      </c>
      <c r="E46" s="4">
        <v>184541.807189015</v>
      </c>
      <c r="F46" s="4">
        <v>13.1</v>
      </c>
      <c r="G46" s="4">
        <v>2357.9349999999999</v>
      </c>
      <c r="H46" s="4">
        <v>12712.25</v>
      </c>
      <c r="I46" s="4">
        <v>866</v>
      </c>
      <c r="J46" s="4">
        <v>32</v>
      </c>
      <c r="K46" s="4">
        <v>108</v>
      </c>
      <c r="L46" s="4">
        <v>157</v>
      </c>
      <c r="M46" s="4">
        <v>283</v>
      </c>
      <c r="N46" s="4">
        <v>-10359.933349999999</v>
      </c>
      <c r="O46" s="6">
        <v>0.51223325273449705</v>
      </c>
      <c r="P46" s="6">
        <v>0.24668837456503701</v>
      </c>
      <c r="Q46" s="4">
        <v>11.269936143679001</v>
      </c>
      <c r="R46" s="7">
        <v>0.35520509382762799</v>
      </c>
      <c r="S46" s="6">
        <v>0.37183162978582401</v>
      </c>
      <c r="T46" s="6">
        <v>0.55960259940200696</v>
      </c>
    </row>
    <row r="47" spans="1:20" x14ac:dyDescent="0.35">
      <c r="A47" s="4" t="s">
        <v>46</v>
      </c>
      <c r="B47" s="4" t="s">
        <v>38</v>
      </c>
      <c r="C47" s="5" t="s">
        <v>30</v>
      </c>
      <c r="D47" s="4">
        <v>6491</v>
      </c>
      <c r="E47" s="4">
        <v>190289.38608207999</v>
      </c>
      <c r="F47" s="4">
        <v>13.1</v>
      </c>
      <c r="G47" s="4">
        <v>2482.7800000000002</v>
      </c>
      <c r="H47" s="4">
        <v>12712.25</v>
      </c>
      <c r="I47" s="4">
        <v>1166</v>
      </c>
      <c r="J47" s="4">
        <v>32</v>
      </c>
      <c r="K47" s="4">
        <v>110</v>
      </c>
      <c r="L47" s="4">
        <v>158</v>
      </c>
      <c r="M47" s="4">
        <v>292</v>
      </c>
      <c r="N47" s="4">
        <v>-1417.9499900000001</v>
      </c>
      <c r="O47" s="6">
        <v>0.54052448269043196</v>
      </c>
      <c r="P47" s="6">
        <v>0.247487340299651</v>
      </c>
      <c r="Q47" s="4">
        <v>12.0807010718505</v>
      </c>
      <c r="R47" s="7">
        <v>0.38106618704461898</v>
      </c>
      <c r="S47" s="6">
        <v>0.41962648347203702</v>
      </c>
      <c r="T47" s="6">
        <v>0.63153333960355895</v>
      </c>
    </row>
    <row r="48" spans="1:20" x14ac:dyDescent="0.35">
      <c r="A48" s="4" t="s">
        <v>46</v>
      </c>
      <c r="B48" s="4" t="s">
        <v>38</v>
      </c>
      <c r="C48" s="5" t="s">
        <v>24</v>
      </c>
      <c r="D48" s="4">
        <v>6491</v>
      </c>
      <c r="E48" s="4">
        <v>190302.73405164501</v>
      </c>
      <c r="F48" s="4">
        <v>13.1</v>
      </c>
      <c r="G48" s="4">
        <v>2821.28</v>
      </c>
      <c r="H48" s="4">
        <v>13162.25</v>
      </c>
      <c r="I48" s="4">
        <v>1795.32</v>
      </c>
      <c r="J48" s="4">
        <v>32</v>
      </c>
      <c r="K48" s="4">
        <v>125</v>
      </c>
      <c r="L48" s="4">
        <v>165</v>
      </c>
      <c r="M48" s="4">
        <v>304</v>
      </c>
      <c r="N48" s="4">
        <v>-1510.03331</v>
      </c>
      <c r="O48" s="6">
        <v>0.56795326519235301</v>
      </c>
      <c r="P48" s="6">
        <v>0.27098327121310101</v>
      </c>
      <c r="Q48" s="4">
        <v>12.9662021494429</v>
      </c>
      <c r="R48" s="7">
        <v>0.40931115067792601</v>
      </c>
      <c r="S48" s="6">
        <v>0.45361993361844</v>
      </c>
      <c r="T48" s="6">
        <v>0.682693116074235</v>
      </c>
    </row>
    <row r="49" spans="1:20" x14ac:dyDescent="0.35">
      <c r="A49" s="4" t="s">
        <v>46</v>
      </c>
      <c r="B49" s="4" t="s">
        <v>38</v>
      </c>
      <c r="C49" s="5" t="s">
        <v>27</v>
      </c>
      <c r="D49" s="4">
        <v>6491</v>
      </c>
      <c r="E49" s="4">
        <v>204062.61233816901</v>
      </c>
      <c r="F49" s="4">
        <v>13.1</v>
      </c>
      <c r="G49" s="4">
        <v>2874.37</v>
      </c>
      <c r="H49" s="4">
        <v>13762.25</v>
      </c>
      <c r="I49" s="4">
        <v>1795.32</v>
      </c>
      <c r="J49" s="4">
        <v>32</v>
      </c>
      <c r="K49" s="4">
        <v>129</v>
      </c>
      <c r="L49" s="4">
        <v>176</v>
      </c>
      <c r="M49" s="4">
        <v>316</v>
      </c>
      <c r="N49" s="4">
        <v>-434.13333999999998</v>
      </c>
      <c r="O49" s="6">
        <v>0.552391241615936</v>
      </c>
      <c r="P49" s="6">
        <v>0.260369994106253</v>
      </c>
      <c r="Q49" s="4">
        <v>13.9031908765081</v>
      </c>
      <c r="R49" s="7">
        <v>0.43919842376033702</v>
      </c>
      <c r="S49" s="6">
        <v>0.496348816421193</v>
      </c>
      <c r="T49" s="6">
        <v>0.74699962464032199</v>
      </c>
    </row>
    <row r="50" spans="1:20" x14ac:dyDescent="0.35">
      <c r="A50" s="4" t="s">
        <v>46</v>
      </c>
      <c r="B50" s="4" t="s">
        <v>38</v>
      </c>
      <c r="C50" s="5" t="s">
        <v>21</v>
      </c>
      <c r="D50" s="4">
        <v>6491</v>
      </c>
      <c r="E50" s="4">
        <v>172665.91569235601</v>
      </c>
      <c r="F50" s="4">
        <v>13.1</v>
      </c>
      <c r="G50" s="4">
        <v>3074.47</v>
      </c>
      <c r="H50" s="4">
        <v>14263.5</v>
      </c>
      <c r="I50" s="4">
        <v>1840.32</v>
      </c>
      <c r="J50" s="4">
        <v>34</v>
      </c>
      <c r="K50" s="4">
        <v>129</v>
      </c>
      <c r="L50" s="4">
        <v>178</v>
      </c>
      <c r="M50" s="4">
        <v>323</v>
      </c>
      <c r="N50" s="4">
        <v>-800.08330999999998</v>
      </c>
      <c r="O50" s="6">
        <v>0.66956392868359704</v>
      </c>
      <c r="P50" s="6">
        <v>0.32155936424363202</v>
      </c>
      <c r="Q50" s="4">
        <v>14.890405105624399</v>
      </c>
      <c r="R50" s="7">
        <v>0.470687747382037</v>
      </c>
      <c r="S50" s="6">
        <v>0.54059462749785003</v>
      </c>
      <c r="T50" s="6">
        <v>0.81358909392621703</v>
      </c>
    </row>
    <row r="51" spans="1:20" x14ac:dyDescent="0.35">
      <c r="A51" s="4" t="s">
        <v>23</v>
      </c>
      <c r="B51" s="4" t="s">
        <v>22</v>
      </c>
      <c r="C51" s="5" t="s">
        <v>29</v>
      </c>
      <c r="D51" s="4"/>
      <c r="E51" s="4">
        <v>1272.5553674595101</v>
      </c>
      <c r="F51" s="4">
        <v>0</v>
      </c>
      <c r="G51" s="4">
        <v>0</v>
      </c>
      <c r="H51" s="4">
        <v>933.33</v>
      </c>
      <c r="I51" s="4">
        <v>100</v>
      </c>
      <c r="J51" s="4">
        <v>2</v>
      </c>
      <c r="K51" s="4">
        <v>7</v>
      </c>
      <c r="L51" s="4">
        <v>13</v>
      </c>
      <c r="M51" s="4">
        <v>4</v>
      </c>
      <c r="N51" s="4">
        <v>0</v>
      </c>
      <c r="O51" s="6">
        <v>1</v>
      </c>
      <c r="P51" s="6">
        <v>1</v>
      </c>
      <c r="Q51" s="4">
        <v>1.5703317684310201</v>
      </c>
      <c r="R51" s="7">
        <v>4.5815325967366802E-2</v>
      </c>
      <c r="S51" s="6">
        <v>1</v>
      </c>
      <c r="T51" s="6">
        <v>1.5049892332299399</v>
      </c>
    </row>
    <row r="52" spans="1:20" x14ac:dyDescent="0.35">
      <c r="A52" s="4" t="s">
        <v>23</v>
      </c>
      <c r="B52" s="4" t="s">
        <v>22</v>
      </c>
      <c r="C52" s="5" t="s">
        <v>30</v>
      </c>
      <c r="D52" s="4"/>
      <c r="E52" s="4">
        <v>2790.2460344839201</v>
      </c>
      <c r="F52" s="4">
        <v>0</v>
      </c>
      <c r="G52" s="4">
        <v>0</v>
      </c>
      <c r="H52" s="4">
        <v>1866.66</v>
      </c>
      <c r="I52" s="4">
        <v>100</v>
      </c>
      <c r="J52" s="4">
        <v>2</v>
      </c>
      <c r="K52" s="4">
        <v>14</v>
      </c>
      <c r="L52" s="4">
        <v>22</v>
      </c>
      <c r="M52" s="4">
        <v>8</v>
      </c>
      <c r="N52" s="4">
        <v>-3.9666600000000001</v>
      </c>
      <c r="O52" s="6">
        <v>0.91214563284459804</v>
      </c>
      <c r="P52" s="6">
        <v>0.88633127049792604</v>
      </c>
      <c r="Q52" s="4">
        <v>2.5703317684310298</v>
      </c>
      <c r="R52" s="7">
        <v>7.7712479283205294E-2</v>
      </c>
      <c r="S52" s="6">
        <v>1</v>
      </c>
      <c r="T52" s="6">
        <v>1.5049892332299399</v>
      </c>
    </row>
    <row r="53" spans="1:20" x14ac:dyDescent="0.35">
      <c r="A53" s="4" t="s">
        <v>23</v>
      </c>
      <c r="B53" s="4" t="s">
        <v>22</v>
      </c>
      <c r="C53" s="5" t="s">
        <v>24</v>
      </c>
      <c r="D53" s="4"/>
      <c r="E53" s="4">
        <v>2629.29822289596</v>
      </c>
      <c r="F53" s="4">
        <v>0</v>
      </c>
      <c r="G53" s="4">
        <v>0</v>
      </c>
      <c r="H53" s="4">
        <v>1866.66</v>
      </c>
      <c r="I53" s="4">
        <v>100</v>
      </c>
      <c r="J53" s="4">
        <v>2</v>
      </c>
      <c r="K53" s="4">
        <v>14</v>
      </c>
      <c r="L53" s="4">
        <v>22</v>
      </c>
      <c r="M53" s="4">
        <v>8</v>
      </c>
      <c r="N53" s="4">
        <v>-46.366669999999999</v>
      </c>
      <c r="O53" s="6">
        <v>0.96798100449602897</v>
      </c>
      <c r="P53" s="6">
        <v>0.94058646189781103</v>
      </c>
      <c r="Q53" s="4">
        <v>3.5703317684310099</v>
      </c>
      <c r="R53" s="7">
        <v>0.10960963259904399</v>
      </c>
      <c r="S53" s="6">
        <v>1</v>
      </c>
      <c r="T53" s="6">
        <v>1.5049892332299399</v>
      </c>
    </row>
    <row r="54" spans="1:20" x14ac:dyDescent="0.35">
      <c r="A54" s="4" t="s">
        <v>23</v>
      </c>
      <c r="B54" s="4" t="s">
        <v>22</v>
      </c>
      <c r="C54" s="5" t="s">
        <v>27</v>
      </c>
      <c r="D54" s="4"/>
      <c r="E54" s="4">
        <v>2916.43298503087</v>
      </c>
      <c r="F54" s="4">
        <v>0</v>
      </c>
      <c r="G54" s="4">
        <v>0</v>
      </c>
      <c r="H54" s="4">
        <v>1866.66</v>
      </c>
      <c r="I54" s="4">
        <v>100</v>
      </c>
      <c r="J54" s="4">
        <v>2</v>
      </c>
      <c r="K54" s="4">
        <v>14</v>
      </c>
      <c r="L54" s="4">
        <v>22</v>
      </c>
      <c r="M54" s="4">
        <v>8</v>
      </c>
      <c r="N54" s="4">
        <v>-7.1333399999999996</v>
      </c>
      <c r="O54" s="6">
        <v>0.87267931338766203</v>
      </c>
      <c r="P54" s="6">
        <v>0.84798187561340899</v>
      </c>
      <c r="Q54" s="4">
        <v>4.5730714944584197</v>
      </c>
      <c r="R54" s="7">
        <v>0.14159417537602201</v>
      </c>
      <c r="S54" s="6">
        <v>1</v>
      </c>
      <c r="T54" s="6">
        <v>1.5049892332299399</v>
      </c>
    </row>
    <row r="55" spans="1:20" x14ac:dyDescent="0.35">
      <c r="A55" s="4" t="s">
        <v>23</v>
      </c>
      <c r="B55" s="4" t="s">
        <v>22</v>
      </c>
      <c r="C55" s="5" t="s">
        <v>21</v>
      </c>
      <c r="D55" s="4"/>
      <c r="E55" s="4">
        <v>3366.8369732617998</v>
      </c>
      <c r="F55" s="4">
        <v>0</v>
      </c>
      <c r="G55" s="4">
        <v>0</v>
      </c>
      <c r="H55" s="4">
        <v>1866.66</v>
      </c>
      <c r="I55" s="4">
        <v>100</v>
      </c>
      <c r="J55" s="4">
        <v>2</v>
      </c>
      <c r="K55" s="4">
        <v>14</v>
      </c>
      <c r="L55" s="4">
        <v>22</v>
      </c>
      <c r="M55" s="4">
        <v>8</v>
      </c>
      <c r="N55" s="4">
        <v>-53.35</v>
      </c>
      <c r="O55" s="6">
        <v>0.75593524579025595</v>
      </c>
      <c r="P55" s="6">
        <v>0.73454174716155496</v>
      </c>
      <c r="Q55" s="4">
        <v>5.5730714944584197</v>
      </c>
      <c r="R55" s="7">
        <v>0.17349132869185999</v>
      </c>
      <c r="S55" s="6">
        <v>1</v>
      </c>
      <c r="T55" s="6">
        <v>1.5049892332299399</v>
      </c>
    </row>
    <row r="56" spans="1:20" x14ac:dyDescent="0.35">
      <c r="A56" s="4" t="s">
        <v>41</v>
      </c>
      <c r="B56" s="4" t="s">
        <v>38</v>
      </c>
      <c r="C56" s="5" t="s">
        <v>29</v>
      </c>
      <c r="D56" s="4">
        <v>68</v>
      </c>
      <c r="E56" s="4">
        <v>509001.51513551897</v>
      </c>
      <c r="F56" s="4">
        <v>7230.5420000000004</v>
      </c>
      <c r="G56" s="4">
        <v>6784.6980000000003</v>
      </c>
      <c r="H56" s="4">
        <v>51734.48</v>
      </c>
      <c r="I56" s="4">
        <v>9427.02</v>
      </c>
      <c r="J56" s="4">
        <v>304</v>
      </c>
      <c r="K56" s="4">
        <v>523</v>
      </c>
      <c r="L56" s="4">
        <v>1684</v>
      </c>
      <c r="M56" s="4">
        <v>600</v>
      </c>
      <c r="N56" s="4">
        <v>-20053.96674</v>
      </c>
      <c r="O56" s="6">
        <v>0.94272374251471902</v>
      </c>
      <c r="P56" s="6">
        <v>0.404727826185793</v>
      </c>
      <c r="Q56" s="4">
        <v>21.083392591993601</v>
      </c>
      <c r="R56" s="7">
        <v>0.66822641871782296</v>
      </c>
      <c r="S56" s="6">
        <v>0.69347955611959999</v>
      </c>
      <c r="T56" s="6">
        <v>1.0436792654250799</v>
      </c>
    </row>
    <row r="57" spans="1:20" x14ac:dyDescent="0.35">
      <c r="A57" s="4" t="s">
        <v>41</v>
      </c>
      <c r="B57" s="4" t="s">
        <v>38</v>
      </c>
      <c r="C57" s="5" t="s">
        <v>30</v>
      </c>
      <c r="D57" s="4">
        <v>68</v>
      </c>
      <c r="E57" s="4">
        <v>515449.94641063502</v>
      </c>
      <c r="F57" s="4">
        <v>7230.5420000000004</v>
      </c>
      <c r="G57" s="4">
        <v>6784.6980000000003</v>
      </c>
      <c r="H57" s="4">
        <v>53869.48</v>
      </c>
      <c r="I57" s="4">
        <v>9484.6200000000008</v>
      </c>
      <c r="J57" s="4">
        <v>307</v>
      </c>
      <c r="K57" s="4">
        <v>529</v>
      </c>
      <c r="L57" s="4">
        <v>1694</v>
      </c>
      <c r="M57" s="4">
        <v>603</v>
      </c>
      <c r="N57" s="4">
        <v>-5381.9666399999996</v>
      </c>
      <c r="O57" s="6">
        <v>1</v>
      </c>
      <c r="P57" s="6">
        <v>0.403817242028912</v>
      </c>
      <c r="Q57" s="4">
        <v>21.9828668502436</v>
      </c>
      <c r="R57" s="7">
        <v>0.69691708703687305</v>
      </c>
      <c r="S57" s="6">
        <v>0.72620863361097698</v>
      </c>
      <c r="T57" s="6">
        <v>1.0929361746631501</v>
      </c>
    </row>
    <row r="58" spans="1:20" x14ac:dyDescent="0.35">
      <c r="A58" s="4" t="s">
        <v>41</v>
      </c>
      <c r="B58" s="4" t="s">
        <v>38</v>
      </c>
      <c r="C58" s="5" t="s">
        <v>24</v>
      </c>
      <c r="D58" s="4">
        <v>68</v>
      </c>
      <c r="E58" s="4">
        <v>547146.23974173097</v>
      </c>
      <c r="F58" s="4">
        <v>7229.1220000000003</v>
      </c>
      <c r="G58" s="4">
        <v>6786.9880000000003</v>
      </c>
      <c r="H58" s="4">
        <v>54269.48</v>
      </c>
      <c r="I58" s="4">
        <v>9484.6200000000008</v>
      </c>
      <c r="J58" s="4">
        <v>308</v>
      </c>
      <c r="K58" s="4">
        <v>532</v>
      </c>
      <c r="L58" s="4">
        <v>1708</v>
      </c>
      <c r="M58" s="4">
        <v>609</v>
      </c>
      <c r="N58" s="4">
        <v>-12709.116540000001</v>
      </c>
      <c r="O58" s="6">
        <v>0.87682924867075696</v>
      </c>
      <c r="P58" s="6">
        <v>0.381836132331204</v>
      </c>
      <c r="Q58" s="4">
        <v>22.897140385088701</v>
      </c>
      <c r="R58" s="7">
        <v>0.72607981015044198</v>
      </c>
      <c r="S58" s="6">
        <v>0.67289215658634205</v>
      </c>
      <c r="T58" s="6">
        <v>1.01269545078732</v>
      </c>
    </row>
    <row r="59" spans="1:20" x14ac:dyDescent="0.35">
      <c r="A59" s="4" t="s">
        <v>41</v>
      </c>
      <c r="B59" s="4" t="s">
        <v>38</v>
      </c>
      <c r="C59" s="5" t="s">
        <v>27</v>
      </c>
      <c r="D59" s="4">
        <v>68</v>
      </c>
      <c r="E59" s="4">
        <v>486873.85579863499</v>
      </c>
      <c r="F59" s="4">
        <v>7215.8119999999999</v>
      </c>
      <c r="G59" s="4">
        <v>6848.8879999999999</v>
      </c>
      <c r="H59" s="4">
        <v>54269.48</v>
      </c>
      <c r="I59" s="4">
        <v>9717.9500000000007</v>
      </c>
      <c r="J59" s="4">
        <v>308</v>
      </c>
      <c r="K59" s="4">
        <v>539</v>
      </c>
      <c r="L59" s="4">
        <v>1713</v>
      </c>
      <c r="M59" s="4">
        <v>621</v>
      </c>
      <c r="N59" s="4">
        <v>-8353.9999599999992</v>
      </c>
      <c r="O59" s="6">
        <v>0.98421652893221701</v>
      </c>
      <c r="P59" s="6">
        <v>0.43122390435748698</v>
      </c>
      <c r="Q59" s="4">
        <v>23.8433786668284</v>
      </c>
      <c r="R59" s="7">
        <v>0.75626211769640705</v>
      </c>
      <c r="S59" s="6">
        <v>0.77255582138801804</v>
      </c>
      <c r="T59" s="6">
        <v>1.1626881932580799</v>
      </c>
    </row>
    <row r="60" spans="1:20" x14ac:dyDescent="0.35">
      <c r="A60" s="4" t="s">
        <v>41</v>
      </c>
      <c r="B60" s="4" t="s">
        <v>38</v>
      </c>
      <c r="C60" s="5" t="s">
        <v>21</v>
      </c>
      <c r="D60" s="4">
        <v>68</v>
      </c>
      <c r="E60" s="4">
        <v>484286.38191004202</v>
      </c>
      <c r="F60" s="4">
        <v>7297.6019999999999</v>
      </c>
      <c r="G60" s="4">
        <v>6994.2780000000002</v>
      </c>
      <c r="H60" s="4">
        <v>55912.480000000003</v>
      </c>
      <c r="I60" s="4">
        <v>10181.950000000001</v>
      </c>
      <c r="J60" s="4">
        <v>311</v>
      </c>
      <c r="K60" s="4">
        <v>552</v>
      </c>
      <c r="L60" s="4">
        <v>1729</v>
      </c>
      <c r="M60" s="4">
        <v>635</v>
      </c>
      <c r="N60" s="4">
        <v>-6369.2501599999996</v>
      </c>
      <c r="O60" s="6">
        <v>1</v>
      </c>
      <c r="P60" s="6">
        <v>0.442113776297337</v>
      </c>
      <c r="Q60" s="4">
        <v>24.837650974173101</v>
      </c>
      <c r="R60" s="7">
        <v>0.78797657392147402</v>
      </c>
      <c r="S60" s="6">
        <v>0.79651290396631103</v>
      </c>
      <c r="T60" s="6">
        <v>1.19874334459802</v>
      </c>
    </row>
    <row r="61" spans="1:20" x14ac:dyDescent="0.35">
      <c r="A61" s="4" t="s">
        <v>52</v>
      </c>
      <c r="B61" s="4" t="s">
        <v>22</v>
      </c>
      <c r="C61" s="5" t="s">
        <v>21</v>
      </c>
      <c r="D61" s="4"/>
      <c r="E61" s="4">
        <v>8689.1949370599305</v>
      </c>
      <c r="F61" s="4">
        <v>0</v>
      </c>
      <c r="G61" s="4">
        <v>179.09</v>
      </c>
      <c r="H61" s="4">
        <v>1196</v>
      </c>
      <c r="I61" s="4">
        <v>200</v>
      </c>
      <c r="J61" s="4">
        <v>0</v>
      </c>
      <c r="K61" s="4">
        <v>14</v>
      </c>
      <c r="L61" s="4">
        <v>8</v>
      </c>
      <c r="M61" s="4">
        <v>12</v>
      </c>
      <c r="N61" s="4">
        <v>-427.11666000000002</v>
      </c>
      <c r="O61" s="6">
        <v>0.516353869407574</v>
      </c>
      <c r="P61" s="6">
        <v>0.40476102287726001</v>
      </c>
      <c r="Q61" s="4">
        <v>0.55959617186950905</v>
      </c>
      <c r="R61" s="7">
        <v>1.35757376820688E-2</v>
      </c>
      <c r="S61" s="6">
        <v>0.40476102287726001</v>
      </c>
      <c r="T61" s="6">
        <v>0.60916098146141595</v>
      </c>
    </row>
    <row r="62" spans="1:20" x14ac:dyDescent="0.35">
      <c r="A62" s="4" t="s">
        <v>54</v>
      </c>
      <c r="B62" s="4" t="s">
        <v>38</v>
      </c>
      <c r="C62" s="5" t="s">
        <v>29</v>
      </c>
      <c r="D62" s="4">
        <v>372</v>
      </c>
      <c r="E62" s="4">
        <v>1106568.78092273</v>
      </c>
      <c r="F62" s="4">
        <v>582.51</v>
      </c>
      <c r="G62" s="4">
        <v>9717.4850000000006</v>
      </c>
      <c r="H62" s="4">
        <v>30744.63</v>
      </c>
      <c r="I62" s="4">
        <v>17150.45</v>
      </c>
      <c r="J62" s="4">
        <v>80</v>
      </c>
      <c r="K62" s="4">
        <v>495</v>
      </c>
      <c r="L62" s="4">
        <v>375</v>
      </c>
      <c r="M62" s="4">
        <v>568</v>
      </c>
      <c r="N62" s="4">
        <v>-90285.966480000003</v>
      </c>
      <c r="O62" s="6">
        <v>0.18665720592948901</v>
      </c>
      <c r="P62" s="6">
        <v>0.142852341914357</v>
      </c>
      <c r="Q62" s="4">
        <v>16.105921503678601</v>
      </c>
      <c r="R62" s="7">
        <v>0.50945926028868704</v>
      </c>
      <c r="S62" s="6">
        <v>0.15510574590767501</v>
      </c>
      <c r="T62" s="6">
        <v>0.23343247760315</v>
      </c>
    </row>
    <row r="63" spans="1:20" x14ac:dyDescent="0.35">
      <c r="A63" s="4" t="s">
        <v>54</v>
      </c>
      <c r="B63" s="4" t="s">
        <v>38</v>
      </c>
      <c r="C63" s="5" t="s">
        <v>30</v>
      </c>
      <c r="D63" s="4">
        <v>372</v>
      </c>
      <c r="E63" s="4">
        <v>1003773.72367297</v>
      </c>
      <c r="F63" s="4">
        <v>582.51</v>
      </c>
      <c r="G63" s="4">
        <v>9717.4850000000006</v>
      </c>
      <c r="H63" s="4">
        <v>31067.96</v>
      </c>
      <c r="I63" s="4">
        <v>17180.45</v>
      </c>
      <c r="J63" s="4">
        <v>80</v>
      </c>
      <c r="K63" s="4">
        <v>500</v>
      </c>
      <c r="L63" s="4">
        <v>382</v>
      </c>
      <c r="M63" s="4">
        <v>571</v>
      </c>
      <c r="N63" s="4">
        <v>-62771.766640000002</v>
      </c>
      <c r="O63" s="6">
        <v>0.20608811192708201</v>
      </c>
      <c r="P63" s="6">
        <v>0.15807524491521999</v>
      </c>
      <c r="Q63" s="4">
        <v>17.089644275820699</v>
      </c>
      <c r="R63" s="7">
        <v>0.54083721637198401</v>
      </c>
      <c r="S63" s="6">
        <v>0.192302687428619</v>
      </c>
      <c r="T63" s="6">
        <v>0.28941347410125501</v>
      </c>
    </row>
    <row r="64" spans="1:20" x14ac:dyDescent="0.35">
      <c r="A64" s="4" t="s">
        <v>54</v>
      </c>
      <c r="B64" s="4" t="s">
        <v>38</v>
      </c>
      <c r="C64" s="5" t="s">
        <v>24</v>
      </c>
      <c r="D64" s="4">
        <v>372</v>
      </c>
      <c r="E64" s="4">
        <v>930928.97098185401</v>
      </c>
      <c r="F64" s="4">
        <v>582.51</v>
      </c>
      <c r="G64" s="4">
        <v>9717.4850000000006</v>
      </c>
      <c r="H64" s="4">
        <v>31767.96</v>
      </c>
      <c r="I64" s="4">
        <v>17420.45</v>
      </c>
      <c r="J64" s="4">
        <v>80</v>
      </c>
      <c r="K64" s="4">
        <v>513</v>
      </c>
      <c r="L64" s="4">
        <v>382</v>
      </c>
      <c r="M64" s="4">
        <v>580</v>
      </c>
      <c r="N64" s="4">
        <v>-17460.78326</v>
      </c>
      <c r="O64" s="6">
        <v>0.242813399490205</v>
      </c>
      <c r="P64" s="6">
        <v>0.17197198997881699</v>
      </c>
      <c r="Q64" s="4">
        <v>18.082874781514601</v>
      </c>
      <c r="R64" s="7">
        <v>0.57251844209007097</v>
      </c>
      <c r="S64" s="6">
        <v>0.262496523284591</v>
      </c>
      <c r="T64" s="6">
        <v>0.39505444130360301</v>
      </c>
    </row>
    <row r="65" spans="1:20" x14ac:dyDescent="0.35">
      <c r="A65" s="4" t="s">
        <v>54</v>
      </c>
      <c r="B65" s="4" t="s">
        <v>38</v>
      </c>
      <c r="C65" s="5" t="s">
        <v>27</v>
      </c>
      <c r="D65" s="4">
        <v>372</v>
      </c>
      <c r="E65" s="4">
        <v>770019.21092909295</v>
      </c>
      <c r="F65" s="4">
        <v>582.51</v>
      </c>
      <c r="G65" s="4">
        <v>9721.4050000000007</v>
      </c>
      <c r="H65" s="4">
        <v>31884.63</v>
      </c>
      <c r="I65" s="4">
        <v>17620.95</v>
      </c>
      <c r="J65" s="4">
        <v>80</v>
      </c>
      <c r="K65" s="4">
        <v>513</v>
      </c>
      <c r="L65" s="4">
        <v>383</v>
      </c>
      <c r="M65" s="4">
        <v>586</v>
      </c>
      <c r="N65" s="4">
        <v>-18841.399939999999</v>
      </c>
      <c r="O65" s="6">
        <v>0.29461495580680103</v>
      </c>
      <c r="P65" s="6">
        <v>0.20846264865785599</v>
      </c>
      <c r="Q65" s="4">
        <v>19.0827033219085</v>
      </c>
      <c r="R65" s="7">
        <v>0.60441012633256497</v>
      </c>
      <c r="S65" s="6">
        <v>0.31479157911016997</v>
      </c>
      <c r="T65" s="6">
        <v>0.47375793727225801</v>
      </c>
    </row>
    <row r="66" spans="1:20" x14ac:dyDescent="0.35">
      <c r="A66" s="4" t="s">
        <v>54</v>
      </c>
      <c r="B66" s="4" t="s">
        <v>38</v>
      </c>
      <c r="C66" s="5" t="s">
        <v>21</v>
      </c>
      <c r="D66" s="4">
        <v>372</v>
      </c>
      <c r="E66" s="4">
        <v>776030.48811021005</v>
      </c>
      <c r="F66" s="4">
        <v>582.51</v>
      </c>
      <c r="G66" s="4">
        <v>9725.4050000000007</v>
      </c>
      <c r="H66" s="4">
        <v>31884.63</v>
      </c>
      <c r="I66" s="4">
        <v>17660.95</v>
      </c>
      <c r="J66" s="4">
        <v>80</v>
      </c>
      <c r="K66" s="4">
        <v>515</v>
      </c>
      <c r="L66" s="4">
        <v>383</v>
      </c>
      <c r="M66" s="4">
        <v>591</v>
      </c>
      <c r="N66" s="4">
        <v>-4968.2999200000004</v>
      </c>
      <c r="O66" s="6">
        <v>0.30479059742659798</v>
      </c>
      <c r="P66" s="6">
        <v>0.214189673877662</v>
      </c>
      <c r="Q66" s="4">
        <v>20.0824083417982</v>
      </c>
      <c r="R66" s="7">
        <v>0.63629787062260201</v>
      </c>
      <c r="S66" s="6">
        <v>0.34981243806304602</v>
      </c>
      <c r="T66" s="6">
        <v>0.52646395293480197</v>
      </c>
    </row>
    <row r="67" spans="1:20" x14ac:dyDescent="0.35">
      <c r="A67" s="4" t="s">
        <v>31</v>
      </c>
      <c r="B67" s="4" t="s">
        <v>22</v>
      </c>
      <c r="C67" s="5" t="s">
        <v>27</v>
      </c>
      <c r="D67" s="4"/>
      <c r="E67" s="4">
        <v>4151.5451125468799</v>
      </c>
      <c r="F67" s="4">
        <v>0</v>
      </c>
      <c r="G67" s="4">
        <v>136</v>
      </c>
      <c r="H67" s="4">
        <v>1568</v>
      </c>
      <c r="I67" s="4">
        <v>0</v>
      </c>
      <c r="J67" s="4">
        <v>0</v>
      </c>
      <c r="K67" s="4">
        <v>7</v>
      </c>
      <c r="L67" s="4">
        <v>0</v>
      </c>
      <c r="M67" s="4">
        <v>10</v>
      </c>
      <c r="N67" s="4">
        <v>-61.200009999999999</v>
      </c>
      <c r="O67" s="6">
        <v>0.95321904582964601</v>
      </c>
      <c r="P67" s="6">
        <v>0.74799411666883997</v>
      </c>
      <c r="Q67" s="4">
        <v>0.42931239092395601</v>
      </c>
      <c r="R67" s="7">
        <v>9.4200559466811606E-3</v>
      </c>
      <c r="S67" s="6">
        <v>0.74799411666883997</v>
      </c>
      <c r="T67" s="6">
        <v>1.12572309210595</v>
      </c>
    </row>
    <row r="68" spans="1:20" x14ac:dyDescent="0.35">
      <c r="A68" s="4" t="s">
        <v>31</v>
      </c>
      <c r="B68" s="4" t="s">
        <v>22</v>
      </c>
      <c r="C68" s="5" t="s">
        <v>21</v>
      </c>
      <c r="D68" s="4"/>
      <c r="E68" s="4">
        <v>37356.339707867803</v>
      </c>
      <c r="F68" s="4">
        <v>0</v>
      </c>
      <c r="G68" s="4">
        <v>725.76199999999994</v>
      </c>
      <c r="H68" s="4">
        <v>3795.5</v>
      </c>
      <c r="I68" s="4">
        <v>180</v>
      </c>
      <c r="J68" s="4">
        <v>2</v>
      </c>
      <c r="K68" s="4">
        <v>42</v>
      </c>
      <c r="L68" s="4">
        <v>27</v>
      </c>
      <c r="M68" s="4">
        <v>65</v>
      </c>
      <c r="N68" s="4">
        <v>-80.8</v>
      </c>
      <c r="O68" s="6">
        <v>0.63616867272868804</v>
      </c>
      <c r="P68" s="6">
        <v>0.35314683568694699</v>
      </c>
      <c r="Q68" s="4">
        <v>11.6343663013847</v>
      </c>
      <c r="R68" s="7">
        <v>0.36682937844088198</v>
      </c>
      <c r="S68" s="6">
        <v>1</v>
      </c>
      <c r="T68" s="6">
        <v>1.5049892332299399</v>
      </c>
    </row>
    <row r="69" spans="1:20" x14ac:dyDescent="0.35">
      <c r="A69" s="4" t="s">
        <v>35</v>
      </c>
      <c r="B69" s="4" t="s">
        <v>22</v>
      </c>
      <c r="C69" s="5" t="s">
        <v>29</v>
      </c>
      <c r="D69" s="4"/>
      <c r="E69" s="4">
        <v>21924.961324220101</v>
      </c>
      <c r="F69" s="4">
        <v>0</v>
      </c>
      <c r="G69" s="4">
        <v>695.25</v>
      </c>
      <c r="H69" s="4">
        <v>0</v>
      </c>
      <c r="I69" s="4">
        <v>2466.3200000000002</v>
      </c>
      <c r="J69" s="4">
        <v>0</v>
      </c>
      <c r="K69" s="4">
        <v>36</v>
      </c>
      <c r="L69" s="4">
        <v>0</v>
      </c>
      <c r="M69" s="4">
        <v>23</v>
      </c>
      <c r="N69" s="4">
        <v>-64.649990000000003</v>
      </c>
      <c r="O69" s="6">
        <v>0.652083319202027</v>
      </c>
      <c r="P69" s="6">
        <v>0.49788928282501799</v>
      </c>
      <c r="Q69" s="4">
        <v>2.1040431034172502</v>
      </c>
      <c r="R69" s="7">
        <v>6.2839198245823305E-2</v>
      </c>
      <c r="S69" s="6">
        <v>0.50938698264117299</v>
      </c>
      <c r="T69" s="6">
        <v>0.76662192442245303</v>
      </c>
    </row>
    <row r="70" spans="1:20" x14ac:dyDescent="0.35">
      <c r="A70" s="4" t="s">
        <v>35</v>
      </c>
      <c r="B70" s="4" t="s">
        <v>22</v>
      </c>
      <c r="C70" s="5" t="s">
        <v>30</v>
      </c>
      <c r="D70" s="4"/>
      <c r="E70" s="4">
        <v>19629.779621934402</v>
      </c>
      <c r="F70" s="4">
        <v>0</v>
      </c>
      <c r="G70" s="4">
        <v>695.25</v>
      </c>
      <c r="H70" s="4">
        <v>0</v>
      </c>
      <c r="I70" s="4">
        <v>2840.2</v>
      </c>
      <c r="J70" s="4">
        <v>0</v>
      </c>
      <c r="K70" s="4">
        <v>37</v>
      </c>
      <c r="L70" s="4">
        <v>0</v>
      </c>
      <c r="M70" s="4">
        <v>23</v>
      </c>
      <c r="N70" s="4">
        <v>-919.59999000000005</v>
      </c>
      <c r="O70" s="6">
        <v>0.66961231556524303</v>
      </c>
      <c r="P70" s="6">
        <v>0.55934860149982801</v>
      </c>
      <c r="Q70" s="4">
        <v>2.3336049979629498</v>
      </c>
      <c r="R70" s="7">
        <v>7.0161569191621906E-2</v>
      </c>
      <c r="S70" s="6">
        <v>0.56904587376732196</v>
      </c>
      <c r="T70" s="6">
        <v>0.85640791323374599</v>
      </c>
    </row>
    <row r="71" spans="1:20" x14ac:dyDescent="0.35">
      <c r="A71" s="4" t="s">
        <v>35</v>
      </c>
      <c r="B71" s="4" t="s">
        <v>22</v>
      </c>
      <c r="C71" s="5" t="s">
        <v>24</v>
      </c>
      <c r="D71" s="4"/>
      <c r="E71" s="4">
        <v>20304.789401759401</v>
      </c>
      <c r="F71" s="4">
        <v>0</v>
      </c>
      <c r="G71" s="4">
        <v>695.25</v>
      </c>
      <c r="H71" s="4">
        <v>0</v>
      </c>
      <c r="I71" s="4">
        <v>3172.7</v>
      </c>
      <c r="J71" s="4">
        <v>1</v>
      </c>
      <c r="K71" s="4">
        <v>37</v>
      </c>
      <c r="L71" s="4">
        <v>0</v>
      </c>
      <c r="M71" s="4">
        <v>25</v>
      </c>
      <c r="N71" s="4">
        <v>-2510.8833300000001</v>
      </c>
      <c r="O71" s="6">
        <v>0.60688636856697797</v>
      </c>
      <c r="P71" s="6">
        <v>0.52112537770719303</v>
      </c>
      <c r="Q71" s="4">
        <v>2.5930145826019602</v>
      </c>
      <c r="R71" s="7">
        <v>7.8435996484450293E-2</v>
      </c>
      <c r="S71" s="6">
        <v>0.53170378785283101</v>
      </c>
      <c r="T71" s="6">
        <v>0.80020847598608902</v>
      </c>
    </row>
    <row r="72" spans="1:20" x14ac:dyDescent="0.35">
      <c r="A72" s="4" t="s">
        <v>35</v>
      </c>
      <c r="B72" s="4" t="s">
        <v>22</v>
      </c>
      <c r="C72" s="5" t="s">
        <v>27</v>
      </c>
      <c r="D72" s="4"/>
      <c r="E72" s="4">
        <v>31826.1027526898</v>
      </c>
      <c r="F72" s="4">
        <v>0</v>
      </c>
      <c r="G72" s="4">
        <v>1591.25</v>
      </c>
      <c r="H72" s="4">
        <v>748</v>
      </c>
      <c r="I72" s="4">
        <v>5380.37</v>
      </c>
      <c r="J72" s="4">
        <v>1</v>
      </c>
      <c r="K72" s="4">
        <v>75</v>
      </c>
      <c r="L72" s="4">
        <v>4</v>
      </c>
      <c r="M72" s="4">
        <v>61</v>
      </c>
      <c r="N72" s="4">
        <v>-1868.26666</v>
      </c>
      <c r="O72" s="6">
        <v>0.88894471594337399</v>
      </c>
      <c r="P72" s="6">
        <v>0.75837743518571699</v>
      </c>
      <c r="Q72" s="4">
        <v>3.1116817279629898</v>
      </c>
      <c r="R72" s="7">
        <v>9.4980001939919401E-2</v>
      </c>
      <c r="S72" s="6">
        <v>0.77293477120392895</v>
      </c>
      <c r="T72" s="6">
        <v>1.1632585086509599</v>
      </c>
    </row>
    <row r="73" spans="1:20" x14ac:dyDescent="0.35">
      <c r="A73" s="4" t="s">
        <v>35</v>
      </c>
      <c r="B73" s="4" t="s">
        <v>22</v>
      </c>
      <c r="C73" s="5" t="s">
        <v>21</v>
      </c>
      <c r="D73" s="4"/>
      <c r="E73" s="4">
        <v>54792.223487560601</v>
      </c>
      <c r="F73" s="4">
        <v>0</v>
      </c>
      <c r="G73" s="4">
        <v>3250.25</v>
      </c>
      <c r="H73" s="4">
        <v>2348</v>
      </c>
      <c r="I73" s="4">
        <v>9056.68</v>
      </c>
      <c r="J73" s="4">
        <v>2</v>
      </c>
      <c r="K73" s="4">
        <v>133</v>
      </c>
      <c r="L73" s="4">
        <v>12</v>
      </c>
      <c r="M73" s="4">
        <v>109</v>
      </c>
      <c r="N73" s="4">
        <v>-3100.41671</v>
      </c>
      <c r="O73" s="6">
        <v>0.98990848177431301</v>
      </c>
      <c r="P73" s="6">
        <v>0.85350127313208501</v>
      </c>
      <c r="Q73" s="4">
        <v>4.06325631393912</v>
      </c>
      <c r="R73" s="7">
        <v>0.125332522400255</v>
      </c>
      <c r="S73" s="6">
        <v>0.88669239020046098</v>
      </c>
      <c r="T73" s="6">
        <v>1.3344625004386199</v>
      </c>
    </row>
    <row r="74" spans="1:20" x14ac:dyDescent="0.35">
      <c r="A74" s="4" t="s">
        <v>43</v>
      </c>
      <c r="B74" s="4" t="s">
        <v>22</v>
      </c>
      <c r="C74" s="5" t="s">
        <v>29</v>
      </c>
      <c r="D74" s="4"/>
      <c r="E74" s="4">
        <v>88297.518590812702</v>
      </c>
      <c r="F74" s="4">
        <v>0</v>
      </c>
      <c r="G74" s="4">
        <v>3529.68</v>
      </c>
      <c r="H74" s="4">
        <v>5294</v>
      </c>
      <c r="I74" s="4">
        <v>5035.3500000000004</v>
      </c>
      <c r="J74" s="4">
        <v>3</v>
      </c>
      <c r="K74" s="4">
        <v>82</v>
      </c>
      <c r="L74" s="4">
        <v>15</v>
      </c>
      <c r="M74" s="4">
        <v>78</v>
      </c>
      <c r="N74" s="4">
        <v>-112.08334000000001</v>
      </c>
      <c r="O74" s="6">
        <v>0.90406512279029705</v>
      </c>
      <c r="P74" s="6">
        <v>0.51461262388898299</v>
      </c>
      <c r="Q74" s="4">
        <v>4.3962490508155296</v>
      </c>
      <c r="R74" s="7">
        <v>0.135954042781463</v>
      </c>
      <c r="S74" s="6">
        <v>0.532110180156256</v>
      </c>
      <c r="T74" s="6">
        <v>0.80082009202721105</v>
      </c>
    </row>
    <row r="75" spans="1:20" x14ac:dyDescent="0.35">
      <c r="A75" s="4" t="s">
        <v>43</v>
      </c>
      <c r="B75" s="4" t="s">
        <v>22</v>
      </c>
      <c r="C75" s="5" t="s">
        <v>30</v>
      </c>
      <c r="D75" s="4"/>
      <c r="E75" s="4">
        <v>103467.122639314</v>
      </c>
      <c r="F75" s="4">
        <v>0</v>
      </c>
      <c r="G75" s="4">
        <v>3529.68</v>
      </c>
      <c r="H75" s="4">
        <v>5294</v>
      </c>
      <c r="I75" s="4">
        <v>5035.3500000000004</v>
      </c>
      <c r="J75" s="4">
        <v>3</v>
      </c>
      <c r="K75" s="4">
        <v>82</v>
      </c>
      <c r="L75" s="4">
        <v>15</v>
      </c>
      <c r="M75" s="4">
        <v>78</v>
      </c>
      <c r="N75" s="4">
        <v>-102.23329</v>
      </c>
      <c r="O75" s="6">
        <v>0.77744446205756002</v>
      </c>
      <c r="P75" s="6">
        <v>0.43921627154051102</v>
      </c>
      <c r="Q75" s="4">
        <v>5.3889095909928102</v>
      </c>
      <c r="R75" s="7">
        <v>0.16761708822208099</v>
      </c>
      <c r="S75" s="6">
        <v>0.72143757290897503</v>
      </c>
      <c r="T75" s="6">
        <v>1.0857557796755499</v>
      </c>
    </row>
    <row r="76" spans="1:20" x14ac:dyDescent="0.35">
      <c r="A76" s="4" t="s">
        <v>43</v>
      </c>
      <c r="B76" s="4" t="s">
        <v>22</v>
      </c>
      <c r="C76" s="5" t="s">
        <v>24</v>
      </c>
      <c r="D76" s="4"/>
      <c r="E76" s="4">
        <v>222342.81953240899</v>
      </c>
      <c r="F76" s="4">
        <v>0</v>
      </c>
      <c r="G76" s="4">
        <v>3533.68</v>
      </c>
      <c r="H76" s="4">
        <v>5294</v>
      </c>
      <c r="I76" s="4">
        <v>5035.3500000000004</v>
      </c>
      <c r="J76" s="4">
        <v>3</v>
      </c>
      <c r="K76" s="4">
        <v>82</v>
      </c>
      <c r="L76" s="4">
        <v>15</v>
      </c>
      <c r="M76" s="4">
        <v>80</v>
      </c>
      <c r="N76" s="4">
        <v>-9526.1000100000001</v>
      </c>
      <c r="O76" s="6">
        <v>0.226215377604151</v>
      </c>
      <c r="P76" s="6">
        <v>0.18954513739458101</v>
      </c>
      <c r="Q76" s="4">
        <v>6.3833729275289901</v>
      </c>
      <c r="R76" s="7">
        <v>0.19933763773455501</v>
      </c>
      <c r="S76" s="6">
        <v>0.21035354250063601</v>
      </c>
      <c r="T76" s="6">
        <v>0.31657981663523399</v>
      </c>
    </row>
    <row r="77" spans="1:20" x14ac:dyDescent="0.35">
      <c r="A77" s="4" t="s">
        <v>43</v>
      </c>
      <c r="B77" s="4" t="s">
        <v>22</v>
      </c>
      <c r="C77" s="5" t="s">
        <v>27</v>
      </c>
      <c r="D77" s="4"/>
      <c r="E77" s="4">
        <v>101185.26944258899</v>
      </c>
      <c r="F77" s="4">
        <v>0</v>
      </c>
      <c r="G77" s="4">
        <v>3533.68</v>
      </c>
      <c r="H77" s="4">
        <v>5294</v>
      </c>
      <c r="I77" s="4">
        <v>5035.3500000000004</v>
      </c>
      <c r="J77" s="4">
        <v>3</v>
      </c>
      <c r="K77" s="4">
        <v>82</v>
      </c>
      <c r="L77" s="4">
        <v>15</v>
      </c>
      <c r="M77" s="4">
        <v>80</v>
      </c>
      <c r="N77" s="4">
        <v>-9001.6999699999997</v>
      </c>
      <c r="O77" s="6">
        <v>0.49708188904589301</v>
      </c>
      <c r="P77" s="6">
        <v>0.41650331623535303</v>
      </c>
      <c r="Q77" s="4">
        <v>7.3843098805126397</v>
      </c>
      <c r="R77" s="7">
        <v>0.23126467718336299</v>
      </c>
      <c r="S77" s="6">
        <v>0.468055179078321</v>
      </c>
      <c r="T77" s="6">
        <v>0.70441800507038699</v>
      </c>
    </row>
    <row r="78" spans="1:20" x14ac:dyDescent="0.35">
      <c r="A78" s="4" t="s">
        <v>43</v>
      </c>
      <c r="B78" s="4" t="s">
        <v>22</v>
      </c>
      <c r="C78" s="5" t="s">
        <v>21</v>
      </c>
      <c r="D78" s="4"/>
      <c r="E78" s="4">
        <v>142977.43210980701</v>
      </c>
      <c r="F78" s="4">
        <v>0</v>
      </c>
      <c r="G78" s="4">
        <v>3533.68</v>
      </c>
      <c r="H78" s="4">
        <v>5294</v>
      </c>
      <c r="I78" s="4">
        <v>5035.3500000000004</v>
      </c>
      <c r="J78" s="4">
        <v>3</v>
      </c>
      <c r="K78" s="4">
        <v>82</v>
      </c>
      <c r="L78" s="4">
        <v>17</v>
      </c>
      <c r="M78" s="4">
        <v>80</v>
      </c>
      <c r="N78" s="4">
        <v>-652.91664000000003</v>
      </c>
      <c r="O78" s="6">
        <v>0.36819064873072399</v>
      </c>
      <c r="P78" s="6">
        <v>0.31643141892846699</v>
      </c>
      <c r="Q78" s="4">
        <v>8.3843098805126495</v>
      </c>
      <c r="R78" s="7">
        <v>0.263161830499202</v>
      </c>
      <c r="S78" s="6">
        <v>0.46966256863900702</v>
      </c>
      <c r="T78" s="6">
        <v>0.70683710905282504</v>
      </c>
    </row>
    <row r="79" spans="1:20" x14ac:dyDescent="0.35">
      <c r="A79" s="4" t="s">
        <v>48</v>
      </c>
      <c r="B79" s="4" t="s">
        <v>38</v>
      </c>
      <c r="C79" s="5" t="s">
        <v>29</v>
      </c>
      <c r="D79" s="4">
        <v>394</v>
      </c>
      <c r="E79" s="4">
        <v>1439703.9948605499</v>
      </c>
      <c r="F79" s="4">
        <v>1473.15</v>
      </c>
      <c r="G79" s="4">
        <v>18167.5</v>
      </c>
      <c r="H79" s="4">
        <v>94255.51</v>
      </c>
      <c r="I79" s="4">
        <v>38861.79</v>
      </c>
      <c r="J79" s="4">
        <v>170</v>
      </c>
      <c r="K79" s="4">
        <v>682</v>
      </c>
      <c r="L79" s="4">
        <v>431</v>
      </c>
      <c r="M79" s="4">
        <v>690</v>
      </c>
      <c r="N79" s="4">
        <v>-89691.016610000006</v>
      </c>
      <c r="O79" s="6">
        <v>0.274687397088754</v>
      </c>
      <c r="P79" s="6">
        <v>0.21837100899812301</v>
      </c>
      <c r="Q79" s="4">
        <v>27.551509617204101</v>
      </c>
      <c r="R79" s="7">
        <v>0.87454093913574904</v>
      </c>
      <c r="S79" s="6">
        <v>0.27687725702152799</v>
      </c>
      <c r="T79" s="6">
        <v>0.41669729074363998</v>
      </c>
    </row>
    <row r="80" spans="1:20" x14ac:dyDescent="0.35">
      <c r="A80" s="4" t="s">
        <v>48</v>
      </c>
      <c r="B80" s="4" t="s">
        <v>38</v>
      </c>
      <c r="C80" s="5" t="s">
        <v>30</v>
      </c>
      <c r="D80" s="4">
        <v>394</v>
      </c>
      <c r="E80" s="4">
        <v>1130984.7438171401</v>
      </c>
      <c r="F80" s="4">
        <v>1473.15</v>
      </c>
      <c r="G80" s="4">
        <v>18245.900000000001</v>
      </c>
      <c r="H80" s="4">
        <v>94555.51</v>
      </c>
      <c r="I80" s="4">
        <v>38861.79</v>
      </c>
      <c r="J80" s="4">
        <v>170</v>
      </c>
      <c r="K80" s="4">
        <v>686</v>
      </c>
      <c r="L80" s="4">
        <v>432</v>
      </c>
      <c r="M80" s="4">
        <v>706</v>
      </c>
      <c r="N80" s="4">
        <v>-36973.15</v>
      </c>
      <c r="O80" s="6">
        <v>0.35501893365350401</v>
      </c>
      <c r="P80" s="6">
        <v>0.28136255581775099</v>
      </c>
      <c r="Q80" s="4">
        <v>28.5195198280698</v>
      </c>
      <c r="R80" s="7">
        <v>0.905417709243028</v>
      </c>
      <c r="S80" s="6">
        <v>0.41904309390226901</v>
      </c>
      <c r="T80" s="6">
        <v>0.63065534458227901</v>
      </c>
    </row>
    <row r="81" spans="1:20" x14ac:dyDescent="0.35">
      <c r="A81" s="4" t="s">
        <v>48</v>
      </c>
      <c r="B81" s="4" t="s">
        <v>38</v>
      </c>
      <c r="C81" s="5" t="s">
        <v>24</v>
      </c>
      <c r="D81" s="4">
        <v>394</v>
      </c>
      <c r="E81" s="4">
        <v>1387813.8507409601</v>
      </c>
      <c r="F81" s="4">
        <v>1473.15</v>
      </c>
      <c r="G81" s="4">
        <v>18344.900000000001</v>
      </c>
      <c r="H81" s="4">
        <v>96655.51</v>
      </c>
      <c r="I81" s="4">
        <v>39361.79</v>
      </c>
      <c r="J81" s="4">
        <v>170</v>
      </c>
      <c r="K81" s="4">
        <v>699</v>
      </c>
      <c r="L81" s="4">
        <v>441</v>
      </c>
      <c r="M81" s="4">
        <v>720</v>
      </c>
      <c r="N81" s="4">
        <v>-54448.599909999997</v>
      </c>
      <c r="O81" s="6">
        <v>0.28764890736200199</v>
      </c>
      <c r="P81" s="6">
        <v>0.230247849900306</v>
      </c>
      <c r="Q81" s="4">
        <v>29.495487760975401</v>
      </c>
      <c r="R81" s="7">
        <v>0.93654830803025901</v>
      </c>
      <c r="S81" s="6">
        <v>0.32293710012122201</v>
      </c>
      <c r="T81" s="6">
        <v>0.48601685869293898</v>
      </c>
    </row>
    <row r="82" spans="1:20" x14ac:dyDescent="0.35">
      <c r="A82" s="4" t="s">
        <v>48</v>
      </c>
      <c r="B82" s="4" t="s">
        <v>38</v>
      </c>
      <c r="C82" s="5" t="s">
        <v>27</v>
      </c>
      <c r="D82" s="4">
        <v>394</v>
      </c>
      <c r="E82" s="4">
        <v>1081127.85579816</v>
      </c>
      <c r="F82" s="4">
        <v>1473.15</v>
      </c>
      <c r="G82" s="4">
        <v>18357.7</v>
      </c>
      <c r="H82" s="4">
        <v>97722.17</v>
      </c>
      <c r="I82" s="4">
        <v>40481.120000000003</v>
      </c>
      <c r="J82" s="4">
        <v>170</v>
      </c>
      <c r="K82" s="4">
        <v>715</v>
      </c>
      <c r="L82" s="4">
        <v>443</v>
      </c>
      <c r="M82" s="4">
        <v>731</v>
      </c>
      <c r="N82" s="4">
        <v>-32315.583180000001</v>
      </c>
      <c r="O82" s="6">
        <v>0.37911662116231498</v>
      </c>
      <c r="P82" s="6">
        <v>0.30350798722959699</v>
      </c>
      <c r="Q82" s="4">
        <v>30.4851100085544</v>
      </c>
      <c r="R82" s="7">
        <v>0.968114440586053</v>
      </c>
      <c r="S82" s="6">
        <v>0.46755626799028099</v>
      </c>
      <c r="T82" s="6">
        <v>0.70366714925454799</v>
      </c>
    </row>
    <row r="83" spans="1:20" x14ac:dyDescent="0.35">
      <c r="A83" s="4" t="s">
        <v>48</v>
      </c>
      <c r="B83" s="4" t="s">
        <v>38</v>
      </c>
      <c r="C83" s="5" t="s">
        <v>21</v>
      </c>
      <c r="D83" s="4">
        <v>394</v>
      </c>
      <c r="E83" s="4">
        <v>1019602.44116953</v>
      </c>
      <c r="F83" s="4">
        <v>1473.15</v>
      </c>
      <c r="G83" s="4">
        <v>18376.7</v>
      </c>
      <c r="H83" s="4">
        <v>98255.5</v>
      </c>
      <c r="I83" s="4">
        <v>41207.550000000003</v>
      </c>
      <c r="J83" s="4">
        <v>170</v>
      </c>
      <c r="K83" s="4">
        <v>728</v>
      </c>
      <c r="L83" s="4">
        <v>447</v>
      </c>
      <c r="M83" s="4">
        <v>750</v>
      </c>
      <c r="N83" s="4">
        <v>-29959.049940000001</v>
      </c>
      <c r="O83" s="6">
        <v>0.40483958453526298</v>
      </c>
      <c r="P83" s="6">
        <v>0.32533206872967102</v>
      </c>
      <c r="Q83" s="4">
        <v>31.484746530918098</v>
      </c>
      <c r="R83" s="7">
        <v>1</v>
      </c>
      <c r="S83" s="6">
        <v>0.50859169199168497</v>
      </c>
      <c r="T83" s="6">
        <v>0.76542502055768702</v>
      </c>
    </row>
    <row r="84" spans="1:20" x14ac:dyDescent="0.35">
      <c r="A84" s="4" t="s">
        <v>26</v>
      </c>
      <c r="B84" s="4" t="s">
        <v>22</v>
      </c>
      <c r="C84" s="5" t="s">
        <v>29</v>
      </c>
      <c r="D84" s="4"/>
      <c r="E84" s="4">
        <v>45415.388280597901</v>
      </c>
      <c r="F84" s="4">
        <v>0</v>
      </c>
      <c r="G84" s="4">
        <v>1197</v>
      </c>
      <c r="H84" s="4">
        <v>1900</v>
      </c>
      <c r="I84" s="4">
        <v>8211.73</v>
      </c>
      <c r="J84" s="4">
        <v>3</v>
      </c>
      <c r="K84" s="4">
        <v>79</v>
      </c>
      <c r="L84" s="4">
        <v>15</v>
      </c>
      <c r="M84" s="4">
        <v>68</v>
      </c>
      <c r="N84" s="4">
        <v>-117.73335</v>
      </c>
      <c r="O84" s="6">
        <v>0.58860199386952305</v>
      </c>
      <c r="P84" s="6">
        <v>0.58860199386974399</v>
      </c>
      <c r="Q84" s="4">
        <v>3.6536923070505298</v>
      </c>
      <c r="R84" s="7">
        <v>0.11226859647988099</v>
      </c>
      <c r="S84" s="6">
        <v>0.58860199386974399</v>
      </c>
      <c r="T84" s="6">
        <v>0.885839663431642</v>
      </c>
    </row>
    <row r="85" spans="1:20" x14ac:dyDescent="0.35">
      <c r="A85" s="4" t="s">
        <v>26</v>
      </c>
      <c r="B85" s="4" t="s">
        <v>22</v>
      </c>
      <c r="C85" s="5" t="s">
        <v>30</v>
      </c>
      <c r="D85" s="4"/>
      <c r="E85" s="4">
        <v>26747.5817329575</v>
      </c>
      <c r="F85" s="4">
        <v>0</v>
      </c>
      <c r="G85" s="4">
        <v>1197</v>
      </c>
      <c r="H85" s="4">
        <v>1900</v>
      </c>
      <c r="I85" s="4">
        <v>8211.73</v>
      </c>
      <c r="J85" s="4">
        <v>3</v>
      </c>
      <c r="K85" s="4">
        <v>79</v>
      </c>
      <c r="L85" s="4">
        <v>15</v>
      </c>
      <c r="M85" s="4">
        <v>68</v>
      </c>
      <c r="N85" s="4">
        <v>-88.69999</v>
      </c>
      <c r="O85" s="6">
        <v>1</v>
      </c>
      <c r="P85" s="6">
        <v>1</v>
      </c>
      <c r="Q85" s="4">
        <v>4.59267574534001</v>
      </c>
      <c r="R85" s="7">
        <v>0.142219495172034</v>
      </c>
      <c r="S85" s="6">
        <v>1</v>
      </c>
      <c r="T85" s="6">
        <v>1.5049892332299399</v>
      </c>
    </row>
    <row r="86" spans="1:20" x14ac:dyDescent="0.35">
      <c r="A86" s="4" t="s">
        <v>26</v>
      </c>
      <c r="B86" s="4" t="s">
        <v>22</v>
      </c>
      <c r="C86" s="5" t="s">
        <v>24</v>
      </c>
      <c r="D86" s="4"/>
      <c r="E86" s="4">
        <v>23811.895854351002</v>
      </c>
      <c r="F86" s="4">
        <v>0</v>
      </c>
      <c r="G86" s="4">
        <v>1197</v>
      </c>
      <c r="H86" s="4">
        <v>1900</v>
      </c>
      <c r="I86" s="4">
        <v>8211.73</v>
      </c>
      <c r="J86" s="4">
        <v>3</v>
      </c>
      <c r="K86" s="4">
        <v>79</v>
      </c>
      <c r="L86" s="4">
        <v>15</v>
      </c>
      <c r="M86" s="4">
        <v>68</v>
      </c>
      <c r="N86" s="4">
        <v>-9235.6166699999994</v>
      </c>
      <c r="O86" s="6">
        <v>0.91167918414910598</v>
      </c>
      <c r="P86" s="6">
        <v>0.911679184149358</v>
      </c>
      <c r="Q86" s="4">
        <v>5.5741035853148198</v>
      </c>
      <c r="R86" s="7">
        <v>0.17352424945214201</v>
      </c>
      <c r="S86" s="6">
        <v>1</v>
      </c>
      <c r="T86" s="6">
        <v>1.5049892332299399</v>
      </c>
    </row>
    <row r="87" spans="1:20" x14ac:dyDescent="0.35">
      <c r="A87" s="4" t="s">
        <v>26</v>
      </c>
      <c r="B87" s="4" t="s">
        <v>22</v>
      </c>
      <c r="C87" s="5" t="s">
        <v>27</v>
      </c>
      <c r="D87" s="4"/>
      <c r="E87" s="4">
        <v>20411.563481429501</v>
      </c>
      <c r="F87" s="4">
        <v>0</v>
      </c>
      <c r="G87" s="4">
        <v>1197</v>
      </c>
      <c r="H87" s="4">
        <v>1900</v>
      </c>
      <c r="I87" s="4">
        <v>8211.73</v>
      </c>
      <c r="J87" s="4">
        <v>3</v>
      </c>
      <c r="K87" s="4">
        <v>79</v>
      </c>
      <c r="L87" s="4">
        <v>15</v>
      </c>
      <c r="M87" s="4">
        <v>68</v>
      </c>
      <c r="N87" s="4">
        <v>-11590.51663</v>
      </c>
      <c r="O87" s="6">
        <v>1</v>
      </c>
      <c r="P87" s="6">
        <v>1</v>
      </c>
      <c r="Q87" s="4">
        <v>6.55822026868685</v>
      </c>
      <c r="R87" s="7">
        <v>0.20491477018233401</v>
      </c>
      <c r="S87" s="6">
        <v>1</v>
      </c>
      <c r="T87" s="6">
        <v>1.5049892332299399</v>
      </c>
    </row>
    <row r="88" spans="1:20" x14ac:dyDescent="0.35">
      <c r="A88" s="4" t="s">
        <v>26</v>
      </c>
      <c r="B88" s="4" t="s">
        <v>22</v>
      </c>
      <c r="C88" s="5" t="s">
        <v>21</v>
      </c>
      <c r="D88" s="4"/>
      <c r="E88" s="4">
        <v>86022.141575227302</v>
      </c>
      <c r="F88" s="4">
        <v>0</v>
      </c>
      <c r="G88" s="4">
        <v>1197</v>
      </c>
      <c r="H88" s="4">
        <v>1900</v>
      </c>
      <c r="I88" s="4">
        <v>8211.73</v>
      </c>
      <c r="J88" s="4">
        <v>3</v>
      </c>
      <c r="K88" s="4">
        <v>79</v>
      </c>
      <c r="L88" s="4">
        <v>15</v>
      </c>
      <c r="M88" s="4">
        <v>68</v>
      </c>
      <c r="N88" s="4">
        <v>-7036.4332899999999</v>
      </c>
      <c r="O88" s="6">
        <v>0.26644624172422499</v>
      </c>
      <c r="P88" s="6">
        <v>0.26644624172432602</v>
      </c>
      <c r="Q88" s="4">
        <v>7.5553708413953</v>
      </c>
      <c r="R88" s="7">
        <v>0.23672103487899199</v>
      </c>
      <c r="S88" s="6">
        <v>0.400847514068569</v>
      </c>
      <c r="T88" s="6">
        <v>0.60327119284018405</v>
      </c>
    </row>
    <row r="89" spans="1:20" x14ac:dyDescent="0.35">
      <c r="A89" s="4" t="s">
        <v>36</v>
      </c>
      <c r="B89" s="4" t="s">
        <v>22</v>
      </c>
      <c r="C89" s="5" t="s">
        <v>29</v>
      </c>
      <c r="D89" s="4"/>
      <c r="E89" s="4">
        <v>544710.01145628397</v>
      </c>
      <c r="F89" s="4">
        <v>7230.5420000000004</v>
      </c>
      <c r="G89" s="4">
        <v>8129.183</v>
      </c>
      <c r="H89" s="4">
        <v>60301.13</v>
      </c>
      <c r="I89" s="4">
        <v>12701.55</v>
      </c>
      <c r="J89" s="4">
        <v>327</v>
      </c>
      <c r="K89" s="4">
        <v>628</v>
      </c>
      <c r="L89" s="4">
        <v>1782</v>
      </c>
      <c r="M89" s="4">
        <v>690</v>
      </c>
      <c r="N89" s="4">
        <v>-20307.03341</v>
      </c>
      <c r="O89" s="6">
        <v>0.92759515466939702</v>
      </c>
      <c r="P89" s="6">
        <v>0.42561818545126801</v>
      </c>
      <c r="Q89" s="4">
        <v>21.083392591993601</v>
      </c>
      <c r="R89" s="7">
        <v>0.66822641871782296</v>
      </c>
      <c r="S89" s="6">
        <v>0.74016503529395095</v>
      </c>
      <c r="T89" s="6">
        <v>1.1139404089306599</v>
      </c>
    </row>
    <row r="90" spans="1:20" x14ac:dyDescent="0.35">
      <c r="A90" s="4" t="s">
        <v>36</v>
      </c>
      <c r="B90" s="4" t="s">
        <v>22</v>
      </c>
      <c r="C90" s="5" t="s">
        <v>30</v>
      </c>
      <c r="D90" s="4"/>
      <c r="E90" s="4">
        <v>546233.20005304401</v>
      </c>
      <c r="F90" s="4">
        <v>7230.5420000000004</v>
      </c>
      <c r="G90" s="4">
        <v>8129.183</v>
      </c>
      <c r="H90" s="4">
        <v>62436.13</v>
      </c>
      <c r="I90" s="4">
        <v>12759.15</v>
      </c>
      <c r="J90" s="4">
        <v>330</v>
      </c>
      <c r="K90" s="4">
        <v>634</v>
      </c>
      <c r="L90" s="4">
        <v>1792</v>
      </c>
      <c r="M90" s="4">
        <v>693</v>
      </c>
      <c r="N90" s="4">
        <v>-5911.0166499999996</v>
      </c>
      <c r="O90" s="6">
        <v>0.97044689238912296</v>
      </c>
      <c r="P90" s="6">
        <v>0.42834998983564399</v>
      </c>
      <c r="Q90" s="4">
        <v>21.9828668502436</v>
      </c>
      <c r="R90" s="7">
        <v>0.69691708703687305</v>
      </c>
      <c r="S90" s="6">
        <v>0.77675280492896803</v>
      </c>
      <c r="T90" s="6">
        <v>1.16900460829926</v>
      </c>
    </row>
    <row r="91" spans="1:20" x14ac:dyDescent="0.35">
      <c r="A91" s="4" t="s">
        <v>36</v>
      </c>
      <c r="B91" s="4" t="s">
        <v>22</v>
      </c>
      <c r="C91" s="5" t="s">
        <v>24</v>
      </c>
      <c r="D91" s="4"/>
      <c r="E91" s="4">
        <v>567776.252913189</v>
      </c>
      <c r="F91" s="4">
        <v>7229.1220000000003</v>
      </c>
      <c r="G91" s="4">
        <v>8131.473</v>
      </c>
      <c r="H91" s="4">
        <v>62836.13</v>
      </c>
      <c r="I91" s="4">
        <v>12759.15</v>
      </c>
      <c r="J91" s="4">
        <v>331</v>
      </c>
      <c r="K91" s="4">
        <v>637</v>
      </c>
      <c r="L91" s="4">
        <v>1806</v>
      </c>
      <c r="M91" s="4">
        <v>699</v>
      </c>
      <c r="N91" s="4">
        <v>-13573.199860000001</v>
      </c>
      <c r="O91" s="6">
        <v>0.89408205855683498</v>
      </c>
      <c r="P91" s="6">
        <v>0.413457964691058</v>
      </c>
      <c r="Q91" s="4">
        <v>22.897140385088701</v>
      </c>
      <c r="R91" s="7">
        <v>0.72607981015044198</v>
      </c>
      <c r="S91" s="6">
        <v>0.73562046081777499</v>
      </c>
      <c r="T91" s="6">
        <v>1.1071008732744001</v>
      </c>
    </row>
    <row r="92" spans="1:20" x14ac:dyDescent="0.35">
      <c r="A92" s="4" t="s">
        <v>36</v>
      </c>
      <c r="B92" s="4" t="s">
        <v>22</v>
      </c>
      <c r="C92" s="5" t="s">
        <v>27</v>
      </c>
      <c r="D92" s="4"/>
      <c r="E92" s="4">
        <v>518707.01845649199</v>
      </c>
      <c r="F92" s="4">
        <v>7215.8119999999999</v>
      </c>
      <c r="G92" s="4">
        <v>8193.3729999999996</v>
      </c>
      <c r="H92" s="4">
        <v>62836.13</v>
      </c>
      <c r="I92" s="4">
        <v>13367.48</v>
      </c>
      <c r="J92" s="4">
        <v>332</v>
      </c>
      <c r="K92" s="4">
        <v>644</v>
      </c>
      <c r="L92" s="4">
        <v>1811</v>
      </c>
      <c r="M92" s="4">
        <v>712</v>
      </c>
      <c r="N92" s="4">
        <v>-8985.4499099999994</v>
      </c>
      <c r="O92" s="6">
        <v>0.98046324014034303</v>
      </c>
      <c r="P92" s="6">
        <v>0.45494662797762597</v>
      </c>
      <c r="Q92" s="4">
        <v>23.8433786668284</v>
      </c>
      <c r="R92" s="7">
        <v>0.75626211769640705</v>
      </c>
      <c r="S92" s="6">
        <v>0.82228800982273997</v>
      </c>
      <c r="T92" s="6">
        <v>1.2375346013973001</v>
      </c>
    </row>
    <row r="93" spans="1:20" x14ac:dyDescent="0.35">
      <c r="A93" s="4" t="s">
        <v>36</v>
      </c>
      <c r="B93" s="4" t="s">
        <v>22</v>
      </c>
      <c r="C93" s="5" t="s">
        <v>21</v>
      </c>
      <c r="D93" s="4"/>
      <c r="E93" s="4">
        <v>516994.14804019203</v>
      </c>
      <c r="F93" s="4">
        <v>7297.6019999999999</v>
      </c>
      <c r="G93" s="4">
        <v>8398.0529999999999</v>
      </c>
      <c r="H93" s="4">
        <v>66995.789999999994</v>
      </c>
      <c r="I93" s="4">
        <v>15391.48</v>
      </c>
      <c r="J93" s="4">
        <v>338</v>
      </c>
      <c r="K93" s="4">
        <v>685</v>
      </c>
      <c r="L93" s="4">
        <v>1841</v>
      </c>
      <c r="M93" s="4">
        <v>753</v>
      </c>
      <c r="N93" s="4">
        <v>-9289.3001000000004</v>
      </c>
      <c r="O93" s="6">
        <v>1</v>
      </c>
      <c r="P93" s="6">
        <v>0.47419802337752298</v>
      </c>
      <c r="Q93" s="4">
        <v>24.837650974173101</v>
      </c>
      <c r="R93" s="7">
        <v>0.78797657392147402</v>
      </c>
      <c r="S93" s="6">
        <v>0.86278344911943305</v>
      </c>
      <c r="T93" s="6">
        <v>1.29847980153374</v>
      </c>
    </row>
    <row r="94" spans="1:20" x14ac:dyDescent="0.35">
      <c r="A94" s="4" t="s">
        <v>25</v>
      </c>
      <c r="B94" s="4" t="s">
        <v>22</v>
      </c>
      <c r="C94" s="5" t="s">
        <v>29</v>
      </c>
      <c r="D94" s="4"/>
      <c r="E94" s="4">
        <v>18071.585983505502</v>
      </c>
      <c r="F94" s="4">
        <v>58.75</v>
      </c>
      <c r="G94" s="4">
        <v>400.2</v>
      </c>
      <c r="H94" s="4">
        <v>1300</v>
      </c>
      <c r="I94" s="4">
        <v>434.46</v>
      </c>
      <c r="J94" s="4">
        <v>10</v>
      </c>
      <c r="K94" s="4">
        <v>23</v>
      </c>
      <c r="L94" s="4">
        <v>41</v>
      </c>
      <c r="M94" s="4">
        <v>42</v>
      </c>
      <c r="N94" s="4">
        <v>-204.23336</v>
      </c>
      <c r="O94" s="6">
        <v>0.85604178873379999</v>
      </c>
      <c r="P94" s="6">
        <v>0.42054670966452001</v>
      </c>
      <c r="Q94" s="4">
        <v>5.2315755112949196</v>
      </c>
      <c r="R94" s="7">
        <v>0.16259857896015101</v>
      </c>
      <c r="S94" s="6">
        <v>0.57586538330070303</v>
      </c>
      <c r="T94" s="6">
        <v>0.86667120165739397</v>
      </c>
    </row>
    <row r="95" spans="1:20" x14ac:dyDescent="0.35">
      <c r="A95" s="4" t="s">
        <v>25</v>
      </c>
      <c r="B95" s="4" t="s">
        <v>22</v>
      </c>
      <c r="C95" s="5" t="s">
        <v>30</v>
      </c>
      <c r="D95" s="4"/>
      <c r="E95" s="4">
        <v>18591.653071273598</v>
      </c>
      <c r="F95" s="4">
        <v>58.75</v>
      </c>
      <c r="G95" s="4">
        <v>400.2</v>
      </c>
      <c r="H95" s="4">
        <v>1300</v>
      </c>
      <c r="I95" s="4">
        <v>434.46</v>
      </c>
      <c r="J95" s="4">
        <v>10</v>
      </c>
      <c r="K95" s="4">
        <v>23</v>
      </c>
      <c r="L95" s="4">
        <v>41</v>
      </c>
      <c r="M95" s="4">
        <v>42</v>
      </c>
      <c r="N95" s="4">
        <v>-88.549989999999994</v>
      </c>
      <c r="O95" s="6">
        <v>0.83759289276332105</v>
      </c>
      <c r="P95" s="6">
        <v>0.40878269375240101</v>
      </c>
      <c r="Q95" s="4">
        <v>5.7406879723317799</v>
      </c>
      <c r="R95" s="7">
        <v>0.17883781718484701</v>
      </c>
      <c r="S95" s="6">
        <v>1</v>
      </c>
      <c r="T95" s="6">
        <v>1.5049892332299399</v>
      </c>
    </row>
    <row r="96" spans="1:20" x14ac:dyDescent="0.35">
      <c r="A96" s="4" t="s">
        <v>25</v>
      </c>
      <c r="B96" s="4" t="s">
        <v>22</v>
      </c>
      <c r="C96" s="5" t="s">
        <v>24</v>
      </c>
      <c r="D96" s="4"/>
      <c r="E96" s="4">
        <v>17287.596872154802</v>
      </c>
      <c r="F96" s="4">
        <v>58.75</v>
      </c>
      <c r="G96" s="4">
        <v>400.2</v>
      </c>
      <c r="H96" s="4">
        <v>1300</v>
      </c>
      <c r="I96" s="4">
        <v>434.46</v>
      </c>
      <c r="J96" s="4">
        <v>10</v>
      </c>
      <c r="K96" s="4">
        <v>23</v>
      </c>
      <c r="L96" s="4">
        <v>41</v>
      </c>
      <c r="M96" s="4">
        <v>42</v>
      </c>
      <c r="N96" s="4">
        <v>-119.41670000000001</v>
      </c>
      <c r="O96" s="6">
        <v>0.89919764671893398</v>
      </c>
      <c r="P96" s="6">
        <v>0.43961842007243401</v>
      </c>
      <c r="Q96" s="4">
        <v>6.2528626011378803</v>
      </c>
      <c r="R96" s="7">
        <v>0.19517472984435799</v>
      </c>
      <c r="S96" s="6">
        <v>1</v>
      </c>
      <c r="T96" s="6">
        <v>1.5049892332299399</v>
      </c>
    </row>
    <row r="97" spans="1:20" x14ac:dyDescent="0.35">
      <c r="A97" s="4" t="s">
        <v>25</v>
      </c>
      <c r="B97" s="4" t="s">
        <v>22</v>
      </c>
      <c r="C97" s="5" t="s">
        <v>27</v>
      </c>
      <c r="D97" s="4"/>
      <c r="E97" s="4">
        <v>28999.881748027899</v>
      </c>
      <c r="F97" s="4">
        <v>58.75</v>
      </c>
      <c r="G97" s="4">
        <v>400.7</v>
      </c>
      <c r="H97" s="4">
        <v>1300</v>
      </c>
      <c r="I97" s="4">
        <v>1284.46</v>
      </c>
      <c r="J97" s="4">
        <v>12</v>
      </c>
      <c r="K97" s="4">
        <v>23</v>
      </c>
      <c r="L97" s="4">
        <v>41</v>
      </c>
      <c r="M97" s="4">
        <v>48</v>
      </c>
      <c r="N97" s="4">
        <v>-685.89998000000003</v>
      </c>
      <c r="O97" s="6">
        <v>0.58111283642160005</v>
      </c>
      <c r="P97" s="6">
        <v>0.291972069740142</v>
      </c>
      <c r="Q97" s="4">
        <v>6.9932965524416097</v>
      </c>
      <c r="R97" s="7">
        <v>0.218792465109345</v>
      </c>
      <c r="S97" s="6">
        <v>0.76454987929957596</v>
      </c>
      <c r="T97" s="6">
        <v>1.15063933661312</v>
      </c>
    </row>
    <row r="98" spans="1:20" x14ac:dyDescent="0.35">
      <c r="A98" s="4" t="s">
        <v>25</v>
      </c>
      <c r="B98" s="4" t="s">
        <v>22</v>
      </c>
      <c r="C98" s="5" t="s">
        <v>21</v>
      </c>
      <c r="D98" s="4"/>
      <c r="E98" s="4">
        <v>36500.278230712996</v>
      </c>
      <c r="F98" s="4">
        <v>58.75</v>
      </c>
      <c r="G98" s="4">
        <v>811.78</v>
      </c>
      <c r="H98" s="4">
        <v>1300</v>
      </c>
      <c r="I98" s="4">
        <v>1987.12</v>
      </c>
      <c r="J98" s="4">
        <v>13</v>
      </c>
      <c r="K98" s="4">
        <v>33</v>
      </c>
      <c r="L98" s="4">
        <v>42</v>
      </c>
      <c r="M98" s="4">
        <v>64</v>
      </c>
      <c r="N98" s="4">
        <v>-768.68332999999996</v>
      </c>
      <c r="O98" s="6">
        <v>0.66048164493586203</v>
      </c>
      <c r="P98" s="6">
        <v>0.37170729639967998</v>
      </c>
      <c r="Q98" s="4">
        <v>7.95775156651536</v>
      </c>
      <c r="R98" s="7">
        <v>0.24955583455948499</v>
      </c>
      <c r="S98" s="6">
        <v>0.67417239285335495</v>
      </c>
      <c r="T98" s="6">
        <v>1.0146221925851699</v>
      </c>
    </row>
    <row r="99" spans="1:20" x14ac:dyDescent="0.35">
      <c r="A99" s="4" t="s">
        <v>40</v>
      </c>
      <c r="B99" s="4" t="s">
        <v>22</v>
      </c>
      <c r="C99" s="5" t="s">
        <v>29</v>
      </c>
      <c r="D99" s="4"/>
      <c r="E99" s="4">
        <v>15313.0375340884</v>
      </c>
      <c r="F99" s="4">
        <v>0</v>
      </c>
      <c r="G99" s="4">
        <v>267.56</v>
      </c>
      <c r="H99" s="4">
        <v>400</v>
      </c>
      <c r="I99" s="4">
        <v>250</v>
      </c>
      <c r="J99" s="4">
        <v>0</v>
      </c>
      <c r="K99" s="4">
        <v>9</v>
      </c>
      <c r="L99" s="4">
        <v>0</v>
      </c>
      <c r="M99" s="4">
        <v>18</v>
      </c>
      <c r="N99" s="4">
        <v>-281.10001999999997</v>
      </c>
      <c r="O99" s="6">
        <v>0.44015357467952798</v>
      </c>
      <c r="P99" s="6">
        <v>0.23724766077743401</v>
      </c>
      <c r="Q99" s="4">
        <v>0.13398647724739399</v>
      </c>
      <c r="R99" s="7">
        <v>0</v>
      </c>
      <c r="S99" s="6">
        <v>0.23724766077743401</v>
      </c>
      <c r="T99" s="6">
        <v>0.35705517507902901</v>
      </c>
    </row>
    <row r="100" spans="1:20" x14ac:dyDescent="0.35">
      <c r="A100" s="4" t="s">
        <v>40</v>
      </c>
      <c r="B100" s="4" t="s">
        <v>22</v>
      </c>
      <c r="C100" s="5" t="s">
        <v>30</v>
      </c>
      <c r="D100" s="4"/>
      <c r="E100" s="4">
        <v>35552.013764208998</v>
      </c>
      <c r="F100" s="4">
        <v>0</v>
      </c>
      <c r="G100" s="4">
        <v>1393.64</v>
      </c>
      <c r="H100" s="4">
        <v>7200</v>
      </c>
      <c r="I100" s="4">
        <v>3329.99</v>
      </c>
      <c r="J100" s="4">
        <v>2</v>
      </c>
      <c r="K100" s="4">
        <v>83</v>
      </c>
      <c r="L100" s="4">
        <v>2</v>
      </c>
      <c r="M100" s="4">
        <v>74</v>
      </c>
      <c r="N100" s="4">
        <v>-1240.4666299999999</v>
      </c>
      <c r="O100" s="6">
        <v>0.85935863478976204</v>
      </c>
      <c r="P100" s="6">
        <v>0.72473313829696895</v>
      </c>
      <c r="Q100" s="4">
        <v>0.59560633202271296</v>
      </c>
      <c r="R100" s="7">
        <v>1.47243592814032E-2</v>
      </c>
      <c r="S100" s="6">
        <v>0.72473313829696895</v>
      </c>
      <c r="T100" s="6">
        <v>1.09071557010189</v>
      </c>
    </row>
    <row r="101" spans="1:20" x14ac:dyDescent="0.35">
      <c r="A101" s="4" t="s">
        <v>40</v>
      </c>
      <c r="B101" s="4" t="s">
        <v>22</v>
      </c>
      <c r="C101" s="5" t="s">
        <v>24</v>
      </c>
      <c r="D101" s="4"/>
      <c r="E101" s="4">
        <v>35514.478447000998</v>
      </c>
      <c r="F101" s="4">
        <v>0</v>
      </c>
      <c r="G101" s="4">
        <v>1537.04</v>
      </c>
      <c r="H101" s="4">
        <v>7200</v>
      </c>
      <c r="I101" s="4">
        <v>3329.99</v>
      </c>
      <c r="J101" s="4">
        <v>3</v>
      </c>
      <c r="K101" s="4">
        <v>83</v>
      </c>
      <c r="L101" s="4">
        <v>7</v>
      </c>
      <c r="M101" s="4">
        <v>78</v>
      </c>
      <c r="N101" s="4">
        <v>-179.69998000000001</v>
      </c>
      <c r="O101" s="6">
        <v>0.960140477693741</v>
      </c>
      <c r="P101" s="6">
        <v>0.78038986195209903</v>
      </c>
      <c r="Q101" s="4">
        <v>1.18056448206595</v>
      </c>
      <c r="R101" s="7">
        <v>3.3382859076681898E-2</v>
      </c>
      <c r="S101" s="6">
        <v>0.78038986195209903</v>
      </c>
      <c r="T101" s="6">
        <v>1.1744783399597101</v>
      </c>
    </row>
    <row r="102" spans="1:20" x14ac:dyDescent="0.35">
      <c r="A102" s="4" t="s">
        <v>40</v>
      </c>
      <c r="B102" s="4" t="s">
        <v>22</v>
      </c>
      <c r="C102" s="5" t="s">
        <v>27</v>
      </c>
      <c r="D102" s="4"/>
      <c r="E102" s="4">
        <v>45628.448292900503</v>
      </c>
      <c r="F102" s="4">
        <v>0</v>
      </c>
      <c r="G102" s="4">
        <v>2075.04</v>
      </c>
      <c r="H102" s="4">
        <v>7200</v>
      </c>
      <c r="I102" s="4">
        <v>4324.9799999999996</v>
      </c>
      <c r="J102" s="4">
        <v>3</v>
      </c>
      <c r="K102" s="4">
        <v>104</v>
      </c>
      <c r="L102" s="4">
        <v>7</v>
      </c>
      <c r="M102" s="4">
        <v>100</v>
      </c>
      <c r="N102" s="4">
        <v>-167.94999000000001</v>
      </c>
      <c r="O102" s="6">
        <v>1</v>
      </c>
      <c r="P102" s="6">
        <v>0.76312583641866005</v>
      </c>
      <c r="Q102" s="4">
        <v>1.8949261439828</v>
      </c>
      <c r="R102" s="7">
        <v>5.6168962529800602E-2</v>
      </c>
      <c r="S102" s="6">
        <v>0.80151875176827303</v>
      </c>
      <c r="T102" s="6">
        <v>1.20627709164315</v>
      </c>
    </row>
    <row r="103" spans="1:20" x14ac:dyDescent="0.35">
      <c r="A103" s="4" t="s">
        <v>40</v>
      </c>
      <c r="B103" s="4" t="s">
        <v>22</v>
      </c>
      <c r="C103" s="5" t="s">
        <v>21</v>
      </c>
      <c r="D103" s="4"/>
      <c r="E103" s="4">
        <v>58312.1020504646</v>
      </c>
      <c r="F103" s="4">
        <v>0</v>
      </c>
      <c r="G103" s="4">
        <v>2766.04</v>
      </c>
      <c r="H103" s="4">
        <v>7500</v>
      </c>
      <c r="I103" s="4">
        <v>6584.96</v>
      </c>
      <c r="J103" s="4">
        <v>3</v>
      </c>
      <c r="K103" s="4">
        <v>148</v>
      </c>
      <c r="L103" s="4">
        <v>11</v>
      </c>
      <c r="M103" s="4">
        <v>129</v>
      </c>
      <c r="N103" s="4">
        <v>-1245.0500099999999</v>
      </c>
      <c r="O103" s="6">
        <v>0.94168120578394099</v>
      </c>
      <c r="P103" s="6">
        <v>0.77897456320523895</v>
      </c>
      <c r="Q103" s="4">
        <v>2.8407280667522201</v>
      </c>
      <c r="R103" s="7">
        <v>8.6337351466791598E-2</v>
      </c>
      <c r="S103" s="6">
        <v>0.80880382037286802</v>
      </c>
      <c r="T103" s="6">
        <v>1.2172410414564101</v>
      </c>
    </row>
    <row r="104" spans="1:20" x14ac:dyDescent="0.35">
      <c r="A104" s="4" t="s">
        <v>39</v>
      </c>
      <c r="B104" s="4" t="s">
        <v>22</v>
      </c>
      <c r="C104" s="5" t="s">
        <v>29</v>
      </c>
      <c r="D104" s="4"/>
      <c r="E104" s="4">
        <v>185394.93082923201</v>
      </c>
      <c r="F104" s="4">
        <v>265.25</v>
      </c>
      <c r="G104" s="4">
        <v>5475.28</v>
      </c>
      <c r="H104" s="4">
        <v>18046.66</v>
      </c>
      <c r="I104" s="4">
        <v>5839.63</v>
      </c>
      <c r="J104" s="4">
        <v>2</v>
      </c>
      <c r="K104" s="4">
        <v>227</v>
      </c>
      <c r="L104" s="4">
        <v>49</v>
      </c>
      <c r="M104" s="4">
        <v>221</v>
      </c>
      <c r="N104" s="4">
        <v>-2405.8500199999999</v>
      </c>
      <c r="O104" s="6">
        <v>0.552641828379975</v>
      </c>
      <c r="P104" s="6">
        <v>0.44203895989120301</v>
      </c>
      <c r="Q104" s="4">
        <v>8.0703804918992894</v>
      </c>
      <c r="R104" s="7">
        <v>0.25314837666025403</v>
      </c>
      <c r="S104" s="6">
        <v>0.66652217883681597</v>
      </c>
      <c r="T104" s="6">
        <v>1.0031087028583701</v>
      </c>
    </row>
    <row r="105" spans="1:20" x14ac:dyDescent="0.35">
      <c r="A105" s="4" t="s">
        <v>39</v>
      </c>
      <c r="B105" s="4" t="s">
        <v>22</v>
      </c>
      <c r="C105" s="5" t="s">
        <v>30</v>
      </c>
      <c r="D105" s="4"/>
      <c r="E105" s="4">
        <v>181128.38681325599</v>
      </c>
      <c r="F105" s="4">
        <v>265.25</v>
      </c>
      <c r="G105" s="4">
        <v>5739.28</v>
      </c>
      <c r="H105" s="4">
        <v>19076.66</v>
      </c>
      <c r="I105" s="4">
        <v>6819.63</v>
      </c>
      <c r="J105" s="4">
        <v>2</v>
      </c>
      <c r="K105" s="4">
        <v>246</v>
      </c>
      <c r="L105" s="4">
        <v>56</v>
      </c>
      <c r="M105" s="4">
        <v>239</v>
      </c>
      <c r="N105" s="4">
        <v>-737.69998999999996</v>
      </c>
      <c r="O105" s="6">
        <v>0.66209116923776401</v>
      </c>
      <c r="P105" s="6">
        <v>0.48758348047255001</v>
      </c>
      <c r="Q105" s="4">
        <v>8.9090824870645093</v>
      </c>
      <c r="R105" s="7">
        <v>0.279900582786339</v>
      </c>
      <c r="S105" s="6">
        <v>0.78665210075719505</v>
      </c>
      <c r="T105" s="6">
        <v>1.1839029419372999</v>
      </c>
    </row>
    <row r="106" spans="1:20" x14ac:dyDescent="0.35">
      <c r="A106" s="4" t="s">
        <v>39</v>
      </c>
      <c r="B106" s="4" t="s">
        <v>22</v>
      </c>
      <c r="C106" s="5" t="s">
        <v>24</v>
      </c>
      <c r="D106" s="4"/>
      <c r="E106" s="4">
        <v>210842.59187576399</v>
      </c>
      <c r="F106" s="4">
        <v>265.25</v>
      </c>
      <c r="G106" s="4">
        <v>6757.28</v>
      </c>
      <c r="H106" s="4">
        <v>19076.66</v>
      </c>
      <c r="I106" s="4">
        <v>9582.9500000000007</v>
      </c>
      <c r="J106" s="4">
        <v>2</v>
      </c>
      <c r="K106" s="4">
        <v>279</v>
      </c>
      <c r="L106" s="4">
        <v>57</v>
      </c>
      <c r="M106" s="4">
        <v>261</v>
      </c>
      <c r="N106" s="4">
        <v>-640.86662999999999</v>
      </c>
      <c r="O106" s="6">
        <v>0.69005327103259895</v>
      </c>
      <c r="P106" s="6">
        <v>0.48486690888261302</v>
      </c>
      <c r="Q106" s="4">
        <v>9.8922268822253905</v>
      </c>
      <c r="R106" s="7">
        <v>0.31126009029039298</v>
      </c>
      <c r="S106" s="6">
        <v>0.811272417564181</v>
      </c>
      <c r="T106" s="6">
        <v>1.2209562536505201</v>
      </c>
    </row>
    <row r="107" spans="1:20" x14ac:dyDescent="0.35">
      <c r="A107" s="4" t="s">
        <v>39</v>
      </c>
      <c r="B107" s="4" t="s">
        <v>22</v>
      </c>
      <c r="C107" s="5" t="s">
        <v>27</v>
      </c>
      <c r="D107" s="4"/>
      <c r="E107" s="4">
        <v>218778.305859983</v>
      </c>
      <c r="F107" s="4">
        <v>265.25</v>
      </c>
      <c r="G107" s="4">
        <v>6757.28</v>
      </c>
      <c r="H107" s="4">
        <v>19526.66</v>
      </c>
      <c r="I107" s="4">
        <v>9762.9500000000007</v>
      </c>
      <c r="J107" s="4">
        <v>2</v>
      </c>
      <c r="K107" s="4">
        <v>285</v>
      </c>
      <c r="L107" s="4">
        <v>59</v>
      </c>
      <c r="M107" s="4">
        <v>270</v>
      </c>
      <c r="N107" s="4">
        <v>-2409.54999</v>
      </c>
      <c r="O107" s="6">
        <v>0.57137046546077797</v>
      </c>
      <c r="P107" s="6">
        <v>0.46753908107971598</v>
      </c>
      <c r="Q107" s="4">
        <v>10.8940127928329</v>
      </c>
      <c r="R107" s="7">
        <v>0.343214209070687</v>
      </c>
      <c r="S107" s="6">
        <v>0.72681005811253097</v>
      </c>
      <c r="T107" s="6">
        <v>1.0938413120625901</v>
      </c>
    </row>
    <row r="108" spans="1:20" x14ac:dyDescent="0.35">
      <c r="A108" s="4" t="s">
        <v>39</v>
      </c>
      <c r="B108" s="4" t="s">
        <v>22</v>
      </c>
      <c r="C108" s="5" t="s">
        <v>21</v>
      </c>
      <c r="D108" s="4"/>
      <c r="E108" s="4">
        <v>207773.003820852</v>
      </c>
      <c r="F108" s="4">
        <v>265.25</v>
      </c>
      <c r="G108" s="4">
        <v>6757.28</v>
      </c>
      <c r="H108" s="4">
        <v>19526.66</v>
      </c>
      <c r="I108" s="4">
        <v>9762.9500000000007</v>
      </c>
      <c r="J108" s="4">
        <v>2</v>
      </c>
      <c r="K108" s="4">
        <v>285</v>
      </c>
      <c r="L108" s="4">
        <v>61</v>
      </c>
      <c r="M108" s="4">
        <v>270</v>
      </c>
      <c r="N108" s="4">
        <v>-696.00004000000001</v>
      </c>
      <c r="O108" s="6">
        <v>0.69085472915916002</v>
      </c>
      <c r="P108" s="6">
        <v>0.49690092174105599</v>
      </c>
      <c r="Q108" s="4">
        <v>11.8940127928329</v>
      </c>
      <c r="R108" s="7">
        <v>0.37511136238652498</v>
      </c>
      <c r="S108" s="6">
        <v>0.83091730000867203</v>
      </c>
      <c r="T108" s="6">
        <v>1.2505215902175499</v>
      </c>
    </row>
    <row r="109" spans="1:20" x14ac:dyDescent="0.35">
      <c r="A109" s="4" t="s">
        <v>44</v>
      </c>
      <c r="B109" s="4" t="s">
        <v>22</v>
      </c>
      <c r="C109" s="5" t="s">
        <v>29</v>
      </c>
      <c r="D109" s="4"/>
      <c r="E109" s="4">
        <v>218972.226290947</v>
      </c>
      <c r="F109" s="4">
        <v>0</v>
      </c>
      <c r="G109" s="4">
        <v>6923.08</v>
      </c>
      <c r="H109" s="4">
        <v>8116.66</v>
      </c>
      <c r="I109" s="4">
        <v>11489.98</v>
      </c>
      <c r="J109" s="4">
        <v>2</v>
      </c>
      <c r="K109" s="4">
        <v>235</v>
      </c>
      <c r="L109" s="4">
        <v>16</v>
      </c>
      <c r="M109" s="4">
        <v>195</v>
      </c>
      <c r="N109" s="4">
        <v>-4128.6833500000002</v>
      </c>
      <c r="O109" s="6">
        <v>0.48837093163537398</v>
      </c>
      <c r="P109" s="6">
        <v>0.41382052092115001</v>
      </c>
      <c r="Q109" s="4">
        <v>11.6567328151047</v>
      </c>
      <c r="R109" s="7">
        <v>0.36754280655815003</v>
      </c>
      <c r="S109" s="6">
        <v>0.61066640201859401</v>
      </c>
      <c r="T109" s="6">
        <v>0.91904636013325303</v>
      </c>
    </row>
    <row r="110" spans="1:20" x14ac:dyDescent="0.35">
      <c r="A110" s="4" t="s">
        <v>44</v>
      </c>
      <c r="B110" s="4" t="s">
        <v>22</v>
      </c>
      <c r="C110" s="5" t="s">
        <v>30</v>
      </c>
      <c r="D110" s="4"/>
      <c r="E110" s="4">
        <v>220253.109459053</v>
      </c>
      <c r="F110" s="4">
        <v>0</v>
      </c>
      <c r="G110" s="4">
        <v>7197.08</v>
      </c>
      <c r="H110" s="4">
        <v>8316.66</v>
      </c>
      <c r="I110" s="4">
        <v>11599.98</v>
      </c>
      <c r="J110" s="4">
        <v>5</v>
      </c>
      <c r="K110" s="4">
        <v>241</v>
      </c>
      <c r="L110" s="4">
        <v>32</v>
      </c>
      <c r="M110" s="4">
        <v>207</v>
      </c>
      <c r="N110" s="4">
        <v>-2656.5333000000001</v>
      </c>
      <c r="O110" s="6">
        <v>0.50588998216145398</v>
      </c>
      <c r="P110" s="6">
        <v>0.429285430454383</v>
      </c>
      <c r="Q110" s="4">
        <v>12.6000507451638</v>
      </c>
      <c r="R110" s="7">
        <v>0.39763196319882399</v>
      </c>
      <c r="S110" s="6">
        <v>0.64184206410941602</v>
      </c>
      <c r="T110" s="6">
        <v>0.96596539591875497</v>
      </c>
    </row>
    <row r="111" spans="1:20" x14ac:dyDescent="0.35">
      <c r="A111" s="4" t="s">
        <v>44</v>
      </c>
      <c r="B111" s="4" t="s">
        <v>22</v>
      </c>
      <c r="C111" s="5" t="s">
        <v>24</v>
      </c>
      <c r="D111" s="4"/>
      <c r="E111" s="4">
        <v>223979.37246833701</v>
      </c>
      <c r="F111" s="4">
        <v>0</v>
      </c>
      <c r="G111" s="4">
        <v>7197.08</v>
      </c>
      <c r="H111" s="4">
        <v>8566.66</v>
      </c>
      <c r="I111" s="4">
        <v>11649.98</v>
      </c>
      <c r="J111" s="4">
        <v>6</v>
      </c>
      <c r="K111" s="4">
        <v>243</v>
      </c>
      <c r="L111" s="4">
        <v>34</v>
      </c>
      <c r="M111" s="4">
        <v>212</v>
      </c>
      <c r="N111" s="4">
        <v>-8331.4833099999996</v>
      </c>
      <c r="O111" s="6">
        <v>0.48515541012122498</v>
      </c>
      <c r="P111" s="6">
        <v>0.41018533697049703</v>
      </c>
      <c r="Q111" s="4">
        <v>13.556986696770901</v>
      </c>
      <c r="R111" s="7">
        <v>0.42815549596067498</v>
      </c>
      <c r="S111" s="6">
        <v>0.58151940937997004</v>
      </c>
      <c r="T111" s="6">
        <v>0.87518045003109102</v>
      </c>
    </row>
    <row r="112" spans="1:20" x14ac:dyDescent="0.35">
      <c r="A112" s="4" t="s">
        <v>44</v>
      </c>
      <c r="B112" s="4" t="s">
        <v>22</v>
      </c>
      <c r="C112" s="5" t="s">
        <v>27</v>
      </c>
      <c r="D112" s="4"/>
      <c r="E112" s="4">
        <v>287066.881068694</v>
      </c>
      <c r="F112" s="4">
        <v>0</v>
      </c>
      <c r="G112" s="4">
        <v>7397.13</v>
      </c>
      <c r="H112" s="4">
        <v>10126.66</v>
      </c>
      <c r="I112" s="4">
        <v>12392.41</v>
      </c>
      <c r="J112" s="4">
        <v>7</v>
      </c>
      <c r="K112" s="4">
        <v>254</v>
      </c>
      <c r="L112" s="4">
        <v>45</v>
      </c>
      <c r="M112" s="4">
        <v>243</v>
      </c>
      <c r="N112" s="4">
        <v>-21400.083409999999</v>
      </c>
      <c r="O112" s="6">
        <v>0.37696365073573901</v>
      </c>
      <c r="P112" s="6">
        <v>0.32674118719130701</v>
      </c>
      <c r="Q112" s="4">
        <v>14.5564201854899</v>
      </c>
      <c r="R112" s="7">
        <v>0.460034579179328</v>
      </c>
      <c r="S112" s="6">
        <v>0.40196663050214498</v>
      </c>
      <c r="T112" s="6">
        <v>0.60495545102344805</v>
      </c>
    </row>
    <row r="113" spans="1:20" x14ac:dyDescent="0.35">
      <c r="A113" s="4" t="s">
        <v>44</v>
      </c>
      <c r="B113" s="4" t="s">
        <v>22</v>
      </c>
      <c r="C113" s="5" t="s">
        <v>21</v>
      </c>
      <c r="D113" s="4"/>
      <c r="E113" s="4">
        <v>253725.49692534699</v>
      </c>
      <c r="F113" s="4">
        <v>0</v>
      </c>
      <c r="G113" s="4">
        <v>7397.13</v>
      </c>
      <c r="H113" s="4">
        <v>10226.66</v>
      </c>
      <c r="I113" s="4">
        <v>12392.41</v>
      </c>
      <c r="J113" s="4">
        <v>7</v>
      </c>
      <c r="K113" s="4">
        <v>257</v>
      </c>
      <c r="L113" s="4">
        <v>46</v>
      </c>
      <c r="M113" s="4">
        <v>244</v>
      </c>
      <c r="N113" s="4">
        <v>-22770.883269999998</v>
      </c>
      <c r="O113" s="6">
        <v>0.42620380043690298</v>
      </c>
      <c r="P113" s="6">
        <v>0.37056377012685598</v>
      </c>
      <c r="Q113" s="4">
        <v>15.5564201854899</v>
      </c>
      <c r="R113" s="7">
        <v>0.49193173249516597</v>
      </c>
      <c r="S113" s="6">
        <v>0.45077032328336702</v>
      </c>
      <c r="T113" s="6">
        <v>0.67840448320104796</v>
      </c>
    </row>
    <row r="114" spans="1:20" x14ac:dyDescent="0.35">
      <c r="A114" s="4" t="s">
        <v>28</v>
      </c>
      <c r="B114" s="4" t="s">
        <v>22</v>
      </c>
      <c r="C114" s="5" t="s">
        <v>29</v>
      </c>
      <c r="D114" s="4"/>
      <c r="E114" s="4">
        <v>84988.471339668293</v>
      </c>
      <c r="F114" s="4">
        <v>0</v>
      </c>
      <c r="G114" s="4">
        <v>3517.68</v>
      </c>
      <c r="H114" s="4">
        <v>5830.66</v>
      </c>
      <c r="I114" s="4">
        <v>4398.33</v>
      </c>
      <c r="J114" s="4">
        <v>1</v>
      </c>
      <c r="K114" s="4">
        <v>113</v>
      </c>
      <c r="L114" s="4">
        <v>44</v>
      </c>
      <c r="M114" s="4">
        <v>124</v>
      </c>
      <c r="N114" s="4">
        <v>-354.38328999999999</v>
      </c>
      <c r="O114" s="6">
        <v>0.78686035119639897</v>
      </c>
      <c r="P114" s="6">
        <v>0.55426326494924405</v>
      </c>
      <c r="Q114" s="4">
        <v>12.3681022275755</v>
      </c>
      <c r="R114" s="7">
        <v>0.39023346577193002</v>
      </c>
      <c r="S114" s="6">
        <v>0.83290290844776105</v>
      </c>
      <c r="T114" s="6">
        <v>1.2535099095397899</v>
      </c>
    </row>
    <row r="115" spans="1:20" x14ac:dyDescent="0.35">
      <c r="A115" s="4" t="s">
        <v>28</v>
      </c>
      <c r="B115" s="4" t="s">
        <v>22</v>
      </c>
      <c r="C115" s="5" t="s">
        <v>30</v>
      </c>
      <c r="D115" s="4"/>
      <c r="E115" s="4">
        <v>84467.918157082604</v>
      </c>
      <c r="F115" s="4">
        <v>0</v>
      </c>
      <c r="G115" s="4">
        <v>3517.68</v>
      </c>
      <c r="H115" s="4">
        <v>5830.66</v>
      </c>
      <c r="I115" s="4">
        <v>4418.33</v>
      </c>
      <c r="J115" s="4">
        <v>1</v>
      </c>
      <c r="K115" s="4">
        <v>114</v>
      </c>
      <c r="L115" s="4">
        <v>44</v>
      </c>
      <c r="M115" s="4">
        <v>125</v>
      </c>
      <c r="N115" s="4">
        <v>-79.066689999999994</v>
      </c>
      <c r="O115" s="6">
        <v>0.96435490559154902</v>
      </c>
      <c r="P115" s="6">
        <v>0.56045351965844303</v>
      </c>
      <c r="Q115" s="4">
        <v>13.329297010647601</v>
      </c>
      <c r="R115" s="7">
        <v>0.42089284313396602</v>
      </c>
      <c r="S115" s="6">
        <v>1</v>
      </c>
      <c r="T115" s="6">
        <v>1.5049892332299399</v>
      </c>
    </row>
    <row r="116" spans="1:20" x14ac:dyDescent="0.35">
      <c r="A116" s="4" t="s">
        <v>28</v>
      </c>
      <c r="B116" s="4" t="s">
        <v>22</v>
      </c>
      <c r="C116" s="5" t="s">
        <v>24</v>
      </c>
      <c r="D116" s="4"/>
      <c r="E116" s="4">
        <v>81853.057695804295</v>
      </c>
      <c r="F116" s="4">
        <v>0</v>
      </c>
      <c r="G116" s="4">
        <v>3517.68</v>
      </c>
      <c r="H116" s="4">
        <v>5830.66</v>
      </c>
      <c r="I116" s="4">
        <v>4418.33</v>
      </c>
      <c r="J116" s="4">
        <v>1</v>
      </c>
      <c r="K116" s="4">
        <v>114</v>
      </c>
      <c r="L116" s="4">
        <v>44</v>
      </c>
      <c r="M116" s="4">
        <v>125</v>
      </c>
      <c r="N116" s="4">
        <v>-141.15001000000001</v>
      </c>
      <c r="O116" s="6">
        <v>0.94944542688957601</v>
      </c>
      <c r="P116" s="6">
        <v>0.57793982845647796</v>
      </c>
      <c r="Q116" s="4">
        <v>14.290569015795899</v>
      </c>
      <c r="R116" s="7">
        <v>0.45155468366040302</v>
      </c>
      <c r="S116" s="6">
        <v>0.97807039735988299</v>
      </c>
      <c r="T116" s="6">
        <v>1.4719854173675599</v>
      </c>
    </row>
    <row r="117" spans="1:20" x14ac:dyDescent="0.35">
      <c r="A117" s="4" t="s">
        <v>28</v>
      </c>
      <c r="B117" s="4" t="s">
        <v>22</v>
      </c>
      <c r="C117" s="5" t="s">
        <v>27</v>
      </c>
      <c r="D117" s="4"/>
      <c r="E117" s="4">
        <v>81599.2574946143</v>
      </c>
      <c r="F117" s="4">
        <v>0</v>
      </c>
      <c r="G117" s="4">
        <v>3683.46</v>
      </c>
      <c r="H117" s="4">
        <v>6630.66</v>
      </c>
      <c r="I117" s="4">
        <v>4684.99</v>
      </c>
      <c r="J117" s="4">
        <v>1</v>
      </c>
      <c r="K117" s="4">
        <v>126</v>
      </c>
      <c r="L117" s="4">
        <v>44</v>
      </c>
      <c r="M117" s="4">
        <v>138</v>
      </c>
      <c r="N117" s="4">
        <v>-201.28328999999999</v>
      </c>
      <c r="O117" s="6">
        <v>0.96720007962979504</v>
      </c>
      <c r="P117" s="6">
        <v>0.61738095562058204</v>
      </c>
      <c r="Q117" s="4">
        <v>15.289077182470299</v>
      </c>
      <c r="R117" s="7">
        <v>0.48340425173993401</v>
      </c>
      <c r="S117" s="6">
        <v>1</v>
      </c>
      <c r="T117" s="6">
        <v>1.5049892332299399</v>
      </c>
    </row>
    <row r="118" spans="1:20" x14ac:dyDescent="0.35">
      <c r="A118" s="4" t="s">
        <v>28</v>
      </c>
      <c r="B118" s="4" t="s">
        <v>22</v>
      </c>
      <c r="C118" s="5" t="s">
        <v>21</v>
      </c>
      <c r="D118" s="4"/>
      <c r="E118" s="4">
        <v>77748.936755098999</v>
      </c>
      <c r="F118" s="4">
        <v>0</v>
      </c>
      <c r="G118" s="4">
        <v>3683.46</v>
      </c>
      <c r="H118" s="4">
        <v>6780.66</v>
      </c>
      <c r="I118" s="4">
        <v>4684.99</v>
      </c>
      <c r="J118" s="4">
        <v>1</v>
      </c>
      <c r="K118" s="4">
        <v>127</v>
      </c>
      <c r="L118" s="4">
        <v>46</v>
      </c>
      <c r="M118" s="4">
        <v>139</v>
      </c>
      <c r="N118" s="4">
        <v>-340.56662999999998</v>
      </c>
      <c r="O118" s="6">
        <v>0.93042397341885297</v>
      </c>
      <c r="P118" s="6">
        <v>0.64937947620770498</v>
      </c>
      <c r="Q118" s="4">
        <v>16.289038312647801</v>
      </c>
      <c r="R118" s="7">
        <v>0.51530016521908495</v>
      </c>
      <c r="S118" s="6">
        <v>1</v>
      </c>
      <c r="T118" s="6">
        <v>1.5049892332299399</v>
      </c>
    </row>
    <row r="119" spans="1:20" x14ac:dyDescent="0.35">
      <c r="A119" s="4" t="s">
        <v>20</v>
      </c>
      <c r="B119" s="4" t="s">
        <v>22</v>
      </c>
      <c r="C119" s="5" t="s">
        <v>24</v>
      </c>
      <c r="D119" s="4"/>
      <c r="E119" s="4">
        <v>6074.2298100859898</v>
      </c>
      <c r="F119" s="4">
        <v>0</v>
      </c>
      <c r="G119" s="4">
        <v>513</v>
      </c>
      <c r="H119" s="4">
        <v>0</v>
      </c>
      <c r="I119" s="4">
        <v>287</v>
      </c>
      <c r="J119" s="4">
        <v>0</v>
      </c>
      <c r="K119" s="4">
        <v>7</v>
      </c>
      <c r="L119" s="4">
        <v>0</v>
      </c>
      <c r="M119" s="4">
        <v>9</v>
      </c>
      <c r="N119" s="4">
        <v>-102.98334</v>
      </c>
      <c r="O119" s="6">
        <v>1</v>
      </c>
      <c r="P119" s="6">
        <v>0.84758851298812699</v>
      </c>
      <c r="Q119" s="4">
        <v>0.80842757914838004</v>
      </c>
      <c r="R119" s="7">
        <v>2.15127512298386E-2</v>
      </c>
      <c r="S119" s="6">
        <v>0.84758851298812699</v>
      </c>
      <c r="T119" s="6">
        <v>1.2756115862565101</v>
      </c>
    </row>
    <row r="120" spans="1:20" x14ac:dyDescent="0.35">
      <c r="A120" s="4" t="s">
        <v>20</v>
      </c>
      <c r="B120" s="4" t="s">
        <v>22</v>
      </c>
      <c r="C120" s="5" t="s">
        <v>27</v>
      </c>
      <c r="D120" s="4"/>
      <c r="E120" s="4">
        <v>13990.0309942809</v>
      </c>
      <c r="F120" s="4">
        <v>0</v>
      </c>
      <c r="G120" s="4">
        <v>513</v>
      </c>
      <c r="H120" s="4">
        <v>0</v>
      </c>
      <c r="I120" s="4">
        <v>287</v>
      </c>
      <c r="J120" s="4">
        <v>0</v>
      </c>
      <c r="K120" s="4">
        <v>7</v>
      </c>
      <c r="L120" s="4">
        <v>0</v>
      </c>
      <c r="M120" s="4">
        <v>9</v>
      </c>
      <c r="N120" s="4">
        <v>-16.766670000000001</v>
      </c>
      <c r="O120" s="6">
        <v>0.83905542740035499</v>
      </c>
      <c r="P120" s="6">
        <v>0.371403157380368</v>
      </c>
      <c r="Q120" s="4">
        <v>1.81116730517577</v>
      </c>
      <c r="R120" s="7">
        <v>5.3497294006816201E-2</v>
      </c>
      <c r="S120" s="6">
        <v>0.40947419421309</v>
      </c>
      <c r="T120" s="6">
        <v>0.616254253576208</v>
      </c>
    </row>
    <row r="121" spans="1:20" x14ac:dyDescent="0.35">
      <c r="A121" s="4" t="s">
        <v>20</v>
      </c>
      <c r="B121" s="4" t="s">
        <v>22</v>
      </c>
      <c r="C121" s="5" t="s">
        <v>21</v>
      </c>
      <c r="D121" s="4"/>
      <c r="E121" s="4">
        <v>12837.7426545616</v>
      </c>
      <c r="F121" s="4">
        <v>0</v>
      </c>
      <c r="G121" s="4">
        <v>513</v>
      </c>
      <c r="H121" s="4">
        <v>0</v>
      </c>
      <c r="I121" s="4">
        <v>287</v>
      </c>
      <c r="J121" s="4">
        <v>0</v>
      </c>
      <c r="K121" s="4">
        <v>7</v>
      </c>
      <c r="L121" s="4">
        <v>0</v>
      </c>
      <c r="M121" s="4">
        <v>9</v>
      </c>
      <c r="N121" s="4">
        <v>-3.3329999999999999E-2</v>
      </c>
      <c r="O121" s="6">
        <v>1</v>
      </c>
      <c r="P121" s="6">
        <v>0.40794569989524199</v>
      </c>
      <c r="Q121" s="4">
        <v>2.8111673051757702</v>
      </c>
      <c r="R121" s="7">
        <v>8.5394447322654499E-2</v>
      </c>
      <c r="S121" s="6">
        <v>1</v>
      </c>
      <c r="T121" s="6">
        <v>1.5049892332299399</v>
      </c>
    </row>
    <row r="122" spans="1:20" x14ac:dyDescent="0.35">
      <c r="A122" s="4" t="s">
        <v>32</v>
      </c>
      <c r="B122" s="4" t="s">
        <v>22</v>
      </c>
      <c r="C122" s="5" t="s">
        <v>29</v>
      </c>
      <c r="D122" s="4"/>
      <c r="E122" s="4">
        <v>30522.891165153502</v>
      </c>
      <c r="F122" s="4">
        <v>322.33999999999997</v>
      </c>
      <c r="G122" s="4">
        <v>753.44</v>
      </c>
      <c r="H122" s="4">
        <v>5091.66</v>
      </c>
      <c r="I122" s="4">
        <v>748.32</v>
      </c>
      <c r="J122" s="4">
        <v>4</v>
      </c>
      <c r="K122" s="4">
        <v>55</v>
      </c>
      <c r="L122" s="4">
        <v>42</v>
      </c>
      <c r="M122" s="4">
        <v>67</v>
      </c>
      <c r="N122" s="4">
        <v>-1148.98335</v>
      </c>
      <c r="O122" s="6">
        <v>0.86826249790110599</v>
      </c>
      <c r="P122" s="6">
        <v>0.56958266664698998</v>
      </c>
      <c r="Q122" s="4">
        <v>4.0443978284775497</v>
      </c>
      <c r="R122" s="7">
        <v>0.124730990398183</v>
      </c>
      <c r="S122" s="6">
        <v>0.63483997607544396</v>
      </c>
      <c r="T122" s="6">
        <v>0.95542732881749903</v>
      </c>
    </row>
    <row r="123" spans="1:20" x14ac:dyDescent="0.35">
      <c r="A123" s="4" t="s">
        <v>32</v>
      </c>
      <c r="B123" s="4" t="s">
        <v>22</v>
      </c>
      <c r="C123" s="5" t="s">
        <v>30</v>
      </c>
      <c r="D123" s="4"/>
      <c r="E123" s="4">
        <v>26956.373772066901</v>
      </c>
      <c r="F123" s="4">
        <v>322.33999999999997</v>
      </c>
      <c r="G123" s="4">
        <v>753.44</v>
      </c>
      <c r="H123" s="4">
        <v>5091.66</v>
      </c>
      <c r="I123" s="4">
        <v>748.32</v>
      </c>
      <c r="J123" s="4">
        <v>4</v>
      </c>
      <c r="K123" s="4">
        <v>55</v>
      </c>
      <c r="L123" s="4">
        <v>42</v>
      </c>
      <c r="M123" s="4">
        <v>67</v>
      </c>
      <c r="N123" s="4">
        <v>-174.23333</v>
      </c>
      <c r="O123" s="6">
        <v>1</v>
      </c>
      <c r="P123" s="6">
        <v>0.64494244999769601</v>
      </c>
      <c r="Q123" s="4">
        <v>4.9897789498558103</v>
      </c>
      <c r="R123" s="7">
        <v>0.15488595696868501</v>
      </c>
      <c r="S123" s="6">
        <v>0.92425464788842004</v>
      </c>
      <c r="T123" s="6">
        <v>1.39099329383481</v>
      </c>
    </row>
    <row r="124" spans="1:20" x14ac:dyDescent="0.35">
      <c r="A124" s="4" t="s">
        <v>32</v>
      </c>
      <c r="B124" s="4" t="s">
        <v>22</v>
      </c>
      <c r="C124" s="5" t="s">
        <v>24</v>
      </c>
      <c r="D124" s="4"/>
      <c r="E124" s="4">
        <v>27517.668056402101</v>
      </c>
      <c r="F124" s="4">
        <v>322.33999999999997</v>
      </c>
      <c r="G124" s="4">
        <v>753.44</v>
      </c>
      <c r="H124" s="4">
        <v>5241.66</v>
      </c>
      <c r="I124" s="4">
        <v>748.32</v>
      </c>
      <c r="J124" s="4">
        <v>4</v>
      </c>
      <c r="K124" s="4">
        <v>56</v>
      </c>
      <c r="L124" s="4">
        <v>43</v>
      </c>
      <c r="M124" s="4">
        <v>68</v>
      </c>
      <c r="N124" s="4">
        <v>-4204.25</v>
      </c>
      <c r="O124" s="6">
        <v>0.93327782532456804</v>
      </c>
      <c r="P124" s="6">
        <v>0.63892274829844098</v>
      </c>
      <c r="Q124" s="4">
        <v>5.9420245163079697</v>
      </c>
      <c r="R124" s="7">
        <v>0.18525987979613701</v>
      </c>
      <c r="S124" s="6">
        <v>0.86779718769399505</v>
      </c>
      <c r="T124" s="6">
        <v>1.30602542410669</v>
      </c>
    </row>
    <row r="125" spans="1:20" x14ac:dyDescent="0.35">
      <c r="A125" s="4" t="s">
        <v>32</v>
      </c>
      <c r="B125" s="4" t="s">
        <v>22</v>
      </c>
      <c r="C125" s="5" t="s">
        <v>27</v>
      </c>
      <c r="D125" s="4"/>
      <c r="E125" s="4">
        <v>26874.8945097377</v>
      </c>
      <c r="F125" s="4">
        <v>322.33999999999997</v>
      </c>
      <c r="G125" s="4">
        <v>753.44</v>
      </c>
      <c r="H125" s="4">
        <v>5241.66</v>
      </c>
      <c r="I125" s="4">
        <v>748.32</v>
      </c>
      <c r="J125" s="4">
        <v>4</v>
      </c>
      <c r="K125" s="4">
        <v>56</v>
      </c>
      <c r="L125" s="4">
        <v>43</v>
      </c>
      <c r="M125" s="4">
        <v>68</v>
      </c>
      <c r="N125" s="4">
        <v>-227.53333000000001</v>
      </c>
      <c r="O125" s="6">
        <v>1</v>
      </c>
      <c r="P125" s="6">
        <v>0.65420402282844003</v>
      </c>
      <c r="Q125" s="4">
        <v>6.8999481274790497</v>
      </c>
      <c r="R125" s="7">
        <v>0.21581491608652201</v>
      </c>
      <c r="S125" s="6">
        <v>1</v>
      </c>
      <c r="T125" s="6">
        <v>1.5049892332299399</v>
      </c>
    </row>
    <row r="126" spans="1:20" x14ac:dyDescent="0.35">
      <c r="A126" s="4" t="s">
        <v>32</v>
      </c>
      <c r="B126" s="4" t="s">
        <v>22</v>
      </c>
      <c r="C126" s="5" t="s">
        <v>21</v>
      </c>
      <c r="D126" s="4"/>
      <c r="E126" s="4">
        <v>25821.327118728299</v>
      </c>
      <c r="F126" s="4">
        <v>322.33999999999997</v>
      </c>
      <c r="G126" s="4">
        <v>773.64</v>
      </c>
      <c r="H126" s="4">
        <v>6141.66</v>
      </c>
      <c r="I126" s="4">
        <v>884.32</v>
      </c>
      <c r="J126" s="4">
        <v>4</v>
      </c>
      <c r="K126" s="4">
        <v>62</v>
      </c>
      <c r="L126" s="4">
        <v>43</v>
      </c>
      <c r="M126" s="4">
        <v>74</v>
      </c>
      <c r="N126" s="4">
        <v>-3336.2833300000002</v>
      </c>
      <c r="O126" s="6">
        <v>1</v>
      </c>
      <c r="P126" s="6">
        <v>0.73366648930228395</v>
      </c>
      <c r="Q126" s="4">
        <v>7.8953380801274102</v>
      </c>
      <c r="R126" s="7">
        <v>0.24756502201519301</v>
      </c>
      <c r="S126" s="6">
        <v>1</v>
      </c>
      <c r="T126" s="6">
        <v>1.5049892332299399</v>
      </c>
    </row>
  </sheetData>
  <conditionalFormatting sqref="O2:O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Descricao</vt:lpstr>
      <vt:lpstr>DadosEscores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macos</dc:creator>
  <cp:lastModifiedBy>Marcelo COsta</cp:lastModifiedBy>
  <dcterms:created xsi:type="dcterms:W3CDTF">2022-09-20T15:07:02Z</dcterms:created>
  <dcterms:modified xsi:type="dcterms:W3CDTF">2022-10-04T12:12:48Z</dcterms:modified>
</cp:coreProperties>
</file>