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gor/Downloads/"/>
    </mc:Choice>
  </mc:AlternateContent>
  <xr:revisionPtr revIDLastSave="0" documentId="8_{5BD3D336-826E-1740-AB5E-1B263791C5D9}" xr6:coauthVersionLast="47" xr6:coauthVersionMax="47" xr10:uidLastSave="{00000000-0000-0000-0000-000000000000}"/>
  <bookViews>
    <workbookView xWindow="-30940" yWindow="500" windowWidth="30940" windowHeight="16900" firstSheet="3" activeTab="3" xr2:uid="{00000000-000D-0000-FFFF-FFFF00000000}"/>
  </bookViews>
  <sheets>
    <sheet name="Sheet2" sheetId="3" r:id="rId1"/>
    <sheet name="Sheet3" sheetId="4" r:id="rId2"/>
    <sheet name="Sheet5" sheetId="6" r:id="rId3"/>
    <sheet name="UC-Data-Sheet1" sheetId="1" r:id="rId4"/>
    <sheet name="Sheet1" sheetId="2" r:id="rId5"/>
  </sheets>
  <calcPr calcId="191028"/>
  <pivotCaches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" l="1"/>
  <c r="G3" i="1"/>
  <c r="G15" i="1"/>
  <c r="G4" i="1"/>
  <c r="G16" i="1"/>
  <c r="G10" i="1"/>
  <c r="G6" i="1"/>
  <c r="G11" i="1"/>
  <c r="G18" i="1"/>
  <c r="G9" i="1"/>
  <c r="G7" i="1"/>
  <c r="G5" i="1"/>
  <c r="G14" i="1"/>
  <c r="G8" i="1"/>
  <c r="G19" i="1"/>
  <c r="G2" i="1"/>
  <c r="G13" i="1"/>
  <c r="G12" i="1"/>
  <c r="G17" i="1"/>
  <c r="G31" i="1"/>
  <c r="G28" i="1"/>
  <c r="G24" i="1"/>
  <c r="G25" i="1"/>
  <c r="G30" i="1"/>
  <c r="G22" i="1"/>
  <c r="G26" i="1"/>
  <c r="G27" i="1"/>
  <c r="G29" i="1"/>
  <c r="G21" i="1"/>
  <c r="G23" i="1"/>
  <c r="G46" i="1"/>
  <c r="G39" i="1"/>
  <c r="G32" i="1"/>
  <c r="G42" i="1"/>
  <c r="G45" i="1"/>
  <c r="G37" i="1"/>
  <c r="G43" i="1"/>
  <c r="G44" i="1"/>
  <c r="G41" i="1"/>
  <c r="G36" i="1"/>
  <c r="G33" i="1"/>
  <c r="G40" i="1"/>
  <c r="G34" i="1"/>
  <c r="G35" i="1"/>
  <c r="G38" i="1"/>
  <c r="G61" i="1"/>
  <c r="G60" i="1"/>
  <c r="G47" i="1"/>
  <c r="G57" i="1"/>
  <c r="G56" i="1"/>
  <c r="G55" i="1"/>
  <c r="G58" i="1"/>
  <c r="G50" i="1"/>
  <c r="G49" i="1"/>
  <c r="G52" i="1"/>
  <c r="G54" i="1"/>
  <c r="G53" i="1"/>
  <c r="G51" i="1"/>
  <c r="G59" i="1"/>
  <c r="G48" i="1"/>
  <c r="G72" i="1"/>
  <c r="G73" i="1"/>
  <c r="G69" i="1"/>
  <c r="G71" i="1"/>
  <c r="G64" i="1"/>
  <c r="G66" i="1"/>
  <c r="G68" i="1"/>
  <c r="G67" i="1"/>
  <c r="G63" i="1"/>
  <c r="G62" i="1"/>
  <c r="G70" i="1"/>
  <c r="G65" i="1"/>
  <c r="G93" i="1"/>
  <c r="G94" i="1"/>
  <c r="G89" i="1"/>
  <c r="G86" i="1"/>
  <c r="G90" i="1"/>
  <c r="G84" i="1"/>
  <c r="G91" i="1"/>
  <c r="G88" i="1"/>
  <c r="G80" i="1"/>
  <c r="G82" i="1"/>
  <c r="G92" i="1"/>
  <c r="G81" i="1"/>
  <c r="G85" i="1"/>
  <c r="G77" i="1"/>
  <c r="G87" i="1"/>
  <c r="G76" i="1"/>
  <c r="G79" i="1"/>
  <c r="G74" i="1"/>
  <c r="G78" i="1"/>
  <c r="G75" i="1"/>
  <c r="G83" i="1"/>
  <c r="G96" i="1"/>
  <c r="G95" i="1"/>
  <c r="G104" i="1"/>
  <c r="G101" i="1"/>
  <c r="G107" i="1"/>
  <c r="G98" i="1"/>
  <c r="G100" i="1"/>
  <c r="G118" i="1"/>
  <c r="G97" i="1"/>
  <c r="G113" i="1"/>
  <c r="G111" i="1"/>
  <c r="G117" i="1"/>
  <c r="G109" i="1"/>
  <c r="G103" i="1"/>
  <c r="G114" i="1"/>
  <c r="G115" i="1"/>
  <c r="G108" i="1"/>
  <c r="G106" i="1"/>
  <c r="G105" i="1"/>
  <c r="G116" i="1"/>
  <c r="G112" i="1"/>
  <c r="G99" i="1"/>
  <c r="G102" i="1"/>
  <c r="G110" i="1"/>
  <c r="G129" i="1"/>
  <c r="G121" i="1"/>
  <c r="G127" i="1"/>
  <c r="G126" i="1"/>
  <c r="G124" i="1"/>
  <c r="G125" i="1"/>
  <c r="G122" i="1"/>
  <c r="G128" i="1"/>
  <c r="G123" i="1"/>
  <c r="G120" i="1"/>
  <c r="G119" i="1"/>
  <c r="G154" i="1"/>
  <c r="G155" i="1"/>
  <c r="G145" i="1"/>
  <c r="G130" i="1"/>
  <c r="G131" i="1"/>
  <c r="G136" i="1"/>
  <c r="G132" i="1"/>
  <c r="G150" i="1"/>
  <c r="G141" i="1"/>
  <c r="G147" i="1"/>
  <c r="G152" i="1"/>
  <c r="G139" i="1"/>
  <c r="G133" i="1"/>
  <c r="G142" i="1"/>
  <c r="G135" i="1"/>
  <c r="G149" i="1"/>
  <c r="G143" i="1"/>
  <c r="G144" i="1"/>
  <c r="G148" i="1"/>
  <c r="G138" i="1"/>
  <c r="G151" i="1"/>
  <c r="G134" i="1"/>
  <c r="G146" i="1"/>
  <c r="G153" i="1"/>
  <c r="G137" i="1"/>
  <c r="G140" i="1"/>
  <c r="G184" i="1"/>
  <c r="G183" i="1"/>
  <c r="G185" i="1"/>
  <c r="G186" i="1"/>
  <c r="G180" i="1"/>
  <c r="G182" i="1"/>
  <c r="G162" i="1"/>
  <c r="G176" i="1"/>
  <c r="G156" i="1"/>
  <c r="G181" i="1"/>
  <c r="G161" i="1"/>
  <c r="G163" i="1"/>
  <c r="G169" i="1"/>
  <c r="G179" i="1"/>
  <c r="G158" i="1"/>
  <c r="G160" i="1"/>
  <c r="G173" i="1"/>
  <c r="G178" i="1"/>
  <c r="G157" i="1"/>
  <c r="G170" i="1"/>
  <c r="G165" i="1"/>
  <c r="G164" i="1"/>
  <c r="G166" i="1"/>
  <c r="G175" i="1"/>
  <c r="G171" i="1"/>
  <c r="G159" i="1"/>
  <c r="G172" i="1"/>
  <c r="G177" i="1"/>
  <c r="G174" i="1"/>
  <c r="G167" i="1"/>
  <c r="G168" i="1"/>
  <c r="G205" i="1"/>
  <c r="G204" i="1"/>
  <c r="G203" i="1"/>
  <c r="G199" i="1"/>
  <c r="G193" i="1"/>
  <c r="G191" i="1"/>
  <c r="G200" i="1"/>
  <c r="G188" i="1"/>
  <c r="G192" i="1"/>
  <c r="G195" i="1"/>
  <c r="G190" i="1"/>
  <c r="G197" i="1"/>
  <c r="G202" i="1"/>
  <c r="G187" i="1"/>
  <c r="G189" i="1"/>
  <c r="G196" i="1"/>
  <c r="G194" i="1"/>
  <c r="G198" i="1"/>
  <c r="G201" i="1"/>
  <c r="G234" i="1"/>
  <c r="G232" i="1"/>
  <c r="G227" i="1"/>
  <c r="G228" i="1"/>
  <c r="G223" i="1"/>
  <c r="G208" i="1"/>
  <c r="G213" i="1"/>
  <c r="G226" i="1"/>
  <c r="G224" i="1"/>
  <c r="G221" i="1"/>
  <c r="G212" i="1"/>
  <c r="G229" i="1"/>
  <c r="G230" i="1"/>
  <c r="G206" i="1"/>
  <c r="G214" i="1"/>
  <c r="G215" i="1"/>
  <c r="G231" i="1"/>
  <c r="G218" i="1"/>
  <c r="G233" i="1"/>
  <c r="G211" i="1"/>
  <c r="G225" i="1"/>
  <c r="G207" i="1"/>
  <c r="G210" i="1"/>
  <c r="G220" i="1"/>
  <c r="G222" i="1"/>
  <c r="G217" i="1"/>
  <c r="G219" i="1"/>
  <c r="G216" i="1"/>
  <c r="G209" i="1"/>
  <c r="G235" i="1"/>
  <c r="G236" i="1"/>
  <c r="G237" i="1"/>
  <c r="G266" i="1"/>
  <c r="G267" i="1"/>
  <c r="G268" i="1"/>
  <c r="G250" i="1"/>
  <c r="G255" i="1"/>
  <c r="G243" i="1"/>
  <c r="G259" i="1"/>
  <c r="G239" i="1"/>
  <c r="G260" i="1"/>
  <c r="G252" i="1"/>
  <c r="G247" i="1"/>
  <c r="G246" i="1"/>
  <c r="G261" i="1"/>
  <c r="G251" i="1"/>
  <c r="G249" i="1"/>
  <c r="G258" i="1"/>
  <c r="G256" i="1"/>
  <c r="G254" i="1"/>
  <c r="G244" i="1"/>
  <c r="G262" i="1"/>
  <c r="G245" i="1"/>
  <c r="G242" i="1"/>
  <c r="G264" i="1"/>
  <c r="G253" i="1"/>
  <c r="G248" i="1"/>
  <c r="G241" i="1"/>
  <c r="G265" i="1"/>
  <c r="G240" i="1"/>
  <c r="G257" i="1"/>
  <c r="G263" i="1"/>
  <c r="G238" i="1"/>
  <c r="G281" i="1"/>
  <c r="G282" i="1"/>
  <c r="G276" i="1"/>
  <c r="G280" i="1"/>
  <c r="G272" i="1"/>
  <c r="G278" i="1"/>
  <c r="G273" i="1"/>
  <c r="G271" i="1"/>
  <c r="G270" i="1"/>
  <c r="G274" i="1"/>
  <c r="G269" i="1"/>
  <c r="G279" i="1"/>
  <c r="G277" i="1"/>
  <c r="G275" i="1"/>
  <c r="G300" i="1"/>
  <c r="G298" i="1"/>
  <c r="G296" i="1"/>
  <c r="G288" i="1"/>
  <c r="G295" i="1"/>
  <c r="G284" i="1"/>
  <c r="G286" i="1"/>
  <c r="G292" i="1"/>
  <c r="G290" i="1"/>
  <c r="G287" i="1"/>
  <c r="G289" i="1"/>
  <c r="G294" i="1"/>
  <c r="G299" i="1"/>
  <c r="G291" i="1"/>
  <c r="G283" i="1"/>
  <c r="G297" i="1"/>
  <c r="G293" i="1"/>
  <c r="G285" i="1"/>
  <c r="G317" i="1"/>
  <c r="G313" i="1"/>
  <c r="G310" i="1"/>
  <c r="G309" i="1"/>
  <c r="G307" i="1"/>
  <c r="G304" i="1"/>
  <c r="G315" i="1"/>
  <c r="G306" i="1"/>
  <c r="G308" i="1"/>
  <c r="G311" i="1"/>
  <c r="G301" i="1"/>
  <c r="G314" i="1"/>
  <c r="G305" i="1"/>
  <c r="G302" i="1"/>
  <c r="G312" i="1"/>
  <c r="G303" i="1"/>
  <c r="G316" i="1"/>
  <c r="G337" i="1"/>
  <c r="G336" i="1"/>
  <c r="G324" i="1"/>
  <c r="G333" i="1"/>
  <c r="G321" i="1"/>
  <c r="G322" i="1"/>
  <c r="G335" i="1"/>
  <c r="G328" i="1"/>
  <c r="G331" i="1"/>
  <c r="G323" i="1"/>
  <c r="G327" i="1"/>
  <c r="G330" i="1"/>
  <c r="G334" i="1"/>
  <c r="G329" i="1"/>
  <c r="G326" i="1"/>
  <c r="G319" i="1"/>
  <c r="G325" i="1"/>
  <c r="G320" i="1"/>
  <c r="G332" i="1"/>
  <c r="G318" i="1"/>
  <c r="G354" i="1"/>
  <c r="G345" i="1"/>
  <c r="G349" i="1"/>
  <c r="G353" i="1"/>
  <c r="G341" i="1"/>
  <c r="G346" i="1"/>
  <c r="G348" i="1"/>
  <c r="G342" i="1"/>
  <c r="G347" i="1"/>
  <c r="G344" i="1"/>
  <c r="G340" i="1"/>
  <c r="G339" i="1"/>
  <c r="G343" i="1"/>
  <c r="G350" i="1"/>
  <c r="G338" i="1"/>
  <c r="G352" i="1"/>
  <c r="G351" i="1"/>
  <c r="G372" i="1"/>
  <c r="G374" i="1"/>
  <c r="G373" i="1"/>
  <c r="G361" i="1"/>
  <c r="G366" i="1"/>
  <c r="G362" i="1"/>
  <c r="G365" i="1"/>
  <c r="G364" i="1"/>
  <c r="G359" i="1"/>
  <c r="G368" i="1"/>
  <c r="G357" i="1"/>
  <c r="G355" i="1"/>
  <c r="G363" i="1"/>
  <c r="G371" i="1"/>
  <c r="G356" i="1"/>
  <c r="G360" i="1"/>
  <c r="G369" i="1"/>
  <c r="G358" i="1"/>
  <c r="G367" i="1"/>
  <c r="G370" i="1"/>
  <c r="G397" i="1"/>
  <c r="G398" i="1"/>
  <c r="G401" i="1"/>
  <c r="G399" i="1"/>
  <c r="G400" i="1"/>
  <c r="G384" i="1"/>
  <c r="G390" i="1"/>
  <c r="G375" i="1"/>
  <c r="G394" i="1"/>
  <c r="G383" i="1"/>
  <c r="G385" i="1"/>
  <c r="G380" i="1"/>
  <c r="G382" i="1"/>
  <c r="G377" i="1"/>
  <c r="G389" i="1"/>
  <c r="G391" i="1"/>
  <c r="G388" i="1"/>
  <c r="G387" i="1"/>
  <c r="G378" i="1"/>
  <c r="G386" i="1"/>
  <c r="G376" i="1"/>
  <c r="G381" i="1"/>
  <c r="G396" i="1"/>
  <c r="G393" i="1"/>
  <c r="G395" i="1"/>
  <c r="G392" i="1"/>
  <c r="G379" i="1"/>
  <c r="G403" i="1"/>
  <c r="G406" i="1"/>
  <c r="G408" i="1"/>
  <c r="G402" i="1"/>
  <c r="G409" i="1"/>
  <c r="G405" i="1"/>
  <c r="G404" i="1"/>
  <c r="G407" i="1"/>
  <c r="G410" i="1"/>
  <c r="G411" i="1"/>
  <c r="G416" i="1"/>
  <c r="G422" i="1"/>
  <c r="G413" i="1"/>
  <c r="G423" i="1"/>
  <c r="G425" i="1"/>
  <c r="G415" i="1"/>
  <c r="G412" i="1"/>
  <c r="G427" i="1"/>
  <c r="G417" i="1"/>
  <c r="G421" i="1"/>
  <c r="G418" i="1"/>
  <c r="G419" i="1"/>
  <c r="G424" i="1"/>
  <c r="G420" i="1"/>
  <c r="G426" i="1"/>
  <c r="G414" i="1"/>
  <c r="G436" i="1"/>
  <c r="G437" i="1"/>
  <c r="G438" i="1"/>
  <c r="G439" i="1"/>
  <c r="G431" i="1"/>
  <c r="G433" i="1"/>
  <c r="G428" i="1"/>
  <c r="G429" i="1"/>
  <c r="G435" i="1"/>
  <c r="G434" i="1"/>
  <c r="G430" i="1"/>
  <c r="G432" i="1"/>
  <c r="G447" i="1"/>
  <c r="G449" i="1"/>
  <c r="G448" i="1"/>
  <c r="G441" i="1"/>
  <c r="G442" i="1"/>
  <c r="G446" i="1"/>
  <c r="G445" i="1"/>
  <c r="G440" i="1"/>
  <c r="G443" i="1"/>
  <c r="G444" i="1"/>
  <c r="G462" i="1"/>
  <c r="G453" i="1"/>
  <c r="G450" i="1"/>
  <c r="G451" i="1"/>
  <c r="G455" i="1"/>
  <c r="G458" i="1"/>
  <c r="G454" i="1"/>
  <c r="G457" i="1"/>
  <c r="G461" i="1"/>
  <c r="G459" i="1"/>
  <c r="G452" i="1"/>
  <c r="G460" i="1"/>
  <c r="G456" i="1"/>
  <c r="G478" i="1"/>
  <c r="G476" i="1"/>
  <c r="G467" i="1"/>
  <c r="G464" i="1"/>
  <c r="G475" i="1"/>
  <c r="G471" i="1"/>
  <c r="G466" i="1"/>
  <c r="G469" i="1"/>
  <c r="G473" i="1"/>
  <c r="G477" i="1"/>
  <c r="G474" i="1"/>
  <c r="G472" i="1"/>
  <c r="G470" i="1"/>
  <c r="G463" i="1"/>
  <c r="G468" i="1"/>
  <c r="G465" i="1"/>
  <c r="G493" i="1"/>
  <c r="G492" i="1"/>
  <c r="G494" i="1"/>
  <c r="G479" i="1"/>
  <c r="G481" i="1"/>
  <c r="G487" i="1"/>
  <c r="G482" i="1"/>
  <c r="G483" i="1"/>
  <c r="G486" i="1"/>
  <c r="G484" i="1"/>
  <c r="G490" i="1"/>
  <c r="G488" i="1"/>
  <c r="G491" i="1"/>
  <c r="G489" i="1"/>
  <c r="G480" i="1"/>
  <c r="G485" i="1"/>
  <c r="G518" i="1"/>
  <c r="G517" i="1"/>
  <c r="G516" i="1"/>
  <c r="G497" i="1"/>
  <c r="G503" i="1"/>
  <c r="G498" i="1"/>
  <c r="G514" i="1"/>
  <c r="G499" i="1"/>
  <c r="G504" i="1"/>
  <c r="G512" i="1"/>
  <c r="G509" i="1"/>
  <c r="G496" i="1"/>
  <c r="G511" i="1"/>
  <c r="G495" i="1"/>
  <c r="G506" i="1"/>
  <c r="G500" i="1"/>
  <c r="G507" i="1"/>
  <c r="G510" i="1"/>
  <c r="G505" i="1"/>
  <c r="G501" i="1"/>
  <c r="G513" i="1"/>
  <c r="G508" i="1"/>
  <c r="G502" i="1"/>
  <c r="G515" i="1"/>
  <c r="G524" i="1"/>
  <c r="G521" i="1"/>
  <c r="G519" i="1"/>
  <c r="G523" i="1"/>
  <c r="G520" i="1"/>
  <c r="G522" i="1"/>
  <c r="G568" i="1"/>
  <c r="G566" i="1"/>
  <c r="G567" i="1"/>
  <c r="G530" i="1"/>
  <c r="G564" i="1"/>
  <c r="G547" i="1"/>
  <c r="G557" i="1"/>
  <c r="G560" i="1"/>
  <c r="G551" i="1"/>
  <c r="G533" i="1"/>
  <c r="G538" i="1"/>
  <c r="G562" i="1"/>
  <c r="G528" i="1"/>
  <c r="G549" i="1"/>
  <c r="G539" i="1"/>
  <c r="G563" i="1"/>
  <c r="G541" i="1"/>
  <c r="G537" i="1"/>
  <c r="G527" i="1"/>
  <c r="G525" i="1"/>
  <c r="G526" i="1"/>
  <c r="G540" i="1"/>
  <c r="G555" i="1"/>
  <c r="G542" i="1"/>
  <c r="G559" i="1"/>
  <c r="G535" i="1"/>
  <c r="G543" i="1"/>
  <c r="G531" i="1"/>
  <c r="G550" i="1"/>
  <c r="G536" i="1"/>
  <c r="G553" i="1"/>
  <c r="G546" i="1"/>
  <c r="G532" i="1"/>
  <c r="G544" i="1"/>
  <c r="G534" i="1"/>
  <c r="G545" i="1"/>
  <c r="G529" i="1"/>
  <c r="G561" i="1"/>
  <c r="G558" i="1"/>
  <c r="G554" i="1"/>
  <c r="G565" i="1"/>
  <c r="G548" i="1"/>
  <c r="G552" i="1"/>
  <c r="G556" i="1"/>
  <c r="G616" i="1"/>
  <c r="G614" i="1"/>
  <c r="G619" i="1"/>
  <c r="G615" i="1"/>
  <c r="G612" i="1"/>
  <c r="G613" i="1"/>
  <c r="G617" i="1"/>
  <c r="G618" i="1"/>
  <c r="G574" i="1"/>
  <c r="G575" i="1"/>
  <c r="G609" i="1"/>
  <c r="G569" i="1"/>
  <c r="G576" i="1"/>
  <c r="G590" i="1"/>
  <c r="G607" i="1"/>
  <c r="G594" i="1"/>
  <c r="G597" i="1"/>
  <c r="G571" i="1"/>
  <c r="G608" i="1"/>
  <c r="G570" i="1"/>
  <c r="G605" i="1"/>
  <c r="G596" i="1"/>
  <c r="G585" i="1"/>
  <c r="G600" i="1"/>
  <c r="G589" i="1"/>
  <c r="G587" i="1"/>
  <c r="G599" i="1"/>
  <c r="G580" i="1"/>
  <c r="G586" i="1"/>
  <c r="G588" i="1"/>
  <c r="G584" i="1"/>
  <c r="G591" i="1"/>
  <c r="G593" i="1"/>
  <c r="G581" i="1"/>
  <c r="G602" i="1"/>
  <c r="G603" i="1"/>
  <c r="G598" i="1"/>
  <c r="G582" i="1"/>
  <c r="G573" i="1"/>
  <c r="G604" i="1"/>
  <c r="G572" i="1"/>
  <c r="G578" i="1"/>
  <c r="G579" i="1"/>
  <c r="G583" i="1"/>
  <c r="G601" i="1"/>
  <c r="G610" i="1"/>
  <c r="G606" i="1"/>
  <c r="G611" i="1"/>
  <c r="G577" i="1"/>
  <c r="G592" i="1"/>
  <c r="G595" i="1"/>
  <c r="G623" i="1"/>
  <c r="G634" i="1"/>
  <c r="G635" i="1"/>
  <c r="G620" i="1"/>
  <c r="G630" i="1"/>
  <c r="G627" i="1"/>
  <c r="G631" i="1"/>
  <c r="G624" i="1"/>
  <c r="G633" i="1"/>
  <c r="G625" i="1"/>
  <c r="G621" i="1"/>
  <c r="G622" i="1"/>
  <c r="G632" i="1"/>
  <c r="G626" i="1"/>
  <c r="G628" i="1"/>
  <c r="G629" i="1"/>
  <c r="G654" i="1"/>
  <c r="G655" i="1"/>
  <c r="G656" i="1"/>
  <c r="G653" i="1"/>
  <c r="G641" i="1"/>
  <c r="G642" i="1"/>
  <c r="G638" i="1"/>
  <c r="G650" i="1"/>
  <c r="G643" i="1"/>
  <c r="G640" i="1"/>
  <c r="G647" i="1"/>
  <c r="G646" i="1"/>
  <c r="G651" i="1"/>
  <c r="G637" i="1"/>
  <c r="G639" i="1"/>
  <c r="G648" i="1"/>
  <c r="G649" i="1"/>
  <c r="G645" i="1"/>
  <c r="G636" i="1"/>
  <c r="G652" i="1"/>
  <c r="G644" i="1"/>
  <c r="G703" i="1"/>
  <c r="G701" i="1"/>
  <c r="G702" i="1"/>
  <c r="G664" i="1"/>
  <c r="G695" i="1"/>
  <c r="G679" i="1"/>
  <c r="G699" i="1"/>
  <c r="G692" i="1"/>
  <c r="G659" i="1"/>
  <c r="G689" i="1"/>
  <c r="G669" i="1"/>
  <c r="G688" i="1"/>
  <c r="G700" i="1"/>
  <c r="G697" i="1"/>
  <c r="G673" i="1"/>
  <c r="G667" i="1"/>
  <c r="G670" i="1"/>
  <c r="G657" i="1"/>
  <c r="G675" i="1"/>
  <c r="G696" i="1"/>
  <c r="G698" i="1"/>
  <c r="G661" i="1"/>
  <c r="G662" i="1"/>
  <c r="G685" i="1"/>
  <c r="G658" i="1"/>
  <c r="G660" i="1"/>
  <c r="G665" i="1"/>
  <c r="G693" i="1"/>
  <c r="G691" i="1"/>
  <c r="G672" i="1"/>
  <c r="G678" i="1"/>
  <c r="G683" i="1"/>
  <c r="G690" i="1"/>
  <c r="G676" i="1"/>
  <c r="G666" i="1"/>
  <c r="G677" i="1"/>
  <c r="G694" i="1"/>
  <c r="G682" i="1"/>
  <c r="G663" i="1"/>
  <c r="G681" i="1"/>
  <c r="G684" i="1"/>
  <c r="G687" i="1"/>
  <c r="G686" i="1"/>
  <c r="G668" i="1"/>
  <c r="G680" i="1"/>
  <c r="G674" i="1"/>
  <c r="G671" i="1"/>
  <c r="G713" i="1"/>
  <c r="G714" i="1"/>
  <c r="G705" i="1"/>
  <c r="G711" i="1"/>
  <c r="G706" i="1"/>
  <c r="G710" i="1"/>
  <c r="G704" i="1"/>
  <c r="G709" i="1"/>
  <c r="G708" i="1"/>
  <c r="G707" i="1"/>
  <c r="G712" i="1"/>
  <c r="G727" i="1"/>
  <c r="G729" i="1"/>
  <c r="G728" i="1"/>
  <c r="G726" i="1"/>
  <c r="G715" i="1"/>
  <c r="G724" i="1"/>
  <c r="G725" i="1"/>
  <c r="G722" i="1"/>
  <c r="G723" i="1"/>
  <c r="G720" i="1"/>
  <c r="G717" i="1"/>
  <c r="G716" i="1"/>
  <c r="G721" i="1"/>
  <c r="G718" i="1"/>
  <c r="G719" i="1"/>
  <c r="G747" i="1"/>
  <c r="G748" i="1"/>
  <c r="G738" i="1"/>
  <c r="G737" i="1"/>
  <c r="G730" i="1"/>
  <c r="G745" i="1"/>
  <c r="G740" i="1"/>
  <c r="G742" i="1"/>
  <c r="G744" i="1"/>
  <c r="G731" i="1"/>
  <c r="G732" i="1"/>
  <c r="G734" i="1"/>
  <c r="G735" i="1"/>
  <c r="G741" i="1"/>
  <c r="G733" i="1"/>
  <c r="G746" i="1"/>
  <c r="G739" i="1"/>
  <c r="G736" i="1"/>
  <c r="G743" i="1"/>
  <c r="G763" i="1"/>
  <c r="G764" i="1"/>
  <c r="G762" i="1"/>
  <c r="G753" i="1"/>
  <c r="G755" i="1"/>
  <c r="G751" i="1"/>
  <c r="G749" i="1"/>
  <c r="G752" i="1"/>
  <c r="G761" i="1"/>
  <c r="G758" i="1"/>
  <c r="G756" i="1"/>
  <c r="G754" i="1"/>
  <c r="G750" i="1"/>
  <c r="G757" i="1"/>
  <c r="G759" i="1"/>
  <c r="G760" i="1"/>
  <c r="G807" i="1"/>
  <c r="G806" i="1"/>
  <c r="G804" i="1"/>
  <c r="G805" i="1"/>
  <c r="G803" i="1"/>
  <c r="G785" i="1"/>
  <c r="G767" i="1"/>
  <c r="G768" i="1"/>
  <c r="G795" i="1"/>
  <c r="G801" i="1"/>
  <c r="G788" i="1"/>
  <c r="G774" i="1"/>
  <c r="G800" i="1"/>
  <c r="G772" i="1"/>
  <c r="G791" i="1"/>
  <c r="G765" i="1"/>
  <c r="G770" i="1"/>
  <c r="G787" i="1"/>
  <c r="G783" i="1"/>
  <c r="G773" i="1"/>
  <c r="G796" i="1"/>
  <c r="G771" i="1"/>
  <c r="G792" i="1"/>
  <c r="G794" i="1"/>
  <c r="G786" i="1"/>
  <c r="G790" i="1"/>
  <c r="G775" i="1"/>
  <c r="G781" i="1"/>
  <c r="G780" i="1"/>
  <c r="G802" i="1"/>
  <c r="G789" i="1"/>
  <c r="G797" i="1"/>
  <c r="G776" i="1"/>
  <c r="G793" i="1"/>
  <c r="G784" i="1"/>
  <c r="G779" i="1"/>
  <c r="G766" i="1"/>
  <c r="G798" i="1"/>
  <c r="G769" i="1"/>
  <c r="G799" i="1"/>
  <c r="G777" i="1"/>
  <c r="G782" i="1"/>
  <c r="G778" i="1"/>
  <c r="G830" i="1"/>
  <c r="G831" i="1"/>
  <c r="G808" i="1"/>
  <c r="G824" i="1"/>
  <c r="G829" i="1"/>
  <c r="G809" i="1"/>
  <c r="G821" i="1"/>
  <c r="G818" i="1"/>
  <c r="G814" i="1"/>
  <c r="G828" i="1"/>
  <c r="G825" i="1"/>
  <c r="G810" i="1"/>
  <c r="G812" i="1"/>
  <c r="G823" i="1"/>
  <c r="G822" i="1"/>
  <c r="G826" i="1"/>
  <c r="G815" i="1"/>
  <c r="G816" i="1"/>
  <c r="G820" i="1"/>
  <c r="G819" i="1"/>
  <c r="G813" i="1"/>
  <c r="G817" i="1"/>
  <c r="G827" i="1"/>
  <c r="G811" i="1"/>
  <c r="G858" i="1"/>
  <c r="G854" i="1"/>
  <c r="G857" i="1"/>
  <c r="G852" i="1"/>
  <c r="G856" i="1"/>
  <c r="G848" i="1"/>
  <c r="G846" i="1"/>
  <c r="G832" i="1"/>
  <c r="G850" i="1"/>
  <c r="G855" i="1"/>
  <c r="G841" i="1"/>
  <c r="G847" i="1"/>
  <c r="G843" i="1"/>
  <c r="G834" i="1"/>
  <c r="G845" i="1"/>
  <c r="G833" i="1"/>
  <c r="G838" i="1"/>
  <c r="G844" i="1"/>
  <c r="G849" i="1"/>
  <c r="G853" i="1"/>
  <c r="G839" i="1"/>
  <c r="G835" i="1"/>
  <c r="G842" i="1"/>
  <c r="G840" i="1"/>
  <c r="G851" i="1"/>
  <c r="G836" i="1"/>
  <c r="G837" i="1"/>
  <c r="G870" i="1"/>
  <c r="G868" i="1"/>
  <c r="G869" i="1"/>
  <c r="G865" i="1"/>
  <c r="G863" i="1"/>
  <c r="G862" i="1"/>
  <c r="G867" i="1"/>
  <c r="G866" i="1"/>
  <c r="G864" i="1"/>
  <c r="G859" i="1"/>
  <c r="G860" i="1"/>
  <c r="G861" i="1"/>
  <c r="G889" i="1"/>
  <c r="G885" i="1"/>
  <c r="G874" i="1"/>
  <c r="G882" i="1"/>
  <c r="G879" i="1"/>
  <c r="G880" i="1"/>
  <c r="G876" i="1"/>
  <c r="G886" i="1"/>
  <c r="G875" i="1"/>
  <c r="G881" i="1"/>
  <c r="G872" i="1"/>
  <c r="G888" i="1"/>
  <c r="G877" i="1"/>
  <c r="G884" i="1"/>
  <c r="G873" i="1"/>
  <c r="G887" i="1"/>
  <c r="G883" i="1"/>
  <c r="G878" i="1"/>
  <c r="G871" i="1"/>
  <c r="G917" i="1"/>
  <c r="G905" i="1"/>
  <c r="G890" i="1"/>
  <c r="G902" i="1"/>
  <c r="G897" i="1"/>
  <c r="G895" i="1"/>
  <c r="G908" i="1"/>
  <c r="G911" i="1"/>
  <c r="G906" i="1"/>
  <c r="G892" i="1"/>
  <c r="G893" i="1"/>
  <c r="G894" i="1"/>
  <c r="G912" i="1"/>
  <c r="G891" i="1"/>
  <c r="G910" i="1"/>
  <c r="G907" i="1"/>
  <c r="G913" i="1"/>
  <c r="G896" i="1"/>
  <c r="G903" i="1"/>
  <c r="G898" i="1"/>
  <c r="G916" i="1"/>
  <c r="G904" i="1"/>
  <c r="G914" i="1"/>
  <c r="G909" i="1"/>
  <c r="G915" i="1"/>
  <c r="G901" i="1"/>
  <c r="G899" i="1"/>
  <c r="G900" i="1"/>
  <c r="G933" i="1"/>
  <c r="G932" i="1"/>
  <c r="G924" i="1"/>
  <c r="G930" i="1"/>
  <c r="G920" i="1"/>
  <c r="G925" i="1"/>
  <c r="G919" i="1"/>
  <c r="G929" i="1"/>
  <c r="G923" i="1"/>
  <c r="G927" i="1"/>
  <c r="G918" i="1"/>
  <c r="G926" i="1"/>
  <c r="G928" i="1"/>
  <c r="G922" i="1"/>
  <c r="G931" i="1"/>
  <c r="G921" i="1"/>
  <c r="G950" i="1"/>
  <c r="G949" i="1"/>
  <c r="G948" i="1"/>
  <c r="G937" i="1"/>
  <c r="G939" i="1"/>
  <c r="G945" i="1"/>
  <c r="G934" i="1"/>
  <c r="G941" i="1"/>
  <c r="G935" i="1"/>
  <c r="G946" i="1"/>
  <c r="G944" i="1"/>
  <c r="G940" i="1"/>
  <c r="G938" i="1"/>
  <c r="G947" i="1"/>
  <c r="G943" i="1"/>
  <c r="G936" i="1"/>
  <c r="G942" i="1"/>
  <c r="G952" i="1"/>
  <c r="G956" i="1"/>
  <c r="G951" i="1"/>
  <c r="G953" i="1"/>
  <c r="G955" i="1"/>
  <c r="G954" i="1"/>
  <c r="G968" i="1"/>
  <c r="G967" i="1"/>
  <c r="G969" i="1"/>
  <c r="G970" i="1"/>
  <c r="G962" i="1"/>
  <c r="G959" i="1"/>
  <c r="G965" i="1"/>
  <c r="G966" i="1"/>
  <c r="G963" i="1"/>
  <c r="G961" i="1"/>
  <c r="G964" i="1"/>
  <c r="G960" i="1"/>
  <c r="G958" i="1"/>
  <c r="G957" i="1"/>
  <c r="G989" i="1"/>
  <c r="G991" i="1"/>
  <c r="G988" i="1"/>
  <c r="G990" i="1"/>
  <c r="G984" i="1"/>
  <c r="G977" i="1"/>
  <c r="G983" i="1"/>
  <c r="G979" i="1"/>
  <c r="G981" i="1"/>
  <c r="G978" i="1"/>
  <c r="G973" i="1"/>
  <c r="G982" i="1"/>
  <c r="G980" i="1"/>
  <c r="G971" i="1"/>
  <c r="G975" i="1"/>
  <c r="G986" i="1"/>
  <c r="G974" i="1"/>
  <c r="G976" i="1"/>
  <c r="G987" i="1"/>
  <c r="G972" i="1"/>
  <c r="G985" i="1"/>
  <c r="G1022" i="1"/>
  <c r="G1023" i="1"/>
  <c r="G1021" i="1"/>
  <c r="G997" i="1"/>
  <c r="G1007" i="1"/>
  <c r="G1004" i="1"/>
  <c r="G995" i="1"/>
  <c r="G1014" i="1"/>
  <c r="G992" i="1"/>
  <c r="G1017" i="1"/>
  <c r="G1009" i="1"/>
  <c r="G1020" i="1"/>
  <c r="G1002" i="1"/>
  <c r="G996" i="1"/>
  <c r="G999" i="1"/>
  <c r="G1001" i="1"/>
  <c r="G1015" i="1"/>
  <c r="G1013" i="1"/>
  <c r="G994" i="1"/>
  <c r="G1005" i="1"/>
  <c r="G1018" i="1"/>
  <c r="G1006" i="1"/>
  <c r="G1000" i="1"/>
  <c r="G1011" i="1"/>
  <c r="G998" i="1"/>
  <c r="G1016" i="1"/>
  <c r="G1010" i="1"/>
  <c r="G1003" i="1"/>
  <c r="G1019" i="1"/>
  <c r="G1012" i="1"/>
  <c r="G993" i="1"/>
  <c r="G1008" i="1"/>
  <c r="G1045" i="1"/>
  <c r="G1044" i="1"/>
  <c r="G1043" i="1"/>
  <c r="G1039" i="1"/>
  <c r="G1040" i="1"/>
  <c r="G1026" i="1"/>
  <c r="G1025" i="1"/>
  <c r="G1033" i="1"/>
  <c r="G1041" i="1"/>
  <c r="G1034" i="1"/>
  <c r="G1035" i="1"/>
  <c r="G1029" i="1"/>
  <c r="G1030" i="1"/>
  <c r="G1038" i="1"/>
  <c r="G1042" i="1"/>
  <c r="G1027" i="1"/>
  <c r="G1032" i="1"/>
  <c r="G1028" i="1"/>
  <c r="G1036" i="1"/>
  <c r="G1037" i="1"/>
  <c r="G1024" i="1"/>
  <c r="G1031" i="1"/>
  <c r="G1057" i="1"/>
  <c r="G1052" i="1"/>
  <c r="G1051" i="1"/>
  <c r="G1047" i="1"/>
  <c r="G1048" i="1"/>
  <c r="G1046" i="1"/>
  <c r="G1055" i="1"/>
  <c r="G1049" i="1"/>
  <c r="G1053" i="1"/>
  <c r="G1056" i="1"/>
  <c r="G1050" i="1"/>
  <c r="G1054" i="1"/>
  <c r="G1081" i="1"/>
  <c r="G1067" i="1"/>
  <c r="G1059" i="1"/>
  <c r="G1061" i="1"/>
  <c r="G1071" i="1"/>
  <c r="G1074" i="1"/>
  <c r="G1060" i="1"/>
  <c r="G1062" i="1"/>
  <c r="G1077" i="1"/>
  <c r="G1063" i="1"/>
  <c r="G1068" i="1"/>
  <c r="G1058" i="1"/>
  <c r="G1065" i="1"/>
  <c r="G1078" i="1"/>
  <c r="G1080" i="1"/>
  <c r="G1064" i="1"/>
  <c r="G1070" i="1"/>
  <c r="G1079" i="1"/>
  <c r="G1072" i="1"/>
  <c r="G1066" i="1"/>
  <c r="G1075" i="1"/>
  <c r="G1069" i="1"/>
  <c r="G1073" i="1"/>
  <c r="G1076" i="1"/>
  <c r="G1118" i="1"/>
  <c r="G1120" i="1"/>
  <c r="G1121" i="1"/>
  <c r="G1119" i="1"/>
  <c r="G1091" i="1"/>
  <c r="G1083" i="1"/>
  <c r="G1085" i="1"/>
  <c r="G1089" i="1"/>
  <c r="G1104" i="1"/>
  <c r="G1116" i="1"/>
  <c r="G1096" i="1"/>
  <c r="G1084" i="1"/>
  <c r="G1097" i="1"/>
  <c r="G1103" i="1"/>
  <c r="G1115" i="1"/>
  <c r="G1094" i="1"/>
  <c r="G1092" i="1"/>
  <c r="G1090" i="1"/>
  <c r="G1101" i="1"/>
  <c r="G1112" i="1"/>
  <c r="G1086" i="1"/>
  <c r="G1114" i="1"/>
  <c r="G1082" i="1"/>
  <c r="G1102" i="1"/>
  <c r="G1093" i="1"/>
  <c r="G1117" i="1"/>
  <c r="G1088" i="1"/>
  <c r="G1087" i="1"/>
  <c r="G1105" i="1"/>
  <c r="G1099" i="1"/>
  <c r="G1113" i="1"/>
  <c r="G1110" i="1"/>
  <c r="G1098" i="1"/>
  <c r="G1100" i="1"/>
  <c r="G1108" i="1"/>
  <c r="G1106" i="1"/>
  <c r="G1111" i="1"/>
  <c r="G1107" i="1"/>
  <c r="G1109" i="1"/>
  <c r="G1095" i="1"/>
  <c r="G1133" i="1"/>
  <c r="G1129" i="1"/>
  <c r="G1130" i="1"/>
  <c r="G1127" i="1"/>
  <c r="G1122" i="1"/>
  <c r="G1125" i="1"/>
  <c r="G1123" i="1"/>
  <c r="G1132" i="1"/>
  <c r="G1124" i="1"/>
  <c r="G1128" i="1"/>
  <c r="G1131" i="1"/>
  <c r="G1126" i="1"/>
  <c r="G1178" i="1"/>
  <c r="G1181" i="1"/>
  <c r="G1182" i="1"/>
  <c r="G1179" i="1"/>
  <c r="G1180" i="1"/>
  <c r="G1168" i="1"/>
  <c r="G1161" i="1"/>
  <c r="G1135" i="1"/>
  <c r="G1170" i="1"/>
  <c r="G1159" i="1"/>
  <c r="G1167" i="1"/>
  <c r="G1166" i="1"/>
  <c r="G1176" i="1"/>
  <c r="G1140" i="1"/>
  <c r="G1149" i="1"/>
  <c r="G1138" i="1"/>
  <c r="G1172" i="1"/>
  <c r="G1153" i="1"/>
  <c r="G1157" i="1"/>
  <c r="G1174" i="1"/>
  <c r="G1147" i="1"/>
  <c r="G1156" i="1"/>
  <c r="G1143" i="1"/>
  <c r="G1137" i="1"/>
  <c r="G1154" i="1"/>
  <c r="G1145" i="1"/>
  <c r="G1151" i="1"/>
  <c r="G1141" i="1"/>
  <c r="G1144" i="1"/>
  <c r="G1142" i="1"/>
  <c r="G1158" i="1"/>
  <c r="G1171" i="1"/>
  <c r="G1150" i="1"/>
  <c r="G1134" i="1"/>
  <c r="G1146" i="1"/>
  <c r="G1173" i="1"/>
  <c r="G1152" i="1"/>
  <c r="G1175" i="1"/>
  <c r="G1162" i="1"/>
  <c r="G1148" i="1"/>
  <c r="G1139" i="1"/>
  <c r="G1163" i="1"/>
  <c r="G1165" i="1"/>
  <c r="G1155" i="1"/>
  <c r="G1160" i="1"/>
  <c r="G1136" i="1"/>
  <c r="G1164" i="1"/>
  <c r="G1177" i="1"/>
  <c r="G1169" i="1"/>
  <c r="G1206" i="1"/>
  <c r="G1208" i="1"/>
  <c r="G1207" i="1"/>
  <c r="G1190" i="1"/>
  <c r="G1183" i="1"/>
  <c r="G1194" i="1"/>
  <c r="G1201" i="1"/>
  <c r="G1196" i="1"/>
  <c r="G1192" i="1"/>
  <c r="G1200" i="1"/>
  <c r="G1184" i="1"/>
  <c r="G1199" i="1"/>
  <c r="G1187" i="1"/>
  <c r="G1204" i="1"/>
  <c r="G1202" i="1"/>
  <c r="G1203" i="1"/>
  <c r="G1197" i="1"/>
  <c r="G1198" i="1"/>
  <c r="G1188" i="1"/>
  <c r="G1185" i="1"/>
  <c r="G1186" i="1"/>
  <c r="G1191" i="1"/>
  <c r="G1189" i="1"/>
  <c r="G1205" i="1"/>
  <c r="G1195" i="1"/>
  <c r="G1193" i="1"/>
  <c r="G1240" i="1"/>
  <c r="G1241" i="1"/>
  <c r="G1239" i="1"/>
  <c r="G1243" i="1"/>
  <c r="G1242" i="1"/>
  <c r="G1244" i="1"/>
  <c r="G1238" i="1"/>
  <c r="G1211" i="1"/>
  <c r="G1227" i="1"/>
  <c r="G1224" i="1"/>
  <c r="G1216" i="1"/>
  <c r="G1221" i="1"/>
  <c r="G1231" i="1"/>
  <c r="G1215" i="1"/>
  <c r="G1226" i="1"/>
  <c r="G1218" i="1"/>
  <c r="G1212" i="1"/>
  <c r="G1237" i="1"/>
  <c r="G1213" i="1"/>
  <c r="G1222" i="1"/>
  <c r="G1219" i="1"/>
  <c r="G1234" i="1"/>
  <c r="G1209" i="1"/>
  <c r="G1214" i="1"/>
  <c r="G1210" i="1"/>
  <c r="G1230" i="1"/>
  <c r="G1232" i="1"/>
  <c r="G1235" i="1"/>
  <c r="G1229" i="1"/>
  <c r="G1225" i="1"/>
  <c r="G1236" i="1"/>
  <c r="G1233" i="1"/>
  <c r="G1223" i="1"/>
  <c r="G1228" i="1"/>
  <c r="G1220" i="1"/>
  <c r="G1217" i="1"/>
  <c r="G1294" i="1"/>
  <c r="G1290" i="1"/>
  <c r="G1287" i="1"/>
  <c r="G1291" i="1"/>
  <c r="G1292" i="1"/>
  <c r="G1288" i="1"/>
  <c r="G1289" i="1"/>
  <c r="G1286" i="1"/>
  <c r="G1293" i="1"/>
  <c r="G1275" i="1"/>
  <c r="G1260" i="1"/>
  <c r="G1283" i="1"/>
  <c r="G1257" i="1"/>
  <c r="G1270" i="1"/>
  <c r="G1253" i="1"/>
  <c r="G1247" i="1"/>
  <c r="G1285" i="1"/>
  <c r="G1254" i="1"/>
  <c r="G1267" i="1"/>
  <c r="G1245" i="1"/>
  <c r="G1262" i="1"/>
  <c r="G1252" i="1"/>
  <c r="G1272" i="1"/>
  <c r="G1251" i="1"/>
  <c r="G1248" i="1"/>
  <c r="G1282" i="1"/>
  <c r="G1255" i="1"/>
  <c r="G1258" i="1"/>
  <c r="G1279" i="1"/>
  <c r="G1261" i="1"/>
  <c r="G1265" i="1"/>
  <c r="G1269" i="1"/>
  <c r="G1250" i="1"/>
  <c r="G1246" i="1"/>
  <c r="G1274" i="1"/>
  <c r="G1256" i="1"/>
  <c r="G1263" i="1"/>
  <c r="G1281" i="1"/>
  <c r="G1278" i="1"/>
  <c r="G1249" i="1"/>
  <c r="G1273" i="1"/>
  <c r="G1276" i="1"/>
  <c r="G1259" i="1"/>
  <c r="G1268" i="1"/>
  <c r="G1280" i="1"/>
  <c r="G1277" i="1"/>
  <c r="G1266" i="1"/>
  <c r="G1264" i="1"/>
  <c r="G1284" i="1"/>
  <c r="G1271" i="1"/>
  <c r="G1302" i="1"/>
  <c r="G1304" i="1"/>
  <c r="G1303" i="1"/>
  <c r="G1300" i="1"/>
  <c r="G1299" i="1"/>
  <c r="G1301" i="1"/>
  <c r="G1295" i="1"/>
  <c r="G1305" i="1"/>
  <c r="G1298" i="1"/>
  <c r="G1297" i="1"/>
  <c r="G1296" i="1"/>
  <c r="G1327" i="1"/>
  <c r="G1316" i="1"/>
  <c r="G1317" i="1"/>
  <c r="G1308" i="1"/>
  <c r="G1313" i="1"/>
  <c r="G1314" i="1"/>
  <c r="G1326" i="1"/>
  <c r="G1319" i="1"/>
  <c r="G1310" i="1"/>
  <c r="G1311" i="1"/>
  <c r="G1309" i="1"/>
  <c r="G1312" i="1"/>
  <c r="G1323" i="1"/>
  <c r="G1324" i="1"/>
  <c r="G1307" i="1"/>
  <c r="G1325" i="1"/>
  <c r="G1321" i="1"/>
  <c r="G1322" i="1"/>
  <c r="G1320" i="1"/>
  <c r="G1315" i="1"/>
  <c r="G1318" i="1"/>
  <c r="G1306" i="1"/>
  <c r="G1335" i="1"/>
  <c r="G1338" i="1"/>
  <c r="G1334" i="1"/>
  <c r="G1339" i="1"/>
  <c r="G1331" i="1"/>
  <c r="G1330" i="1"/>
  <c r="G1336" i="1"/>
  <c r="G1341" i="1"/>
  <c r="G1340" i="1"/>
  <c r="G1337" i="1"/>
  <c r="G1328" i="1"/>
  <c r="G1332" i="1"/>
  <c r="G1333" i="1"/>
  <c r="G1329" i="1"/>
  <c r="G1356" i="1"/>
  <c r="G1355" i="1"/>
  <c r="G1345" i="1"/>
  <c r="G1352" i="1"/>
  <c r="G1344" i="1"/>
  <c r="G1353" i="1"/>
  <c r="G1346" i="1"/>
  <c r="G1350" i="1"/>
  <c r="G1348" i="1"/>
  <c r="G1342" i="1"/>
  <c r="G1343" i="1"/>
  <c r="G1351" i="1"/>
  <c r="G1354" i="1"/>
  <c r="G1349" i="1"/>
  <c r="G1347" i="1"/>
  <c r="G1366" i="1"/>
  <c r="G1361" i="1"/>
  <c r="G1364" i="1"/>
  <c r="G1365" i="1"/>
  <c r="G1357" i="1"/>
  <c r="G1363" i="1"/>
  <c r="G1362" i="1"/>
  <c r="G1360" i="1"/>
  <c r="G1359" i="1"/>
  <c r="G1358" i="1"/>
  <c r="G1377" i="1"/>
  <c r="G1378" i="1"/>
  <c r="G1376" i="1"/>
  <c r="G1374" i="1"/>
  <c r="G1375" i="1"/>
  <c r="G1367" i="1"/>
  <c r="G1372" i="1"/>
  <c r="G1370" i="1"/>
  <c r="G1373" i="1"/>
  <c r="G1369" i="1"/>
  <c r="G1371" i="1"/>
  <c r="G1368" i="1"/>
  <c r="G1389" i="1"/>
  <c r="G1388" i="1"/>
  <c r="G1383" i="1"/>
  <c r="G1381" i="1"/>
  <c r="G1386" i="1"/>
  <c r="G1384" i="1"/>
  <c r="G1379" i="1"/>
  <c r="G1380" i="1"/>
  <c r="G1382" i="1"/>
  <c r="G1385" i="1"/>
  <c r="G1387" i="1"/>
  <c r="G1404" i="1"/>
  <c r="G1403" i="1"/>
  <c r="G1405" i="1"/>
  <c r="G1402" i="1"/>
  <c r="G1393" i="1"/>
  <c r="G1391" i="1"/>
  <c r="G1394" i="1"/>
  <c r="G1396" i="1"/>
  <c r="G1400" i="1"/>
  <c r="G1392" i="1"/>
  <c r="G1395" i="1"/>
  <c r="G1399" i="1"/>
  <c r="G1390" i="1"/>
  <c r="G1401" i="1"/>
  <c r="G1397" i="1"/>
  <c r="G1398" i="1"/>
  <c r="G1442" i="1"/>
  <c r="G1443" i="1"/>
  <c r="G1441" i="1"/>
  <c r="G1407" i="1"/>
  <c r="G1412" i="1"/>
  <c r="G1433" i="1"/>
  <c r="G1406" i="1"/>
  <c r="G1438" i="1"/>
  <c r="G1439" i="1"/>
  <c r="G1435" i="1"/>
  <c r="G1421" i="1"/>
  <c r="G1437" i="1"/>
  <c r="G1436" i="1"/>
  <c r="G1424" i="1"/>
  <c r="G1415" i="1"/>
  <c r="G1414" i="1"/>
  <c r="G1419" i="1"/>
  <c r="G1411" i="1"/>
  <c r="G1430" i="1"/>
  <c r="G1416" i="1"/>
  <c r="G1429" i="1"/>
  <c r="G1440" i="1"/>
  <c r="G1426" i="1"/>
  <c r="G1427" i="1"/>
  <c r="G1432" i="1"/>
  <c r="G1423" i="1"/>
  <c r="G1408" i="1"/>
  <c r="G1417" i="1"/>
  <c r="G1420" i="1"/>
  <c r="G1431" i="1"/>
  <c r="G1418" i="1"/>
  <c r="G1425" i="1"/>
  <c r="G1410" i="1"/>
  <c r="G1413" i="1"/>
  <c r="G1434" i="1"/>
  <c r="G1428" i="1"/>
  <c r="G1409" i="1"/>
  <c r="G1422" i="1"/>
  <c r="G1458" i="1"/>
  <c r="G1459" i="1"/>
  <c r="G1457" i="1"/>
  <c r="G1456" i="1"/>
  <c r="G1455" i="1"/>
  <c r="G1451" i="1"/>
  <c r="G1446" i="1"/>
  <c r="G1452" i="1"/>
  <c r="G1445" i="1"/>
  <c r="G1454" i="1"/>
  <c r="G1453" i="1"/>
  <c r="G1444" i="1"/>
  <c r="G1447" i="1"/>
  <c r="G1450" i="1"/>
  <c r="G1449" i="1"/>
  <c r="G1448" i="1"/>
  <c r="G1483" i="1"/>
  <c r="G1484" i="1"/>
  <c r="G1482" i="1"/>
  <c r="G1474" i="1"/>
  <c r="G1468" i="1"/>
  <c r="G1476" i="1"/>
  <c r="G1470" i="1"/>
  <c r="G1461" i="1"/>
  <c r="G1463" i="1"/>
  <c r="G1464" i="1"/>
  <c r="G1481" i="1"/>
  <c r="G1471" i="1"/>
  <c r="G1475" i="1"/>
  <c r="G1477" i="1"/>
  <c r="G1473" i="1"/>
  <c r="G1478" i="1"/>
  <c r="G1466" i="1"/>
  <c r="G1465" i="1"/>
  <c r="G1480" i="1"/>
  <c r="G1479" i="1"/>
  <c r="G1472" i="1"/>
  <c r="G1469" i="1"/>
  <c r="G1467" i="1"/>
  <c r="G1462" i="1"/>
  <c r="G1460" i="1"/>
  <c r="G1495" i="1"/>
  <c r="G1494" i="1"/>
  <c r="G1485" i="1"/>
  <c r="G1488" i="1"/>
  <c r="G1487" i="1"/>
  <c r="G1490" i="1"/>
  <c r="G1498" i="1"/>
  <c r="G1497" i="1"/>
  <c r="G1496" i="1"/>
  <c r="G1491" i="1"/>
  <c r="G1492" i="1"/>
  <c r="G1489" i="1"/>
  <c r="G1493" i="1"/>
  <c r="G1486" i="1"/>
  <c r="G1540" i="1"/>
  <c r="G1541" i="1"/>
  <c r="G1536" i="1"/>
  <c r="G1499" i="1"/>
  <c r="G1510" i="1"/>
  <c r="G1533" i="1"/>
  <c r="G1502" i="1"/>
  <c r="G1504" i="1"/>
  <c r="G1523" i="1"/>
  <c r="G1532" i="1"/>
  <c r="G1515" i="1"/>
  <c r="G1524" i="1"/>
  <c r="G1517" i="1"/>
  <c r="G1518" i="1"/>
  <c r="G1525" i="1"/>
  <c r="G1537" i="1"/>
  <c r="G1535" i="1"/>
  <c r="G1503" i="1"/>
  <c r="G1538" i="1"/>
  <c r="G1513" i="1"/>
  <c r="G1527" i="1"/>
  <c r="G1512" i="1"/>
  <c r="G1514" i="1"/>
  <c r="G1511" i="1"/>
  <c r="G1521" i="1"/>
  <c r="G1507" i="1"/>
  <c r="G1539" i="1"/>
  <c r="G1529" i="1"/>
  <c r="G1520" i="1"/>
  <c r="G1530" i="1"/>
  <c r="G1509" i="1"/>
  <c r="G1501" i="1"/>
  <c r="G1506" i="1"/>
  <c r="G1519" i="1"/>
  <c r="G1534" i="1"/>
  <c r="G1528" i="1"/>
  <c r="G1531" i="1"/>
  <c r="G1508" i="1"/>
  <c r="G1522" i="1"/>
  <c r="G1500" i="1"/>
  <c r="G1526" i="1"/>
  <c r="G1505" i="1"/>
  <c r="G1516" i="1"/>
  <c r="G1557" i="1"/>
  <c r="G1558" i="1"/>
  <c r="G1544" i="1"/>
  <c r="G1547" i="1"/>
  <c r="G1542" i="1"/>
  <c r="G1546" i="1"/>
  <c r="G1550" i="1"/>
  <c r="G1553" i="1"/>
  <c r="G1548" i="1"/>
  <c r="G1551" i="1"/>
  <c r="G1543" i="1"/>
  <c r="G1556" i="1"/>
  <c r="G1545" i="1"/>
  <c r="G1555" i="1"/>
  <c r="G1554" i="1"/>
  <c r="G1549" i="1"/>
  <c r="G1552" i="1"/>
  <c r="G1608" i="1"/>
  <c r="G1606" i="1"/>
  <c r="G1607" i="1"/>
  <c r="G1609" i="1"/>
  <c r="G1604" i="1"/>
  <c r="G1560" i="1"/>
  <c r="G1571" i="1"/>
  <c r="G1570" i="1"/>
  <c r="G1567" i="1"/>
  <c r="G1569" i="1"/>
  <c r="G1583" i="1"/>
  <c r="G1561" i="1"/>
  <c r="G1578" i="1"/>
  <c r="G1597" i="1"/>
  <c r="G1581" i="1"/>
  <c r="G1595" i="1"/>
  <c r="G1584" i="1"/>
  <c r="G1575" i="1"/>
  <c r="G1602" i="1"/>
  <c r="G1566" i="1"/>
  <c r="G1565" i="1"/>
  <c r="G1587" i="1"/>
  <c r="G1603" i="1"/>
  <c r="G1568" i="1"/>
  <c r="G1593" i="1"/>
  <c r="G1590" i="1"/>
  <c r="G1601" i="1"/>
  <c r="G1585" i="1"/>
  <c r="G1576" i="1"/>
  <c r="G1562" i="1"/>
  <c r="G1605" i="1"/>
  <c r="G1580" i="1"/>
  <c r="G1573" i="1"/>
  <c r="G1564" i="1"/>
  <c r="G1599" i="1"/>
  <c r="G1563" i="1"/>
  <c r="G1594" i="1"/>
  <c r="G1598" i="1"/>
  <c r="G1572" i="1"/>
  <c r="G1589" i="1"/>
  <c r="G1591" i="1"/>
  <c r="G1577" i="1"/>
  <c r="G1586" i="1"/>
  <c r="G1596" i="1"/>
  <c r="G1559" i="1"/>
  <c r="G1579" i="1"/>
  <c r="G1588" i="1"/>
  <c r="G1592" i="1"/>
  <c r="G1574" i="1"/>
  <c r="G1600" i="1"/>
  <c r="G1582" i="1"/>
  <c r="G1625" i="1"/>
  <c r="G1624" i="1"/>
  <c r="G1623" i="1"/>
  <c r="G1617" i="1"/>
  <c r="G1610" i="1"/>
  <c r="G1611" i="1"/>
  <c r="G1620" i="1"/>
  <c r="G1621" i="1"/>
  <c r="G1622" i="1"/>
  <c r="G1618" i="1"/>
  <c r="G1612" i="1"/>
  <c r="G1616" i="1"/>
  <c r="G1615" i="1"/>
  <c r="G1619" i="1"/>
  <c r="G1614" i="1"/>
  <c r="G1613" i="1"/>
  <c r="G1648" i="1"/>
  <c r="G1646" i="1"/>
  <c r="G1647" i="1"/>
  <c r="G1632" i="1"/>
  <c r="G1645" i="1"/>
  <c r="G1637" i="1"/>
  <c r="G1631" i="1"/>
  <c r="G1640" i="1"/>
  <c r="G1638" i="1"/>
  <c r="G1634" i="1"/>
  <c r="G1626" i="1"/>
  <c r="G1643" i="1"/>
  <c r="G1633" i="1"/>
  <c r="G1630" i="1"/>
  <c r="G1642" i="1"/>
  <c r="G1641" i="1"/>
  <c r="G1627" i="1"/>
  <c r="G1636" i="1"/>
  <c r="G1644" i="1"/>
  <c r="G1629" i="1"/>
  <c r="G1628" i="1"/>
  <c r="G1639" i="1"/>
  <c r="G1635" i="1"/>
  <c r="G1653" i="1"/>
  <c r="G1652" i="1"/>
  <c r="G1650" i="1"/>
  <c r="G1654" i="1"/>
  <c r="G1651" i="1"/>
  <c r="G1649" i="1"/>
  <c r="G1682" i="1"/>
  <c r="G1655" i="1"/>
  <c r="G1662" i="1"/>
  <c r="G1679" i="1"/>
  <c r="G1658" i="1"/>
  <c r="G1668" i="1"/>
  <c r="G1659" i="1"/>
  <c r="G1677" i="1"/>
  <c r="G1669" i="1"/>
  <c r="G1665" i="1"/>
  <c r="G1664" i="1"/>
  <c r="G1657" i="1"/>
  <c r="G1666" i="1"/>
  <c r="G1663" i="1"/>
  <c r="G1656" i="1"/>
  <c r="G1661" i="1"/>
  <c r="G1670" i="1"/>
  <c r="G1676" i="1"/>
  <c r="G1660" i="1"/>
  <c r="G1678" i="1"/>
  <c r="G1667" i="1"/>
  <c r="G1681" i="1"/>
  <c r="G1674" i="1"/>
  <c r="G1675" i="1"/>
  <c r="G1671" i="1"/>
  <c r="G1673" i="1"/>
  <c r="G1680" i="1"/>
  <c r="G1672" i="1"/>
  <c r="G1703" i="1"/>
  <c r="G1704" i="1"/>
  <c r="G1685" i="1"/>
  <c r="G1692" i="1"/>
  <c r="G1684" i="1"/>
  <c r="G1701" i="1"/>
  <c r="G1699" i="1"/>
  <c r="G1697" i="1"/>
  <c r="G1686" i="1"/>
  <c r="G1689" i="1"/>
  <c r="G1687" i="1"/>
  <c r="G1696" i="1"/>
  <c r="G1690" i="1"/>
  <c r="G1693" i="1"/>
  <c r="G1702" i="1"/>
  <c r="G1698" i="1"/>
  <c r="G1695" i="1"/>
  <c r="G1683" i="1"/>
  <c r="G1691" i="1"/>
  <c r="G1694" i="1"/>
  <c r="G1700" i="1"/>
  <c r="G1688" i="1"/>
  <c r="G1747" i="1"/>
  <c r="G1744" i="1"/>
  <c r="G1746" i="1"/>
  <c r="G1745" i="1"/>
  <c r="G1711" i="1"/>
  <c r="G1716" i="1"/>
  <c r="G1743" i="1"/>
  <c r="G1730" i="1"/>
  <c r="G1718" i="1"/>
  <c r="G1731" i="1"/>
  <c r="G1713" i="1"/>
  <c r="G1706" i="1"/>
  <c r="G1738" i="1"/>
  <c r="G1737" i="1"/>
  <c r="G1727" i="1"/>
  <c r="G1707" i="1"/>
  <c r="G1726" i="1"/>
  <c r="G1724" i="1"/>
  <c r="G1721" i="1"/>
  <c r="G1708" i="1"/>
  <c r="G1717" i="1"/>
  <c r="G1736" i="1"/>
  <c r="G1710" i="1"/>
  <c r="G1728" i="1"/>
  <c r="G1709" i="1"/>
  <c r="G1705" i="1"/>
  <c r="G1715" i="1"/>
  <c r="G1714" i="1"/>
  <c r="G1725" i="1"/>
  <c r="G1720" i="1"/>
  <c r="G1733" i="1"/>
  <c r="G1734" i="1"/>
  <c r="G1740" i="1"/>
  <c r="G1739" i="1"/>
  <c r="G1729" i="1"/>
  <c r="G1742" i="1"/>
  <c r="G1723" i="1"/>
  <c r="G1722" i="1"/>
  <c r="G1719" i="1"/>
  <c r="G1732" i="1"/>
  <c r="G1741" i="1"/>
  <c r="G1735" i="1"/>
  <c r="G1712" i="1"/>
  <c r="G1755" i="1"/>
  <c r="G1754" i="1"/>
  <c r="G1751" i="1"/>
  <c r="G1749" i="1"/>
  <c r="G1752" i="1"/>
  <c r="G1750" i="1"/>
  <c r="G1748" i="1"/>
  <c r="G1753" i="1"/>
  <c r="G1771" i="1"/>
  <c r="G1760" i="1"/>
  <c r="G1768" i="1"/>
  <c r="G1758" i="1"/>
  <c r="G1769" i="1"/>
  <c r="G1766" i="1"/>
  <c r="G1757" i="1"/>
  <c r="G1765" i="1"/>
  <c r="G1763" i="1"/>
  <c r="G1759" i="1"/>
  <c r="G1764" i="1"/>
  <c r="G1767" i="1"/>
  <c r="G1770" i="1"/>
  <c r="G1762" i="1"/>
  <c r="G1761" i="1"/>
  <c r="G1756" i="1"/>
  <c r="G1813" i="1"/>
  <c r="G1811" i="1"/>
  <c r="G1810" i="1"/>
  <c r="G1814" i="1"/>
  <c r="G1812" i="1"/>
  <c r="G1794" i="1"/>
  <c r="G1789" i="1"/>
  <c r="G1800" i="1"/>
  <c r="G1809" i="1"/>
  <c r="G1792" i="1"/>
  <c r="G1781" i="1"/>
  <c r="G1775" i="1"/>
  <c r="G1787" i="1"/>
  <c r="G1791" i="1"/>
  <c r="G1793" i="1"/>
  <c r="G1797" i="1"/>
  <c r="G1783" i="1"/>
  <c r="G1782" i="1"/>
  <c r="G1786" i="1"/>
  <c r="G1778" i="1"/>
  <c r="G1804" i="1"/>
  <c r="G1774" i="1"/>
  <c r="G1784" i="1"/>
  <c r="G1802" i="1"/>
  <c r="G1798" i="1"/>
  <c r="G1772" i="1"/>
  <c r="G1799" i="1"/>
  <c r="G1776" i="1"/>
  <c r="G1805" i="1"/>
  <c r="G1806" i="1"/>
  <c r="G1779" i="1"/>
  <c r="G1796" i="1"/>
  <c r="G1788" i="1"/>
  <c r="G1773" i="1"/>
  <c r="G1808" i="1"/>
  <c r="G1803" i="1"/>
  <c r="G1801" i="1"/>
  <c r="G1785" i="1"/>
  <c r="G1790" i="1"/>
  <c r="G1795" i="1"/>
  <c r="G1777" i="1"/>
  <c r="G1807" i="1"/>
  <c r="G1780" i="1"/>
  <c r="G1843" i="1"/>
  <c r="G1842" i="1"/>
  <c r="G1844" i="1"/>
  <c r="G1840" i="1"/>
  <c r="G1826" i="1"/>
  <c r="G1828" i="1"/>
  <c r="G1823" i="1"/>
  <c r="G1820" i="1"/>
  <c r="G1831" i="1"/>
  <c r="G1829" i="1"/>
  <c r="G1825" i="1"/>
  <c r="G1818" i="1"/>
  <c r="G1833" i="1"/>
  <c r="G1819" i="1"/>
  <c r="G1815" i="1"/>
  <c r="G1816" i="1"/>
  <c r="G1822" i="1"/>
  <c r="G1839" i="1"/>
  <c r="G1821" i="1"/>
  <c r="G1835" i="1"/>
  <c r="G1817" i="1"/>
  <c r="G1827" i="1"/>
  <c r="G1837" i="1"/>
  <c r="G1836" i="1"/>
  <c r="G1830" i="1"/>
  <c r="G1838" i="1"/>
  <c r="G1824" i="1"/>
  <c r="G1834" i="1"/>
  <c r="G1832" i="1"/>
  <c r="G1841" i="1"/>
  <c r="G1880" i="1"/>
  <c r="G1881" i="1"/>
  <c r="G1885" i="1"/>
  <c r="G1882" i="1"/>
  <c r="G1884" i="1"/>
  <c r="G1879" i="1"/>
  <c r="G1886" i="1"/>
  <c r="G1878" i="1"/>
  <c r="G1883" i="1"/>
  <c r="G1846" i="1"/>
  <c r="G1859" i="1"/>
  <c r="G1862" i="1"/>
  <c r="G1852" i="1"/>
  <c r="G1864" i="1"/>
  <c r="G1857" i="1"/>
  <c r="G1848" i="1"/>
  <c r="G1863" i="1"/>
  <c r="G1847" i="1"/>
  <c r="G1868" i="1"/>
  <c r="G1870" i="1"/>
  <c r="G1865" i="1"/>
  <c r="G1855" i="1"/>
  <c r="G1872" i="1"/>
  <c r="G1873" i="1"/>
  <c r="G1853" i="1"/>
  <c r="G1845" i="1"/>
  <c r="G1850" i="1"/>
  <c r="G1877" i="1"/>
  <c r="G1851" i="1"/>
  <c r="G1849" i="1"/>
  <c r="G1867" i="1"/>
  <c r="G1854" i="1"/>
  <c r="G1874" i="1"/>
  <c r="G1856" i="1"/>
  <c r="G1871" i="1"/>
  <c r="G1869" i="1"/>
  <c r="G1875" i="1"/>
  <c r="G1858" i="1"/>
  <c r="G1861" i="1"/>
  <c r="G1876" i="1"/>
  <c r="G1860" i="1"/>
  <c r="G1866" i="1"/>
  <c r="G1899" i="1"/>
  <c r="G1903" i="1"/>
  <c r="G1901" i="1"/>
  <c r="G1900" i="1"/>
  <c r="G1902" i="1"/>
  <c r="G1896" i="1"/>
  <c r="G1888" i="1"/>
  <c r="G1895" i="1"/>
  <c r="G1894" i="1"/>
  <c r="G1889" i="1"/>
  <c r="G1891" i="1"/>
  <c r="G1898" i="1"/>
  <c r="G1893" i="1"/>
  <c r="G1897" i="1"/>
  <c r="G1890" i="1"/>
  <c r="G1887" i="1"/>
  <c r="G1892" i="1"/>
  <c r="G1919" i="1"/>
  <c r="G1920" i="1"/>
  <c r="G1917" i="1"/>
  <c r="G1916" i="1"/>
  <c r="G1906" i="1"/>
  <c r="G1907" i="1"/>
  <c r="G1905" i="1"/>
  <c r="G1909" i="1"/>
  <c r="G1910" i="1"/>
  <c r="G1914" i="1"/>
  <c r="G1913" i="1"/>
  <c r="G1918" i="1"/>
  <c r="G1908" i="1"/>
  <c r="G1912" i="1"/>
  <c r="G1915" i="1"/>
  <c r="G1904" i="1"/>
  <c r="G1911" i="1"/>
  <c r="G1936" i="1"/>
  <c r="G1937" i="1"/>
  <c r="G1932" i="1"/>
  <c r="G1935" i="1"/>
  <c r="G1921" i="1"/>
  <c r="G1931" i="1"/>
  <c r="G1922" i="1"/>
  <c r="G1928" i="1"/>
  <c r="G1929" i="1"/>
  <c r="G1933" i="1"/>
  <c r="G1925" i="1"/>
  <c r="G1934" i="1"/>
  <c r="G1930" i="1"/>
  <c r="G1926" i="1"/>
  <c r="G1923" i="1"/>
  <c r="G1924" i="1"/>
  <c r="G1927" i="1"/>
  <c r="G1956" i="1"/>
  <c r="G1955" i="1"/>
  <c r="G1957" i="1"/>
  <c r="G1950" i="1"/>
  <c r="G1953" i="1"/>
  <c r="G1942" i="1"/>
  <c r="G1954" i="1"/>
  <c r="G1944" i="1"/>
  <c r="G1943" i="1"/>
  <c r="G1952" i="1"/>
  <c r="G1945" i="1"/>
  <c r="G1949" i="1"/>
  <c r="G1941" i="1"/>
  <c r="G1940" i="1"/>
  <c r="G1947" i="1"/>
  <c r="G1951" i="1"/>
  <c r="G1948" i="1"/>
  <c r="G1946" i="1"/>
  <c r="G1939" i="1"/>
  <c r="G1938" i="1"/>
  <c r="G1986" i="1"/>
  <c r="G1991" i="1"/>
  <c r="G1985" i="1"/>
  <c r="G1987" i="1"/>
  <c r="G1990" i="1"/>
  <c r="G1989" i="1"/>
  <c r="G1988" i="1"/>
  <c r="G1964" i="1"/>
  <c r="G1967" i="1"/>
  <c r="G1958" i="1"/>
  <c r="G1975" i="1"/>
  <c r="G1983" i="1"/>
  <c r="G1973" i="1"/>
  <c r="G1959" i="1"/>
  <c r="G1970" i="1"/>
  <c r="G1968" i="1"/>
  <c r="G1984" i="1"/>
  <c r="G1960" i="1"/>
  <c r="G1972" i="1"/>
  <c r="G1979" i="1"/>
  <c r="G1969" i="1"/>
  <c r="G1982" i="1"/>
  <c r="G1966" i="1"/>
  <c r="G1977" i="1"/>
  <c r="G1963" i="1"/>
  <c r="G1980" i="1"/>
  <c r="G1971" i="1"/>
  <c r="G1962" i="1"/>
  <c r="G1974" i="1"/>
  <c r="G1978" i="1"/>
  <c r="G1961" i="1"/>
  <c r="G1981" i="1"/>
  <c r="G1965" i="1"/>
  <c r="G1976" i="1"/>
  <c r="G2043" i="1"/>
  <c r="G2044" i="1"/>
  <c r="G2042" i="1"/>
  <c r="G2035" i="1"/>
  <c r="G2004" i="1"/>
  <c r="G2001" i="1"/>
  <c r="G1999" i="1"/>
  <c r="G1992" i="1"/>
  <c r="G2022" i="1"/>
  <c r="G2023" i="1"/>
  <c r="G2024" i="1"/>
  <c r="G2010" i="1"/>
  <c r="G1993" i="1"/>
  <c r="G2034" i="1"/>
  <c r="G2005" i="1"/>
  <c r="G2031" i="1"/>
  <c r="G2002" i="1"/>
  <c r="G1997" i="1"/>
  <c r="G1998" i="1"/>
  <c r="G2011" i="1"/>
  <c r="G2014" i="1"/>
  <c r="G2032" i="1"/>
  <c r="G2037" i="1"/>
  <c r="G1995" i="1"/>
  <c r="G2013" i="1"/>
  <c r="G2003" i="1"/>
  <c r="G2012" i="1"/>
  <c r="G2019" i="1"/>
  <c r="G2007" i="1"/>
  <c r="G1996" i="1"/>
  <c r="G2036" i="1"/>
  <c r="G2020" i="1"/>
  <c r="G2028" i="1"/>
  <c r="G2025" i="1"/>
  <c r="G2033" i="1"/>
  <c r="G2016" i="1"/>
  <c r="G2000" i="1"/>
  <c r="G2008" i="1"/>
  <c r="G2026" i="1"/>
  <c r="G2021" i="1"/>
  <c r="G2029" i="1"/>
  <c r="G1994" i="1"/>
  <c r="G2039" i="1"/>
  <c r="G2006" i="1"/>
  <c r="G2030" i="1"/>
  <c r="G2041" i="1"/>
  <c r="G2027" i="1"/>
  <c r="G2040" i="1"/>
  <c r="G2018" i="1"/>
  <c r="G2017" i="1"/>
  <c r="G2038" i="1"/>
  <c r="G2009" i="1"/>
  <c r="G2015" i="1"/>
  <c r="G2059" i="1"/>
  <c r="G2060" i="1"/>
  <c r="G2057" i="1"/>
  <c r="G2051" i="1"/>
  <c r="G2055" i="1"/>
  <c r="G2049" i="1"/>
  <c r="G2047" i="1"/>
  <c r="G2058" i="1"/>
  <c r="G2046" i="1"/>
  <c r="G2050" i="1"/>
  <c r="G2056" i="1"/>
  <c r="G2053" i="1"/>
  <c r="G2054" i="1"/>
  <c r="G2045" i="1"/>
  <c r="G2048" i="1"/>
  <c r="G2052" i="1"/>
  <c r="G2067" i="1"/>
  <c r="G2068" i="1"/>
  <c r="G2063" i="1"/>
  <c r="G2062" i="1"/>
  <c r="G2064" i="1"/>
  <c r="G2061" i="1"/>
  <c r="G2066" i="1"/>
  <c r="G2065" i="1"/>
  <c r="G2072" i="1"/>
  <c r="G2070" i="1"/>
  <c r="G2069" i="1"/>
  <c r="G2071" i="1"/>
  <c r="G2073" i="1"/>
  <c r="G2075" i="1"/>
  <c r="G2074" i="1"/>
  <c r="G2102" i="1"/>
  <c r="G2103" i="1"/>
  <c r="G2101" i="1"/>
  <c r="G2085" i="1"/>
  <c r="G2084" i="1"/>
  <c r="G2097" i="1"/>
  <c r="G2080" i="1"/>
  <c r="G2094" i="1"/>
  <c r="G2087" i="1"/>
  <c r="G2099" i="1"/>
  <c r="G2092" i="1"/>
  <c r="G2098" i="1"/>
  <c r="G2086" i="1"/>
  <c r="G2083" i="1"/>
  <c r="G2082" i="1"/>
  <c r="G2077" i="1"/>
  <c r="G2079" i="1"/>
  <c r="G2089" i="1"/>
  <c r="G2081" i="1"/>
  <c r="G2091" i="1"/>
  <c r="G2076" i="1"/>
  <c r="G2100" i="1"/>
  <c r="G2088" i="1"/>
  <c r="G2078" i="1"/>
  <c r="G2090" i="1"/>
  <c r="G2096" i="1"/>
  <c r="G2095" i="1"/>
  <c r="G2093" i="1"/>
  <c r="G2143" i="1"/>
  <c r="G2141" i="1"/>
  <c r="G2144" i="1"/>
  <c r="G2142" i="1"/>
  <c r="G2115" i="1"/>
  <c r="G2140" i="1"/>
  <c r="G2110" i="1"/>
  <c r="G2105" i="1"/>
  <c r="G2104" i="1"/>
  <c r="G2114" i="1"/>
  <c r="G2134" i="1"/>
  <c r="G2112" i="1"/>
  <c r="G2129" i="1"/>
  <c r="G2121" i="1"/>
  <c r="G2135" i="1"/>
  <c r="G2133" i="1"/>
  <c r="G2117" i="1"/>
  <c r="G2124" i="1"/>
  <c r="G2120" i="1"/>
  <c r="G2106" i="1"/>
  <c r="G2122" i="1"/>
  <c r="G2119" i="1"/>
  <c r="G2125" i="1"/>
  <c r="G2127" i="1"/>
  <c r="G2118" i="1"/>
  <c r="G2107" i="1"/>
  <c r="G2138" i="1"/>
  <c r="G2109" i="1"/>
  <c r="G2113" i="1"/>
  <c r="G2116" i="1"/>
  <c r="G2108" i="1"/>
  <c r="G2136" i="1"/>
  <c r="G2131" i="1"/>
  <c r="G2126" i="1"/>
  <c r="G2130" i="1"/>
  <c r="G2139" i="1"/>
  <c r="G2111" i="1"/>
  <c r="G2123" i="1"/>
  <c r="G2137" i="1"/>
  <c r="G2128" i="1"/>
  <c r="G2132" i="1"/>
  <c r="G2177" i="1"/>
  <c r="G2178" i="1"/>
  <c r="G2158" i="1"/>
  <c r="G2174" i="1"/>
  <c r="G2167" i="1"/>
  <c r="G2166" i="1"/>
  <c r="G2147" i="1"/>
  <c r="G2155" i="1"/>
  <c r="G2163" i="1"/>
  <c r="G2162" i="1"/>
  <c r="G2160" i="1"/>
  <c r="G2171" i="1"/>
  <c r="G2172" i="1"/>
  <c r="G2151" i="1"/>
  <c r="G2148" i="1"/>
  <c r="G2159" i="1"/>
  <c r="G2161" i="1"/>
  <c r="G2165" i="1"/>
  <c r="G2152" i="1"/>
  <c r="G2149" i="1"/>
  <c r="G2157" i="1"/>
  <c r="G2164" i="1"/>
  <c r="G2145" i="1"/>
  <c r="G2176" i="1"/>
  <c r="G2156" i="1"/>
  <c r="G2173" i="1"/>
  <c r="G2168" i="1"/>
  <c r="G2175" i="1"/>
  <c r="G2169" i="1"/>
  <c r="G2150" i="1"/>
  <c r="G2170" i="1"/>
  <c r="G2154" i="1"/>
  <c r="G2146" i="1"/>
  <c r="G2153" i="1"/>
  <c r="G2191" i="1"/>
  <c r="G2190" i="1"/>
  <c r="G2186" i="1"/>
  <c r="G2187" i="1"/>
  <c r="G2188" i="1"/>
  <c r="G2181" i="1"/>
  <c r="G2185" i="1"/>
  <c r="G2189" i="1"/>
  <c r="G2184" i="1"/>
  <c r="G2183" i="1"/>
  <c r="G2179" i="1"/>
  <c r="G2182" i="1"/>
  <c r="G2180" i="1"/>
  <c r="G2203" i="1"/>
  <c r="G2204" i="1"/>
  <c r="G2199" i="1"/>
  <c r="G2194" i="1"/>
  <c r="G2198" i="1"/>
  <c r="G2192" i="1"/>
  <c r="G2197" i="1"/>
  <c r="G2195" i="1"/>
  <c r="G2201" i="1"/>
  <c r="G2196" i="1"/>
  <c r="G2200" i="1"/>
  <c r="G2193" i="1"/>
  <c r="G2202" i="1"/>
  <c r="G2223" i="1"/>
  <c r="G2212" i="1"/>
  <c r="G2220" i="1"/>
  <c r="G2206" i="1"/>
  <c r="G2216" i="1"/>
  <c r="G2222" i="1"/>
  <c r="G2205" i="1"/>
  <c r="G2221" i="1"/>
  <c r="G2208" i="1"/>
  <c r="G2214" i="1"/>
  <c r="G2218" i="1"/>
  <c r="G2213" i="1"/>
  <c r="G2217" i="1"/>
  <c r="G2210" i="1"/>
  <c r="G2207" i="1"/>
  <c r="G2209" i="1"/>
  <c r="G2211" i="1"/>
  <c r="G2219" i="1"/>
  <c r="G2215" i="1"/>
  <c r="G2251" i="1"/>
  <c r="G2252" i="1"/>
  <c r="G2250" i="1"/>
  <c r="G2224" i="1"/>
  <c r="G2239" i="1"/>
  <c r="G2233" i="1"/>
  <c r="G2226" i="1"/>
  <c r="G2242" i="1"/>
  <c r="G2228" i="1"/>
  <c r="G2246" i="1"/>
  <c r="G2247" i="1"/>
  <c r="G2240" i="1"/>
  <c r="G2243" i="1"/>
  <c r="G2241" i="1"/>
  <c r="G2229" i="1"/>
  <c r="G2238" i="1"/>
  <c r="G2235" i="1"/>
  <c r="G2232" i="1"/>
  <c r="G2234" i="1"/>
  <c r="G2249" i="1"/>
  <c r="G2227" i="1"/>
  <c r="G2225" i="1"/>
  <c r="G2245" i="1"/>
  <c r="G2244" i="1"/>
  <c r="G2231" i="1"/>
  <c r="G2237" i="1"/>
  <c r="G2248" i="1"/>
  <c r="G2230" i="1"/>
  <c r="G2236" i="1"/>
  <c r="G2271" i="1"/>
  <c r="G2257" i="1"/>
  <c r="G2262" i="1"/>
  <c r="G2269" i="1"/>
  <c r="G2253" i="1"/>
  <c r="G2268" i="1"/>
  <c r="G2254" i="1"/>
  <c r="G2258" i="1"/>
  <c r="G2259" i="1"/>
  <c r="G2270" i="1"/>
  <c r="G2261" i="1"/>
  <c r="G2256" i="1"/>
  <c r="G2264" i="1"/>
  <c r="G2255" i="1"/>
  <c r="G2266" i="1"/>
  <c r="G2263" i="1"/>
  <c r="G2260" i="1"/>
  <c r="G2267" i="1"/>
  <c r="G2265" i="1"/>
  <c r="G2280" i="1"/>
  <c r="G2281" i="1"/>
  <c r="G2274" i="1"/>
  <c r="G2273" i="1"/>
  <c r="G2277" i="1"/>
  <c r="G2276" i="1"/>
  <c r="G2275" i="1"/>
  <c r="G2272" i="1"/>
  <c r="G2278" i="1"/>
  <c r="G2279" i="1"/>
  <c r="G2310" i="1"/>
  <c r="G2311" i="1"/>
  <c r="G2312" i="1"/>
  <c r="G2298" i="1"/>
  <c r="G2295" i="1"/>
  <c r="G2290" i="1"/>
  <c r="G2285" i="1"/>
  <c r="G2283" i="1"/>
  <c r="G2297" i="1"/>
  <c r="G2282" i="1"/>
  <c r="G2284" i="1"/>
  <c r="G2292" i="1"/>
  <c r="G2300" i="1"/>
  <c r="G2288" i="1"/>
  <c r="G2296" i="1"/>
  <c r="G2293" i="1"/>
  <c r="G2291" i="1"/>
  <c r="G2308" i="1"/>
  <c r="G2301" i="1"/>
  <c r="G2294" i="1"/>
  <c r="G2286" i="1"/>
  <c r="G2309" i="1"/>
  <c r="G2303" i="1"/>
  <c r="G2304" i="1"/>
  <c r="G2287" i="1"/>
  <c r="G2307" i="1"/>
  <c r="G2305" i="1"/>
  <c r="G2302" i="1"/>
  <c r="G2299" i="1"/>
  <c r="G2306" i="1"/>
  <c r="G2289" i="1"/>
  <c r="G2319" i="1"/>
  <c r="G2320" i="1"/>
  <c r="G2313" i="1"/>
  <c r="G2314" i="1"/>
  <c r="G2316" i="1"/>
  <c r="G2315" i="1"/>
  <c r="G2318" i="1"/>
  <c r="G2317" i="1"/>
  <c r="G2330" i="1"/>
  <c r="G2324" i="1"/>
  <c r="G2328" i="1"/>
  <c r="G2322" i="1"/>
  <c r="G2326" i="1"/>
  <c r="G2329" i="1"/>
  <c r="G2323" i="1"/>
  <c r="G2327" i="1"/>
  <c r="G2325" i="1"/>
  <c r="G2321" i="1"/>
  <c r="G2342" i="1"/>
  <c r="G2345" i="1"/>
  <c r="G2344" i="1"/>
  <c r="G2343" i="1"/>
  <c r="G2334" i="1"/>
  <c r="G2341" i="1"/>
  <c r="G2338" i="1"/>
  <c r="G2339" i="1"/>
  <c r="G2337" i="1"/>
  <c r="G2335" i="1"/>
  <c r="G2340" i="1"/>
  <c r="G2336" i="1"/>
  <c r="G2333" i="1"/>
  <c r="G2332" i="1"/>
  <c r="G2331" i="1"/>
  <c r="G2366" i="1"/>
  <c r="G2365" i="1"/>
  <c r="G2360" i="1"/>
  <c r="G2347" i="1"/>
  <c r="G2350" i="1"/>
  <c r="G2359" i="1"/>
  <c r="G2364" i="1"/>
  <c r="G2361" i="1"/>
  <c r="G2353" i="1"/>
  <c r="G2355" i="1"/>
  <c r="G2358" i="1"/>
  <c r="G2352" i="1"/>
  <c r="G2348" i="1"/>
  <c r="G2351" i="1"/>
  <c r="G2363" i="1"/>
  <c r="G2362" i="1"/>
  <c r="G2349" i="1"/>
  <c r="G2346" i="1"/>
  <c r="G2354" i="1"/>
  <c r="G2357" i="1"/>
  <c r="G2356" i="1"/>
  <c r="G2383" i="1"/>
  <c r="G2384" i="1"/>
  <c r="G2382" i="1"/>
  <c r="G2378" i="1"/>
  <c r="G2379" i="1"/>
  <c r="G2380" i="1"/>
  <c r="G2373" i="1"/>
  <c r="G2371" i="1"/>
  <c r="G2376" i="1"/>
  <c r="G2372" i="1"/>
  <c r="G2369" i="1"/>
  <c r="G2377" i="1"/>
  <c r="G2381" i="1"/>
  <c r="G2375" i="1"/>
  <c r="G2374" i="1"/>
  <c r="G2368" i="1"/>
  <c r="G2370" i="1"/>
  <c r="G2367" i="1"/>
  <c r="G2394" i="1"/>
  <c r="G2390" i="1"/>
  <c r="G2385" i="1"/>
  <c r="G2388" i="1"/>
  <c r="G2392" i="1"/>
  <c r="G2387" i="1"/>
  <c r="G2389" i="1"/>
  <c r="G2391" i="1"/>
  <c r="G2386" i="1"/>
  <c r="G2393" i="1"/>
  <c r="G2417" i="1"/>
  <c r="G2418" i="1"/>
  <c r="G2395" i="1"/>
  <c r="G2416" i="1"/>
  <c r="G2396" i="1"/>
  <c r="G2407" i="1"/>
  <c r="G2404" i="1"/>
  <c r="G2402" i="1"/>
  <c r="G2401" i="1"/>
  <c r="G2403" i="1"/>
  <c r="G2415" i="1"/>
  <c r="G2414" i="1"/>
  <c r="G2412" i="1"/>
  <c r="G2409" i="1"/>
  <c r="G2397" i="1"/>
  <c r="G2398" i="1"/>
  <c r="G2413" i="1"/>
  <c r="G2408" i="1"/>
  <c r="G2406" i="1"/>
  <c r="G2399" i="1"/>
  <c r="G2405" i="1"/>
  <c r="G2411" i="1"/>
  <c r="G2400" i="1"/>
  <c r="G2410" i="1"/>
  <c r="G2428" i="1"/>
  <c r="G2426" i="1"/>
  <c r="G2422" i="1"/>
  <c r="G2420" i="1"/>
  <c r="G2425" i="1"/>
  <c r="G2424" i="1"/>
  <c r="G2427" i="1"/>
  <c r="G2423" i="1"/>
  <c r="G2421" i="1"/>
  <c r="G2419" i="1"/>
  <c r="G2440" i="1"/>
  <c r="G2442" i="1"/>
  <c r="G2443" i="1"/>
  <c r="G2439" i="1"/>
  <c r="G2441" i="1"/>
  <c r="G2431" i="1"/>
  <c r="G2438" i="1"/>
  <c r="G2437" i="1"/>
  <c r="G2429" i="1"/>
  <c r="G2434" i="1"/>
  <c r="G2435" i="1"/>
  <c r="G2433" i="1"/>
  <c r="G2436" i="1"/>
  <c r="G2432" i="1"/>
  <c r="G2430" i="1"/>
  <c r="G2501" i="1"/>
  <c r="G2503" i="1"/>
  <c r="G2499" i="1"/>
  <c r="G2496" i="1"/>
  <c r="G2500" i="1"/>
  <c r="G2497" i="1"/>
  <c r="G2502" i="1"/>
  <c r="G2498" i="1"/>
  <c r="G2464" i="1"/>
  <c r="G2451" i="1"/>
  <c r="G2472" i="1"/>
  <c r="G2470" i="1"/>
  <c r="G2444" i="1"/>
  <c r="G2454" i="1"/>
  <c r="G2474" i="1"/>
  <c r="G2486" i="1"/>
  <c r="G2450" i="1"/>
  <c r="G2484" i="1"/>
  <c r="G2452" i="1"/>
  <c r="G2457" i="1"/>
  <c r="G2465" i="1"/>
  <c r="G2487" i="1"/>
  <c r="G2473" i="1"/>
  <c r="G2471" i="1"/>
  <c r="G2488" i="1"/>
  <c r="G2445" i="1"/>
  <c r="G2461" i="1"/>
  <c r="G2469" i="1"/>
  <c r="G2495" i="1"/>
  <c r="G2489" i="1"/>
  <c r="G2483" i="1"/>
  <c r="G2456" i="1"/>
  <c r="G2467" i="1"/>
  <c r="G2447" i="1"/>
  <c r="G2446" i="1"/>
  <c r="G2468" i="1"/>
  <c r="G2476" i="1"/>
  <c r="G2448" i="1"/>
  <c r="G2455" i="1"/>
  <c r="G2475" i="1"/>
  <c r="G2482" i="1"/>
  <c r="G2478" i="1"/>
  <c r="G2490" i="1"/>
  <c r="G2491" i="1"/>
  <c r="G2462" i="1"/>
  <c r="G2460" i="1"/>
  <c r="G2463" i="1"/>
  <c r="G2485" i="1"/>
  <c r="G2453" i="1"/>
  <c r="G2477" i="1"/>
  <c r="G2480" i="1"/>
  <c r="G2481" i="1"/>
  <c r="G2479" i="1"/>
  <c r="G2493" i="1"/>
  <c r="G2466" i="1"/>
  <c r="G2458" i="1"/>
  <c r="G2449" i="1"/>
  <c r="G2494" i="1"/>
  <c r="G2459" i="1"/>
  <c r="G2492" i="1"/>
  <c r="G2535" i="1"/>
  <c r="G2533" i="1"/>
  <c r="G2534" i="1"/>
  <c r="G2527" i="1"/>
  <c r="G2507" i="1"/>
  <c r="G2532" i="1"/>
  <c r="G2505" i="1"/>
  <c r="G2529" i="1"/>
  <c r="G2521" i="1"/>
  <c r="G2531" i="1"/>
  <c r="G2530" i="1"/>
  <c r="G2514" i="1"/>
  <c r="G2519" i="1"/>
  <c r="G2525" i="1"/>
  <c r="G2504" i="1"/>
  <c r="G2520" i="1"/>
  <c r="G2509" i="1"/>
  <c r="G2526" i="1"/>
  <c r="G2512" i="1"/>
  <c r="G2516" i="1"/>
  <c r="G2515" i="1"/>
  <c r="G2528" i="1"/>
  <c r="G2513" i="1"/>
  <c r="G2522" i="1"/>
  <c r="G2506" i="1"/>
  <c r="G2510" i="1"/>
  <c r="G2508" i="1"/>
  <c r="G2523" i="1"/>
  <c r="G2518" i="1"/>
  <c r="G2524" i="1"/>
  <c r="G2517" i="1"/>
  <c r="G2511" i="1"/>
  <c r="G2559" i="1"/>
  <c r="G2561" i="1"/>
  <c r="G2560" i="1"/>
  <c r="G2541" i="1"/>
  <c r="G2553" i="1"/>
  <c r="G2544" i="1"/>
  <c r="G2547" i="1"/>
  <c r="G2546" i="1"/>
  <c r="G2558" i="1"/>
  <c r="G2545" i="1"/>
  <c r="G2536" i="1"/>
  <c r="G2551" i="1"/>
  <c r="G2552" i="1"/>
  <c r="G2538" i="1"/>
  <c r="G2556" i="1"/>
  <c r="G2548" i="1"/>
  <c r="G2554" i="1"/>
  <c r="G2537" i="1"/>
  <c r="G2540" i="1"/>
  <c r="G2557" i="1"/>
  <c r="G2550" i="1"/>
  <c r="G2542" i="1"/>
  <c r="G2543" i="1"/>
  <c r="G2555" i="1"/>
  <c r="G2549" i="1"/>
  <c r="G2539" i="1"/>
  <c r="G2577" i="1"/>
  <c r="G2574" i="1"/>
  <c r="G2575" i="1"/>
  <c r="G2576" i="1"/>
  <c r="G2578" i="1"/>
  <c r="G2573" i="1"/>
  <c r="G2566" i="1"/>
  <c r="G2571" i="1"/>
  <c r="G2565" i="1"/>
  <c r="G2562" i="1"/>
  <c r="G2572" i="1"/>
  <c r="G2567" i="1"/>
  <c r="G2569" i="1"/>
  <c r="G2563" i="1"/>
  <c r="G2570" i="1"/>
  <c r="G2564" i="1"/>
  <c r="G2568" i="1"/>
  <c r="G2595" i="1"/>
  <c r="G2594" i="1"/>
  <c r="G2580" i="1"/>
  <c r="G2583" i="1"/>
  <c r="G2582" i="1"/>
  <c r="G2591" i="1"/>
  <c r="G2585" i="1"/>
  <c r="G2584" i="1"/>
  <c r="G2593" i="1"/>
  <c r="G2586" i="1"/>
  <c r="G2592" i="1"/>
  <c r="G2587" i="1"/>
  <c r="G2589" i="1"/>
  <c r="G2588" i="1"/>
  <c r="G2590" i="1"/>
  <c r="G2581" i="1"/>
  <c r="G2579" i="1"/>
  <c r="G2608" i="1"/>
  <c r="G2610" i="1"/>
  <c r="G2609" i="1"/>
  <c r="G2598" i="1"/>
  <c r="G2607" i="1"/>
  <c r="G2600" i="1"/>
  <c r="G2597" i="1"/>
  <c r="G2603" i="1"/>
  <c r="G2601" i="1"/>
  <c r="G2599" i="1"/>
  <c r="G2606" i="1"/>
  <c r="G2604" i="1"/>
  <c r="G2596" i="1"/>
  <c r="G2605" i="1"/>
  <c r="G2602" i="1"/>
  <c r="G2631" i="1"/>
  <c r="G2613" i="1"/>
  <c r="G2623" i="1"/>
  <c r="G2612" i="1"/>
  <c r="G2615" i="1"/>
  <c r="G2611" i="1"/>
  <c r="G2629" i="1"/>
  <c r="G2624" i="1"/>
  <c r="G2630" i="1"/>
  <c r="G2614" i="1"/>
  <c r="G2628" i="1"/>
  <c r="G2619" i="1"/>
  <c r="G2622" i="1"/>
  <c r="G2618" i="1"/>
  <c r="G2620" i="1"/>
  <c r="G2616" i="1"/>
  <c r="G2627" i="1"/>
  <c r="G2621" i="1"/>
  <c r="G2625" i="1"/>
  <c r="G2617" i="1"/>
  <c r="G2626" i="1"/>
  <c r="G2651" i="1"/>
  <c r="G2653" i="1"/>
  <c r="G2652" i="1"/>
  <c r="G2633" i="1"/>
  <c r="G2646" i="1"/>
  <c r="G2647" i="1"/>
  <c r="G2639" i="1"/>
  <c r="G2648" i="1"/>
  <c r="G2641" i="1"/>
  <c r="G2634" i="1"/>
  <c r="G2640" i="1"/>
  <c r="G2637" i="1"/>
  <c r="G2645" i="1"/>
  <c r="G2636" i="1"/>
  <c r="G2635" i="1"/>
  <c r="G2632" i="1"/>
  <c r="G2643" i="1"/>
  <c r="G2638" i="1"/>
  <c r="G2649" i="1"/>
  <c r="G2650" i="1"/>
  <c r="G2642" i="1"/>
  <c r="G2644" i="1"/>
  <c r="G2665" i="1"/>
  <c r="G2663" i="1"/>
  <c r="G2658" i="1"/>
  <c r="G2654" i="1"/>
  <c r="G2660" i="1"/>
  <c r="G2656" i="1"/>
  <c r="G2662" i="1"/>
  <c r="G2661" i="1"/>
  <c r="G2655" i="1"/>
  <c r="G2664" i="1"/>
  <c r="G2659" i="1"/>
  <c r="G2657" i="1"/>
  <c r="G2673" i="1"/>
  <c r="G2672" i="1"/>
  <c r="G2667" i="1"/>
  <c r="G2670" i="1"/>
  <c r="G2671" i="1"/>
  <c r="G2668" i="1"/>
  <c r="G2666" i="1"/>
  <c r="G2669" i="1"/>
  <c r="G2694" i="1"/>
  <c r="G2696" i="1"/>
  <c r="G2695" i="1"/>
  <c r="G2690" i="1"/>
  <c r="G2677" i="1"/>
  <c r="G2692" i="1"/>
  <c r="G2675" i="1"/>
  <c r="G2680" i="1"/>
  <c r="G2679" i="1"/>
  <c r="G2682" i="1"/>
  <c r="G2688" i="1"/>
  <c r="G2689" i="1"/>
  <c r="G2683" i="1"/>
  <c r="G2687" i="1"/>
  <c r="G2681" i="1"/>
  <c r="G2676" i="1"/>
  <c r="G2678" i="1"/>
  <c r="G2686" i="1"/>
  <c r="G2693" i="1"/>
  <c r="G2685" i="1"/>
  <c r="G2674" i="1"/>
  <c r="G2684" i="1"/>
  <c r="G2691" i="1"/>
  <c r="G2706" i="1"/>
  <c r="G2698" i="1"/>
  <c r="G2701" i="1"/>
  <c r="G2697" i="1"/>
  <c r="G2700" i="1"/>
  <c r="G2699" i="1"/>
  <c r="G2704" i="1"/>
  <c r="G2703" i="1"/>
  <c r="G2702" i="1"/>
  <c r="G2705" i="1"/>
  <c r="G2716" i="1"/>
  <c r="G2707" i="1"/>
  <c r="G2709" i="1"/>
  <c r="G2712" i="1"/>
  <c r="G2708" i="1"/>
  <c r="G2715" i="1"/>
  <c r="G2714" i="1"/>
  <c r="G2710" i="1"/>
  <c r="G2713" i="1"/>
  <c r="G2711" i="1"/>
  <c r="G2742" i="1"/>
  <c r="G2740" i="1"/>
  <c r="G2743" i="1"/>
  <c r="G2741" i="1"/>
  <c r="G2727" i="1"/>
  <c r="G2730" i="1"/>
  <c r="G2720" i="1"/>
  <c r="G2729" i="1"/>
  <c r="G2728" i="1"/>
  <c r="G2726" i="1"/>
  <c r="G2737" i="1"/>
  <c r="G2736" i="1"/>
  <c r="G2732" i="1"/>
  <c r="G2722" i="1"/>
  <c r="G2734" i="1"/>
  <c r="G2735" i="1"/>
  <c r="G2733" i="1"/>
  <c r="G2731" i="1"/>
  <c r="G2724" i="1"/>
  <c r="G2717" i="1"/>
  <c r="G2723" i="1"/>
  <c r="G2719" i="1"/>
  <c r="G2725" i="1"/>
  <c r="G2721" i="1"/>
  <c r="G2739" i="1"/>
  <c r="G2718" i="1"/>
  <c r="G2738" i="1"/>
  <c r="G2767" i="1"/>
  <c r="G2768" i="1"/>
  <c r="G2756" i="1"/>
  <c r="G2761" i="1"/>
  <c r="G2744" i="1"/>
  <c r="G2746" i="1"/>
  <c r="G2750" i="1"/>
  <c r="G2759" i="1"/>
  <c r="G2749" i="1"/>
  <c r="G2752" i="1"/>
  <c r="G2753" i="1"/>
  <c r="G2757" i="1"/>
  <c r="G2763" i="1"/>
  <c r="G2755" i="1"/>
  <c r="G2747" i="1"/>
  <c r="G2751" i="1"/>
  <c r="G2766" i="1"/>
  <c r="G2745" i="1"/>
  <c r="G2765" i="1"/>
  <c r="G2760" i="1"/>
  <c r="G2764" i="1"/>
  <c r="G2762" i="1"/>
  <c r="G2754" i="1"/>
  <c r="G2748" i="1"/>
  <c r="G2758" i="1"/>
  <c r="S2221" i="1" l="1"/>
</calcChain>
</file>

<file path=xl/sharedStrings.xml><?xml version="1.0" encoding="utf-8"?>
<sst xmlns="http://schemas.openxmlformats.org/spreadsheetml/2006/main" count="13745" uniqueCount="2973">
  <si>
    <t>Citations</t>
  </si>
  <si>
    <t>(All)</t>
  </si>
  <si>
    <t>Field_1</t>
  </si>
  <si>
    <t>Group theory and generalizations</t>
  </si>
  <si>
    <t>Average of Citations</t>
  </si>
  <si>
    <t>Count of Field_1</t>
  </si>
  <si>
    <t>Column Labels</t>
  </si>
  <si>
    <t>Row Labels</t>
  </si>
  <si>
    <t>Female</t>
  </si>
  <si>
    <t>Male</t>
  </si>
  <si>
    <t>Grand Total</t>
  </si>
  <si>
    <t>Abstract harmonic analysis</t>
  </si>
  <si>
    <t>Algebraic geometry</t>
  </si>
  <si>
    <t>Algebraic topology</t>
  </si>
  <si>
    <t>Approximations and expansions</t>
  </si>
  <si>
    <t>Associative rings and algebras</t>
  </si>
  <si>
    <t>Biology and other natural sciences</t>
  </si>
  <si>
    <t>Calculus of variations and optimal control; optimization</t>
  </si>
  <si>
    <t>Category theory; homological algebra</t>
  </si>
  <si>
    <t>Classical thermodynamics, heat transfer</t>
  </si>
  <si>
    <t>Combinatorics</t>
  </si>
  <si>
    <t>Commutative rings and algebras</t>
  </si>
  <si>
    <t>Computer science</t>
  </si>
  <si>
    <t>Convex and discrete geometry</t>
  </si>
  <si>
    <t>Difference and functional equations</t>
  </si>
  <si>
    <t>Differential geometry</t>
  </si>
  <si>
    <t>Dynamical systems and ergodic theory</t>
  </si>
  <si>
    <t>Field theory and polynomials</t>
  </si>
  <si>
    <t>Fluid mechanics</t>
  </si>
  <si>
    <t>Fourier analysis</t>
  </si>
  <si>
    <t>Functional analysis</t>
  </si>
  <si>
    <t>Functions of a complex variable</t>
  </si>
  <si>
    <t>Game theory, economics, social and behavioral sciences</t>
  </si>
  <si>
    <t>General algebraic systems</t>
  </si>
  <si>
    <t>General topology</t>
  </si>
  <si>
    <t>Geometry</t>
  </si>
  <si>
    <t>Geophysics</t>
  </si>
  <si>
    <t>Global analysis, analysis on manifolds</t>
  </si>
  <si>
    <t>History and Biography</t>
  </si>
  <si>
    <t>Information and communication, circuits</t>
  </si>
  <si>
    <t>Integral transforms, operational calculus</t>
  </si>
  <si>
    <t>K-theory</t>
  </si>
  <si>
    <t>Linear and multilinear algebra; matrix theory</t>
  </si>
  <si>
    <t>Logic and foundations</t>
  </si>
  <si>
    <t>Manifolds and cell complexes</t>
  </si>
  <si>
    <t>Mathematical logic and foundations</t>
  </si>
  <si>
    <t>Measure and integration</t>
  </si>
  <si>
    <t>Mechanics of deformable solids</t>
  </si>
  <si>
    <t>Mechanics of particles and systems</t>
  </si>
  <si>
    <t>Mechanics of solids</t>
  </si>
  <si>
    <t>Nonassociative rings and algebras</t>
  </si>
  <si>
    <t>Number theory</t>
  </si>
  <si>
    <t>Numerical analysis</t>
  </si>
  <si>
    <t>Operations research, mathematical programming</t>
  </si>
  <si>
    <t>Operator theory</t>
  </si>
  <si>
    <t>Optics, electromagnetic theory</t>
  </si>
  <si>
    <t>Order, lattices, ordered algebraic structures</t>
  </si>
  <si>
    <t>Ordinary differential equations</t>
  </si>
  <si>
    <t>Other</t>
  </si>
  <si>
    <t>Partial differential equations</t>
  </si>
  <si>
    <t>Potential theory</t>
  </si>
  <si>
    <t>Probability theory and stochastic processes</t>
  </si>
  <si>
    <t>Quantum theory</t>
  </si>
  <si>
    <t>Real functions</t>
  </si>
  <si>
    <t>Relativity and gravitational theory</t>
  </si>
  <si>
    <t>Set theory</t>
  </si>
  <si>
    <t>Several complex variables and analytic spaces</t>
  </si>
  <si>
    <t xml:space="preserve">Special functions </t>
  </si>
  <si>
    <t>Statistical mechanics, structure of matter</t>
  </si>
  <si>
    <t>Statistics</t>
  </si>
  <si>
    <t>Systems theory; control</t>
  </si>
  <si>
    <t>Topological groups, Lie groups</t>
  </si>
  <si>
    <t>(blank)</t>
  </si>
  <si>
    <t>Integral equations</t>
  </si>
  <si>
    <t>Special functions</t>
  </si>
  <si>
    <t>Inforation and communication, circuits</t>
  </si>
  <si>
    <t>General</t>
  </si>
  <si>
    <t>Average of Citations per year</t>
  </si>
  <si>
    <t>Name</t>
  </si>
  <si>
    <t>School</t>
  </si>
  <si>
    <t>Gender</t>
  </si>
  <si>
    <t>Role</t>
  </si>
  <si>
    <t>Earliest_Pub</t>
  </si>
  <si>
    <t>Citations per year</t>
  </si>
  <si>
    <t>Field_2</t>
  </si>
  <si>
    <t>Van Vu</t>
  </si>
  <si>
    <t>Yale University</t>
  </si>
  <si>
    <t>Professor</t>
  </si>
  <si>
    <t>Ronald Coifman</t>
  </si>
  <si>
    <t>Vladimir Rokhlin</t>
  </si>
  <si>
    <t>Wilhelm Schlag</t>
  </si>
  <si>
    <t>Igor Frenkel</t>
  </si>
  <si>
    <t>Richard Kenyon</t>
  </si>
  <si>
    <t>Dan Spielman</t>
  </si>
  <si>
    <t>Yair Minsky</t>
  </si>
  <si>
    <t>Peter Jones</t>
  </si>
  <si>
    <t>Alexander Goncharov</t>
  </si>
  <si>
    <t>Ivan Losev</t>
  </si>
  <si>
    <t>Andrew Neitzke</t>
  </si>
  <si>
    <t>Jeff Brock</t>
  </si>
  <si>
    <t>Vincent Moncrief</t>
  </si>
  <si>
    <t>Gregg Zuckerman</t>
  </si>
  <si>
    <t>Yifeng Liu</t>
  </si>
  <si>
    <t>Nicholas Read</t>
  </si>
  <si>
    <t>John  Wettlaufer</t>
  </si>
  <si>
    <t>Hee Oh</t>
  </si>
  <si>
    <t>Hong-Jian Lai</t>
  </si>
  <si>
    <t>West Virginia University</t>
  </si>
  <si>
    <t>Cun-Quan Zhang</t>
  </si>
  <si>
    <t>Rong Luo</t>
  </si>
  <si>
    <t>Krzysztof Ciesielski</t>
  </si>
  <si>
    <t>Harumi Hattori</t>
  </si>
  <si>
    <t>Dening Li</t>
  </si>
  <si>
    <t>John L Goldwasser</t>
  </si>
  <si>
    <t>Harry Gingold</t>
  </si>
  <si>
    <t>Jerzy Wojciechowski</t>
  </si>
  <si>
    <t>Robert Mnatsakanov</t>
  </si>
  <si>
    <t>Marjorie Darrah</t>
  </si>
  <si>
    <t>Boris Mordukhovich</t>
  </si>
  <si>
    <t>Wayne State University</t>
  </si>
  <si>
    <t>Gang George Yin</t>
  </si>
  <si>
    <t>Zhi Min Zhang</t>
  </si>
  <si>
    <t>Daniel Isaksen</t>
  </si>
  <si>
    <t>Ualbai Umirbaev</t>
  </si>
  <si>
    <t>Jose-Luis Menaldi</t>
  </si>
  <si>
    <t>Fatih Celiker</t>
  </si>
  <si>
    <t>Leonid Makar-Limanov</t>
  </si>
  <si>
    <t>John Klein</t>
  </si>
  <si>
    <t>Wayne Raskind</t>
  </si>
  <si>
    <t>Robert Bruner</t>
  </si>
  <si>
    <t>Daniel Frohardt</t>
  </si>
  <si>
    <t>Robert Berman</t>
  </si>
  <si>
    <t>Daniel Drucker</t>
  </si>
  <si>
    <t>Po Hu</t>
  </si>
  <si>
    <t>Steven G. Krantz</t>
  </si>
  <si>
    <t>Washington University in St. Louis</t>
  </si>
  <si>
    <t>Brett Wick</t>
  </si>
  <si>
    <t>John E. McCarthy</t>
  </si>
  <si>
    <t>Soumendra Lahiri</t>
  </si>
  <si>
    <t>Matthew Kerr</t>
  </si>
  <si>
    <t>John Shareshian</t>
  </si>
  <si>
    <t>Xiang Tang</t>
  </si>
  <si>
    <t>José Figueroa-López</t>
  </si>
  <si>
    <t>Quo-Shin Chi</t>
  </si>
  <si>
    <t>Mladen Wickerhauser</t>
  </si>
  <si>
    <t>N. Mohan Kumar</t>
  </si>
  <si>
    <t>Renato Feres</t>
  </si>
  <si>
    <t>Nan Lin</t>
  </si>
  <si>
    <t>Edward Spitznagel</t>
  </si>
  <si>
    <t>Rachel Roberts</t>
  </si>
  <si>
    <t>Hong-Ming Yin</t>
  </si>
  <si>
    <t>Washington State University</t>
  </si>
  <si>
    <t>Michael Tsatsomeros</t>
  </si>
  <si>
    <t>Alex Khapalov</t>
  </si>
  <si>
    <t>Alexander Panchenko</t>
  </si>
  <si>
    <t>V.S. Manoranjan</t>
  </si>
  <si>
    <t>Charles Moore</t>
  </si>
  <si>
    <t>Krishna Jandhyala</t>
  </si>
  <si>
    <t>Mike Kallaher</t>
  </si>
  <si>
    <t>Marc Evans</t>
  </si>
  <si>
    <t>Bob Dillon</t>
  </si>
  <si>
    <t>Judith McDonald</t>
  </si>
  <si>
    <t>Nairanjana Dasgupta</t>
  </si>
  <si>
    <t>Tim Warburton</t>
  </si>
  <si>
    <t>Virginia Polytechnic Institute and State University</t>
  </si>
  <si>
    <t>Serkan Gugercin</t>
  </si>
  <si>
    <t>Mark Embree</t>
  </si>
  <si>
    <t>Mark Shimozono</t>
  </si>
  <si>
    <t>Nick Loehr</t>
  </si>
  <si>
    <t>Traian Iliescu</t>
  </si>
  <si>
    <t>Slimane Adjerid</t>
  </si>
  <si>
    <t>Shu-Ming Sun</t>
  </si>
  <si>
    <t>Robert Rogers</t>
  </si>
  <si>
    <t>Pengtao Yue</t>
  </si>
  <si>
    <t>Jong Uhn Kim</t>
  </si>
  <si>
    <t>Eric de Sturler</t>
  </si>
  <si>
    <t>Peter A Linnell</t>
  </si>
  <si>
    <t>Jeff Borggaard</t>
  </si>
  <si>
    <t>Christopher Beattie</t>
  </si>
  <si>
    <t>John Burns</t>
  </si>
  <si>
    <t>John Rossi</t>
  </si>
  <si>
    <t>Peter Haskell</t>
  </si>
  <si>
    <t>Tao Lin</t>
  </si>
  <si>
    <t>Gretchen Matthews</t>
  </si>
  <si>
    <t>Lizette Zietsman</t>
  </si>
  <si>
    <t>Richard Hammack</t>
  </si>
  <si>
    <t>Virgina Commonwealth</t>
  </si>
  <si>
    <t>Glenn Hurlbert</t>
  </si>
  <si>
    <t>Vaughan Jones</t>
  </si>
  <si>
    <t>Vanderbilt University</t>
  </si>
  <si>
    <t>Edward Saff</t>
  </si>
  <si>
    <t>Gieri Simonett</t>
  </si>
  <si>
    <t>Glenn Webb</t>
  </si>
  <si>
    <t>Larry Schumaker</t>
  </si>
  <si>
    <t>Denis Osin</t>
  </si>
  <si>
    <t>Mark Sapir</t>
  </si>
  <si>
    <t>Ralph McKenzie</t>
  </si>
  <si>
    <t>Akram Aldroubi</t>
  </si>
  <si>
    <t>Dechao Zheng</t>
  </si>
  <si>
    <t>Aleksandr Olshankii</t>
  </si>
  <si>
    <t>Doug Hardin</t>
  </si>
  <si>
    <t>John Ratcliffe</t>
  </si>
  <si>
    <t>Alexander Powell</t>
  </si>
  <si>
    <t>Paul Edelman</t>
  </si>
  <si>
    <t>Dietmar Bisch</t>
  </si>
  <si>
    <t>Constantine Tsinakis</t>
  </si>
  <si>
    <t>Michael Mihalik</t>
  </si>
  <si>
    <t>Mark Ellingham</t>
  </si>
  <si>
    <t>Marian Neamtu</t>
  </si>
  <si>
    <t>Bruce Hughes</t>
  </si>
  <si>
    <t>John F. Ahner</t>
  </si>
  <si>
    <t>Chao Zhu</t>
  </si>
  <si>
    <t>University of Wisconsin - Milwaukee</t>
  </si>
  <si>
    <t>Chris Hruska</t>
  </si>
  <si>
    <t>Hans Volkmer</t>
  </si>
  <si>
    <t>Boris Okun</t>
  </si>
  <si>
    <t>Daniel Gervini</t>
  </si>
  <si>
    <t>Dexuan Xie</t>
  </si>
  <si>
    <t>Craig Guilbault</t>
  </si>
  <si>
    <t>Yi Ming Zou</t>
  </si>
  <si>
    <t>Jay Beder</t>
  </si>
  <si>
    <t>Sergey Kravtsov</t>
  </si>
  <si>
    <t>Vincent Larson</t>
  </si>
  <si>
    <t>Paul Terwilliger</t>
  </si>
  <si>
    <t>University of Wisconsin - Madison</t>
  </si>
  <si>
    <t>Sigurd Angenent</t>
  </si>
  <si>
    <t>Andreas Seeger</t>
  </si>
  <si>
    <t>Timo Seppalainen</t>
  </si>
  <si>
    <t>Joseph Miller</t>
  </si>
  <si>
    <t>Jordan Ellenberg</t>
  </si>
  <si>
    <t>Mikhail Feldman</t>
  </si>
  <si>
    <t>David Anderson</t>
  </si>
  <si>
    <t>Andrei Caldararu</t>
  </si>
  <si>
    <t>Tonghai Yang</t>
  </si>
  <si>
    <t>Maxim Laurentiu</t>
  </si>
  <si>
    <t>Steffen Lempp</t>
  </si>
  <si>
    <t>Gheorge Craciun</t>
  </si>
  <si>
    <t>Sergey Denisov</t>
  </si>
  <si>
    <t>Benedek Valko</t>
  </si>
  <si>
    <t>Sergey Bolotin</t>
  </si>
  <si>
    <t>Sebastien Roch</t>
  </si>
  <si>
    <t>Alexei Poltoratski</t>
  </si>
  <si>
    <t>Jean-Luc Thiffeault</t>
  </si>
  <si>
    <t>Dima Arinkin</t>
  </si>
  <si>
    <t>Xianghong Gong</t>
  </si>
  <si>
    <t>Sean Paul</t>
  </si>
  <si>
    <t>Fabian Waleffe</t>
  </si>
  <si>
    <t>Samuel Stechmann</t>
  </si>
  <si>
    <t>Gloria Mari-Beffa</t>
  </si>
  <si>
    <t>Leslie Smith</t>
  </si>
  <si>
    <t>Gunther Uhlmann</t>
  </si>
  <si>
    <t>University of Washington</t>
  </si>
  <si>
    <t>Zhen-Qing Chen</t>
  </si>
  <si>
    <t>John M. Lee</t>
  </si>
  <si>
    <t>James Zhang</t>
  </si>
  <si>
    <t>James Burke</t>
  </si>
  <si>
    <t>John Sylvester</t>
  </si>
  <si>
    <t>Neal Koblitz</t>
  </si>
  <si>
    <t>Krzysztof Burdzy</t>
  </si>
  <si>
    <t>Hart Smith</t>
  </si>
  <si>
    <t>Steffen Rohde</t>
  </si>
  <si>
    <t>Sandor Kovacs</t>
  </si>
  <si>
    <t>Max Lieblich</t>
  </si>
  <si>
    <t>Soumik Pal</t>
  </si>
  <si>
    <t>S. Paul Smith</t>
  </si>
  <si>
    <t>William Monty McGovern</t>
  </si>
  <si>
    <t>Daniel Pollack</t>
  </si>
  <si>
    <t>Christopher Hoffman</t>
  </si>
  <si>
    <t>David Collingwood</t>
  </si>
  <si>
    <t>Julia Pevtsova</t>
  </si>
  <si>
    <t>John Palmieri</t>
  </si>
  <si>
    <t>Donald E. Marshall</t>
  </si>
  <si>
    <t>Yu Yuan</t>
  </si>
  <si>
    <t>Ethan Devinatz</t>
  </si>
  <si>
    <t>Selim Tuncel</t>
  </si>
  <si>
    <t>James A. Morrow</t>
  </si>
  <si>
    <t>Kenneth P. Bube</t>
  </si>
  <si>
    <t>Thomas Duchamp</t>
  </si>
  <si>
    <t>Sara Billey</t>
  </si>
  <si>
    <t>Tatiana Toro</t>
  </si>
  <si>
    <t>Rekha Thomas</t>
  </si>
  <si>
    <t>Isabella Novik</t>
  </si>
  <si>
    <t>Ken Ono</t>
  </si>
  <si>
    <t>University of Virginia</t>
  </si>
  <si>
    <t>Craig Huneke</t>
  </si>
  <si>
    <t>Weiqiang Wang</t>
  </si>
  <si>
    <t>Paul Bourdon</t>
  </si>
  <si>
    <t>Brian Parshall</t>
  </si>
  <si>
    <t>Andrei Rapinchuk</t>
  </si>
  <si>
    <t>Ira Herbst</t>
  </si>
  <si>
    <t>Zoran Grujic</t>
  </si>
  <si>
    <t>Nicholas Kuhn</t>
  </si>
  <si>
    <t>Christian Reidys</t>
  </si>
  <si>
    <t>Peter Abramenko</t>
  </si>
  <si>
    <t>Mikhail Ershov</t>
  </si>
  <si>
    <t>Slava Krushkal</t>
  </si>
  <si>
    <t>John Imbrie</t>
  </si>
  <si>
    <t>Thomas Mark</t>
  </si>
  <si>
    <t>Jeffrey Holt</t>
  </si>
  <si>
    <t>Julia Bergner</t>
  </si>
  <si>
    <t>Jennifer Morse</t>
  </si>
  <si>
    <t>Karen Parshall</t>
  </si>
  <si>
    <t>Mladen Bestvina</t>
  </si>
  <si>
    <t>University of Utah</t>
  </si>
  <si>
    <t>Christopher Hacon</t>
  </si>
  <si>
    <t>Lajos Horvath</t>
  </si>
  <si>
    <t>Karl Schwede</t>
  </si>
  <si>
    <t>Srikanth Iyengar</t>
  </si>
  <si>
    <t>Davar Khoshnevisan</t>
  </si>
  <si>
    <t>Graeme Milton</t>
  </si>
  <si>
    <t>Nicholas Korevaar</t>
  </si>
  <si>
    <t>Aaron Bertram</t>
  </si>
  <si>
    <t>Paul Bressloff</t>
  </si>
  <si>
    <t>Firas Rassoul-Agha</t>
  </si>
  <si>
    <t>Tommaso de Fernex</t>
  </si>
  <si>
    <t>Gordan Savin</t>
  </si>
  <si>
    <t>Anurag Singh</t>
  </si>
  <si>
    <t>Yuan-Pin Lee</t>
  </si>
  <si>
    <t>Aaron Fogelson</t>
  </si>
  <si>
    <t>Kenneth Bromberg</t>
  </si>
  <si>
    <t>Peter Alfeld</t>
  </si>
  <si>
    <t>Andrej Cherkaev</t>
  </si>
  <si>
    <t>Peter Trapa</t>
  </si>
  <si>
    <t>Andrejs Treibergs</t>
  </si>
  <si>
    <t>Dragan Milicic</t>
  </si>
  <si>
    <t>Henryk Hecht</t>
  </si>
  <si>
    <t>Kenneth Golden</t>
  </si>
  <si>
    <t>Alexander Balk</t>
  </si>
  <si>
    <t>Nathan Smale</t>
  </si>
  <si>
    <t>Don Tucker</t>
  </si>
  <si>
    <t>Frederick Adler</t>
  </si>
  <si>
    <t>Elena Cherkaev</t>
  </si>
  <si>
    <t>Ching-Shyang Chen</t>
  </si>
  <si>
    <t>University of Southern Mississippi</t>
  </si>
  <si>
    <t>Jiu Ding</t>
  </si>
  <si>
    <t>James Lambers</t>
  </si>
  <si>
    <t>Aaron Lauda</t>
  </si>
  <si>
    <t>University of Southern California</t>
  </si>
  <si>
    <t>Robert Guralnick</t>
  </si>
  <si>
    <t>Jianfeng Zhang</t>
  </si>
  <si>
    <t>Mohammed Ziane</t>
  </si>
  <si>
    <t>Igor Kukavica</t>
  </si>
  <si>
    <t>Eric Friedlander</t>
  </si>
  <si>
    <t>Jin Ma</t>
  </si>
  <si>
    <t>Shang hua Teng</t>
  </si>
  <si>
    <t>Francis Bonahon</t>
  </si>
  <si>
    <t>Richard Arratia</t>
  </si>
  <si>
    <t>Jason Fulman</t>
  </si>
  <si>
    <t>Larry Goldstein</t>
  </si>
  <si>
    <t>Robert Sacker</t>
  </si>
  <si>
    <t>Kenneth Alexander</t>
  </si>
  <si>
    <t>Remigijus Mikulevicius</t>
  </si>
  <si>
    <t>Sergey Lototsky</t>
  </si>
  <si>
    <t>Nicolai Haydn</t>
  </si>
  <si>
    <t>Michael Waterman</t>
  </si>
  <si>
    <t>Paul Newton</t>
  </si>
  <si>
    <t>Aravind Asok</t>
  </si>
  <si>
    <t>Feodor Malikov</t>
  </si>
  <si>
    <t>Peter Baxendale</t>
  </si>
  <si>
    <t>Edmond Jonckheere</t>
  </si>
  <si>
    <t>Sheldon Kamienny</t>
  </si>
  <si>
    <t>Chunming Wang</t>
  </si>
  <si>
    <t>Jay Bartroff</t>
  </si>
  <si>
    <t>Fengzhu Sun</t>
  </si>
  <si>
    <t>Gary Rosen</t>
  </si>
  <si>
    <t>Susan Montgomery</t>
  </si>
  <si>
    <t>Susan Friedlander</t>
  </si>
  <si>
    <t>Cymra Haskell</t>
  </si>
  <si>
    <t>Wen-Xiu Ma</t>
  </si>
  <si>
    <t>University of South Florida</t>
  </si>
  <si>
    <t>Masahico Saito</t>
  </si>
  <si>
    <t xml:space="preserve">Yuncheng You </t>
  </si>
  <si>
    <t>Evguenii Rakhmanov</t>
  </si>
  <si>
    <t>Dmitry Khavinson</t>
  </si>
  <si>
    <t>Xiang-dong Hou</t>
  </si>
  <si>
    <t>Brendan Nagle</t>
  </si>
  <si>
    <t>Athanassios Kartsatos</t>
  </si>
  <si>
    <t>Thomas Bieske</t>
  </si>
  <si>
    <t>Boris Shekhtman</t>
  </si>
  <si>
    <t xml:space="preserve">Kaiqi Xiong </t>
  </si>
  <si>
    <t>Manoug Manougian</t>
  </si>
  <si>
    <t>Natasa Jonoska</t>
  </si>
  <si>
    <t>Catherine Beneteau</t>
  </si>
  <si>
    <t>Alex Iosevich</t>
  </si>
  <si>
    <t>University of Rochester</t>
  </si>
  <si>
    <t>Frederick Cohen</t>
  </si>
  <si>
    <t>Juan Rivera-Letelier</t>
  </si>
  <si>
    <t>Douglas Ravenel</t>
  </si>
  <si>
    <t>Allan Greenleaf</t>
  </si>
  <si>
    <t>Thomas Tucker</t>
  </si>
  <si>
    <t>Carl Mueller</t>
  </si>
  <si>
    <t>Michael Gage</t>
  </si>
  <si>
    <t>Dinesh Thakur</t>
  </si>
  <si>
    <t>Steven Gonek</t>
  </si>
  <si>
    <t>Jonathan Pakianathan</t>
  </si>
  <si>
    <t>Sarada Rajeev</t>
  </si>
  <si>
    <t>Arnold Pizer</t>
  </si>
  <si>
    <t>Govind Mudholkar</t>
  </si>
  <si>
    <t>Dan-Andrei Geba</t>
  </si>
  <si>
    <t>Saul Lubkin</t>
  </si>
  <si>
    <t>Yonathan Shapir</t>
  </si>
  <si>
    <t>Sema Salur</t>
  </si>
  <si>
    <t>Xinfu Chen</t>
  </si>
  <si>
    <t>University of Pittsburgh</t>
  </si>
  <si>
    <t>Piotr Hajlasz</t>
  </si>
  <si>
    <t>Dehua Wang</t>
  </si>
  <si>
    <t>William J. Layton</t>
  </si>
  <si>
    <t>Ivan Yotov</t>
  </si>
  <si>
    <t>Juan J Manfredi</t>
  </si>
  <si>
    <t>G. Bard Ermentrout</t>
  </si>
  <si>
    <t>Yibiao Pan</t>
  </si>
  <si>
    <t>Patrick J Rabier</t>
  </si>
  <si>
    <t>Gunduz Caginalp</t>
  </si>
  <si>
    <t>Thomas Hales</t>
  </si>
  <si>
    <t>Jonathan Rubin</t>
  </si>
  <si>
    <t>John M Chadam</t>
  </si>
  <si>
    <t>Paul Gartside</t>
  </si>
  <si>
    <t>Gregory Constantine</t>
  </si>
  <si>
    <t>Brent Doiron</t>
  </si>
  <si>
    <t>Anna Vainchtein</t>
  </si>
  <si>
    <t>Robert Strain</t>
  </si>
  <si>
    <t>University of Pennsylvania</t>
  </si>
  <si>
    <t>Robin Pemantle</t>
  </si>
  <si>
    <t>James Haglund</t>
  </si>
  <si>
    <t>Wolfgang Ziller</t>
  </si>
  <si>
    <t>Ron Donagi</t>
  </si>
  <si>
    <t>Mihai Pimsner</t>
  </si>
  <si>
    <t>Alexander Kirillov</t>
  </si>
  <si>
    <t>Rob Ghrist</t>
  </si>
  <si>
    <t>Ching-Li Chai</t>
  </si>
  <si>
    <t>Dennis DeTurck</t>
  </si>
  <si>
    <t>Ted Chinburg</t>
  </si>
  <si>
    <t>Charles Epstein</t>
  </si>
  <si>
    <t>Andre Scedrov</t>
  </si>
  <si>
    <t>David Harbater</t>
  </si>
  <si>
    <t>Philip Gressman</t>
  </si>
  <si>
    <t>Herman Gluck</t>
  </si>
  <si>
    <t>Jonathan Block</t>
  </si>
  <si>
    <t>Florian Pop</t>
  </si>
  <si>
    <t>Julia Hartmann</t>
  </si>
  <si>
    <t>Antonella Grassi</t>
  </si>
  <si>
    <t>Yuan Xu</t>
  </si>
  <si>
    <t>University of Oregon</t>
  </si>
  <si>
    <t>Victor Ostrik</t>
  </si>
  <si>
    <t>Jon Brundan</t>
  </si>
  <si>
    <t>Huaxin Lin</t>
  </si>
  <si>
    <t>Alexander Kleshchev</t>
  </si>
  <si>
    <t>Marcin Bownik</t>
  </si>
  <si>
    <t>Alexander Polishchuk</t>
  </si>
  <si>
    <t>Peter Gilkey</t>
  </si>
  <si>
    <t>N Christopher Phillips</t>
  </si>
  <si>
    <t>Peng Lu</t>
  </si>
  <si>
    <t>Arkady Berenshtein</t>
  </si>
  <si>
    <t>James Isenberg</t>
  </si>
  <si>
    <t>Daniel Dugger</t>
  </si>
  <si>
    <t>Robert Lipshitz</t>
  </si>
  <si>
    <t>Nicholas Proudfoot</t>
  </si>
  <si>
    <t>Boris Botvinnik</t>
  </si>
  <si>
    <t>Patricia Hersh</t>
  </si>
  <si>
    <t>Christian Remling</t>
  </si>
  <si>
    <t>University of Oklahoma</t>
  </si>
  <si>
    <t>Ralf Schmidt</t>
  </si>
  <si>
    <t>Noel Brady</t>
  </si>
  <si>
    <t>Jonathan Kujawa</t>
  </si>
  <si>
    <t xml:space="preserve">John Albert </t>
  </si>
  <si>
    <t>Max Forester</t>
  </si>
  <si>
    <t>Kaan Akin</t>
  </si>
  <si>
    <t>Shihshu Walter Wei</t>
  </si>
  <si>
    <t>Alan Roche</t>
  </si>
  <si>
    <t>Tomasz Przebinda</t>
  </si>
  <si>
    <t>Andy Miller</t>
  </si>
  <si>
    <t>Boris Apanasov</t>
  </si>
  <si>
    <t>Kimball Martin</t>
  </si>
  <si>
    <t>Murad Ozaydin</t>
  </si>
  <si>
    <t>Nikola Petrov</t>
  </si>
  <si>
    <t>Miroslav Kramar</t>
  </si>
  <si>
    <t>Krishnan Shankar</t>
  </si>
  <si>
    <t>Meijun Zhu</t>
  </si>
  <si>
    <t>Keri Kornelson</t>
  </si>
  <si>
    <t>Lucy Lifschitz</t>
  </si>
  <si>
    <t>Anand Pillay</t>
  </si>
  <si>
    <t>University of Notre Dame</t>
  </si>
  <si>
    <t>Gerard Misiolek</t>
  </si>
  <si>
    <t>Alex Himonas</t>
  </si>
  <si>
    <t>Matthew Gursky</t>
  </si>
  <si>
    <t>Gabor Szekelyhidi</t>
  </si>
  <si>
    <t>Juan Migliore</t>
  </si>
  <si>
    <t>Brian Hall</t>
  </si>
  <si>
    <t>Michael Gekhtman</t>
  </si>
  <si>
    <t>Stephan Stolz</t>
  </si>
  <si>
    <t>Liviu Nicolaescu</t>
  </si>
  <si>
    <t>Leonid Faybusovich</t>
  </si>
  <si>
    <t>Jeffrey Diller</t>
  </si>
  <si>
    <t>Peter Cholak</t>
  </si>
  <si>
    <t>Matthew Dyer</t>
  </si>
  <si>
    <t>Sergei Starchenko</t>
  </si>
  <si>
    <t>Laurence Taylor</t>
  </si>
  <si>
    <t>Samuel Evens</t>
  </si>
  <si>
    <t>Mark Behrens</t>
  </si>
  <si>
    <t>Richard Hind</t>
  </si>
  <si>
    <t>Dennis Snow</t>
  </si>
  <si>
    <t>Qing Han</t>
  </si>
  <si>
    <t>Arthur Lim</t>
  </si>
  <si>
    <t>Julia Knight</t>
  </si>
  <si>
    <t>Mei-Chi Shaw</t>
  </si>
  <si>
    <t>Claudia Polini</t>
  </si>
  <si>
    <t>Roxana Smarandache</t>
  </si>
  <si>
    <t>Annette Pilkington</t>
  </si>
  <si>
    <t>Mariusz Urbanski</t>
  </si>
  <si>
    <t>University of North Texas</t>
  </si>
  <si>
    <t>Charles Conley</t>
  </si>
  <si>
    <t>Su Gao</t>
  </si>
  <si>
    <t>Stephen Jackson</t>
  </si>
  <si>
    <t>Olav Richter</t>
  </si>
  <si>
    <t>Kai-Sheng Song</t>
  </si>
  <si>
    <t>Michael Monticino</t>
  </si>
  <si>
    <t>Michael Taylor</t>
  </si>
  <si>
    <t>University of North Carolina at Chapel Hill</t>
  </si>
  <si>
    <t>Alexander Varchenko</t>
  </si>
  <si>
    <t>Roberto Camassa</t>
  </si>
  <si>
    <t>Christopher Jones</t>
  </si>
  <si>
    <t>Jason Metcalfe</t>
  </si>
  <si>
    <t>Shrawan Kumar</t>
  </si>
  <si>
    <t>Ivan Cherednik</t>
  </si>
  <si>
    <t>Lev Rozansky</t>
  </si>
  <si>
    <t>David Adalsteinsson</t>
  </si>
  <si>
    <t>Jingfang Huang</t>
  </si>
  <si>
    <t>Prakash Belkale</t>
  </si>
  <si>
    <t>Richard Rimanyi</t>
  </si>
  <si>
    <t>Gregory Forest</t>
  </si>
  <si>
    <t>Mark Williams</t>
  </si>
  <si>
    <t>Peter Mucha</t>
  </si>
  <si>
    <t>Idris Assani</t>
  </si>
  <si>
    <t>Sorin Mitran</t>
  </si>
  <si>
    <t>Richard Mclaughlin</t>
  </si>
  <si>
    <t>Terry Loring</t>
  </si>
  <si>
    <t>University of New Mexico</t>
  </si>
  <si>
    <t>Michael Nakamaye</t>
  </si>
  <si>
    <t>Dimiter Vassilev</t>
  </si>
  <si>
    <t>Alexandru Buium</t>
  </si>
  <si>
    <t>Matthew Blair</t>
  </si>
  <si>
    <t>Ronald Christensen</t>
  </si>
  <si>
    <t>Gabriel Huerta</t>
  </si>
  <si>
    <t>Pavel Lushnikov</t>
  </si>
  <si>
    <t>Jens Lorenz</t>
  </si>
  <si>
    <t>Deborah Sulsky</t>
  </si>
  <si>
    <t>Maria Cristina Pereyra</t>
  </si>
  <si>
    <t>Monika Nitsche</t>
  </si>
  <si>
    <t>Dmitri Nikshych</t>
  </si>
  <si>
    <t>University of New Hampshire</t>
  </si>
  <si>
    <t>Donald Hadwin</t>
  </si>
  <si>
    <t>Liming Ge</t>
  </si>
  <si>
    <t>Junhao Shen</t>
  </si>
  <si>
    <t>Linyuan Li</t>
  </si>
  <si>
    <t>Kevin Short</t>
  </si>
  <si>
    <t>Ernst Linder</t>
  </si>
  <si>
    <t>Marianna Shubov</t>
  </si>
  <si>
    <t>Maria Basterra</t>
  </si>
  <si>
    <t>Rita Hibschweiler</t>
  </si>
  <si>
    <t>Bruce Blackadar</t>
  </si>
  <si>
    <t>University of Nevada, Reno</t>
  </si>
  <si>
    <t>Alex Kumjian</t>
  </si>
  <si>
    <t>Pavel Solin</t>
  </si>
  <si>
    <t>Mark Pinsky</t>
  </si>
  <si>
    <t>Tomasz Kozubowski</t>
  </si>
  <si>
    <t>Tin-Yau Tam</t>
  </si>
  <si>
    <t>Stanislav Jabuka</t>
  </si>
  <si>
    <t>Christopher Herald</t>
  </si>
  <si>
    <t>Thomas Quint</t>
  </si>
  <si>
    <t>Aleksey Telyakovskiy</t>
  </si>
  <si>
    <t>Ilya Zaliapin</t>
  </si>
  <si>
    <t>Raul Rojas</t>
  </si>
  <si>
    <t>Anna Panorska</t>
  </si>
  <si>
    <t>Jichun Li</t>
  </si>
  <si>
    <t>University of Nevada, Las Vegas</t>
  </si>
  <si>
    <t>David Costa</t>
  </si>
  <si>
    <t>Hossein Tehrani</t>
  </si>
  <si>
    <t>Zhijian Wu</t>
  </si>
  <si>
    <t>Peter Shiue</t>
  </si>
  <si>
    <t>Pengtao Sun</t>
  </si>
  <si>
    <t>Zhong hai Ding</t>
  </si>
  <si>
    <t>Arthur Baragar</t>
  </si>
  <si>
    <t>Ebrahim Salehi</t>
  </si>
  <si>
    <t>Gennady Bachman</t>
  </si>
  <si>
    <t>Chih Hsiang Ho</t>
  </si>
  <si>
    <t>Malwane Ananda</t>
  </si>
  <si>
    <t>Satish Bhatnagar</t>
  </si>
  <si>
    <t>Sadanand Verma</t>
  </si>
  <si>
    <t>Dieudonne Phanord</t>
  </si>
  <si>
    <t>Monika Neda</t>
  </si>
  <si>
    <t>Luchezar Avramov</t>
  </si>
  <si>
    <t>University of Nebraska-Lincoln</t>
  </si>
  <si>
    <t>George Avalos</t>
  </si>
  <si>
    <t>Brian Harbourne</t>
  </si>
  <si>
    <t>Mohammad Rammaha</t>
  </si>
  <si>
    <t>David Pitts</t>
  </si>
  <si>
    <t>Thomas Marley</t>
  </si>
  <si>
    <t>Mikil Foss</t>
  </si>
  <si>
    <t>Bo Deng</t>
  </si>
  <si>
    <t>Richard Rebarber</t>
  </si>
  <si>
    <t>Mark Brittenham</t>
  </si>
  <si>
    <t>Allan Donsig</t>
  </si>
  <si>
    <t>Jamie Radcliffe</t>
  </si>
  <si>
    <t>Glenn Ledder</t>
  </si>
  <si>
    <t>Petronela Radu</t>
  </si>
  <si>
    <t>Susan Hermiller</t>
  </si>
  <si>
    <t>Brigitte Tenhumberg</t>
  </si>
  <si>
    <t>Loukas Grafakos</t>
  </si>
  <si>
    <t>University of Missouri</t>
  </si>
  <si>
    <t>Steve Hofmann</t>
  </si>
  <si>
    <t>Pete Casazza</t>
  </si>
  <si>
    <t>Alexander Koldobsky</t>
  </si>
  <si>
    <t>Dale Cutkosky</t>
  </si>
  <si>
    <t>Stephen Montgomery-Smith</t>
  </si>
  <si>
    <t>Dan Edidin</t>
  </si>
  <si>
    <t>William Banks</t>
  </si>
  <si>
    <t>Igor Verbitsky</t>
  </si>
  <si>
    <t>Konstantin Makarov</t>
  </si>
  <si>
    <t>Zhenbo Qin</t>
  </si>
  <si>
    <t>Charles Li</t>
  </si>
  <si>
    <t>Ian Aberbach</t>
  </si>
  <si>
    <t>Carlo Morpurgo</t>
  </si>
  <si>
    <t>Michael Pang</t>
  </si>
  <si>
    <t>Stamatis Dostoglou</t>
  </si>
  <si>
    <t>Allanus Tsoi</t>
  </si>
  <si>
    <t>Nakhle Asmar</t>
  </si>
  <si>
    <t>Shuguang Wang</t>
  </si>
  <si>
    <t>Adam Helfer</t>
  </si>
  <si>
    <t>Qi Zhang</t>
  </si>
  <si>
    <t>Giovanna Guidoboni</t>
  </si>
  <si>
    <t>Tanya Christiansen</t>
  </si>
  <si>
    <t>Hema Srinivasan</t>
  </si>
  <si>
    <t>Gerard Buskes</t>
  </si>
  <si>
    <t>University of Mississippi</t>
  </si>
  <si>
    <t>Bing Wei</t>
  </si>
  <si>
    <t>Qingying Bu</t>
  </si>
  <si>
    <t xml:space="preserve">Haidong Wu </t>
  </si>
  <si>
    <t>Talmage James Reid</t>
  </si>
  <si>
    <t>Xin Dang</t>
  </si>
  <si>
    <t>Bernardo Cockburn</t>
  </si>
  <si>
    <t xml:space="preserve">University of Minnesota </t>
  </si>
  <si>
    <t>Wei-Ming Ni</t>
  </si>
  <si>
    <t>Douglas Arnold</t>
  </si>
  <si>
    <t>Peter Olver</t>
  </si>
  <si>
    <t>Markus Keel</t>
  </si>
  <si>
    <t>Nicolai Krylov</t>
  </si>
  <si>
    <t>Vladimir Sverak</t>
  </si>
  <si>
    <t>Victor Reiner</t>
  </si>
  <si>
    <t>Andrew Odlyzko</t>
  </si>
  <si>
    <t>Arnd Scheel</t>
  </si>
  <si>
    <t>Sergey Bobkov</t>
  </si>
  <si>
    <t>Peter Polacik</t>
  </si>
  <si>
    <t>Dennis Stanton</t>
  </si>
  <si>
    <t>Hans Othmer</t>
  </si>
  <si>
    <t>Maury Bramson</t>
  </si>
  <si>
    <t>Greg Anderson</t>
  </si>
  <si>
    <t>Mitchell Luskin</t>
  </si>
  <si>
    <t>Fadil Santosa</t>
  </si>
  <si>
    <t>Gennady Lyubeznik</t>
  </si>
  <si>
    <t>Jiaping Wang</t>
  </si>
  <si>
    <t>Ionut Ciocan-Fontanine</t>
  </si>
  <si>
    <t>Dihua Jiang</t>
  </si>
  <si>
    <t>Dennis Hejhal</t>
  </si>
  <si>
    <t>Pavlo Pylyavskyy</t>
  </si>
  <si>
    <t>Mikhail Safonov</t>
  </si>
  <si>
    <t>Alexander Voronov</t>
  </si>
  <si>
    <t>Algebraic toplogy</t>
  </si>
  <si>
    <t>William Messing</t>
  </si>
  <si>
    <t>Yoichiro Mori</t>
  </si>
  <si>
    <t>Scot Adams</t>
  </si>
  <si>
    <t>Benjamin Brubaker</t>
  </si>
  <si>
    <t>Richard Moeckel</t>
  </si>
  <si>
    <t>Anar Akhmedov</t>
  </si>
  <si>
    <t>Tian-Jun Li</t>
  </si>
  <si>
    <t>Daniel Spirn</t>
  </si>
  <si>
    <t>Peter Webb</t>
  </si>
  <si>
    <t>Richard McGehee</t>
  </si>
  <si>
    <t>Gilad Lerman</t>
  </si>
  <si>
    <t>Steven Sperber</t>
  </si>
  <si>
    <t>Paul Garrett</t>
  </si>
  <si>
    <t>Karel Prikry</t>
  </si>
  <si>
    <t>Tyler Lawson</t>
  </si>
  <si>
    <t>Svitlana Mayboroda</t>
  </si>
  <si>
    <t>Jasmine Foo</t>
  </si>
  <si>
    <t>Maria-Carme Calderer</t>
  </si>
  <si>
    <t>William Fulton</t>
  </si>
  <si>
    <t>University of Michigan</t>
  </si>
  <si>
    <t>Sergey Fomin</t>
  </si>
  <si>
    <t>Jeffrey Lagarias</t>
  </si>
  <si>
    <t>Jinho Baik</t>
  </si>
  <si>
    <t>Mircea Mustata</t>
  </si>
  <si>
    <t>Hyman Bass</t>
  </si>
  <si>
    <t>Hugh Montgomery</t>
  </si>
  <si>
    <t>Melvin Hochster</t>
  </si>
  <si>
    <t>Erhan Bayraktar</t>
  </si>
  <si>
    <t>Selim Esedoglu</t>
  </si>
  <si>
    <t>David Speyer</t>
  </si>
  <si>
    <t>Anthony Bloch</t>
  </si>
  <si>
    <t>Harm Derksen</t>
  </si>
  <si>
    <t>Mattias Jonsson</t>
  </si>
  <si>
    <t>Thomas Lam</t>
  </si>
  <si>
    <t>Mark Rudelson</t>
  </si>
  <si>
    <t>John Stembridge</t>
  </si>
  <si>
    <t>Alexander Barvinok</t>
  </si>
  <si>
    <t>Igor Kriz</t>
  </si>
  <si>
    <t>Richard Canary</t>
  </si>
  <si>
    <t>Charles Doering</t>
  </si>
  <si>
    <t>Andreas Blass</t>
  </si>
  <si>
    <t>Peter Miller</t>
  </si>
  <si>
    <t>Andrew Snowden</t>
  </si>
  <si>
    <t>Lizhen Ji</t>
  </si>
  <si>
    <t>Robert Griess</t>
  </si>
  <si>
    <t>Bhargav Bhatt</t>
  </si>
  <si>
    <t>Ralf Spatzier</t>
  </si>
  <si>
    <t>Daniel Burns</t>
  </si>
  <si>
    <t>Michael Zieve</t>
  </si>
  <si>
    <t>Robert Megginson</t>
  </si>
  <si>
    <t>Alejandro Uribe</t>
  </si>
  <si>
    <t>John Schotland</t>
  </si>
  <si>
    <t>Martin Strauss</t>
  </si>
  <si>
    <t>Information and communicaton, circuits</t>
  </si>
  <si>
    <t>Stephen DeBacker</t>
  </si>
  <si>
    <t>Divakar Viswanath</t>
  </si>
  <si>
    <t>David Barrett</t>
  </si>
  <si>
    <t>Kartik Prasanna</t>
  </si>
  <si>
    <t>Carl P Simon</t>
  </si>
  <si>
    <t>Joseph Conlon</t>
  </si>
  <si>
    <t>David Winter</t>
  </si>
  <si>
    <t xml:space="preserve">Daniel Forger </t>
  </si>
  <si>
    <t>Silas Alben</t>
  </si>
  <si>
    <t xml:space="preserve">Karen Smith </t>
  </si>
  <si>
    <t>Liliana Borcea</t>
  </si>
  <si>
    <t>Sijue Wu</t>
  </si>
  <si>
    <t>Smadar Karni</t>
  </si>
  <si>
    <t>Virginia Young</t>
  </si>
  <si>
    <t xml:space="preserve">Anna Gilbert </t>
  </si>
  <si>
    <t>Trachette Jackson</t>
  </si>
  <si>
    <t>Victoria Booth</t>
  </si>
  <si>
    <t>Richard P. Stanley</t>
  </si>
  <si>
    <t>University of Miami</t>
  </si>
  <si>
    <t>Maxim Kontsevich</t>
  </si>
  <si>
    <t>Algebraic Geometry</t>
  </si>
  <si>
    <t>Shigui Ruan</t>
  </si>
  <si>
    <t>Phillip Griffiths</t>
  </si>
  <si>
    <t>Chris Cosner</t>
  </si>
  <si>
    <t>Robert Stephen Cantrell</t>
  </si>
  <si>
    <t>Ludmil Katzarkov</t>
  </si>
  <si>
    <t>Gregory J. Galloway</t>
  </si>
  <si>
    <t>Pengzi Miao</t>
  </si>
  <si>
    <t>Kenneth Baker</t>
  </si>
  <si>
    <t>Shulim Kaliman</t>
  </si>
  <si>
    <t>Lev Kapitanski</t>
  </si>
  <si>
    <t>Nikolai Saveliev</t>
  </si>
  <si>
    <t>Huseyin Kocak</t>
  </si>
  <si>
    <t>Alan Zame</t>
  </si>
  <si>
    <t>Marvin Mielke</t>
  </si>
  <si>
    <t>Panoyotis Kevrekidis</t>
  </si>
  <si>
    <t>University of Massachusetts Amherst</t>
  </si>
  <si>
    <t>Luc Rey-Bellet</t>
  </si>
  <si>
    <t>Franz Pedit</t>
  </si>
  <si>
    <t>Weimin Chen</t>
  </si>
  <si>
    <t>Markos Katsoulakis</t>
  </si>
  <si>
    <t>Ivan Mirkovic</t>
  </si>
  <si>
    <t>Rob Kusner</t>
  </si>
  <si>
    <t>Eyal Markman</t>
  </si>
  <si>
    <t>Paul Hacking</t>
  </si>
  <si>
    <t>Mike Sullivan</t>
  </si>
  <si>
    <t>Tom Braden</t>
  </si>
  <si>
    <t>Paul Gunnells</t>
  </si>
  <si>
    <t>Eric Sommers</t>
  </si>
  <si>
    <t>HongKun Zhang</t>
  </si>
  <si>
    <t>Robin Young</t>
  </si>
  <si>
    <t>Siman Wong</t>
  </si>
  <si>
    <t>John Staudenmayer</t>
  </si>
  <si>
    <t>George Avrunin</t>
  </si>
  <si>
    <t>Andrea Nahmod</t>
  </si>
  <si>
    <t>Jenia Tevelev</t>
  </si>
  <si>
    <t>Anna Liu</t>
  </si>
  <si>
    <t>Eitan Tadmor</t>
  </si>
  <si>
    <t>University of Maryland - College Park</t>
  </si>
  <si>
    <t>Ricardo Nochetto</t>
  </si>
  <si>
    <t>James Yorke</t>
  </si>
  <si>
    <t>Howard Elman</t>
  </si>
  <si>
    <t>Charles Levermore</t>
  </si>
  <si>
    <t>William M Goldman</t>
  </si>
  <si>
    <t>Doron Levy</t>
  </si>
  <si>
    <t>Mark Freidlin</t>
  </si>
  <si>
    <t>Manoussos Grillakis</t>
  </si>
  <si>
    <t>Dmitry Dolgopyat</t>
  </si>
  <si>
    <t>Lawrence Washington</t>
  </si>
  <si>
    <t>Pierre-Emmanuel Jabin</t>
  </si>
  <si>
    <t>Stephen Halperin</t>
  </si>
  <si>
    <t>Jonathan M Rosenberg</t>
  </si>
  <si>
    <t>Jacob Bedrossian</t>
  </si>
  <si>
    <t>Matei Machedon</t>
  </si>
  <si>
    <t>John Millson</t>
  </si>
  <si>
    <t>Kasso A Okoudjou</t>
  </si>
  <si>
    <t>Scott A Wolpert</t>
  </si>
  <si>
    <t>Radu Victor Balan</t>
  </si>
  <si>
    <t>Vadim Kaloshin</t>
  </si>
  <si>
    <t>Giovanni Forni</t>
  </si>
  <si>
    <t>John J Benedetto</t>
  </si>
  <si>
    <t>Yanir Rubinstein</t>
  </si>
  <si>
    <t>Harry Tamvakis</t>
  </si>
  <si>
    <t>Thomas Haines</t>
  </si>
  <si>
    <t>Richard Alan Wentworth</t>
  </si>
  <si>
    <t>Patrick Brosnan</t>
  </si>
  <si>
    <t>Jeffrey D Adams</t>
  </si>
  <si>
    <t>Wojciech Czaja</t>
  </si>
  <si>
    <t>Dionisios Margetis</t>
  </si>
  <si>
    <t>Patrick Fitzpatrick</t>
  </si>
  <si>
    <t>Michael Jakobson</t>
  </si>
  <si>
    <t>Leonid Koralov</t>
  </si>
  <si>
    <t>Partha Lahiri</t>
  </si>
  <si>
    <t>Joel M. Cohen</t>
  </si>
  <si>
    <t>Michael Laskowski</t>
  </si>
  <si>
    <t>Niranjan Ramachandran</t>
  </si>
  <si>
    <t>Abram Kagan</t>
  </si>
  <si>
    <t>Eric Slud</t>
  </si>
  <si>
    <t>Benjamin Kedem</t>
  </si>
  <si>
    <t>David H Hamilton</t>
  </si>
  <si>
    <t>James Schafer</t>
  </si>
  <si>
    <t>Denny Gulick</t>
  </si>
  <si>
    <t>Sandra Cerrai</t>
  </si>
  <si>
    <t>Konstantina Trivisa</t>
  </si>
  <si>
    <t>Joan Jian-Jian Ren</t>
  </si>
  <si>
    <t>Bingtuan Li</t>
  </si>
  <si>
    <t>University of Louisville</t>
  </si>
  <si>
    <t>Robert Powers</t>
  </si>
  <si>
    <t>Steve Xu</t>
  </si>
  <si>
    <t>Udayan Darji</t>
  </si>
  <si>
    <t>Thomas Riedel</t>
  </si>
  <si>
    <t>Andre Kezdy</t>
  </si>
  <si>
    <t>Grzegorz Kubicki</t>
  </si>
  <si>
    <t>Lee Larson</t>
  </si>
  <si>
    <t>Ryan Gill</t>
  </si>
  <si>
    <t>Ewa Kubicka</t>
  </si>
  <si>
    <t>Alica Miller</t>
  </si>
  <si>
    <t>Lawrence Harris</t>
  </si>
  <si>
    <t>University of Kentucky</t>
  </si>
  <si>
    <t>Zhongwei Shen</t>
  </si>
  <si>
    <t>Peter D. Hislop</t>
  </si>
  <si>
    <t>Uwe Nagel</t>
  </si>
  <si>
    <t>Richard Ehrenborg</t>
  </si>
  <si>
    <t>Peter Perry</t>
  </si>
  <si>
    <t>Russell Brown</t>
  </si>
  <si>
    <t>Avinash Sathaye</t>
  </si>
  <si>
    <t>David Leep</t>
  </si>
  <si>
    <t>Richard Carey</t>
  </si>
  <si>
    <t>Kenneth Kubota</t>
  </si>
  <si>
    <t>James Brennan</t>
  </si>
  <si>
    <t>Margaret Bayer</t>
  </si>
  <si>
    <t>Margaret Readdy</t>
  </si>
  <si>
    <t>Heide Gluesing-Luerssen</t>
  </si>
  <si>
    <t>David Nualart</t>
  </si>
  <si>
    <t>University of Kansas</t>
  </si>
  <si>
    <t>Weizhang Huang</t>
  </si>
  <si>
    <t>Erik Van Vleck</t>
  </si>
  <si>
    <t>Atanas Stefanov</t>
  </si>
  <si>
    <t>Hongguo Xu</t>
  </si>
  <si>
    <t>Weishi Liu</t>
  </si>
  <si>
    <t>Hailong Dao</t>
  </si>
  <si>
    <t>Tyrone Duncan</t>
  </si>
  <si>
    <t>Jack Porter</t>
  </si>
  <si>
    <t>Jeremy Martin</t>
  </si>
  <si>
    <t>Daniel Katz</t>
  </si>
  <si>
    <t>Bangere Purnaprajna</t>
  </si>
  <si>
    <t>Satyagopal Mandal</t>
  </si>
  <si>
    <t>Terry Soo</t>
  </si>
  <si>
    <t>Albert Sheu</t>
  </si>
  <si>
    <t>Jeffrey Lang</t>
  </si>
  <si>
    <t>Jin Feng</t>
  </si>
  <si>
    <t>Bozenna Pasik-Duncan</t>
  </si>
  <si>
    <t>Milena Stanislavova</t>
  </si>
  <si>
    <t>Palle Jorgensen</t>
  </si>
  <si>
    <t>University of Iowa</t>
  </si>
  <si>
    <t>Lihe Wang</t>
  </si>
  <si>
    <t>Dan Anderson</t>
  </si>
  <si>
    <t>Raul Curto</t>
  </si>
  <si>
    <t>Paul Muhly</t>
  </si>
  <si>
    <t>David Stewart</t>
  </si>
  <si>
    <t>Victor Camillo</t>
  </si>
  <si>
    <t>Yangbo Ye</t>
  </si>
  <si>
    <t>Laurent Jay</t>
  </si>
  <si>
    <t>Charles Frohman</t>
  </si>
  <si>
    <t>Frauke Bleher</t>
  </si>
  <si>
    <t>Bruce Ayati</t>
  </si>
  <si>
    <t>Gerhard Strohmer</t>
  </si>
  <si>
    <t>Surjit Khurana</t>
  </si>
  <si>
    <t>Tong Li</t>
  </si>
  <si>
    <t>Maggy Tomova</t>
  </si>
  <si>
    <t>Renming Song</t>
  </si>
  <si>
    <t>University of Illinois at Urbana-Champaign</t>
  </si>
  <si>
    <t>Jozsef Balogh</t>
  </si>
  <si>
    <t>Alexandr Kostochka</t>
  </si>
  <si>
    <t>Lou van den Dries</t>
  </si>
  <si>
    <t>Jeremy Tyson</t>
  </si>
  <si>
    <t>Philippe Di Francesco</t>
  </si>
  <si>
    <t>Marius Junge</t>
  </si>
  <si>
    <t>Alexandru Zaharescu</t>
  </si>
  <si>
    <t>Eugene Lerman</t>
  </si>
  <si>
    <t>Sheldon Katz</t>
  </si>
  <si>
    <t>Rui Loja Fernandes</t>
  </si>
  <si>
    <t>Scott Ahlgren</t>
  </si>
  <si>
    <t>Christopher Leininger</t>
  </si>
  <si>
    <t>Nikolaos Tzirakis</t>
  </si>
  <si>
    <t>M Burak Erdogan</t>
  </si>
  <si>
    <t>Richard Laugesen</t>
  </si>
  <si>
    <t>Kevin Ford</t>
  </si>
  <si>
    <t>Alexander Yong</t>
  </si>
  <si>
    <t>Steven Bradlow</t>
  </si>
  <si>
    <t>Charles Rezk</t>
  </si>
  <si>
    <t>Bruce Reznick</t>
  </si>
  <si>
    <t>Nathan Dunfield</t>
  </si>
  <si>
    <t>Florin Boca</t>
  </si>
  <si>
    <t>Aimo Hinkkanen</t>
  </si>
  <si>
    <t>Jared Bronski</t>
  </si>
  <si>
    <t>Iwan Duursma</t>
  </si>
  <si>
    <t>Yuliy Baryshnikov</t>
  </si>
  <si>
    <t>Richard Sowers</t>
  </si>
  <si>
    <t>Xiaochun Li</t>
  </si>
  <si>
    <t>Matthew Ando</t>
  </si>
  <si>
    <t>Sergei Ivanov</t>
  </si>
  <si>
    <t>Randy McCarthy</t>
  </si>
  <si>
    <t>Vadim Zharnitsky</t>
  </si>
  <si>
    <t>Igor Mineyev</t>
  </si>
  <si>
    <t>Lee DeVille</t>
  </si>
  <si>
    <t>Sankar P Dutta</t>
  </si>
  <si>
    <t>Igor Nikolaev</t>
  </si>
  <si>
    <t>Thomas Nevins</t>
  </si>
  <si>
    <t>William Haboush</t>
  </si>
  <si>
    <t>Susan Tolman</t>
  </si>
  <si>
    <t>Vera Mikyoung Hur</t>
  </si>
  <si>
    <t>Rinat Kedem</t>
  </si>
  <si>
    <t>Denka Kutzarova</t>
  </si>
  <si>
    <t>Jerry Bona</t>
  </si>
  <si>
    <t>University of Illinois at Chicago</t>
  </si>
  <si>
    <t>Lawrence Ein</t>
  </si>
  <si>
    <t>Dhruv Mubayi</t>
  </si>
  <si>
    <t>Yichao Wu</t>
  </si>
  <si>
    <t>David Nicholls</t>
  </si>
  <si>
    <t>Christof Sparber</t>
  </si>
  <si>
    <t>Roman Shvydkoy</t>
  </si>
  <si>
    <t>Alexey Cheskidov</t>
  </si>
  <si>
    <t>Christian Rosendal</t>
  </si>
  <si>
    <t>Izzet Coskun</t>
  </si>
  <si>
    <t>Alex Furman</t>
  </si>
  <si>
    <t>Gerard Awanou</t>
  </si>
  <si>
    <t>Rafail Abramov</t>
  </si>
  <si>
    <t>Jan Verschelde</t>
  </si>
  <si>
    <t>Kevin Whyte</t>
  </si>
  <si>
    <t>Daniel Groves</t>
  </si>
  <si>
    <t>Gyorgy Turan</t>
  </si>
  <si>
    <t>Michael Greenblatt</t>
  </si>
  <si>
    <t>Ramin Takloo-Bighash</t>
  </si>
  <si>
    <t>David Dumas</t>
  </si>
  <si>
    <t>Min Yang</t>
  </si>
  <si>
    <t>Dibyen Majumdar</t>
  </si>
  <si>
    <t>Brooke Shipley</t>
  </si>
  <si>
    <t>Alina Cojocaru</t>
  </si>
  <si>
    <t>Roland Glowinski</t>
  </si>
  <si>
    <t>University of Houston</t>
  </si>
  <si>
    <t>Yuri Kuznetsov</t>
  </si>
  <si>
    <t>David Blecher</t>
  </si>
  <si>
    <t>Maxim Olshanskii</t>
  </si>
  <si>
    <t>Demetrio Labate</t>
  </si>
  <si>
    <t>Mark Tomforde</t>
  </si>
  <si>
    <t>Tsorng-Whay Pan</t>
  </si>
  <si>
    <t>Matthew Nicol</t>
  </si>
  <si>
    <t>Ilya Timofeyev</t>
  </si>
  <si>
    <t>Min Ru</t>
  </si>
  <si>
    <t>Bernhard Bodmann</t>
  </si>
  <si>
    <t>Andrew Torok</t>
  </si>
  <si>
    <t>Wenjiang Fu</t>
  </si>
  <si>
    <t>Shanyu Ji</t>
  </si>
  <si>
    <t>Giles Auchmuty</t>
  </si>
  <si>
    <t>Jeff Morgan</t>
  </si>
  <si>
    <t>Robert Azencott</t>
  </si>
  <si>
    <t>Jiwen He</t>
  </si>
  <si>
    <t>William Fitzgibbon</t>
  </si>
  <si>
    <t>Kresimir Josic</t>
  </si>
  <si>
    <t>Siemion Fajtlowicz</t>
  </si>
  <si>
    <t>Manos Papadakis</t>
  </si>
  <si>
    <t>Garret Etgen</t>
  </si>
  <si>
    <t>Edward Kao</t>
  </si>
  <si>
    <t>Matthew O'Malley</t>
  </si>
  <si>
    <t>Klaus Kaiser</t>
  </si>
  <si>
    <t>Claudia Neuhauser</t>
  </si>
  <si>
    <t>Erik Guentner</t>
  </si>
  <si>
    <t>University of Hawaii at Manoa</t>
  </si>
  <si>
    <t>Bjorn Kjoss-Hanssen</t>
  </si>
  <si>
    <t>Rufus Willett</t>
  </si>
  <si>
    <t>Wayne Smith</t>
  </si>
  <si>
    <t>Aloysius Helminck</t>
  </si>
  <si>
    <t>Pavel Guerzhoy</t>
  </si>
  <si>
    <t>Karl-Heinz Doverman</t>
  </si>
  <si>
    <t>George Wilkens</t>
  </si>
  <si>
    <t>David Ross</t>
  </si>
  <si>
    <t>Monique Chyba</t>
  </si>
  <si>
    <t>Michelle Manes</t>
  </si>
  <si>
    <t>Ruth Haas</t>
  </si>
  <si>
    <t>Qing Zhang</t>
  </si>
  <si>
    <t>University of Georgia</t>
  </si>
  <si>
    <t>Ming-Jun Lai</t>
  </si>
  <si>
    <t>Daniel K Nakano</t>
  </si>
  <si>
    <t>Valery Alexeev</t>
  </si>
  <si>
    <t>William Graham</t>
  </si>
  <si>
    <t>Joseph H.G. Fu</t>
  </si>
  <si>
    <t>Dino Lorenzini</t>
  </si>
  <si>
    <t>Michael Usher</t>
  </si>
  <si>
    <t>Jason Cantarella</t>
  </si>
  <si>
    <t>Pete L Clark</t>
  </si>
  <si>
    <t>Sa'ar Hersonsky</t>
  </si>
  <si>
    <t>Brian D Boe</t>
  </si>
  <si>
    <t>Jingzhi Tie</t>
  </si>
  <si>
    <t>Akos Magyar</t>
  </si>
  <si>
    <t>Malcolm R Adams</t>
  </si>
  <si>
    <t>David Gay</t>
  </si>
  <si>
    <t>Mitchell Rothstein</t>
  </si>
  <si>
    <t>Neil Lyall</t>
  </si>
  <si>
    <t>Gordana Matic</t>
  </si>
  <si>
    <t>George Andrews</t>
  </si>
  <si>
    <t>University of Florida</t>
  </si>
  <si>
    <t>William Hager</t>
  </si>
  <si>
    <t>Yunmei Chen</t>
  </si>
  <si>
    <t>Alex Dranishnikov</t>
  </si>
  <si>
    <t>Frank Garvan</t>
  </si>
  <si>
    <t>Miklos Bona</t>
  </si>
  <si>
    <t>Scott McCullough</t>
  </si>
  <si>
    <t>Louis Block</t>
  </si>
  <si>
    <t>Murali Rao</t>
  </si>
  <si>
    <t>Andrew Vince</t>
  </si>
  <si>
    <t>Jindrich Zapletal</t>
  </si>
  <si>
    <t>Alexandre Turull</t>
  </si>
  <si>
    <t>Alexander Berkovich</t>
  </si>
  <si>
    <t>Sergei Pilyugin</t>
  </si>
  <si>
    <t>Yuli Rudyak</t>
  </si>
  <si>
    <t>Krishnaswami Alladi</t>
  </si>
  <si>
    <t>Douglas Cenzer</t>
  </si>
  <si>
    <t>James Kessling</t>
  </si>
  <si>
    <t>Philip Boyland</t>
  </si>
  <si>
    <t>Peter Sin</t>
  </si>
  <si>
    <t>Zachary Hamaker</t>
  </si>
  <si>
    <t>James Brooks</t>
  </si>
  <si>
    <t>Joseph Glover</t>
  </si>
  <si>
    <t>Kevin Knudson</t>
  </si>
  <si>
    <t>Sergei Shabanov</t>
  </si>
  <si>
    <t>Burton Singer</t>
  </si>
  <si>
    <t>Paul Robinson</t>
  </si>
  <si>
    <t>Maia Martcheva</t>
  </si>
  <si>
    <t>Peter Monk</t>
  </si>
  <si>
    <t>University of Delaware</t>
  </si>
  <si>
    <t>Tobin Driscoll</t>
  </si>
  <si>
    <t>Sebastian Cioaba</t>
  </si>
  <si>
    <t>Qing Xiang</t>
  </si>
  <si>
    <t>Rakesh</t>
  </si>
  <si>
    <t>Philippe Guyenne</t>
  </si>
  <si>
    <t>Constantin Bacuta</t>
  </si>
  <si>
    <t>Robert Coulter</t>
  </si>
  <si>
    <t>John Pelesko</t>
  </si>
  <si>
    <t>Felix Lazebnik</t>
  </si>
  <si>
    <t>Petr Plechac</t>
  </si>
  <si>
    <t>David A. Edwards</t>
  </si>
  <si>
    <t>Richard Braun</t>
  </si>
  <si>
    <t>Louis Rossi</t>
  </si>
  <si>
    <t>Jingmei Qiu</t>
  </si>
  <si>
    <t>Pamela Cook</t>
  </si>
  <si>
    <t>Guozhen Lu</t>
  </si>
  <si>
    <t>University of Connecticut</t>
  </si>
  <si>
    <t>Ralf Schiffler</t>
  </si>
  <si>
    <t>Jerzy Weyman</t>
  </si>
  <si>
    <t>Fabrice Baudoin</t>
  </si>
  <si>
    <t>Alexander Teplyaev</t>
  </si>
  <si>
    <t>Yung Choi</t>
  </si>
  <si>
    <t>Jeremy Teitelbaum</t>
  </si>
  <si>
    <t>Vadim Olshevsky</t>
  </si>
  <si>
    <t>Damin Wu</t>
  </si>
  <si>
    <t>Emiliano Valdez</t>
  </si>
  <si>
    <t>David Solomon</t>
  </si>
  <si>
    <t>Kyu-Hwan Lee</t>
  </si>
  <si>
    <t>Ambar Sengupta</t>
  </si>
  <si>
    <t>Jeyaraj Vadiveloo</t>
  </si>
  <si>
    <t>Xiaodong Yan</t>
  </si>
  <si>
    <t>Maria Gordina</t>
  </si>
  <si>
    <t>Fabiana Cardetti</t>
  </si>
  <si>
    <t>Jan Mandel</t>
  </si>
  <si>
    <t>University of Colorado Denver</t>
  </si>
  <si>
    <t>Michael Jacobson</t>
  </si>
  <si>
    <t>Florian Pfender</t>
  </si>
  <si>
    <t>Julien Langou</t>
  </si>
  <si>
    <t>Michael Ferrara</t>
  </si>
  <si>
    <t>Weldon Lodwick</t>
  </si>
  <si>
    <t>Alexander Gorokhovsky</t>
  </si>
  <si>
    <t>University of Colorado Boulder</t>
  </si>
  <si>
    <t>Richard Green</t>
  </si>
  <si>
    <t>Karl Gustafson</t>
  </si>
  <si>
    <t>Markus Pflaum</t>
  </si>
  <si>
    <t>Keith Kearnes</t>
  </si>
  <si>
    <t>Peter D.T.A. Elliot</t>
  </si>
  <si>
    <t>David Grant</t>
  </si>
  <si>
    <t>Eric Stade</t>
  </si>
  <si>
    <t>Martin Walter</t>
  </si>
  <si>
    <t>Jeffrey S. Fox</t>
  </si>
  <si>
    <t>Judith Packer</t>
  </si>
  <si>
    <t>Agnes Szendrei</t>
  </si>
  <si>
    <t>Carla Farsi</t>
  </si>
  <si>
    <t>Jeanne Nielsen Clelland</t>
  </si>
  <si>
    <t>Bingyu Zhang</t>
  </si>
  <si>
    <t>University of Cincinatti</t>
  </si>
  <si>
    <t>Michael Goldberg</t>
  </si>
  <si>
    <t>Philip Korman</t>
  </si>
  <si>
    <t>Shuang Zhang</t>
  </si>
  <si>
    <t>Donald A French</t>
  </si>
  <si>
    <t>Jintai Ding</t>
  </si>
  <si>
    <t>Dan Ralescu</t>
  </si>
  <si>
    <t>Timothy J Hodges</t>
  </si>
  <si>
    <t>Gary Weiss</t>
  </si>
  <si>
    <t>David A Herron</t>
  </si>
  <si>
    <t>Victor Kaftal</t>
  </si>
  <si>
    <t>Stephan Pelikan</t>
  </si>
  <si>
    <t>Srdjan Stojanovic</t>
  </si>
  <si>
    <t>Costel Peligrad</t>
  </si>
  <si>
    <t>Benjamin L Vaughan</t>
  </si>
  <si>
    <t>Siva Sivaganesan</t>
  </si>
  <si>
    <t>Seongho Song</t>
  </si>
  <si>
    <t>Nageswari Shanmugalingam</t>
  </si>
  <si>
    <t>Magda Peligrad</t>
  </si>
  <si>
    <t>Sookkyung Lim</t>
  </si>
  <si>
    <t>Ning Zhong</t>
  </si>
  <si>
    <t>Carlos Kenig</t>
  </si>
  <si>
    <t>University of Chicago</t>
  </si>
  <si>
    <t>Luis Silvestre</t>
  </si>
  <si>
    <t>Panagiotis Souganidis</t>
  </si>
  <si>
    <t>Vladimir Drinfeld</t>
  </si>
  <si>
    <t>Alexander Beilinson</t>
  </si>
  <si>
    <t>J. Peter May</t>
  </si>
  <si>
    <t>Guillaume Bal</t>
  </si>
  <si>
    <t>Victor Ginzburg</t>
  </si>
  <si>
    <t>Benson Farb</t>
  </si>
  <si>
    <t>Gregory Lawler</t>
  </si>
  <si>
    <t>Kazuya Kato</t>
  </si>
  <si>
    <t>Denis Hirschfeldt</t>
  </si>
  <si>
    <t>Laszlo Babai</t>
  </si>
  <si>
    <t>Alexander Razborov</t>
  </si>
  <si>
    <t>Alex Eskin</t>
  </si>
  <si>
    <t>Todd Dupont</t>
  </si>
  <si>
    <t>Charles Smart</t>
  </si>
  <si>
    <t>Robert Zimmer</t>
  </si>
  <si>
    <t>Matthew Emerton</t>
  </si>
  <si>
    <t>Danny Calegari</t>
  </si>
  <si>
    <t>André Neves</t>
  </si>
  <si>
    <t>Shmuel Weinberger</t>
  </si>
  <si>
    <t>Robert Fefferman</t>
  </si>
  <si>
    <t>Steven Lalley</t>
  </si>
  <si>
    <t>Bao Chau Ngo</t>
  </si>
  <si>
    <t>Sidney Webster</t>
  </si>
  <si>
    <t>Kevin Corlette</t>
  </si>
  <si>
    <t>Frank Calegari</t>
  </si>
  <si>
    <t>Madhav Nori</t>
  </si>
  <si>
    <t>Jack D Cowan</t>
  </si>
  <si>
    <t>Amie Wilkinson</t>
  </si>
  <si>
    <t>Marianna Csornyei</t>
  </si>
  <si>
    <t>Jiongmin Yong</t>
  </si>
  <si>
    <t>University of Central Florida</t>
  </si>
  <si>
    <t>Mourad Ismail</t>
  </si>
  <si>
    <t>Deguang Han</t>
  </si>
  <si>
    <t>Qiyu Sun</t>
  </si>
  <si>
    <t>Eduardo Teixeira</t>
  </si>
  <si>
    <t>Zuhair Nashed</t>
  </si>
  <si>
    <t>Yuanwei Qi</t>
  </si>
  <si>
    <t>Yue Zhao</t>
  </si>
  <si>
    <t>Alexandru Tamasan</t>
  </si>
  <si>
    <t>Alexander Katsevich</t>
  </si>
  <si>
    <t>Piotr Mikusinski</t>
  </si>
  <si>
    <t>Ram Mohapatra</t>
  </si>
  <si>
    <t>Alexander Tovbis</t>
  </si>
  <si>
    <t>Kuppalapalle Vajravelu</t>
  </si>
  <si>
    <t>Gary Richardson</t>
  </si>
  <si>
    <t>Joseph Brennan</t>
  </si>
  <si>
    <t>S. Roy Choudhury</t>
  </si>
  <si>
    <t>Xin Li</t>
  </si>
  <si>
    <t>Bhimsen Shivamoggi</t>
  </si>
  <si>
    <t>Zixia Song</t>
  </si>
  <si>
    <t>Constance Schober</t>
  </si>
  <si>
    <t>Marianna Pensky</t>
  </si>
  <si>
    <t>Chongying Dong</t>
  </si>
  <si>
    <t>University of California, Santa Cruz</t>
  </si>
  <si>
    <t>Viktor Ginzburg</t>
  </si>
  <si>
    <t>Richard Montgomery</t>
  </si>
  <si>
    <t>Jie Qing</t>
  </si>
  <si>
    <t>Torsten Ehrhardt</t>
  </si>
  <si>
    <t>Bruce Cooperstein</t>
  </si>
  <si>
    <t>Anthony J Tromba</t>
  </si>
  <si>
    <t>Robert Boltje</t>
  </si>
  <si>
    <t>Martin H Weissman</t>
  </si>
  <si>
    <t>Hirotaka Tamanoi</t>
  </si>
  <si>
    <t>Frank Bauerle</t>
  </si>
  <si>
    <t>Debra Lewis</t>
  </si>
  <si>
    <t>Gustavo Ponce</t>
  </si>
  <si>
    <t>University of California, Santa Barbara</t>
  </si>
  <si>
    <t>Ken Goodearl</t>
  </si>
  <si>
    <t>Mihai Putinar</t>
  </si>
  <si>
    <t>Michael Freedman</t>
  </si>
  <si>
    <t>David Morrison</t>
  </si>
  <si>
    <t>Thomas Sideris</t>
  </si>
  <si>
    <t>Daryl Cooper</t>
  </si>
  <si>
    <t>Darren Long</t>
  </si>
  <si>
    <t>Zhenghan Wang</t>
  </si>
  <si>
    <t>Charles Akemann</t>
  </si>
  <si>
    <t>Rick Rugang Ye</t>
  </si>
  <si>
    <t>Hector Ceniceros</t>
  </si>
  <si>
    <t>Xianzhe Dai</t>
  </si>
  <si>
    <t>Birge Huisgen-Zimmermann</t>
  </si>
  <si>
    <t>Jon McCammond</t>
  </si>
  <si>
    <t>Carlos Garcia-Cervera</t>
  </si>
  <si>
    <t>Bill Jacob</t>
  </si>
  <si>
    <t>Denis Labutin</t>
  </si>
  <si>
    <t>Paul Atzberger</t>
  </si>
  <si>
    <t>Bjorn Birnir</t>
  </si>
  <si>
    <t>Yitang Zhang</t>
  </si>
  <si>
    <t>Adebisi Agboola</t>
  </si>
  <si>
    <t>Jeffrey Stopple</t>
  </si>
  <si>
    <t>Guofang Wei</t>
  </si>
  <si>
    <t>Lei Ni</t>
  </si>
  <si>
    <t>University of California, San Diego</t>
  </si>
  <si>
    <t>Benedict Gross</t>
  </si>
  <si>
    <t>Ben Chow</t>
  </si>
  <si>
    <t>Randolph Bank</t>
  </si>
  <si>
    <t>Kiran Kedlaya</t>
  </si>
  <si>
    <t>Jiawang Nie</t>
  </si>
  <si>
    <t>Li-Tien Cheng</t>
  </si>
  <si>
    <t>Efim Zelmanov</t>
  </si>
  <si>
    <t>Peter Ebenfelt</t>
  </si>
  <si>
    <t>Philip Gill</t>
  </si>
  <si>
    <t>James McKernan</t>
  </si>
  <si>
    <t>Andrej Zlatos</t>
  </si>
  <si>
    <t>Dimitris Politis</t>
  </si>
  <si>
    <t>Adrian Ioana</t>
  </si>
  <si>
    <t>Sam Buss</t>
  </si>
  <si>
    <t>Hans Wenzl</t>
  </si>
  <si>
    <t>Jacob Sterbenz</t>
  </si>
  <si>
    <t>Ioan Bejenaru</t>
  </si>
  <si>
    <t>Ery Arias-Castro</t>
  </si>
  <si>
    <t>Michael Holst</t>
  </si>
  <si>
    <t>Jason Schweinsberg</t>
  </si>
  <si>
    <t>Bruce Driver</t>
  </si>
  <si>
    <t>Patrick Fitzsimmons</t>
  </si>
  <si>
    <t>Jacques Verstraete</t>
  </si>
  <si>
    <t>Alvaro Pelayo</t>
  </si>
  <si>
    <t>Bo Li</t>
  </si>
  <si>
    <t>Melvin Leok</t>
  </si>
  <si>
    <t>Dragos Oprea</t>
  </si>
  <si>
    <t>Daniel Rogalski</t>
  </si>
  <si>
    <t>Todd Kemp</t>
  </si>
  <si>
    <t>Glenn Tesler</t>
  </si>
  <si>
    <t>Alireza Golsefidy</t>
  </si>
  <si>
    <t>Cristian Popescu</t>
  </si>
  <si>
    <t>David Meyer</t>
  </si>
  <si>
    <t>Jeffrey Rabin</t>
  </si>
  <si>
    <t>Guershon Harel</t>
  </si>
  <si>
    <t>Ruth Williams</t>
  </si>
  <si>
    <t>Ioana Dumitriu</t>
  </si>
  <si>
    <t>Elham Izadi</t>
  </si>
  <si>
    <t>Ronghui Lily Xu</t>
  </si>
  <si>
    <t>John Baez</t>
  </si>
  <si>
    <t>University of California, Riverside</t>
  </si>
  <si>
    <t>Feng Xu</t>
  </si>
  <si>
    <t>Quantum Theory</t>
  </si>
  <si>
    <t>Yat Sun Poon</t>
  </si>
  <si>
    <t>Wee Liang Gan</t>
  </si>
  <si>
    <t>Ziv Ran</t>
  </si>
  <si>
    <t>Stefano Vidussi</t>
  </si>
  <si>
    <t>Reinhard Schultz</t>
  </si>
  <si>
    <t>Bun Wong</t>
  </si>
  <si>
    <t>Jacob Greenstein</t>
  </si>
  <si>
    <t>Fred Wilhelm</t>
  </si>
  <si>
    <t>Vyjayanthi Chari</t>
  </si>
  <si>
    <t>Terence Tao</t>
  </si>
  <si>
    <t>University of California, Los Angeles</t>
  </si>
  <si>
    <t>Stanley Osher</t>
  </si>
  <si>
    <t>Wotao Yin</t>
  </si>
  <si>
    <t>Lieven Vandenberghe</t>
  </si>
  <si>
    <t>Sorin Popa</t>
  </si>
  <si>
    <t>Rowan Killip</t>
  </si>
  <si>
    <t>Alexander Merkurjev</t>
  </si>
  <si>
    <t>Rafail Ostrovsky</t>
  </si>
  <si>
    <t>Raphael Rouquier</t>
  </si>
  <si>
    <t>Peter Petersen</t>
  </si>
  <si>
    <t>Kefeng Liu</t>
  </si>
  <si>
    <t>Wilfrid Gangbo</t>
  </si>
  <si>
    <t>Ko Honda</t>
  </si>
  <si>
    <t>William Duke</t>
  </si>
  <si>
    <t>Paul Balmer</t>
  </si>
  <si>
    <t>Haruzo Hida</t>
  </si>
  <si>
    <t>Dimitri Shlyakhtenko</t>
  </si>
  <si>
    <t>Igor Pak</t>
  </si>
  <si>
    <t>Marek Biskup</t>
  </si>
  <si>
    <t>Ker-Chau Li</t>
  </si>
  <si>
    <t>Burt Totaro</t>
  </si>
  <si>
    <t>Ciprian Manolescu</t>
  </si>
  <si>
    <t>Mario Bonk</t>
  </si>
  <si>
    <t>Lincoln Chayes</t>
  </si>
  <si>
    <t>ChandraShekhar Khare</t>
  </si>
  <si>
    <t>Robert Greene</t>
  </si>
  <si>
    <t>Tim Austin</t>
  </si>
  <si>
    <t>Bruce Rothschild</t>
  </si>
  <si>
    <t>Michael Hitrik</t>
  </si>
  <si>
    <t>Matthias Aschenbrenner</t>
  </si>
  <si>
    <t>Michael Hill</t>
  </si>
  <si>
    <t>Mason Porter</t>
  </si>
  <si>
    <t>Richard Elman</t>
  </si>
  <si>
    <t>David Gieseker</t>
  </si>
  <si>
    <t>Robert Brown</t>
  </si>
  <si>
    <t>Joseph Teran</t>
  </si>
  <si>
    <t>William Zame</t>
  </si>
  <si>
    <t>Itay Neeman</t>
  </si>
  <si>
    <t>Don Blasius</t>
  </si>
  <si>
    <t>Romyar Sharifi</t>
  </si>
  <si>
    <t>Chris Anderson</t>
  </si>
  <si>
    <t>Tom Chou</t>
  </si>
  <si>
    <t>William Newman</t>
  </si>
  <si>
    <t>Marcus Roper</t>
  </si>
  <si>
    <t>Fluid Mechanics</t>
  </si>
  <si>
    <t>Andrea Bertozzi</t>
  </si>
  <si>
    <t>Monica Visan</t>
  </si>
  <si>
    <t>Deanna Needell</t>
  </si>
  <si>
    <t>Luminita Vese</t>
  </si>
  <si>
    <t>Inwon Kim</t>
  </si>
  <si>
    <t>Richard Schoen</t>
  </si>
  <si>
    <t>University of California, Irvine</t>
  </si>
  <si>
    <t>John Lowengrub</t>
  </si>
  <si>
    <t>Hongkai Zhao</t>
  </si>
  <si>
    <t>Roman Vershynin</t>
  </si>
  <si>
    <t>Jack Xin</t>
  </si>
  <si>
    <t>Knut Solna</t>
  </si>
  <si>
    <t>Chen Long</t>
  </si>
  <si>
    <t>Abel Klein</t>
  </si>
  <si>
    <t>Jeff Vlacolovsky</t>
  </si>
  <si>
    <t>Da Qing Wan</t>
  </si>
  <si>
    <t>Jeffrey Streets</t>
  </si>
  <si>
    <t>Alexander Figotin</t>
  </si>
  <si>
    <t>Yifeng Yu</t>
  </si>
  <si>
    <t>Matthew Foreman</t>
  </si>
  <si>
    <t>Qing Nie</t>
  </si>
  <si>
    <t>Anton Gorodetski</t>
  </si>
  <si>
    <t>Zhiqin Lu</t>
  </si>
  <si>
    <t>Song-Ying Li</t>
  </si>
  <si>
    <t>Michael C Cranston</t>
  </si>
  <si>
    <t>Vladimir Baranovsky</t>
  </si>
  <si>
    <t>Patrick Guidotti</t>
  </si>
  <si>
    <t>Martin Zeman</t>
  </si>
  <si>
    <t>German Enciso</t>
  </si>
  <si>
    <t>Svetlana Jitomirskaya</t>
  </si>
  <si>
    <t>Katya Krupchyk</t>
  </si>
  <si>
    <t>Natalia Komarova</t>
  </si>
  <si>
    <t>Steve Shkoller</t>
  </si>
  <si>
    <t>University of California, Davis</t>
  </si>
  <si>
    <t>Thomas Strohmer</t>
  </si>
  <si>
    <t>Information and communication circuits</t>
  </si>
  <si>
    <t>Craig Tracy</t>
  </si>
  <si>
    <t>Greg Kuperberg</t>
  </si>
  <si>
    <t>Alexander Soshnikov</t>
  </si>
  <si>
    <t>Jesus De Loera</t>
  </si>
  <si>
    <t>Michael Kapovich</t>
  </si>
  <si>
    <t>Roland W Freund</t>
  </si>
  <si>
    <t>John Hunter</t>
  </si>
  <si>
    <t>Zhaojun Bai</t>
  </si>
  <si>
    <t>Albert Fannjiang</t>
  </si>
  <si>
    <t>Blake Temple</t>
  </si>
  <si>
    <t>Bruno Nachtergaele</t>
  </si>
  <si>
    <t>Eric Babson</t>
  </si>
  <si>
    <t>Matthias Koppe</t>
  </si>
  <si>
    <t>Joel Hass</t>
  </si>
  <si>
    <t>Dan Romik</t>
  </si>
  <si>
    <t>Elbridge Gerry Puckett</t>
  </si>
  <si>
    <t>Motohico Mulase</t>
  </si>
  <si>
    <t>Robert Guy</t>
  </si>
  <si>
    <t>Ben Morris</t>
  </si>
  <si>
    <t>Andrew K. Waldron</t>
  </si>
  <si>
    <t>Janko Gravner</t>
  </si>
  <si>
    <t>Qinglan Xia</t>
  </si>
  <si>
    <t>Joseph Biello</t>
  </si>
  <si>
    <t>Naoki Saito</t>
  </si>
  <si>
    <t>Timothy Lewis</t>
  </si>
  <si>
    <t>Javier Arsuaga</t>
  </si>
  <si>
    <t>Niels Gronbech-Jensen</t>
  </si>
  <si>
    <t>Craig John Benham</t>
  </si>
  <si>
    <t>Anne Schilling</t>
  </si>
  <si>
    <t>Abigail Thompson</t>
  </si>
  <si>
    <t>Jennifer Schultens</t>
  </si>
  <si>
    <t>Becca Thomases</t>
  </si>
  <si>
    <t>Monica Vazirani</t>
  </si>
  <si>
    <t>Mariel Vazquez</t>
  </si>
  <si>
    <t>Lawrence Craig Evans</t>
  </si>
  <si>
    <t>University of California, Berkeley</t>
  </si>
  <si>
    <t>Bernd Sturmfels</t>
  </si>
  <si>
    <t>David Eisenbud</t>
  </si>
  <si>
    <t>James A. Sethian</t>
  </si>
  <si>
    <t>Daniel Tataru</t>
  </si>
  <si>
    <t>Maciej Zworski</t>
  </si>
  <si>
    <t>Michael Christ</t>
  </si>
  <si>
    <t>Nikolai Reshetikhin</t>
  </si>
  <si>
    <t>Dan-Virgil Voiculescu</t>
  </si>
  <si>
    <t>James Pitman</t>
  </si>
  <si>
    <t>James Demmel</t>
  </si>
  <si>
    <t>Edward Frenkel</t>
  </si>
  <si>
    <t>Marc Rieffel</t>
  </si>
  <si>
    <t>John Lott</t>
  </si>
  <si>
    <t>Luca Trevisan</t>
  </si>
  <si>
    <t>Richard Karp</t>
  </si>
  <si>
    <t>Richard Borcherds</t>
  </si>
  <si>
    <t>Alexander Givental</t>
  </si>
  <si>
    <t>Ming Gu</t>
  </si>
  <si>
    <t>Martin Olsson</t>
  </si>
  <si>
    <t>Mark Haiman</t>
  </si>
  <si>
    <t>Ian Agol</t>
  </si>
  <si>
    <t>Kenneth Ribet</t>
  </si>
  <si>
    <t>Denis Auroux</t>
  </si>
  <si>
    <t>Steven Evans</t>
  </si>
  <si>
    <t>Robion Kirby</t>
  </si>
  <si>
    <t>Antonio Montalban</t>
  </si>
  <si>
    <t>Theodore Slaman</t>
  </si>
  <si>
    <t>Michael Hutchings</t>
  </si>
  <si>
    <t>Francois Labourie</t>
  </si>
  <si>
    <t>George M. Bergman</t>
  </si>
  <si>
    <t>Constantin Teleman</t>
  </si>
  <si>
    <t>Thomas Scanlon</t>
  </si>
  <si>
    <t>John Strain</t>
  </si>
  <si>
    <t>Paul Vojta</t>
  </si>
  <si>
    <t>David Nadler</t>
  </si>
  <si>
    <t>Fraydoun Rezakhanlou</t>
  </si>
  <si>
    <t>Mariusz Wodzicki</t>
  </si>
  <si>
    <t>Andrew Ogg</t>
  </si>
  <si>
    <t>Jon Wilkening</t>
  </si>
  <si>
    <t>Michael J. Klass</t>
  </si>
  <si>
    <t>Sylvie Corteel</t>
  </si>
  <si>
    <t>Suncica Canic</t>
  </si>
  <si>
    <t>Lauren Williams</t>
  </si>
  <si>
    <t>Mina Aganagic</t>
  </si>
  <si>
    <t>Vera Serganova</t>
  </si>
  <si>
    <t>Chris Shannon</t>
  </si>
  <si>
    <t>Olga Holtz</t>
  </si>
  <si>
    <t>Melanie Matchett Wood</t>
  </si>
  <si>
    <t>Jenny Harrison</t>
  </si>
  <si>
    <t>Daniel Luecking</t>
  </si>
  <si>
    <t>University of Arkansas</t>
  </si>
  <si>
    <t>John Ryan</t>
  </si>
  <si>
    <t>Yoav Rieck</t>
  </si>
  <si>
    <t>Andrew S Raich</t>
  </si>
  <si>
    <t>Phillip Harrington</t>
  </si>
  <si>
    <t>Chaim Goodman-Strauss</t>
  </si>
  <si>
    <t>Mark Johnson</t>
  </si>
  <si>
    <t>John R Akeroyd</t>
  </si>
  <si>
    <t>William Feldman</t>
  </si>
  <si>
    <t>Dennis Brewer</t>
  </si>
  <si>
    <t>Giovanni Petris</t>
  </si>
  <si>
    <t>Vladimir E Zakharov</t>
  </si>
  <si>
    <t>University of Arizona</t>
  </si>
  <si>
    <t>Alan Newell</t>
  </si>
  <si>
    <t>Jim Cushing</t>
  </si>
  <si>
    <t>Leonid Kunyansky</t>
  </si>
  <si>
    <t>David Glickenstein</t>
  </si>
  <si>
    <t>Yi Hu</t>
  </si>
  <si>
    <t>Klaus M Lux</t>
  </si>
  <si>
    <t>Nicholas M Ercolani</t>
  </si>
  <si>
    <t>Leonid Friedlander</t>
  </si>
  <si>
    <t>Qiu Dong Wang</t>
  </si>
  <si>
    <t>Sergey Cherkis</t>
  </si>
  <si>
    <t>Michael Chertkov</t>
  </si>
  <si>
    <t>Jan Wehr</t>
  </si>
  <si>
    <t>Karl B Glasner</t>
  </si>
  <si>
    <t>Shankar C Venkataramani</t>
  </si>
  <si>
    <t>Marek R Rychlik</t>
  </si>
  <si>
    <t>Douglas L Ulmer</t>
  </si>
  <si>
    <t>Robert S Maier</t>
  </si>
  <si>
    <t>Jerome V Moloney</t>
  </si>
  <si>
    <t>Walter Piegorsch</t>
  </si>
  <si>
    <t>Ildar R Gabitov</t>
  </si>
  <si>
    <t>Joceline Lega</t>
  </si>
  <si>
    <t>David Cruz-Uribe</t>
  </si>
  <si>
    <t>University of Alabama at Birmingham</t>
  </si>
  <si>
    <t>Shan Zhao</t>
  </si>
  <si>
    <t>Martyn Dixon</t>
  </si>
  <si>
    <t>Martin Evans</t>
  </si>
  <si>
    <t>Roger Sidje</t>
  </si>
  <si>
    <t>Jim Gleason</t>
  </si>
  <si>
    <t>Robert Moore</t>
  </si>
  <si>
    <t>Joseph Neggers</t>
  </si>
  <si>
    <t>Sun Min</t>
  </si>
  <si>
    <t>John Corson</t>
  </si>
  <si>
    <t>Paul Allen</t>
  </si>
  <si>
    <t>Vo Liem</t>
  </si>
  <si>
    <t>David Halpern</t>
  </si>
  <si>
    <t>Layachi Hadji</t>
  </si>
  <si>
    <t>Hanfeng Li</t>
  </si>
  <si>
    <t>University at Buffalo</t>
  </si>
  <si>
    <t>William Menasco</t>
  </si>
  <si>
    <t>Lewis Coburn</t>
  </si>
  <si>
    <t>Gino Biondini</t>
  </si>
  <si>
    <t>Thomas Cusick</t>
  </si>
  <si>
    <t>Xingru Zhang</t>
  </si>
  <si>
    <t>Brian Hassard</t>
  </si>
  <si>
    <t>Jingbo Xia</t>
  </si>
  <si>
    <t>Jonathan Dimock</t>
  </si>
  <si>
    <t>Mohan Ramachandran</t>
  </si>
  <si>
    <t>Ching Chou</t>
  </si>
  <si>
    <t>Michael Cowen</t>
  </si>
  <si>
    <t>Brian Spencer</t>
  </si>
  <si>
    <t>Barbara Prinari</t>
  </si>
  <si>
    <t>Xiaoqing Li</t>
  </si>
  <si>
    <t>Mac Hyman</t>
  </si>
  <si>
    <t>Tulane University of Louisiana</t>
  </si>
  <si>
    <t>Huy Tai Ha</t>
  </si>
  <si>
    <t>Ricardo Cortez</t>
  </si>
  <si>
    <t>Victor Moll</t>
  </si>
  <si>
    <t>Michael Mislove</t>
  </si>
  <si>
    <t>Robin Forman</t>
  </si>
  <si>
    <t>Slawomir Kwasik</t>
  </si>
  <si>
    <t>Frank Tipler</t>
  </si>
  <si>
    <t>Morris Kalka</t>
  </si>
  <si>
    <t>Lisa Fauci</t>
  </si>
  <si>
    <t>Boris Hasselblatt</t>
  </si>
  <si>
    <t>Tufts University</t>
  </si>
  <si>
    <t>Loring Tu</t>
  </si>
  <si>
    <t>Todd Quinto</t>
  </si>
  <si>
    <t>Zbigniew Nitecki</t>
  </si>
  <si>
    <t>Montserrat Teixidor I Bigas</t>
  </si>
  <si>
    <t>George McNinch</t>
  </si>
  <si>
    <t>Abani Patra</t>
  </si>
  <si>
    <t>Christoph Borgers</t>
  </si>
  <si>
    <t>Fulton Gonzalez</t>
  </si>
  <si>
    <t>Bruce Boghosian</t>
  </si>
  <si>
    <t>Kim Ruane</t>
  </si>
  <si>
    <t>Genevieve Walsh</t>
  </si>
  <si>
    <t>Mohamed Amine Khamsi</t>
  </si>
  <si>
    <t>The University of Texas at El Paso</t>
  </si>
  <si>
    <t>Art Duval</t>
  </si>
  <si>
    <t>Behzad Djafari-Rouhani</t>
  </si>
  <si>
    <t>Emil Daniel Schwab</t>
  </si>
  <si>
    <t>Joe Guthrie</t>
  </si>
  <si>
    <t>Piotr Wojciechowski</t>
  </si>
  <si>
    <t>Ori Rosen</t>
  </si>
  <si>
    <t>Granville Sewell</t>
  </si>
  <si>
    <t>Xiaogang Su</t>
  </si>
  <si>
    <t>Maria Christina Mariani</t>
  </si>
  <si>
    <t>Ming-Ying Leung</t>
  </si>
  <si>
    <t xml:space="preserve">Sam Efromovich </t>
  </si>
  <si>
    <t>The University of Texas at Dallas</t>
  </si>
  <si>
    <t>Wieslaw Krawcewicz</t>
  </si>
  <si>
    <t>Vladimir Dragovic</t>
  </si>
  <si>
    <t>Zalman Balanov</t>
  </si>
  <si>
    <t>Janos Turi</t>
  </si>
  <si>
    <t>Felipe Pereira</t>
  </si>
  <si>
    <t>Dmitrii Rachinskiy</t>
  </si>
  <si>
    <t>Mieczyslaw K Dabkowski</t>
  </si>
  <si>
    <t>Baris Coskunuzer</t>
  </si>
  <si>
    <t>John Zweck</t>
  </si>
  <si>
    <t>Viswanath Ramakrishna</t>
  </si>
  <si>
    <t>Pankaj Choudhry</t>
  </si>
  <si>
    <t>M A Hooshyar</t>
  </si>
  <si>
    <t>Yulia Gel</t>
  </si>
  <si>
    <t>Susan Minkoff</t>
  </si>
  <si>
    <t>Swati Biswas</t>
  </si>
  <si>
    <t>Luis A Caffarelli</t>
  </si>
  <si>
    <t>The University of Texas at Austin</t>
  </si>
  <si>
    <t>Bjorn Engquist</t>
  </si>
  <si>
    <t>Alexis Vasseur</t>
  </si>
  <si>
    <t>Francesco Maggi</t>
  </si>
  <si>
    <t>Per-Gunnar Martinsson</t>
  </si>
  <si>
    <t>Todd Arbogast</t>
  </si>
  <si>
    <t>Cameron Gordon</t>
  </si>
  <si>
    <t>Richard Tsai</t>
  </si>
  <si>
    <t>Robert Gompf</t>
  </si>
  <si>
    <t>Daniel Freed</t>
  </si>
  <si>
    <t>Sean Keel</t>
  </si>
  <si>
    <t>Stephen Walker</t>
  </si>
  <si>
    <t>Sam Payne</t>
  </si>
  <si>
    <t>John Luecke</t>
  </si>
  <si>
    <t>David Ben-Zvi</t>
  </si>
  <si>
    <t>William Beckner</t>
  </si>
  <si>
    <t>Philip Isett</t>
  </si>
  <si>
    <t>Thomas Chen</t>
  </si>
  <si>
    <t>Francois Baccelli</t>
  </si>
  <si>
    <t>Lewis P Bowen</t>
  </si>
  <si>
    <t>Bernd Siebert</t>
  </si>
  <si>
    <t>Oscar Gonzalez</t>
  </si>
  <si>
    <t>Kui Ren</t>
  </si>
  <si>
    <t>Peter Mueller</t>
  </si>
  <si>
    <t>Lorenzo Sadun</t>
  </si>
  <si>
    <t>Andrew Blumberg</t>
  </si>
  <si>
    <t>Daniel Allcock</t>
  </si>
  <si>
    <t>Charles Radin</t>
  </si>
  <si>
    <t>Gordan Zitkovic</t>
  </si>
  <si>
    <t>Misha Vishik</t>
  </si>
  <si>
    <t>Hans Koch</t>
  </si>
  <si>
    <t>John Gilbert</t>
  </si>
  <si>
    <t>Raymond Heitmann</t>
  </si>
  <si>
    <t>Michael Starbird</t>
  </si>
  <si>
    <t>Philip Treisman</t>
  </si>
  <si>
    <t>History and biography</t>
  </si>
  <si>
    <t>Natasa Pavlovic</t>
  </si>
  <si>
    <t>Irene Gamba</t>
  </si>
  <si>
    <t>Thaleia Zariphopoulou</t>
  </si>
  <si>
    <t>Yue Liu</t>
  </si>
  <si>
    <t>The University of Texas at Arlington</t>
  </si>
  <si>
    <t>Ren-Cang Li</t>
  </si>
  <si>
    <t>Tuncay Aktosun</t>
  </si>
  <si>
    <t>David Jorgensen</t>
  </si>
  <si>
    <t>Dimitar Grantcharov</t>
  </si>
  <si>
    <t>Hristo Kojouharov</t>
  </si>
  <si>
    <t>Christopher Kribs</t>
  </si>
  <si>
    <t>Benito Chen-Charpentier</t>
  </si>
  <si>
    <t>Guojun Liao</t>
  </si>
  <si>
    <t>Jianzhong Su</t>
  </si>
  <si>
    <t>Chaoqun Liu</t>
  </si>
  <si>
    <t>Andrzej Korzeniowski</t>
  </si>
  <si>
    <t>Merlynd Nestell</t>
  </si>
  <si>
    <t>Michaela Vancliff</t>
  </si>
  <si>
    <t>Minerva Cordero</t>
  </si>
  <si>
    <t>Shan Sun</t>
  </si>
  <si>
    <t>Expansions</t>
  </si>
  <si>
    <t>Steven Wise</t>
  </si>
  <si>
    <t>The University of Tennessee</t>
  </si>
  <si>
    <t>Xiaobing Feng</t>
  </si>
  <si>
    <t>Clayton Webster</t>
  </si>
  <si>
    <t>Michael Frazier</t>
  </si>
  <si>
    <t>Ohannes Karakashian</t>
  </si>
  <si>
    <t>Jan Rosinski</t>
  </si>
  <si>
    <t>Stefan Richter</t>
  </si>
  <si>
    <t>Morwen Thistlethwaite</t>
  </si>
  <si>
    <t>Xia Chen</t>
  </si>
  <si>
    <t>Carl Sundberg</t>
  </si>
  <si>
    <t>Jerzy Dydak</t>
  </si>
  <si>
    <t>Vasileios Maroulas</t>
  </si>
  <si>
    <t>Kenneth Stephenson</t>
  </si>
  <si>
    <t>Conrad Plaut</t>
  </si>
  <si>
    <t>Nikolay Brodskiy</t>
  </si>
  <si>
    <t>Shashikant Mulay</t>
  </si>
  <si>
    <t>Charles Collins</t>
  </si>
  <si>
    <t>Remus Nicoara</t>
  </si>
  <si>
    <t>Balram Rajput</t>
  </si>
  <si>
    <t>Henry Simpson</t>
  </si>
  <si>
    <t>Tim Schulze</t>
  </si>
  <si>
    <t>David Manderscheid</t>
  </si>
  <si>
    <t>Vasilios Alexiades</t>
  </si>
  <si>
    <t>Suzanne Lenhart</t>
  </si>
  <si>
    <t>Grozdena Todorova</t>
  </si>
  <si>
    <t>David Cruz Uribe</t>
  </si>
  <si>
    <t>The University of Alabama</t>
  </si>
  <si>
    <t>Min Sun</t>
  </si>
  <si>
    <t>Jon Corson</t>
  </si>
  <si>
    <t>Avner Friedman</t>
  </si>
  <si>
    <t>The Ohio State University</t>
  </si>
  <si>
    <t>Dongbin Xiu</t>
  </si>
  <si>
    <t>Yuan Lou</t>
  </si>
  <si>
    <t>Martin Golubitsky</t>
  </si>
  <si>
    <t>Vitaly Bergelson</t>
  </si>
  <si>
    <t>Michael Davis</t>
  </si>
  <si>
    <t>Hsian-Hua Tseng</t>
  </si>
  <si>
    <t>Chris Miller</t>
  </si>
  <si>
    <t>Wenzhi Luo</t>
  </si>
  <si>
    <t>Donald Yau</t>
  </si>
  <si>
    <t>Alexander Leibman</t>
  </si>
  <si>
    <t>Henri Moscovici</t>
  </si>
  <si>
    <t>Tamal Dey</t>
  </si>
  <si>
    <t>Ovidiu Costin</t>
  </si>
  <si>
    <t>Bo Guan</t>
  </si>
  <si>
    <t>Jeffery McNeal</t>
  </si>
  <si>
    <t>David Terman</t>
  </si>
  <si>
    <t>Mohamed Yousif</t>
  </si>
  <si>
    <t>James Cogdell</t>
  </si>
  <si>
    <t>Syed Tariq Rizvi</t>
  </si>
  <si>
    <t>Jan Lang</t>
  </si>
  <si>
    <t>Nimish Shah</t>
  </si>
  <si>
    <t>Ivo Herzog</t>
  </si>
  <si>
    <t>Matthew Kahle</t>
  </si>
  <si>
    <t>Andrzej Derdzinski</t>
  </si>
  <si>
    <t>Sergei Chmutov</t>
  </si>
  <si>
    <t>Saleh Tanveer</t>
  </si>
  <si>
    <t>Jean-Francois Lafont</t>
  </si>
  <si>
    <t>Alan Kenneth Loper</t>
  </si>
  <si>
    <t>Grzegorz Rempala</t>
  </si>
  <si>
    <t>Thomas Kerler</t>
  </si>
  <si>
    <t>Fei-Ran Tian</t>
  </si>
  <si>
    <t>Aurel Stan</t>
  </si>
  <si>
    <t>Timothy Carlson</t>
  </si>
  <si>
    <t>Zbigniew Fiedorowicz</t>
  </si>
  <si>
    <t>John Maharry</t>
  </si>
  <si>
    <t>Roy Joshua</t>
  </si>
  <si>
    <t>Yuki Kodama</t>
  </si>
  <si>
    <t>Luis Casian</t>
  </si>
  <si>
    <t>Crichton Ogle</t>
  </si>
  <si>
    <t>Chunsheng Ban</t>
  </si>
  <si>
    <t>Barbara Keyfitz</t>
  </si>
  <si>
    <t>Janet Best</t>
  </si>
  <si>
    <t>Lars Christensen</t>
  </si>
  <si>
    <t>Texas Tech University</t>
  </si>
  <si>
    <t>Svetlozar Rachev</t>
  </si>
  <si>
    <t>Eugenio Aulisa</t>
  </si>
  <si>
    <t>Alexander Solynin</t>
  </si>
  <si>
    <t>Razvan Gelca</t>
  </si>
  <si>
    <t>Harold Bennett</t>
  </si>
  <si>
    <t>Wayne Lewis</t>
  </si>
  <si>
    <t>Alex Wang</t>
  </si>
  <si>
    <t>Akif Ibragimov</t>
  </si>
  <si>
    <t>W Brent Lindquist</t>
  </si>
  <si>
    <t>Brock Williams</t>
  </si>
  <si>
    <t>Ram Iyer</t>
  </si>
  <si>
    <t>Alexandre Trindade</t>
  </si>
  <si>
    <t>James Surles</t>
  </si>
  <si>
    <t>Lawrence Schovanec</t>
  </si>
  <si>
    <t>Sophia Jang</t>
  </si>
  <si>
    <t>Magdalena Toda</t>
  </si>
  <si>
    <t>Michael Anshelevich</t>
  </si>
  <si>
    <t>Texas A&amp;M University</t>
  </si>
  <si>
    <t>Ronald DeVore</t>
  </si>
  <si>
    <t>Gilles Pisier</t>
  </si>
  <si>
    <t>Jean-Luc Guermond</t>
  </si>
  <si>
    <t>Yalchin Efendiev</t>
  </si>
  <si>
    <t>Ken Dykema</t>
  </si>
  <si>
    <t>Joe Pasciak</t>
  </si>
  <si>
    <t>Rostislav Grigorchuk</t>
  </si>
  <si>
    <t>Peter Kuchment</t>
  </si>
  <si>
    <t>Kumbakonam Rajagopal</t>
  </si>
  <si>
    <t>Raytcho Lazarov</t>
  </si>
  <si>
    <t>Bill Johnson</t>
  </si>
  <si>
    <t>Roger Howe</t>
  </si>
  <si>
    <t>Frank Sottile</t>
  </si>
  <si>
    <t>Joseph Landsberg</t>
  </si>
  <si>
    <t>Simon Foucart</t>
  </si>
  <si>
    <t>David Larson</t>
  </si>
  <si>
    <t>Tamás Erdélyi</t>
  </si>
  <si>
    <t>Volodymyr Nekrashevych</t>
  </si>
  <si>
    <t>Joseph D Ward</t>
  </si>
  <si>
    <t>Grigoris Paouris</t>
  </si>
  <si>
    <t>Thomas Schlumprecht</t>
  </si>
  <si>
    <t>Francis Narcowich</t>
  </si>
  <si>
    <t>Andrea Bonito</t>
  </si>
  <si>
    <t>Goong Chen</t>
  </si>
  <si>
    <t>William Rundell</t>
  </si>
  <si>
    <t>Jianxin Zhou</t>
  </si>
  <si>
    <t>Peter Howard</t>
  </si>
  <si>
    <t>Roger Smith</t>
  </si>
  <si>
    <t>Alan Demlow</t>
  </si>
  <si>
    <t>Gregory Berkolaiko</t>
  </si>
  <si>
    <t>Emil Straube</t>
  </si>
  <si>
    <t>David George Kerr</t>
  </si>
  <si>
    <t>Eric Rowell</t>
  </si>
  <si>
    <t>Harold Boas</t>
  </si>
  <si>
    <t>Bojan Popov</t>
  </si>
  <si>
    <t>J.N. Reddy</t>
  </si>
  <si>
    <t>Matthew Papanikolas</t>
  </si>
  <si>
    <t>Stephen Fulling</t>
  </si>
  <si>
    <t>J Maurice Rojas</t>
  </si>
  <si>
    <t>Paulo Lima-Filho</t>
  </si>
  <si>
    <t>Riad Masri</t>
  </si>
  <si>
    <t>Prabir Daripa</t>
  </si>
  <si>
    <t>Guy Battle</t>
  </si>
  <si>
    <t>Peter Stiller</t>
  </si>
  <si>
    <t>John Slattery</t>
  </si>
  <si>
    <t>Lee Panetta</t>
  </si>
  <si>
    <t>Guergana Petrova</t>
  </si>
  <si>
    <t>Catherine Yan</t>
  </si>
  <si>
    <t>Sarah Witherspoon</t>
  </si>
  <si>
    <t>Laura Felicia Matusevic</t>
  </si>
  <si>
    <t>Daniel Szyld</t>
  </si>
  <si>
    <t>Temple University</t>
  </si>
  <si>
    <t>Cristian Gutierrez</t>
  </si>
  <si>
    <t>Igor Rivin</t>
  </si>
  <si>
    <t>Brian Rider</t>
  </si>
  <si>
    <t>Vasily Dolgushev</t>
  </si>
  <si>
    <t>Isaac Klapper</t>
  </si>
  <si>
    <t>Edward Letzter</t>
  </si>
  <si>
    <t>Martin Lorenz</t>
  </si>
  <si>
    <t>Shiferaw Berhanu</t>
  </si>
  <si>
    <t>Yury Grabovsky</t>
  </si>
  <si>
    <t>Gerardo Mendoza</t>
  </si>
  <si>
    <t>Boris Datskovsky</t>
  </si>
  <si>
    <t>Wei-Shih Yang</t>
  </si>
  <si>
    <t>John A Paulos</t>
  </si>
  <si>
    <t>Irina Mitrea</t>
  </si>
  <si>
    <t>Georgia Triantafillou</t>
  </si>
  <si>
    <t>Tadeusz Iwaniec</t>
  </si>
  <si>
    <t>Syracuse University</t>
  </si>
  <si>
    <t>Jani Onninen</t>
  </si>
  <si>
    <t>Gregory Verchota</t>
  </si>
  <si>
    <t>Lixin Shen</t>
  </si>
  <si>
    <t>Graham Leuschke</t>
  </si>
  <si>
    <t>J Theodore Cox</t>
  </si>
  <si>
    <t>Uday Banerjee</t>
  </si>
  <si>
    <t>Leonid Kovalev</t>
  </si>
  <si>
    <t>Philip Griffin</t>
  </si>
  <si>
    <t>Dan Zacharia</t>
  </si>
  <si>
    <t>Evgeny Poletsky</t>
  </si>
  <si>
    <t>Dan Coman</t>
  </si>
  <si>
    <t>Jack Graver</t>
  </si>
  <si>
    <t>Andrew Vogel</t>
  </si>
  <si>
    <t>Steven Diaz</t>
  </si>
  <si>
    <t>Terry McConnell</t>
  </si>
  <si>
    <t>Adam Lutoborski</t>
  </si>
  <si>
    <t>Mark Kleiner</t>
  </si>
  <si>
    <t>Declan Quinn</t>
  </si>
  <si>
    <t>Pinyuen Chen</t>
  </si>
  <si>
    <t>Loredana Lanzani</t>
  </si>
  <si>
    <t>Claudia Miller</t>
  </si>
  <si>
    <t>Hyune-Ju Kim</t>
  </si>
  <si>
    <t>Kehe Zhu</t>
  </si>
  <si>
    <t>SUNY at Albany</t>
  </si>
  <si>
    <t>Antun Milas</t>
  </si>
  <si>
    <t>Rongwei Yang</t>
  </si>
  <si>
    <t>Cristian Lenart</t>
  </si>
  <si>
    <t>Martin Hildebrand</t>
  </si>
  <si>
    <t>Michael Stessin</t>
  </si>
  <si>
    <t>John Milnor</t>
  </si>
  <si>
    <t>Stony Brook University</t>
  </si>
  <si>
    <t>Simon Donaldson</t>
  </si>
  <si>
    <t>Robert Lazarsfeld</t>
  </si>
  <si>
    <t>Dennis Sullivan</t>
  </si>
  <si>
    <t>H Blaine Lawson</t>
  </si>
  <si>
    <t>Xiuxiong Chen</t>
  </si>
  <si>
    <t>Kenji Fukaya</t>
  </si>
  <si>
    <t>James Glimm</t>
  </si>
  <si>
    <t>Claude LeBrun</t>
  </si>
  <si>
    <t>Mikhail Lyubich</t>
  </si>
  <si>
    <t>Leon Takhtajan</t>
  </si>
  <si>
    <t>Michael Anderson</t>
  </si>
  <si>
    <t>Alexander Kirillov Jr</t>
  </si>
  <si>
    <t>David Ebin</t>
  </si>
  <si>
    <t>Oleg Viro</t>
  </si>
  <si>
    <t>Christopher Bishop</t>
  </si>
  <si>
    <t>Jason Starr</t>
  </si>
  <si>
    <t>Marcus Khuri</t>
  </si>
  <si>
    <t>Samuel Grushevsky</t>
  </si>
  <si>
    <t>Dror Varolin</t>
  </si>
  <si>
    <t>Aleksey Zinger</t>
  </si>
  <si>
    <t>Marco Martens</t>
  </si>
  <si>
    <t>Lowell Jones</t>
  </si>
  <si>
    <t>Mark Andrea De Cataldo</t>
  </si>
  <si>
    <t>C Denson Hill</t>
  </si>
  <si>
    <t>Radu Laza</t>
  </si>
  <si>
    <t>Scott Sutherland</t>
  </si>
  <si>
    <t>Marie-Louise Michelsohn</t>
  </si>
  <si>
    <t>Emmanuel J Candes</t>
  </si>
  <si>
    <t>Stanford University</t>
  </si>
  <si>
    <t>Persi Diaconis</t>
  </si>
  <si>
    <t>George Papanicolaou</t>
  </si>
  <si>
    <t>Amir Dembo</t>
  </si>
  <si>
    <t>Richard Taylor</t>
  </si>
  <si>
    <t>Lexing Ying</t>
  </si>
  <si>
    <t>Rafe Mazzeo</t>
  </si>
  <si>
    <t>L Ryzhik</t>
  </si>
  <si>
    <t>Sourav Chatterjee</t>
  </si>
  <si>
    <t>Yakov Eliashberg</t>
  </si>
  <si>
    <t>Brian Conrad</t>
  </si>
  <si>
    <t>Jacob Fox</t>
  </si>
  <si>
    <t>Andras Vasy</t>
  </si>
  <si>
    <t>Kannan Soundararajan</t>
  </si>
  <si>
    <t>Daniel Bump</t>
  </si>
  <si>
    <t>Ravi Vakil</t>
  </si>
  <si>
    <t>Brian White</t>
  </si>
  <si>
    <t>Steven Kerckhoff</t>
  </si>
  <si>
    <t>Tadashi Tokieda</t>
  </si>
  <si>
    <t>Eleny Ionel</t>
  </si>
  <si>
    <t>E. Malinnikova</t>
  </si>
  <si>
    <t>Yan-Yan Li</t>
  </si>
  <si>
    <t>Rutgers University-New Brunswick</t>
  </si>
  <si>
    <t>Henryk Iwaniec</t>
  </si>
  <si>
    <t>Charles Weibel</t>
  </si>
  <si>
    <t>Michael Vogelius</t>
  </si>
  <si>
    <t>Konstantin Mischaikow</t>
  </si>
  <si>
    <t>Eric Carlen</t>
  </si>
  <si>
    <t>Joel Lebowitz</t>
  </si>
  <si>
    <t>Jian Song</t>
  </si>
  <si>
    <t>Doron Zeilberger</t>
  </si>
  <si>
    <t>Yi-Zhi Huang</t>
  </si>
  <si>
    <t>Pham Huu Tiep</t>
  </si>
  <si>
    <t>Janos Komlos</t>
  </si>
  <si>
    <t>Avraham Soffer</t>
  </si>
  <si>
    <t>Hector Sussmann</t>
  </si>
  <si>
    <t>Christopher Woodward</t>
  </si>
  <si>
    <t>Feng Luo</t>
  </si>
  <si>
    <t>Sagun Chanillo</t>
  </si>
  <si>
    <t>Anders Buch</t>
  </si>
  <si>
    <t>Lev Borisov</t>
  </si>
  <si>
    <t>Jeff Kahn</t>
  </si>
  <si>
    <t>Xiao-Jun Huang</t>
  </si>
  <si>
    <t>Michael Saks</t>
  </si>
  <si>
    <t>Joszef Beck</t>
  </si>
  <si>
    <t>Siddhartha Sahi</t>
  </si>
  <si>
    <t>Shadi Tahvildar-Zadeh</t>
  </si>
  <si>
    <t>Fred Roberts</t>
  </si>
  <si>
    <t>Vladimir Retakh</t>
  </si>
  <si>
    <t>Stephen Miller</t>
  </si>
  <si>
    <t>Michael Kiessling</t>
  </si>
  <si>
    <t>Zheng-Chao Han</t>
  </si>
  <si>
    <t>Alex Kontorovich</t>
  </si>
  <si>
    <t>Simon Thomas</t>
  </si>
  <si>
    <t>Sheldon Goldstein</t>
  </si>
  <si>
    <t>Vladimir Scheffer</t>
  </si>
  <si>
    <t>Xiaochun Rong</t>
  </si>
  <si>
    <t>Robert M Beals</t>
  </si>
  <si>
    <t>Daniel Krashen</t>
  </si>
  <si>
    <t>Paul Feehan</t>
  </si>
  <si>
    <t>Tadeusz Balaban</t>
  </si>
  <si>
    <t>Fioralba Cakoni</t>
  </si>
  <si>
    <t>Natasa Sesum</t>
  </si>
  <si>
    <t>Angela Gibney</t>
  </si>
  <si>
    <t>Lisa Carbone</t>
  </si>
  <si>
    <t>David Damanik</t>
  </si>
  <si>
    <t>Rice University</t>
  </si>
  <si>
    <t>Stephen Semmes</t>
  </si>
  <si>
    <t>Alan Reid</t>
  </si>
  <si>
    <t>Robert Hardt</t>
  </si>
  <si>
    <t>Michael Wolf</t>
  </si>
  <si>
    <t>Varilly-Alvarado</t>
  </si>
  <si>
    <t>Frank Jones</t>
  </si>
  <si>
    <t>Shelly Harvey</t>
  </si>
  <si>
    <t>Daniel Stevenson</t>
  </si>
  <si>
    <t>Rennselaer Polytechnic Institute</t>
  </si>
  <si>
    <t>David Isaacson</t>
  </si>
  <si>
    <t>William Henshaw</t>
  </si>
  <si>
    <t>Peter Kramer</t>
  </si>
  <si>
    <t>Donald Schwendeman</t>
  </si>
  <si>
    <t>John E Mitchell</t>
  </si>
  <si>
    <t>Gregor Kovacic</t>
  </si>
  <si>
    <t>Chjan Lim</t>
  </si>
  <si>
    <t>Ashwani Kapila</t>
  </si>
  <si>
    <t>Mark H Holmes</t>
  </si>
  <si>
    <t>Yuri V Lvov</t>
  </si>
  <si>
    <t>Joseph Ecker</t>
  </si>
  <si>
    <t>Isom Herron</t>
  </si>
  <si>
    <t>Harry McLaughlin</t>
  </si>
  <si>
    <t>Fengyan Li</t>
  </si>
  <si>
    <t>Jie Shen</t>
  </si>
  <si>
    <t>Purdue University</t>
  </si>
  <si>
    <t>Changyou Wang</t>
  </si>
  <si>
    <t>Zhiqiang Cai</t>
  </si>
  <si>
    <t>Freydoon Shahidi</t>
  </si>
  <si>
    <t>Trevor Wooley</t>
  </si>
  <si>
    <t>Andrew Toms</t>
  </si>
  <si>
    <t>Plamen Stefanov</t>
  </si>
  <si>
    <t>Saugata Basu</t>
  </si>
  <si>
    <t>Peijun Li</t>
  </si>
  <si>
    <t>Alexandre Eremenko</t>
  </si>
  <si>
    <t>Rodrigo Banuelos</t>
  </si>
  <si>
    <t>Bernd Ulrich</t>
  </si>
  <si>
    <t>Marius Dadarlat</t>
  </si>
  <si>
    <t>Jianlin Xia</t>
  </si>
  <si>
    <t>Kenji Matsuki</t>
  </si>
  <si>
    <t>Laszlo Lempert</t>
  </si>
  <si>
    <t>Samy Tindel</t>
  </si>
  <si>
    <t>William Heinzer</t>
  </si>
  <si>
    <t>Arshak Petrosyan</t>
  </si>
  <si>
    <t>James McCLure</t>
  </si>
  <si>
    <t>Harold Donnelly</t>
  </si>
  <si>
    <t>Steven Bell</t>
  </si>
  <si>
    <t>Louis de Branges</t>
  </si>
  <si>
    <t>Uli Walther</t>
  </si>
  <si>
    <t>Ralph Kaufmann</t>
  </si>
  <si>
    <t>Daniel Phillips</t>
  </si>
  <si>
    <t>Antonio Sa Barreto</t>
  </si>
  <si>
    <t>Sai Kee Yeung</t>
  </si>
  <si>
    <t>Andrei Gabrielov</t>
  </si>
  <si>
    <t>Tong Liu</t>
  </si>
  <si>
    <t>Jroslaw Wlodarczyk</t>
  </si>
  <si>
    <t>Suchuan Steven Dong</t>
  </si>
  <si>
    <t>Donu Arapura</t>
  </si>
  <si>
    <t>David Goldberg</t>
  </si>
  <si>
    <t>Gregery Buzzard</t>
  </si>
  <si>
    <t>Mark Daniel Ward</t>
  </si>
  <si>
    <t>Nung Kwan Yip</t>
  </si>
  <si>
    <t>Johnny Brown</t>
  </si>
  <si>
    <t>Donatella Danielli</t>
  </si>
  <si>
    <t>Zhilan Feng</t>
  </si>
  <si>
    <t>Min Chen</t>
  </si>
  <si>
    <t>Patricia Bauman</t>
  </si>
  <si>
    <t>Birgit Kaufmann</t>
  </si>
  <si>
    <t>Noga Alon</t>
  </si>
  <si>
    <t>Princeton University</t>
  </si>
  <si>
    <t>Peter Constantin</t>
  </si>
  <si>
    <t>Peter Ozsvath</t>
  </si>
  <si>
    <t>Janos Kollar</t>
  </si>
  <si>
    <t>Peter Sarnak</t>
  </si>
  <si>
    <t>Paul Seymour</t>
  </si>
  <si>
    <t>Zoltan Szabo</t>
  </si>
  <si>
    <t>Weinan E</t>
  </si>
  <si>
    <t>Charles Fefferman</t>
  </si>
  <si>
    <t>Assaf Naor</t>
  </si>
  <si>
    <t>Sergiu Klainerman</t>
  </si>
  <si>
    <t>Yakov Sinai</t>
  </si>
  <si>
    <t>Igor Rodnianski</t>
  </si>
  <si>
    <t>Nicholas Katz</t>
  </si>
  <si>
    <t>Michael Aizenman</t>
  </si>
  <si>
    <t>Alexandru Ionescu</t>
  </si>
  <si>
    <t>Paul Yang</t>
  </si>
  <si>
    <t>Allan Sly</t>
  </si>
  <si>
    <t>David Gabai</t>
  </si>
  <si>
    <t>Amit Singer</t>
  </si>
  <si>
    <t>Shou-Wu Zhang</t>
  </si>
  <si>
    <t>Mihalis Dafermos</t>
  </si>
  <si>
    <t>Manjul Bhargava</t>
  </si>
  <si>
    <t>Fernando Coda Marques</t>
  </si>
  <si>
    <t>Chris Skinner</t>
  </si>
  <si>
    <t>Robert Gunning</t>
  </si>
  <si>
    <t>John Pardon</t>
  </si>
  <si>
    <t>Maria Chudnovsky</t>
  </si>
  <si>
    <t>Alice Chang</t>
  </si>
  <si>
    <t>Sophie Morel</t>
  </si>
  <si>
    <t>Jinchao Xu</t>
  </si>
  <si>
    <t>Pennsylvania State University</t>
  </si>
  <si>
    <t>Alberto Bressan</t>
  </si>
  <si>
    <t>Yakov Pesin</t>
  </si>
  <si>
    <t>Yuxi Zheng</t>
  </si>
  <si>
    <t>Nigel Higson</t>
  </si>
  <si>
    <t>Ping Xu</t>
  </si>
  <si>
    <t>Robert Vaughan</t>
  </si>
  <si>
    <t>Dimitri Yu Burago</t>
  </si>
  <si>
    <t>Ludmil Zikatanov</t>
  </si>
  <si>
    <t>Sergei Tabachnikov</t>
  </si>
  <si>
    <t>Nathanial Brown</t>
  </si>
  <si>
    <t>Edward Green</t>
  </si>
  <si>
    <t>Xiantao Li</t>
  </si>
  <si>
    <t>Paul Baum</t>
  </si>
  <si>
    <t>John Harlim</t>
  </si>
  <si>
    <t>Federico Hertz</t>
  </si>
  <si>
    <t>Leonid Vaserstein</t>
  </si>
  <si>
    <t>Gary Mullen</t>
  </si>
  <si>
    <t>Yuri Zarhin</t>
  </si>
  <si>
    <t>Adrian Ocneanu</t>
  </si>
  <si>
    <t>Mathieu Stienon</t>
  </si>
  <si>
    <t>Anton Petrunin</t>
  </si>
  <si>
    <t>Mark Levi</t>
  </si>
  <si>
    <t>Kris Jenssen</t>
  </si>
  <si>
    <t>Leonid Berlyand</t>
  </si>
  <si>
    <t>Alexei Novikov</t>
  </si>
  <si>
    <t>Luen Chua Li</t>
  </si>
  <si>
    <t>Igor Aronson</t>
  </si>
  <si>
    <t>Asok Ray</t>
  </si>
  <si>
    <t>Andrew Belmonte</t>
  </si>
  <si>
    <t>Wenwu Cao</t>
  </si>
  <si>
    <t>Lyle Long</t>
  </si>
  <si>
    <t>Anna Mazzucato</t>
  </si>
  <si>
    <t>Ae Ja Yee</t>
  </si>
  <si>
    <t>Wen-Ching Winnie Li</t>
  </si>
  <si>
    <t>Svetlana Katok</t>
  </si>
  <si>
    <t>Wen Shen</t>
  </si>
  <si>
    <t>Kirsten Eisentraeger</t>
  </si>
  <si>
    <t>Aissa Wade</t>
  </si>
  <si>
    <t>Diane Henderson</t>
  </si>
  <si>
    <t>Carina Curto</t>
  </si>
  <si>
    <t>Ralph E Showalter</t>
  </si>
  <si>
    <t>Oregon State University</t>
  </si>
  <si>
    <t>Patrick De Leenheer</t>
  </si>
  <si>
    <t>David V Finch</t>
  </si>
  <si>
    <t>Thomas A Schmidt</t>
  </si>
  <si>
    <t>Robert Higdon</t>
  </si>
  <si>
    <t>Enrique Thomann</t>
  </si>
  <si>
    <t>Juha Pohjanpelto</t>
  </si>
  <si>
    <t>Adel Faridani</t>
  </si>
  <si>
    <t>Tevian Dray</t>
  </si>
  <si>
    <t>William Bogley</t>
  </si>
  <si>
    <t>Juan M Restrepo</t>
  </si>
  <si>
    <t>Yevgeniy Kovchegov</t>
  </si>
  <si>
    <t>Vrushali Bokil</t>
  </si>
  <si>
    <t>Malgorzata Peszynska</t>
  </si>
  <si>
    <t>Mina Ossiander</t>
  </si>
  <si>
    <t>Holly Swisher</t>
  </si>
  <si>
    <t>Christine M Escher</t>
  </si>
  <si>
    <t>Jiahong Wu</t>
  </si>
  <si>
    <t xml:space="preserve">Oklahoma State University </t>
  </si>
  <si>
    <t>William Jaco</t>
  </si>
  <si>
    <t>Christopher Francisco</t>
  </si>
  <si>
    <t>Amit Ghosh</t>
  </si>
  <si>
    <t>Igor Pritsker</t>
  </si>
  <si>
    <t>Anthony Kable</t>
  </si>
  <si>
    <t>Jaeun Ku</t>
  </si>
  <si>
    <t>Roger Zierau</t>
  </si>
  <si>
    <t>David Ullrich</t>
  </si>
  <si>
    <t>John Robert Myers</t>
  </si>
  <si>
    <t>Weiping Li</t>
  </si>
  <si>
    <t>David Wright</t>
  </si>
  <si>
    <t>Bruce Crauder</t>
  </si>
  <si>
    <t>Birne Binegar</t>
  </si>
  <si>
    <t>Alan Noell</t>
  </si>
  <si>
    <t>Leticia Barchini</t>
  </si>
  <si>
    <t>Lisa Mantini</t>
  </si>
  <si>
    <t>Steven Zelditch</t>
  </si>
  <si>
    <t>Northwestern University</t>
  </si>
  <si>
    <t>Ezra Getzler</t>
  </si>
  <si>
    <t>Ben Weinkove</t>
  </si>
  <si>
    <t>Valentino Tosatti</t>
  </si>
  <si>
    <t>Eric Zaslow</t>
  </si>
  <si>
    <t>Mihnea Popa</t>
  </si>
  <si>
    <t>Aaron Naber</t>
  </si>
  <si>
    <t>Paul Goerss</t>
  </si>
  <si>
    <t>Boris Tsygan</t>
  </si>
  <si>
    <t>Jared Wunsch</t>
  </si>
  <si>
    <t>Keith Burns</t>
  </si>
  <si>
    <t>Elton Hsu</t>
  </si>
  <si>
    <t>Zhihong Jeff Xia</t>
  </si>
  <si>
    <t>Dmitry Tamarkin</t>
  </si>
  <si>
    <t>Sandy Zabell</t>
  </si>
  <si>
    <t>Bryna Kra</t>
  </si>
  <si>
    <t>Laura DeMarco</t>
  </si>
  <si>
    <t>Northeastern University</t>
  </si>
  <si>
    <t>Petar Topalov</t>
  </si>
  <si>
    <t>Alexander Suciu</t>
  </si>
  <si>
    <t>Egon Schulte</t>
  </si>
  <si>
    <t>Anthony Iarrobino</t>
  </si>
  <si>
    <t>Robert McOwen</t>
  </si>
  <si>
    <t>Terence Gaffney</t>
  </si>
  <si>
    <t>Jonathan Weitsman</t>
  </si>
  <si>
    <t>Valerio Toledano Laredo</t>
  </si>
  <si>
    <t>David Massey</t>
  </si>
  <si>
    <t>Christopher King</t>
  </si>
  <si>
    <t>Stanley Eigen</t>
  </si>
  <si>
    <t>Mikhail Malyutov</t>
  </si>
  <si>
    <t>Maxim Braverman</t>
  </si>
  <si>
    <t>Donald King</t>
  </si>
  <si>
    <t>Samuel Blank</t>
  </si>
  <si>
    <t>Richard Porter</t>
  </si>
  <si>
    <t>Gordana Todorov</t>
  </si>
  <si>
    <t>Venkatramani Lakshmibai</t>
  </si>
  <si>
    <t>Alina Marian</t>
  </si>
  <si>
    <t>Patrick Combettes</t>
  </si>
  <si>
    <t>North Carolina State University</t>
  </si>
  <si>
    <t>Kazufumi Ito</t>
  </si>
  <si>
    <t>Zhilin Li</t>
  </si>
  <si>
    <t>Seth Sullivant</t>
  </si>
  <si>
    <t>Jack Silverstein</t>
  </si>
  <si>
    <t>Nathan Reading</t>
  </si>
  <si>
    <t>Bojko Bakalov</t>
  </si>
  <si>
    <t>Semyon Tsynkov</t>
  </si>
  <si>
    <t>Kailash Misra</t>
  </si>
  <si>
    <t>Moody Chu</t>
  </si>
  <si>
    <t>Erich Kaltofen</t>
  </si>
  <si>
    <t>Robert Martin</t>
  </si>
  <si>
    <t>Naihuan Jing</t>
  </si>
  <si>
    <t>Michael Shearer</t>
  </si>
  <si>
    <t>Xiao-Biao Lin</t>
  </si>
  <si>
    <t>Hoon Hong</t>
  </si>
  <si>
    <t>Ralph Smith</t>
  </si>
  <si>
    <t>Pierre Gremaud</t>
  </si>
  <si>
    <t>Dmitry Zenkov</t>
  </si>
  <si>
    <t>Tao Pang</t>
  </si>
  <si>
    <t>Ernest Stitzinger</t>
  </si>
  <si>
    <t>Alun Lloyd</t>
  </si>
  <si>
    <t>Jesus Rodriguez</t>
  </si>
  <si>
    <t>Hien Tran</t>
  </si>
  <si>
    <t>Negash Medhin</t>
  </si>
  <si>
    <t>Mansoor Haider</t>
  </si>
  <si>
    <t>Arkady Kheyfets</t>
  </si>
  <si>
    <t>Ilse Ipsen</t>
  </si>
  <si>
    <t>Alina Chertock</t>
  </si>
  <si>
    <t>Irina Kogan</t>
  </si>
  <si>
    <t>Agnes Szanto</t>
  </si>
  <si>
    <t>Mette Olufsen</t>
  </si>
  <si>
    <t>Sharon Lubkin</t>
  </si>
  <si>
    <t>Jo-Ann Cohen</t>
  </si>
  <si>
    <t>Mikhael Gromov</t>
  </si>
  <si>
    <t>New York University</t>
  </si>
  <si>
    <t>Andrew Majda</t>
  </si>
  <si>
    <t>Nader Masmoudi</t>
  </si>
  <si>
    <t>Fang Hua Lin</t>
  </si>
  <si>
    <t>Ofer Zeitouni</t>
  </si>
  <si>
    <t>Robert Kohn</t>
  </si>
  <si>
    <t>Percy Deift</t>
  </si>
  <si>
    <t>Jeff Cheeger</t>
  </si>
  <si>
    <t>Gaoyong Zhang</t>
  </si>
  <si>
    <t>Joel Spencer</t>
  </si>
  <si>
    <t>Erwin Lutwak</t>
  </si>
  <si>
    <t xml:space="preserve">Jalal Shatah </t>
  </si>
  <si>
    <t>Srivinasa Varadhan</t>
  </si>
  <si>
    <t>Charles Peskin</t>
  </si>
  <si>
    <t>Eric Vanden-Eijnden</t>
  </si>
  <si>
    <t>Deane Yang</t>
  </si>
  <si>
    <t>Bruce Kleiner</t>
  </si>
  <si>
    <t>Pierre Germain</t>
  </si>
  <si>
    <t>Charles Newman</t>
  </si>
  <si>
    <t>Russel Caflisch</t>
  </si>
  <si>
    <t>Yisong Yang</t>
  </si>
  <si>
    <t>Gérard Ben Arous</t>
  </si>
  <si>
    <t>Michael Overton</t>
  </si>
  <si>
    <t>Eyal Lubetzky</t>
  </si>
  <si>
    <t>Yuri Tschinkel</t>
  </si>
  <si>
    <t>Georg Stadler</t>
  </si>
  <si>
    <t>Jun Zhang</t>
  </si>
  <si>
    <t>Jonathan Goodman</t>
  </si>
  <si>
    <t>Marco Avellaneda</t>
  </si>
  <si>
    <t>Esteban Tabak</t>
  </si>
  <si>
    <t>Fedor Bogomolv</t>
  </si>
  <si>
    <t>Sylvain E Cappell</t>
  </si>
  <si>
    <t>David McLaughlin</t>
  </si>
  <si>
    <t>Michael Shelley</t>
  </si>
  <si>
    <t xml:space="preserve">Denis Zorin </t>
  </si>
  <si>
    <t>Sinan Gunturk</t>
  </si>
  <si>
    <t>Alex Mogilner</t>
  </si>
  <si>
    <t>Yuri Bakhtin</t>
  </si>
  <si>
    <t>Aleksandar Donev</t>
  </si>
  <si>
    <t>John Rinzel</t>
  </si>
  <si>
    <t>Daniel Stein</t>
  </si>
  <si>
    <t>Katepalli Sreenivasan</t>
  </si>
  <si>
    <t>Edward Miller</t>
  </si>
  <si>
    <t>Jerome Percus</t>
  </si>
  <si>
    <t>Bhubaneswar Mishra</t>
  </si>
  <si>
    <t>Richard Kleeman</t>
  </si>
  <si>
    <t>Olivier Pauluis</t>
  </si>
  <si>
    <t>Oliver Bühler</t>
  </si>
  <si>
    <t>Daniel Tranchina</t>
  </si>
  <si>
    <t>Shafer Smith</t>
  </si>
  <si>
    <t>Sylvia Serfaty</t>
  </si>
  <si>
    <t>Lai-Sang Young</t>
  </si>
  <si>
    <t>Margaret Wright</t>
  </si>
  <si>
    <t>Cyril B Muratov</t>
  </si>
  <si>
    <t>New Jersey Institute of Technology</t>
  </si>
  <si>
    <t>Shidong Jiang</t>
  </si>
  <si>
    <t>Wooyoung Choi</t>
  </si>
  <si>
    <t>Michael Siegel</t>
  </si>
  <si>
    <t>Amitabha Bose</t>
  </si>
  <si>
    <t>Lou Kondic</t>
  </si>
  <si>
    <t>Denis L Blackmore</t>
  </si>
  <si>
    <t>Yuan Nan Young</t>
  </si>
  <si>
    <t>Victor Matveev</t>
  </si>
  <si>
    <t>Petronije Milojevic</t>
  </si>
  <si>
    <t xml:space="preserve">Michael R Booty </t>
  </si>
  <si>
    <t>Jonathan H Luke</t>
  </si>
  <si>
    <t>John K Bechtold</t>
  </si>
  <si>
    <t>Sunil K Dhar</t>
  </si>
  <si>
    <t>Yassine Boubendir</t>
  </si>
  <si>
    <t>Linda J Cummings</t>
  </si>
  <si>
    <t>Jaroslaw Kwapisz</t>
  </si>
  <si>
    <t>Montana State University</t>
  </si>
  <si>
    <t>Jack Dockery</t>
  </si>
  <si>
    <t>John Lund</t>
  </si>
  <si>
    <t>Tomas Gedeon</t>
  </si>
  <si>
    <t>Mark Greenwood</t>
  </si>
  <si>
    <t>John Borkowski</t>
  </si>
  <si>
    <t>Lisa Davis</t>
  </si>
  <si>
    <t>Elizabeth Burroughs</t>
  </si>
  <si>
    <t>Hai Dang</t>
  </si>
  <si>
    <t>Mississippi State University</t>
  </si>
  <si>
    <t>Michael Neumann</t>
  </si>
  <si>
    <t>Chuanxi Qian</t>
  </si>
  <si>
    <t>Mohsen Razzaghi</t>
  </si>
  <si>
    <t>Xiangsheng Xu</t>
  </si>
  <si>
    <t>Seongjai Kim</t>
  </si>
  <si>
    <t>Prakash Patil</t>
  </si>
  <si>
    <t>Alexander L Volberg</t>
  </si>
  <si>
    <t>Michigan State University</t>
  </si>
  <si>
    <t>Jianliang Qian</t>
  </si>
  <si>
    <t>Guowei Wei</t>
  </si>
  <si>
    <t>Bruce Sagan</t>
  </si>
  <si>
    <t>Matthew Hedden</t>
  </si>
  <si>
    <t>Michael Shapiro</t>
  </si>
  <si>
    <t>Vladimir Peller</t>
  </si>
  <si>
    <t>Thomas H Parker</t>
  </si>
  <si>
    <t>Andrew Christlieb</t>
  </si>
  <si>
    <t>Selman Akbulut</t>
  </si>
  <si>
    <t>Georgios Pappas</t>
  </si>
  <si>
    <t>Nikolai Ivanov</t>
  </si>
  <si>
    <t>Xiaodong Wang</t>
  </si>
  <si>
    <t>Jeffrey Schenker</t>
  </si>
  <si>
    <t>Jon G Wolfson</t>
  </si>
  <si>
    <t>Ignacio Uriarte-Tuero</t>
  </si>
  <si>
    <t>Di Liu</t>
  </si>
  <si>
    <t>Zhengfang Zhou</t>
  </si>
  <si>
    <t>Huyi Hu</t>
  </si>
  <si>
    <t>Dapeng Zhan</t>
  </si>
  <si>
    <t>Baisheng Yan</t>
  </si>
  <si>
    <t>Jonathan Hall</t>
  </si>
  <si>
    <t>Ulrich Meierfrankenfeld</t>
  </si>
  <si>
    <t>Rajesh S Kulkarni</t>
  </si>
  <si>
    <t>Chang Y Wang</t>
  </si>
  <si>
    <t>Vera Michel Zeidan</t>
  </si>
  <si>
    <t>Efstratia Kalfagianni</t>
  </si>
  <si>
    <t>Jeanne Wald</t>
  </si>
  <si>
    <t>Victor Kac</t>
  </si>
  <si>
    <t>Massachusetts Institute of Technology</t>
  </si>
  <si>
    <t>George Lusztig</t>
  </si>
  <si>
    <t>Pavel Etingof</t>
  </si>
  <si>
    <t>Alexei Borodin</t>
  </si>
  <si>
    <t>Pablo Parrilo</t>
  </si>
  <si>
    <t>Tobias H Colding</t>
  </si>
  <si>
    <t>Victor Guillemin</t>
  </si>
  <si>
    <t>Scott Sheffield</t>
  </si>
  <si>
    <t>David Jerison</t>
  </si>
  <si>
    <t>Paul Seidel</t>
  </si>
  <si>
    <t>Richard Melrose</t>
  </si>
  <si>
    <t>Gilbert Strang</t>
  </si>
  <si>
    <t>Elchanan Mossel</t>
  </si>
  <si>
    <t>Peter Shor</t>
  </si>
  <si>
    <t>William Minicozzi</t>
  </si>
  <si>
    <t>Michel Goemans</t>
  </si>
  <si>
    <t>Alan Edelman</t>
  </si>
  <si>
    <t>Linear and multilinear algebra</t>
  </si>
  <si>
    <t>David Vogan</t>
  </si>
  <si>
    <t>Bjorn Poonen</t>
  </si>
  <si>
    <t>Larry Guth</t>
  </si>
  <si>
    <t>Tomasz Mrowka</t>
  </si>
  <si>
    <t>Alexander Postnikov</t>
  </si>
  <si>
    <t>Davesh Maulik</t>
  </si>
  <si>
    <t>Roman Bezrukavnikov</t>
  </si>
  <si>
    <t>Chenyang Xu</t>
  </si>
  <si>
    <t>Tom Leighton</t>
  </si>
  <si>
    <t>Laurent Demanet</t>
  </si>
  <si>
    <t>Jonathan Kelner</t>
  </si>
  <si>
    <t>Zhiwei Yun</t>
  </si>
  <si>
    <t>Michael Sipser</t>
  </si>
  <si>
    <t>Haynes Miller</t>
  </si>
  <si>
    <t>Rodolfo Rosales</t>
  </si>
  <si>
    <t>Martin Bazant</t>
  </si>
  <si>
    <t>Wei Zhang</t>
  </si>
  <si>
    <t>John Bush</t>
  </si>
  <si>
    <t>Steven Johnson</t>
  </si>
  <si>
    <t>Hung Cheng</t>
  </si>
  <si>
    <t>Gigliola Staffilani</t>
  </si>
  <si>
    <t xml:space="preserve">Ju-Lee Kim </t>
  </si>
  <si>
    <t>Bonnie Berger</t>
  </si>
  <si>
    <t>Anette Hosoi</t>
  </si>
  <si>
    <t>James Oxley</t>
  </si>
  <si>
    <t>Louisiana State University and Agricultural&amp;Mechanical College</t>
  </si>
  <si>
    <t>Peter Wolenski</t>
  </si>
  <si>
    <t>Blaise Bourdin</t>
  </si>
  <si>
    <t>Jimmie Lawson</t>
  </si>
  <si>
    <t>Frank Neubrander</t>
  </si>
  <si>
    <t>Li Yeng Sung</t>
  </si>
  <si>
    <t>Hui-Hsiung Kuo</t>
  </si>
  <si>
    <t>Michael Malisoff</t>
  </si>
  <si>
    <t>Milen Yakimov</t>
  </si>
  <si>
    <t>Dirk Vertigan</t>
  </si>
  <si>
    <t>Daniel C Cohen</t>
  </si>
  <si>
    <t>Boris Rubin</t>
  </si>
  <si>
    <t>Siu Hung Ng</t>
  </si>
  <si>
    <t>Pramod Achar</t>
  </si>
  <si>
    <t>Robert Lipton</t>
  </si>
  <si>
    <t>Ricardo Estrada</t>
  </si>
  <si>
    <t>Richard Litherland</t>
  </si>
  <si>
    <t>Guoli Ding</t>
  </si>
  <si>
    <t>Oliver Dasbach</t>
  </si>
  <si>
    <t>Bogdan Oporowski</t>
  </si>
  <si>
    <t>James Madden</t>
  </si>
  <si>
    <t>Scott Baldridge</t>
  </si>
  <si>
    <t>Yuri Antipov</t>
  </si>
  <si>
    <t>Stephen Shipman</t>
  </si>
  <si>
    <t>Padmanabhan Sundar</t>
  </si>
  <si>
    <t>Michael Tom</t>
  </si>
  <si>
    <t>Hongyu He</t>
  </si>
  <si>
    <t>Jerome W Hoffman</t>
  </si>
  <si>
    <t>Daniel Sage</t>
  </si>
  <si>
    <t>William Adkins</t>
  </si>
  <si>
    <t>Lawrence Smolinsky</t>
  </si>
  <si>
    <t>Leonard Richardson</t>
  </si>
  <si>
    <t>Susanne Brenner</t>
  </si>
  <si>
    <t>Ling Long</t>
  </si>
  <si>
    <t>Yan Soibelman</t>
  </si>
  <si>
    <t>Kansas State University</t>
  </si>
  <si>
    <t>David Yetter</t>
  </si>
  <si>
    <t>Todd Cochrane</t>
  </si>
  <si>
    <t>Victor Turchin</t>
  </si>
  <si>
    <t>Pietro Poggi-Corradini</t>
  </si>
  <si>
    <t>Gabriel Nagy</t>
  </si>
  <si>
    <t>Zongzhu Lin</t>
  </si>
  <si>
    <t>Dave Auckly</t>
  </si>
  <si>
    <t>Andrew Bennett</t>
  </si>
  <si>
    <t>Andrew Chermak</t>
  </si>
  <si>
    <t>John Maginnis</t>
  </si>
  <si>
    <t>Virginia Naibo</t>
  </si>
  <si>
    <t>Marianne Korten</t>
  </si>
  <si>
    <t>Christopher Sogge</t>
  </si>
  <si>
    <t>Johns Hopkins University</t>
  </si>
  <si>
    <t>Yannick Sire</t>
  </si>
  <si>
    <t>Joel Spruck</t>
  </si>
  <si>
    <t>Hans Lindblad</t>
  </si>
  <si>
    <t>Mauro Maggioni</t>
  </si>
  <si>
    <t>Gregory Eyink</t>
  </si>
  <si>
    <t>W. Stephen Wilson</t>
  </si>
  <si>
    <t>Vyacheslav Shokurov</t>
  </si>
  <si>
    <t>David Savitt</t>
  </si>
  <si>
    <t>Nitu Kitchloo</t>
  </si>
  <si>
    <t>Yiannis Sakellaridis</t>
  </si>
  <si>
    <t>Caterina Consani</t>
  </si>
  <si>
    <t>Chikako Mese</t>
  </si>
  <si>
    <t>Hailiang Liu</t>
  </si>
  <si>
    <t>Iowa State University</t>
  </si>
  <si>
    <t>Shlomo Gelaki</t>
  </si>
  <si>
    <t>Hal Schenck</t>
  </si>
  <si>
    <t>Jack Lutz</t>
  </si>
  <si>
    <t>Jonathan D H Smith</t>
  </si>
  <si>
    <t>Paul Sacks</t>
  </si>
  <si>
    <t>Eric Weber</t>
  </si>
  <si>
    <t>Domenico D'Alessandro</t>
  </si>
  <si>
    <t>Yiu Tung Poon</t>
  </si>
  <si>
    <t>Ryan Martin</t>
  </si>
  <si>
    <t>Zhijun Wu</t>
  </si>
  <si>
    <t>Arka Ghosh</t>
  </si>
  <si>
    <t>Aditya Ramamoorthy</t>
  </si>
  <si>
    <t>Timothy McNicholl</t>
  </si>
  <si>
    <t>Ananda Weerasinghe</t>
  </si>
  <si>
    <t>James Evans</t>
  </si>
  <si>
    <t>Glenn Luecke</t>
  </si>
  <si>
    <t>Elgin Johnston</t>
  </si>
  <si>
    <t>Namrata Vaswani</t>
  </si>
  <si>
    <t>Roger Temam</t>
  </si>
  <si>
    <t>Indiana University Bloomington</t>
  </si>
  <si>
    <t>Kevin Zumbrun</t>
  </si>
  <si>
    <t>Vladimir Turaev</t>
  </si>
  <si>
    <t>Shouhong Wang</t>
  </si>
  <si>
    <t>Russell Lyons</t>
  </si>
  <si>
    <t>Peter Sternberg</t>
  </si>
  <si>
    <t>Dylan Thurston</t>
  </si>
  <si>
    <t>Michael Mandell</t>
  </si>
  <si>
    <t>Michael Larsen</t>
  </si>
  <si>
    <t>Hari Bercovici</t>
  </si>
  <si>
    <t>Valery Lunts</t>
  </si>
  <si>
    <t>Paul Kirk</t>
  </si>
  <si>
    <t>Ciprian Demeter</t>
  </si>
  <si>
    <t>Mihai Ciucu</t>
  </si>
  <si>
    <t>Michael Jolly</t>
  </si>
  <si>
    <t>Sergey Pinchuk</t>
  </si>
  <si>
    <t>David Fisher</t>
  </si>
  <si>
    <t>Kent Orr</t>
  </si>
  <si>
    <t>James F Davis</t>
  </si>
  <si>
    <t>Larry Moss</t>
  </si>
  <si>
    <t>Kevin Pilgrim</t>
  </si>
  <si>
    <t>Christopher Judge</t>
  </si>
  <si>
    <t>Bruce Solomon</t>
  </si>
  <si>
    <t>Jee Heub Koh</t>
  </si>
  <si>
    <t>Matthias Strauch</t>
  </si>
  <si>
    <t>Matthias Weber</t>
  </si>
  <si>
    <t>Ayelet Lindenstrauss</t>
  </si>
  <si>
    <t>Marlies Gerber</t>
  </si>
  <si>
    <t>Elizabeth Ann Housworth</t>
  </si>
  <si>
    <t>Shing-Tung Yau</t>
  </si>
  <si>
    <t>Harvard University</t>
  </si>
  <si>
    <t>Joe Harris</t>
  </si>
  <si>
    <t>Horng-tzer Yau</t>
  </si>
  <si>
    <t>Curt McMullen</t>
  </si>
  <si>
    <t>Barry Mazur</t>
  </si>
  <si>
    <t>Cliff Taubes</t>
  </si>
  <si>
    <t>Peter Kronheimer</t>
  </si>
  <si>
    <t>Dennis Gaitsgory</t>
  </si>
  <si>
    <t>Mike Hopkins</t>
  </si>
  <si>
    <t>Yum Tong Siu</t>
  </si>
  <si>
    <t>Mark Kisin</t>
  </si>
  <si>
    <t>Noam Elkies</t>
  </si>
  <si>
    <t>Jacob Lurie</t>
  </si>
  <si>
    <t>Martin Nowak</t>
  </si>
  <si>
    <t>Eric Maskin</t>
  </si>
  <si>
    <t>Wilfried Schmid</t>
  </si>
  <si>
    <t>Hugh Woodin</t>
  </si>
  <si>
    <t>Liang Peng</t>
  </si>
  <si>
    <t>Georgia State University</t>
  </si>
  <si>
    <t>Guantao Chen</t>
  </si>
  <si>
    <t>Igor Belykh</t>
  </si>
  <si>
    <t>Zhongshan Li</t>
  </si>
  <si>
    <t>Frank Hall</t>
  </si>
  <si>
    <t>Florian Enescu</t>
  </si>
  <si>
    <t>Gengsheng Qin</t>
  </si>
  <si>
    <t>Yi Zhao</t>
  </si>
  <si>
    <t>Alexandra Smirnova</t>
  </si>
  <si>
    <t>Draga Vidakovic</t>
  </si>
  <si>
    <t>Michael Loss</t>
  </si>
  <si>
    <t>Georgia Institute of Technology</t>
  </si>
  <si>
    <t>Robin Thomas</t>
  </si>
  <si>
    <t>Michael Lacey</t>
  </si>
  <si>
    <t>Rafael de la Llave</t>
  </si>
  <si>
    <t>John Etnyre</t>
  </si>
  <si>
    <t>Matt Baker</t>
  </si>
  <si>
    <t>Christopher Heil</t>
  </si>
  <si>
    <t>Dan Margalit</t>
  </si>
  <si>
    <t>Doron Lubinsky</t>
  </si>
  <si>
    <t>Prasad Tetali</t>
  </si>
  <si>
    <t>Thang Le</t>
  </si>
  <si>
    <t>Andrzej Swiech</t>
  </si>
  <si>
    <t>Ronghua Pan</t>
  </si>
  <si>
    <t>Vladimir Koltchinskii</t>
  </si>
  <si>
    <t>Christian Houdré</t>
  </si>
  <si>
    <t>Luca Dieci</t>
  </si>
  <si>
    <t>Leonid Bunimovich</t>
  </si>
  <si>
    <t>Zhiwu Lin</t>
  </si>
  <si>
    <t>Xingxing Yu</t>
  </si>
  <si>
    <t>Yingjie Liu</t>
  </si>
  <si>
    <t>Anton Leykin</t>
  </si>
  <si>
    <t>Plamen Iliev</t>
  </si>
  <si>
    <t>Mohammed Ghomi</t>
  </si>
  <si>
    <t>Haomin Zhou</t>
  </si>
  <si>
    <t>Sung Ha Kang</t>
  </si>
  <si>
    <t>Ernie Croot</t>
  </si>
  <si>
    <t>Igor Belegradek</t>
  </si>
  <si>
    <t>Guillermo Goldsztein</t>
  </si>
  <si>
    <t>Rachel Kuske</t>
  </si>
  <si>
    <t>Wing Li</t>
  </si>
  <si>
    <t>Christine Heitsch</t>
  </si>
  <si>
    <t>Der-Chen Chang</t>
  </si>
  <si>
    <t>Georgetown University</t>
  </si>
  <si>
    <t>Matthias Eller</t>
  </si>
  <si>
    <t>Haitao Fan</t>
  </si>
  <si>
    <t>Hans Engler</t>
  </si>
  <si>
    <t>James Sandefur</t>
  </si>
  <si>
    <t>Robert Groves</t>
  </si>
  <si>
    <t>Judith Miller</t>
  </si>
  <si>
    <t>Mahlet Tadesse</t>
  </si>
  <si>
    <t>Xiaofeng Ren</t>
  </si>
  <si>
    <t>George Washington University</t>
  </si>
  <si>
    <t>Jozef H Przytcki</t>
  </si>
  <si>
    <t>Daniel Ullman</t>
  </si>
  <si>
    <t>Murli Gupta</t>
  </si>
  <si>
    <t>Joseph Bonin</t>
  </si>
  <si>
    <t>E Arthur Robinson Jr</t>
  </si>
  <si>
    <t>Bill Schmitt</t>
  </si>
  <si>
    <t>Hugo Junghenn</t>
  </si>
  <si>
    <t>Frank Baginski</t>
  </si>
  <si>
    <t>Valentina Haizanov</t>
  </si>
  <si>
    <t>Mahamadi Warma</t>
  </si>
  <si>
    <t>George Mason University</t>
  </si>
  <si>
    <t>Thomas Wanner</t>
  </si>
  <si>
    <t>David Walnut</t>
  </si>
  <si>
    <t>Daniel M Anderson</t>
  </si>
  <si>
    <t>Timothy Sauer</t>
  </si>
  <si>
    <t>V Soltan</t>
  </si>
  <si>
    <t>Robert Sachs</t>
  </si>
  <si>
    <t>James Lawrence</t>
  </si>
  <si>
    <t>Walter D Morris</t>
  </si>
  <si>
    <t>P Seshaiyer</t>
  </si>
  <si>
    <t>John Kulesza</t>
  </si>
  <si>
    <t>Flavia Colonna</t>
  </si>
  <si>
    <t>Eelyn Sander</t>
  </si>
  <si>
    <t>Rebecca Goldin</t>
  </si>
  <si>
    <t>Maria Emelianenko</t>
  </si>
  <si>
    <t>Mark Sussman</t>
  </si>
  <si>
    <t>Florida State Universty</t>
  </si>
  <si>
    <t>M Yousuff Hussaini</t>
  </si>
  <si>
    <t>Paolo Aluffi</t>
  </si>
  <si>
    <t>Mark van Hoeij</t>
  </si>
  <si>
    <t>Christopher Tam</t>
  </si>
  <si>
    <t>Sergio Fenley</t>
  </si>
  <si>
    <t>Eric Klassen</t>
  </si>
  <si>
    <t>Craig Nolder</t>
  </si>
  <si>
    <t>Zlad Musslimani</t>
  </si>
  <si>
    <t>Sam Huckaba</t>
  </si>
  <si>
    <t>Nick Cogan</t>
  </si>
  <si>
    <t>Amod Agashe</t>
  </si>
  <si>
    <t>Alec Kercheval</t>
  </si>
  <si>
    <t>Phillip Bowers</t>
  </si>
  <si>
    <t>Wolfgang HeIl</t>
  </si>
  <si>
    <t>Washington Mio</t>
  </si>
  <si>
    <t>Richard Bertram</t>
  </si>
  <si>
    <t>Ettore Aldrovandi</t>
  </si>
  <si>
    <t>Kyle Gallivan</t>
  </si>
  <si>
    <t>Kyounghee Kim</t>
  </si>
  <si>
    <t>Monica Hurdal</t>
  </si>
  <si>
    <t>Chongsheng Cao</t>
  </si>
  <si>
    <t>Florida Institute University</t>
  </si>
  <si>
    <t>Louis Tebou</t>
  </si>
  <si>
    <t>Gueo Grantcharov</t>
  </si>
  <si>
    <t>Theodore Medjo</t>
  </si>
  <si>
    <t>Bao Qin Li</t>
  </si>
  <si>
    <t>Enrique Villamor</t>
  </si>
  <si>
    <t>Hamid Meziani</t>
  </si>
  <si>
    <t>Thomas Leness</t>
  </si>
  <si>
    <t>Golam Kibria</t>
  </si>
  <si>
    <t>Julian Edward</t>
  </si>
  <si>
    <t>Philippe Rukimbira</t>
  </si>
  <si>
    <t>Jie Mi</t>
  </si>
  <si>
    <t>Steven Hudfson</t>
  </si>
  <si>
    <t>Hassan Zahedi</t>
  </si>
  <si>
    <t>Zhenmin Chen</t>
  </si>
  <si>
    <t>Svetlana Roudenko</t>
  </si>
  <si>
    <t>Laura de Carli</t>
  </si>
  <si>
    <t>Sneh Gulati</t>
  </si>
  <si>
    <t>Vojtech Rodl</t>
  </si>
  <si>
    <t>Emory University</t>
  </si>
  <si>
    <t>Alessandro Veneziani</t>
  </si>
  <si>
    <t>James Nagy</t>
  </si>
  <si>
    <t>Raman Parimala</t>
  </si>
  <si>
    <t>David Borthwick</t>
  </si>
  <si>
    <t>Vladimir Oliker</t>
  </si>
  <si>
    <t>Suresh Venapally</t>
  </si>
  <si>
    <t>Dwight Duffus</t>
  </si>
  <si>
    <t>Shanshuang Yang</t>
  </si>
  <si>
    <t>Victoria Powers</t>
  </si>
  <si>
    <t>Michael Reed</t>
  </si>
  <si>
    <t>Duke University</t>
  </si>
  <si>
    <t>Richard Durrett</t>
  </si>
  <si>
    <t>Jian-Guo Liu</t>
  </si>
  <si>
    <t>Alexander Kiselev</t>
  </si>
  <si>
    <t>Jonathan Mattingly</t>
  </si>
  <si>
    <t>Ezra Miller</t>
  </si>
  <si>
    <t>Robert Calderbank</t>
  </si>
  <si>
    <t>Robert Bryant</t>
  </si>
  <si>
    <t>Stephanos Venakides</t>
  </si>
  <si>
    <t>John Harer</t>
  </si>
  <si>
    <t>Lenhard Lee Ng</t>
  </si>
  <si>
    <t>Hubert Bray</t>
  </si>
  <si>
    <t>Richard Hain</t>
  </si>
  <si>
    <t>Thomas P Witelski</t>
  </si>
  <si>
    <t>Paul Stephen Aspinwall</t>
  </si>
  <si>
    <t>Sayan Mukherjee</t>
  </si>
  <si>
    <t>Mark Haskins</t>
  </si>
  <si>
    <t>Chadmark Schoen</t>
  </si>
  <si>
    <t>Arlie Petters</t>
  </si>
  <si>
    <t>Mark Stern</t>
  </si>
  <si>
    <t>Leslie Saper</t>
  </si>
  <si>
    <t>William Pardon</t>
  </si>
  <si>
    <t>Ingrid Daubechies</t>
  </si>
  <si>
    <t>Kirsten Graham Wickelgren</t>
  </si>
  <si>
    <t>David Ambrose</t>
  </si>
  <si>
    <t>Drexel University</t>
  </si>
  <si>
    <t>Hugo Woerdeman</t>
  </si>
  <si>
    <t>Thomas P-Y Yu</t>
  </si>
  <si>
    <t>Pawel Hitczenko</t>
  </si>
  <si>
    <t>Georgi Medvedev</t>
  </si>
  <si>
    <t>Kaliuzhny-Verbovetsky</t>
  </si>
  <si>
    <t>Eric Schmutz</t>
  </si>
  <si>
    <t>Robert P Boyer</t>
  </si>
  <si>
    <t>R Andrew Hicks</t>
  </si>
  <si>
    <t>Shari Moskow</t>
  </si>
  <si>
    <t>Dana Williams</t>
  </si>
  <si>
    <t>Dartmouth College</t>
  </si>
  <si>
    <t>Sergi Elizalde</t>
  </si>
  <si>
    <t>Peter Winkler</t>
  </si>
  <si>
    <t>Scott Pauls</t>
  </si>
  <si>
    <t>Daniel Rockmore</t>
  </si>
  <si>
    <t>Peter Doyle</t>
  </si>
  <si>
    <t>David Webb</t>
  </si>
  <si>
    <t>Vladimir Chernov</t>
  </si>
  <si>
    <t>Thomas Shemanske</t>
  </si>
  <si>
    <t>Phillip Hanlon</t>
  </si>
  <si>
    <t>Anne Gelb</t>
  </si>
  <si>
    <t>Carolyn Gordyn</t>
  </si>
  <si>
    <t>Rosa Orellana</t>
  </si>
  <si>
    <t>Marcia Groszek</t>
  </si>
  <si>
    <t>Dorothy Wallace</t>
  </si>
  <si>
    <t>Michael Shub</t>
  </si>
  <si>
    <t>CUNY Graduate School and University Center</t>
  </si>
  <si>
    <t>Alexei Miasnikov</t>
  </si>
  <si>
    <t>Enrique Pujals</t>
  </si>
  <si>
    <t>Ilya Kapovich</t>
  </si>
  <si>
    <t>Alexander Gamburd</t>
  </si>
  <si>
    <t>Jason Behrstock</t>
  </si>
  <si>
    <t>Melvyn Nathanson</t>
  </si>
  <si>
    <t>Victor Pan</t>
  </si>
  <si>
    <t>Michael Handel</t>
  </si>
  <si>
    <t>Russell Miller</t>
  </si>
  <si>
    <t>Jozef Dodziuk</t>
  </si>
  <si>
    <t>Marcello Lucia</t>
  </si>
  <si>
    <t>Jay Jorgenson</t>
  </si>
  <si>
    <t>Arthur Apter</t>
  </si>
  <si>
    <t>Rados Radoicic</t>
  </si>
  <si>
    <t>Alexey Ovchinnikov</t>
  </si>
  <si>
    <t>Guatam Chinta</t>
  </si>
  <si>
    <t>Andrew Lesniewski</t>
  </si>
  <si>
    <t>Abhijit Champanerkar</t>
  </si>
  <si>
    <t>Ilya Kofman</t>
  </si>
  <si>
    <t>Robert Thompson</t>
  </si>
  <si>
    <t>Victor Kolyvagin</t>
  </si>
  <si>
    <t>Stephen Preston</t>
  </si>
  <si>
    <t>Sean Cleary</t>
  </si>
  <si>
    <t>Cormac O'Sullivan</t>
  </si>
  <si>
    <t>Yunping Jiang</t>
  </si>
  <si>
    <t>Attila Máté</t>
  </si>
  <si>
    <t>Sergei N Artemov</t>
  </si>
  <si>
    <t>Rohit Parikh</t>
  </si>
  <si>
    <t>Andrew Douglas</t>
  </si>
  <si>
    <t>Martin Bendersky</t>
  </si>
  <si>
    <t>Joseph Maher</t>
  </si>
  <si>
    <t>Saeed Zakeri</t>
  </si>
  <si>
    <t>Kevin O'Bryant</t>
  </si>
  <si>
    <t>Wladimir Pribitkin</t>
  </si>
  <si>
    <t>Mahmoud Zeinalian</t>
  </si>
  <si>
    <t>Tai Ho Wang</t>
  </si>
  <si>
    <t>Christian Wolf</t>
  </si>
  <si>
    <t>Sudeb Mitra</t>
  </si>
  <si>
    <t>Luis Fernandez</t>
  </si>
  <si>
    <t>Kenneth Kramer</t>
  </si>
  <si>
    <t>Sergiy Merenkov</t>
  </si>
  <si>
    <t>Richard Churchill</t>
  </si>
  <si>
    <t>Alvany Rocha</t>
  </si>
  <si>
    <t>Roman Kossak</t>
  </si>
  <si>
    <t>Ara Basmajian</t>
  </si>
  <si>
    <t>Dan Stafanica</t>
  </si>
  <si>
    <t>Bart Van Steirteghem</t>
  </si>
  <si>
    <t>Zajj Daugherty</t>
  </si>
  <si>
    <t>John Terilla</t>
  </si>
  <si>
    <t>Ivan Horozov</t>
  </si>
  <si>
    <t>John Velling</t>
  </si>
  <si>
    <t>Olga Kharlampovich</t>
  </si>
  <si>
    <t>Christina Sormani</t>
  </si>
  <si>
    <t>Olympia Hadjiliadis</t>
  </si>
  <si>
    <t>Anita Mayo</t>
  </si>
  <si>
    <t>Elena Kosygina</t>
  </si>
  <si>
    <t>Antonia Foldes</t>
  </si>
  <si>
    <t>Maria Sabitova</t>
  </si>
  <si>
    <t>Christina Zamfirescu</t>
  </si>
  <si>
    <t>Laurent Saloff-Coste</t>
  </si>
  <si>
    <t>Cornell University</t>
  </si>
  <si>
    <t>Robert Strichartz</t>
  </si>
  <si>
    <t>Allen Knutson</t>
  </si>
  <si>
    <t>John Hubbard</t>
  </si>
  <si>
    <t>Marcelo Aguiar</t>
  </si>
  <si>
    <t>Steven Strogatz</t>
  </si>
  <si>
    <t>Marten Wegkamp</t>
  </si>
  <si>
    <t>Xiaodong Cao</t>
  </si>
  <si>
    <t>Slawomir Solecki</t>
  </si>
  <si>
    <t>Camil Muscalu</t>
  </si>
  <si>
    <t xml:space="preserve">Richard Shore </t>
  </si>
  <si>
    <t>Reyer Sjamaar</t>
  </si>
  <si>
    <t>Yuri Berest</t>
  </si>
  <si>
    <t>Martin Kassabov</t>
  </si>
  <si>
    <t>Alexander Vladimirsky</t>
  </si>
  <si>
    <t>Dan Barbasch</t>
  </si>
  <si>
    <t>Michael Stillman</t>
  </si>
  <si>
    <t>Robert Connelly</t>
  </si>
  <si>
    <t>Justin Moore</t>
  </si>
  <si>
    <t>Edward Swartz</t>
  </si>
  <si>
    <t>Jason Manning</t>
  </si>
  <si>
    <t>Michael Nussbaum</t>
  </si>
  <si>
    <t>Timothy Healey</t>
  </si>
  <si>
    <t>Anil Nerode</t>
  </si>
  <si>
    <t>Ravi Ramakrishna</t>
  </si>
  <si>
    <t>James E. West</t>
  </si>
  <si>
    <t>Richard Rand</t>
  </si>
  <si>
    <t>R. Keith Dennis</t>
  </si>
  <si>
    <t>Shankar Sen</t>
  </si>
  <si>
    <t>Irena Peeva</t>
  </si>
  <si>
    <t>Tara Holm</t>
  </si>
  <si>
    <t>Birgit Speh</t>
  </si>
  <si>
    <t>Ioannis Karatzas</t>
  </si>
  <si>
    <t>Columbia University in the City of New York</t>
  </si>
  <si>
    <t>Andrei Okounkov</t>
  </si>
  <si>
    <t>Michael Weinstein</t>
  </si>
  <si>
    <t>Ivan Corwin</t>
  </si>
  <si>
    <t>Mikhail Khovanov</t>
  </si>
  <si>
    <t>Richard Hamilton</t>
  </si>
  <si>
    <t>Simon Brendle</t>
  </si>
  <si>
    <t>Ovidiu Savin</t>
  </si>
  <si>
    <t>Walter Neumann</t>
  </si>
  <si>
    <t>Duong Hong Phong</t>
  </si>
  <si>
    <t>Igor Krichever</t>
  </si>
  <si>
    <t>Michael Harris</t>
  </si>
  <si>
    <t>Johan de Jong</t>
  </si>
  <si>
    <t>Mohammed Abouziad</t>
  </si>
  <si>
    <t>Mu-Tao Wang</t>
  </si>
  <si>
    <t>Robert Friedman</t>
  </si>
  <si>
    <t>David Bayer</t>
  </si>
  <si>
    <t>Dorian Goldfeld</t>
  </si>
  <si>
    <t>Michael Thaddeus</t>
  </si>
  <si>
    <t>Julien Dubedat</t>
  </si>
  <si>
    <t>Brian Greene</t>
  </si>
  <si>
    <t>Eric Jean-Paul Urban</t>
  </si>
  <si>
    <t>Henry Pinkham</t>
  </si>
  <si>
    <t>Dusa McDuff</t>
  </si>
  <si>
    <t>Chiu Chiu Melissa Liu</t>
  </si>
  <si>
    <t>Panagiota Daskalopoulos</t>
  </si>
  <si>
    <t>Oleg Emanouilov</t>
  </si>
  <si>
    <t>Colorado State University</t>
  </si>
  <si>
    <t>Ken Mclaughlin</t>
  </si>
  <si>
    <t>Wolfgang Bangerth</t>
  </si>
  <si>
    <t>Rick Miranda</t>
  </si>
  <si>
    <t>Richard Bradley</t>
  </si>
  <si>
    <t>Christopher Peterson</t>
  </si>
  <si>
    <t>Jiangguo Liu</t>
  </si>
  <si>
    <t>Alexander Hulpke</t>
  </si>
  <si>
    <t>Jeffrey Achter</t>
  </si>
  <si>
    <t>Gerhard Dangelmayr</t>
  </si>
  <si>
    <t>Edwin Chong</t>
  </si>
  <si>
    <t>Louis Scharf</t>
  </si>
  <si>
    <t>Margaret Cheyney</t>
  </si>
  <si>
    <t>Jennifer Mueller</t>
  </si>
  <si>
    <t>Rachel Pries</t>
  </si>
  <si>
    <t>Jeanne Duflot</t>
  </si>
  <si>
    <t>Colleen Webb</t>
  </si>
  <si>
    <t>Leo Rebholz</t>
  </si>
  <si>
    <t>Clemson University</t>
  </si>
  <si>
    <t>Vincent Eevin</t>
  </si>
  <si>
    <t>Satherr-Wagstaff</t>
  </si>
  <si>
    <t xml:space="preserve">Wayne Goddard </t>
  </si>
  <si>
    <t>Warren Adams</t>
  </si>
  <si>
    <t>ShuHong Gao</t>
  </si>
  <si>
    <t>Neil Calkin</t>
  </si>
  <si>
    <t>Jim Coykendall</t>
  </si>
  <si>
    <t>Kevin James</t>
  </si>
  <si>
    <t>Collin Gallagher</t>
  </si>
  <si>
    <t>Xioqian Sun</t>
  </si>
  <si>
    <t>Taufiquar Khan</t>
  </si>
  <si>
    <t>Peter Kiessler</t>
  </si>
  <si>
    <t>Patrick Gerard</t>
  </si>
  <si>
    <t>Calvin Williams</t>
  </si>
  <si>
    <t>Hyesuk Lee</t>
  </si>
  <si>
    <t>Margaret Wiecek</t>
  </si>
  <si>
    <t>Erkki Somersalo</t>
  </si>
  <si>
    <t>Case Western Reserve University</t>
  </si>
  <si>
    <t>Stan Szarek</t>
  </si>
  <si>
    <t>Wojbor Woychinsky</t>
  </si>
  <si>
    <t>Joel Langer</t>
  </si>
  <si>
    <t>David Singer</t>
  </si>
  <si>
    <t>Michael Hurley</t>
  </si>
  <si>
    <t>Mark Meckes</t>
  </si>
  <si>
    <t>David Gurarie</t>
  </si>
  <si>
    <t>Colin McLarty</t>
  </si>
  <si>
    <t>Peter Thomas</t>
  </si>
  <si>
    <t>Steven Izen</t>
  </si>
  <si>
    <t>Marshall Leitman</t>
  </si>
  <si>
    <t>Elizabeth Werner</t>
  </si>
  <si>
    <t>Elizabeth Meckes</t>
  </si>
  <si>
    <t>Mary Ann Horn</t>
  </si>
  <si>
    <t>Steven Shreve</t>
  </si>
  <si>
    <t>Carnegie Mellon University</t>
  </si>
  <si>
    <t>Alan Frieze</t>
  </si>
  <si>
    <t>David Kinderlehrer</t>
  </si>
  <si>
    <t>Robert Pego</t>
  </si>
  <si>
    <t>Gerard Cornuejols</t>
  </si>
  <si>
    <t>Giovanni Leoni</t>
  </si>
  <si>
    <t>Dejan Slepcev</t>
  </si>
  <si>
    <t>Dmitry Kramkov</t>
  </si>
  <si>
    <t>Jack Schaeffer</t>
  </si>
  <si>
    <t>James Cummings</t>
  </si>
  <si>
    <t>Tom Bohman</t>
  </si>
  <si>
    <t>Noel Walkington</t>
  </si>
  <si>
    <t>John Lehoczky</t>
  </si>
  <si>
    <t>William Hrusa</t>
  </si>
  <si>
    <t>Javier Pena</t>
  </si>
  <si>
    <t>Gautam Iyer</t>
  </si>
  <si>
    <t>Ernest Schimmerlin</t>
  </si>
  <si>
    <t>Rami Grossberg</t>
  </si>
  <si>
    <t>Richard Statman</t>
  </si>
  <si>
    <t>Shlomo Ta'asan</t>
  </si>
  <si>
    <t>Irene Fonseca</t>
  </si>
  <si>
    <t>Rupert Frank</t>
  </si>
  <si>
    <t>California Institute of Technology</t>
  </si>
  <si>
    <t>Alexander Kechris</t>
  </si>
  <si>
    <t>Eric Rains</t>
  </si>
  <si>
    <t>Thomas Graber</t>
  </si>
  <si>
    <t>Sergei Gukov</t>
  </si>
  <si>
    <t>Nets Katz</t>
  </si>
  <si>
    <t>David Conlon</t>
  </si>
  <si>
    <t>Hiroshi Oguri</t>
  </si>
  <si>
    <t>A Kapustin</t>
  </si>
  <si>
    <t>Alexei Kitaev</t>
  </si>
  <si>
    <t>Maksym Radziwill</t>
  </si>
  <si>
    <t>Yi Ni</t>
  </si>
  <si>
    <t>Phil Isett</t>
  </si>
  <si>
    <t>Vlad Markovic</t>
  </si>
  <si>
    <t>Dinakar Ramakrishnan</t>
  </si>
  <si>
    <t>Nikolai Makarov</t>
  </si>
  <si>
    <t>Matthias Flach</t>
  </si>
  <si>
    <t>Xinwen Zhu</t>
  </si>
  <si>
    <t>Omer Tamuz</t>
  </si>
  <si>
    <t>Matilde Marcolli</t>
  </si>
  <si>
    <t>Lu Wang</t>
  </si>
  <si>
    <t>Elena Mantovan</t>
  </si>
  <si>
    <t>Joseph Silverman</t>
  </si>
  <si>
    <t>Brown University</t>
  </si>
  <si>
    <t>Dan Abramovich</t>
  </si>
  <si>
    <t>Sergei Treil</t>
  </si>
  <si>
    <t>Brendan Hassett</t>
  </si>
  <si>
    <t>Jeffrey Hoffstein</t>
  </si>
  <si>
    <t>Richard Schwartz</t>
  </si>
  <si>
    <t>Thomas Goodwillie</t>
  </si>
  <si>
    <t>George Dakalopoulos</t>
  </si>
  <si>
    <t>Nicolaos Kapouleas</t>
  </si>
  <si>
    <t>Brian Cole</t>
  </si>
  <si>
    <t>Jeremy Kahn</t>
  </si>
  <si>
    <t>Jill Pipher</t>
  </si>
  <si>
    <t>Dmitry Kleinbock</t>
  </si>
  <si>
    <t>Brandeis University</t>
  </si>
  <si>
    <t>Mark Adler</t>
  </si>
  <si>
    <t>Bong Lian</t>
  </si>
  <si>
    <t>Joel Bellaiche</t>
  </si>
  <si>
    <t>Kiyoshi Igusa</t>
  </si>
  <si>
    <t>Daniel Ruberman</t>
  </si>
  <si>
    <t>Alan Mayer</t>
  </si>
  <si>
    <t>Ruth Charney</t>
  </si>
  <si>
    <t>Robert Pollack</t>
  </si>
  <si>
    <t>Boston University</t>
  </si>
  <si>
    <t>Murad Taqqu</t>
  </si>
  <si>
    <t>Eugene Wayne</t>
  </si>
  <si>
    <t>Robert L. Devaney</t>
  </si>
  <si>
    <t>Tasso Kaper</t>
  </si>
  <si>
    <t>Akihiro Kanamori</t>
  </si>
  <si>
    <t>David Fried</t>
  </si>
  <si>
    <t>Glenn Stevens</t>
  </si>
  <si>
    <t>David Rohrlich</t>
  </si>
  <si>
    <t>Glen R. Hall</t>
  </si>
  <si>
    <t>Yves Atchade</t>
  </si>
  <si>
    <t>Eric Kolaczyk</t>
  </si>
  <si>
    <t>Takashi Kimura</t>
  </si>
  <si>
    <t>Steven Rosenberg</t>
  </si>
  <si>
    <t>Paul Blanchard</t>
  </si>
  <si>
    <t>Mark Kon</t>
  </si>
  <si>
    <t>Stephen Grossberg</t>
  </si>
  <si>
    <t>Uri Eden</t>
  </si>
  <si>
    <t>Isaac Fried</t>
  </si>
  <si>
    <t>Ralph D'Agostino</t>
  </si>
  <si>
    <t>Nancy Kopell</t>
  </si>
  <si>
    <t>Emma Previato</t>
  </si>
  <si>
    <t>Gail Carpenter</t>
  </si>
  <si>
    <t>Solomon Friedberg</t>
  </si>
  <si>
    <t>Boston College</t>
  </si>
  <si>
    <t>Avner Ash</t>
  </si>
  <si>
    <t>Mark Reeder</t>
  </si>
  <si>
    <t>Rennie Mirollo</t>
  </si>
  <si>
    <t>Robert Meyerhoff</t>
  </si>
  <si>
    <t>Joshua Green</t>
  </si>
  <si>
    <t>Tao Li</t>
  </si>
  <si>
    <t>Martin Bridgeman</t>
  </si>
  <si>
    <t>Benjamin Howard</t>
  </si>
  <si>
    <t>Elisenda Grigsby</t>
  </si>
  <si>
    <t>Thomas Zaslabsky</t>
  </si>
  <si>
    <t>Binghamton University</t>
  </si>
  <si>
    <t>Anton Schick</t>
  </si>
  <si>
    <t>Matthew G. Brin</t>
  </si>
  <si>
    <t>Adrian Vasiu</t>
  </si>
  <si>
    <t>Pedro Ontaneda</t>
  </si>
  <si>
    <t>Alex Feingold</t>
  </si>
  <si>
    <t>Marcin Mazur</t>
  </si>
  <si>
    <t>Qiqing Yu</t>
  </si>
  <si>
    <t>Fernando Guzman </t>
  </si>
  <si>
    <t>Benjamin Brewster</t>
  </si>
  <si>
    <t>Overtoun Jenda</t>
  </si>
  <si>
    <t>Auburn University</t>
  </si>
  <si>
    <t>Henry Schenck</t>
  </si>
  <si>
    <t>Yongsheng Han</t>
  </si>
  <si>
    <t>Curt Lindner</t>
  </si>
  <si>
    <t>Yanzhao Cao</t>
  </si>
  <si>
    <t>Dean G Hoffman</t>
  </si>
  <si>
    <t>Ulrich Albrecht</t>
  </si>
  <si>
    <t>Stewart Baldwin</t>
  </si>
  <si>
    <t>Ming Liao</t>
  </si>
  <si>
    <t>Peter D Johnson</t>
  </si>
  <si>
    <t>Narendra Kumar Govil</t>
  </si>
  <si>
    <t>Georg Hetzer</t>
  </si>
  <si>
    <t>Piotr Minc</t>
  </si>
  <si>
    <t>Wlodzimierz Kuperberg</t>
  </si>
  <si>
    <t>Andras Bezdek</t>
  </si>
  <si>
    <t>Richard Zalik</t>
  </si>
  <si>
    <t>Douglas Leonard</t>
  </si>
  <si>
    <t>Thomas Pate</t>
  </si>
  <si>
    <t>Jerzy Szulga</t>
  </si>
  <si>
    <t>Michel Smith</t>
  </si>
  <si>
    <t>Theodore Kilgore</t>
  </si>
  <si>
    <t>Ash Abebe</t>
  </si>
  <si>
    <t>Mark Carpenter</t>
  </si>
  <si>
    <t>Wenxian Shen</t>
  </si>
  <si>
    <t>Xiaoying Han</t>
  </si>
  <si>
    <t>Krystyna Kuperberg</t>
  </si>
  <si>
    <t>Nedret Billor</t>
  </si>
  <si>
    <t>Hal Smith</t>
  </si>
  <si>
    <t>Arizona State University</t>
  </si>
  <si>
    <t>Yang Kuang</t>
  </si>
  <si>
    <t>Horst Thieme</t>
  </si>
  <si>
    <t>Christian Ringhofer</t>
  </si>
  <si>
    <t>Abba Gumel</t>
  </si>
  <si>
    <t>Henry Kierstead</t>
  </si>
  <si>
    <t>Jackiewicz</t>
  </si>
  <si>
    <t>Alex Mahalov</t>
  </si>
  <si>
    <t>John Quigg</t>
  </si>
  <si>
    <t>Sergei Suslov</t>
  </si>
  <si>
    <t>Steven Kaliszewski</t>
  </si>
  <si>
    <t>Fabio Milner</t>
  </si>
  <si>
    <t>Hans Mittelmann</t>
  </si>
  <si>
    <t>Dieter Armbruster</t>
  </si>
  <si>
    <t>Andrzej Czygrinow</t>
  </si>
  <si>
    <t>Al Boggess</t>
  </si>
  <si>
    <t>Matthias Kawski</t>
  </si>
  <si>
    <t>Andrew Bremner</t>
  </si>
  <si>
    <t>Juan Lopez</t>
  </si>
  <si>
    <t>Carl Gardner</t>
  </si>
  <si>
    <t>John Jones</t>
  </si>
  <si>
    <t>Robert McCulloch</t>
  </si>
  <si>
    <t>Eric Kostelich</t>
  </si>
  <si>
    <t>Rosemary Renaut</t>
  </si>
  <si>
    <t>Sharon Crook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</si>
</sst>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2"/>
      <color rgb="FF000000"/>
      <name val="Calibri"/>
      <family val="2"/>
    </font>
    <font>
      <sz val="12"/>
      <color rgb="FF000000"/>
      <name val="Helvetica Neue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/>
      <diagonal/>
    </border>
    <border>
      <left style="thin">
        <color rgb="FFCCCCCC"/>
      </left>
      <right style="thin">
        <color rgb="FFCCCCCC"/>
      </right>
      <top style="thin">
        <color rgb="FF000000"/>
      </top>
      <bottom/>
      <diagonal/>
    </border>
    <border>
      <left style="thin">
        <color rgb="FFCCCCCC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000000"/>
      </right>
      <top style="thin">
        <color rgb="FFCCCCCC"/>
      </top>
      <bottom/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33">
    <xf numFmtId="0" fontId="0" fillId="0" borderId="0" xfId="0"/>
    <xf numFmtId="0" fontId="0" fillId="0" borderId="0" xfId="0" applyNumberFormat="1"/>
    <xf numFmtId="0" fontId="19" fillId="0" borderId="0" xfId="0" applyFont="1" applyFill="1" applyBorder="1" applyAlignment="1"/>
    <xf numFmtId="0" fontId="20" fillId="0" borderId="0" xfId="0" applyFont="1" applyFill="1" applyBorder="1" applyAlignment="1"/>
    <xf numFmtId="0" fontId="0" fillId="0" borderId="0" xfId="0" applyBorder="1"/>
    <xf numFmtId="0" fontId="22" fillId="0" borderId="0" xfId="0" applyFont="1" applyFill="1" applyBorder="1" applyAlignment="1"/>
    <xf numFmtId="0" fontId="22" fillId="0" borderId="0" xfId="0" applyFont="1"/>
    <xf numFmtId="0" fontId="21" fillId="0" borderId="0" xfId="0" applyFont="1" applyBorder="1" applyAlignment="1">
      <alignment readingOrder="1"/>
    </xf>
    <xf numFmtId="0" fontId="23" fillId="0" borderId="0" xfId="0" applyFont="1" applyFill="1" applyBorder="1" applyAlignment="1"/>
    <xf numFmtId="0" fontId="22" fillId="0" borderId="22" xfId="0" applyFont="1" applyFill="1" applyBorder="1" applyAlignment="1"/>
    <xf numFmtId="0" fontId="22" fillId="0" borderId="23" xfId="0" applyFont="1" applyFill="1" applyBorder="1" applyAlignment="1"/>
    <xf numFmtId="0" fontId="22" fillId="0" borderId="24" xfId="0" applyFont="1" applyFill="1" applyBorder="1" applyAlignment="1"/>
    <xf numFmtId="0" fontId="24" fillId="0" borderId="0" xfId="0" applyFont="1"/>
    <xf numFmtId="0" fontId="22" fillId="0" borderId="0" xfId="0" applyFont="1" applyBorder="1"/>
    <xf numFmtId="0" fontId="22" fillId="0" borderId="13" xfId="0" applyFont="1" applyFill="1" applyBorder="1" applyAlignment="1"/>
    <xf numFmtId="0" fontId="22" fillId="0" borderId="16" xfId="0" applyFont="1" applyFill="1" applyBorder="1" applyAlignment="1"/>
    <xf numFmtId="0" fontId="22" fillId="0" borderId="19" xfId="0" applyFont="1" applyFill="1" applyBorder="1" applyAlignment="1"/>
    <xf numFmtId="0" fontId="22" fillId="0" borderId="14" xfId="0" applyFont="1" applyFill="1" applyBorder="1" applyAlignment="1"/>
    <xf numFmtId="0" fontId="22" fillId="0" borderId="17" xfId="0" applyFont="1" applyFill="1" applyBorder="1" applyAlignment="1"/>
    <xf numFmtId="0" fontId="22" fillId="0" borderId="20" xfId="0" applyFont="1" applyFill="1" applyBorder="1" applyAlignment="1"/>
    <xf numFmtId="0" fontId="22" fillId="0" borderId="15" xfId="0" applyFont="1" applyFill="1" applyBorder="1" applyAlignment="1"/>
    <xf numFmtId="0" fontId="22" fillId="0" borderId="18" xfId="0" applyFont="1" applyFill="1" applyBorder="1" applyAlignment="1"/>
    <xf numFmtId="0" fontId="22" fillId="0" borderId="21" xfId="0" applyFont="1" applyFill="1" applyBorder="1" applyAlignment="1"/>
    <xf numFmtId="0" fontId="22" fillId="0" borderId="10" xfId="0" applyFont="1" applyFill="1" applyBorder="1" applyAlignment="1"/>
    <xf numFmtId="0" fontId="22" fillId="0" borderId="11" xfId="0" applyFont="1" applyFill="1" applyBorder="1" applyAlignment="1"/>
    <xf numFmtId="0" fontId="22" fillId="0" borderId="12" xfId="0" applyFont="1" applyFill="1" applyBorder="1" applyAlignment="1"/>
    <xf numFmtId="0" fontId="0" fillId="0" borderId="0" xfId="0" pivotButton="1"/>
    <xf numFmtId="0" fontId="1" fillId="0" borderId="0" xfId="0" applyFont="1"/>
    <xf numFmtId="0" fontId="0" fillId="0" borderId="0" xfId="0" applyAlignment="1">
      <alignment horizontal="left"/>
    </xf>
    <xf numFmtId="0" fontId="22" fillId="0" borderId="23" xfId="0" applyFont="1" applyBorder="1"/>
    <xf numFmtId="0" fontId="22" fillId="0" borderId="22" xfId="0" applyFont="1" applyBorder="1"/>
    <xf numFmtId="0" fontId="22" fillId="0" borderId="24" xfId="0" applyFont="1" applyBorder="1"/>
    <xf numFmtId="0" fontId="23" fillId="0" borderId="13" xfId="0" applyFon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>
  <namedSheetView name="sorted" id="{DB5B45B2-0D29-4903-9423-0216E0C1DC36}">
    <nsvFilter filterId="{00000000-0009-0000-0100-000001000000}" ref="A1:I2768" tableId="1"/>
  </namedSheetView>
</namedSheetView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3869.465490046299" createdVersion="6" refreshedVersion="6" minRefreshableVersion="3" recordCount="2767" xr:uid="{4DF49A18-C6C2-5744-A81C-86A871850E9F}">
  <cacheSource type="worksheet">
    <worksheetSource name="Table1"/>
  </cacheSource>
  <cacheFields count="9">
    <cacheField name="Name" numFmtId="0">
      <sharedItems/>
    </cacheField>
    <cacheField name="School" numFmtId="0">
      <sharedItems/>
    </cacheField>
    <cacheField name="Gender" numFmtId="0">
      <sharedItems count="2">
        <s v="Male"/>
        <s v="Female"/>
      </sharedItems>
    </cacheField>
    <cacheField name="Role" numFmtId="0">
      <sharedItems/>
    </cacheField>
    <cacheField name="Citations" numFmtId="0">
      <sharedItems containsSemiMixedTypes="0" containsString="0" containsNumber="1" containsInteger="1" minValue="0" maxValue="18553" count="1428">
        <n v="15527"/>
        <n v="7613"/>
        <n v="18553"/>
        <n v="16774"/>
        <n v="14441"/>
        <n v="12188"/>
        <n v="14245"/>
        <n v="11041"/>
        <n v="12054"/>
        <n v="11645"/>
        <n v="8207"/>
        <n v="12380"/>
        <n v="11193"/>
        <n v="9404"/>
        <n v="9762"/>
        <n v="8267"/>
        <n v="2998"/>
        <n v="10332"/>
        <n v="4019"/>
        <n v="12177"/>
        <n v="9184"/>
        <n v="5441"/>
        <n v="5437"/>
        <n v="9323"/>
        <n v="6570"/>
        <n v="10377"/>
        <n v="5918"/>
        <n v="6860"/>
        <n v="6364"/>
        <n v="3322"/>
        <n v="6827"/>
        <n v="5866"/>
        <n v="5263"/>
        <n v="2219"/>
        <n v="7688"/>
        <n v="3771"/>
        <n v="8432"/>
        <n v="7276"/>
        <n v="5951"/>
        <n v="5237"/>
        <n v="5142"/>
        <n v="3311"/>
        <n v="5642"/>
        <n v="5504"/>
        <n v="4527"/>
        <n v="4770"/>
        <n v="5041"/>
        <n v="6386"/>
        <n v="5977"/>
        <n v="4048"/>
        <n v="3364"/>
        <n v="7525"/>
        <n v="2549"/>
        <n v="5080"/>
        <n v="5479"/>
        <n v="5998"/>
        <n v="4172"/>
        <n v="5820"/>
        <n v="3362"/>
        <n v="5682"/>
        <n v="6308"/>
        <n v="5475"/>
        <n v="3724"/>
        <n v="6186"/>
        <n v="3945"/>
        <n v="3923"/>
        <n v="3800"/>
        <n v="5370"/>
        <n v="3659"/>
        <n v="6992"/>
        <n v="4055"/>
        <n v="3804"/>
        <n v="4269"/>
        <n v="5264"/>
        <n v="2222"/>
        <n v="3968"/>
        <n v="3149"/>
        <n v="5128"/>
        <n v="6173"/>
        <n v="6249"/>
        <n v="5852"/>
        <n v="2856"/>
        <n v="2510"/>
        <n v="5322"/>
        <n v="5722"/>
        <n v="4709"/>
        <n v="5813"/>
        <n v="3902"/>
        <n v="4124"/>
        <n v="4088"/>
        <n v="3728"/>
        <n v="2739"/>
        <n v="5741"/>
        <n v="5219"/>
        <n v="3273"/>
        <n v="3852"/>
        <n v="4869"/>
        <n v="3908"/>
        <n v="2571"/>
        <n v="2672"/>
        <n v="5822"/>
        <n v="3296"/>
        <n v="3493"/>
        <n v="1196"/>
        <n v="2461"/>
        <n v="3148"/>
        <n v="1472"/>
        <n v="4118"/>
        <n v="1764"/>
        <n v="3225"/>
        <n v="1843"/>
        <n v="3285"/>
        <n v="3828"/>
        <n v="4112"/>
        <n v="5155"/>
        <n v="5117"/>
        <n v="5292"/>
        <n v="4404"/>
        <n v="4087"/>
        <n v="2686"/>
        <n v="2312"/>
        <n v="4247"/>
        <n v="3414"/>
        <n v="3036"/>
        <n v="4407"/>
        <n v="1469"/>
        <n v="1551"/>
        <n v="3190"/>
        <n v="2907"/>
        <n v="4173"/>
        <n v="3079"/>
        <n v="4134"/>
        <n v="3030"/>
        <n v="2306"/>
        <n v="2830"/>
        <n v="2730"/>
        <n v="4297"/>
        <n v="2529"/>
        <n v="4346"/>
        <n v="3611"/>
        <n v="3267"/>
        <n v="3429"/>
        <n v="3086"/>
        <n v="3331"/>
        <n v="4515"/>
        <n v="3223"/>
        <n v="3641"/>
        <n v="4393"/>
        <n v="4889"/>
        <n v="1853"/>
        <n v="4545"/>
        <n v="3532"/>
        <n v="5076"/>
        <n v="3984"/>
        <n v="2974"/>
        <n v="3786"/>
        <n v="1975"/>
        <n v="3200"/>
        <n v="1796"/>
        <n v="1791"/>
        <n v="4384"/>
        <n v="2185"/>
        <n v="1695"/>
        <n v="4518"/>
        <n v="4350"/>
        <n v="3604"/>
        <n v="1432"/>
        <n v="1906"/>
        <n v="3943"/>
        <n v="1813"/>
        <n v="2364"/>
        <n v="3758"/>
        <n v="1559"/>
        <n v="3661"/>
        <n v="1867"/>
        <n v="2240"/>
        <n v="1232"/>
        <n v="1918"/>
        <n v="1605"/>
        <n v="3204"/>
        <n v="3644"/>
        <n v="3486"/>
        <n v="2339"/>
        <n v="1731"/>
        <n v="1729"/>
        <n v="1653"/>
        <n v="3305"/>
        <n v="1570"/>
        <n v="2092"/>
        <n v="1866"/>
        <n v="2754"/>
        <n v="1780"/>
        <n v="2072"/>
        <n v="1622"/>
        <n v="3756"/>
        <n v="3749"/>
        <n v="3004"/>
        <n v="3293"/>
        <n v="4452"/>
        <n v="2102"/>
        <n v="2589"/>
        <n v="3876"/>
        <n v="3077"/>
        <n v="1713"/>
        <n v="3349"/>
        <n v="3060"/>
        <n v="3860"/>
        <n v="2596"/>
        <n v="2665"/>
        <n v="1541"/>
        <n v="1675"/>
        <n v="2931"/>
        <n v="3206"/>
        <n v="2438"/>
        <n v="2352"/>
        <n v="1990"/>
        <n v="3084"/>
        <n v="1711"/>
        <n v="2190"/>
        <n v="1905"/>
        <n v="1494"/>
        <n v="2439"/>
        <n v="2773"/>
        <n v="1758"/>
        <n v="1080"/>
        <n v="3503"/>
        <n v="2877"/>
        <n v="2338"/>
        <n v="1602"/>
        <n v="2668"/>
        <n v="4066"/>
        <n v="1666"/>
        <n v="2392"/>
        <n v="2775"/>
        <n v="2372"/>
        <n v="1313"/>
        <n v="1769"/>
        <n v="2805"/>
        <n v="2597"/>
        <n v="1879"/>
        <n v="1101"/>
        <n v="2454"/>
        <n v="1417"/>
        <n v="1221"/>
        <n v="2313"/>
        <n v="3015"/>
        <n v="1984"/>
        <n v="1021"/>
        <n v="2482"/>
        <n v="2412"/>
        <n v="2847"/>
        <n v="2695"/>
        <n v="3252"/>
        <n v="1997"/>
        <n v="2169"/>
        <n v="1857"/>
        <n v="2659"/>
        <n v="2284"/>
        <n v="860"/>
        <n v="1039"/>
        <n v="2748"/>
        <n v="1948"/>
        <n v="1337"/>
        <n v="2429"/>
        <n v="1393"/>
        <n v="1329"/>
        <n v="2049"/>
        <n v="1562"/>
        <n v="1801"/>
        <n v="1981"/>
        <n v="1680"/>
        <n v="2216"/>
        <n v="2384"/>
        <n v="1837"/>
        <n v="2250"/>
        <n v="2534"/>
        <n v="648"/>
        <n v="2882"/>
        <n v="2585"/>
        <n v="2526"/>
        <n v="1821"/>
        <n v="3637"/>
        <n v="2516"/>
        <n v="2265"/>
        <n v="2899"/>
        <n v="2608"/>
        <n v="1100"/>
        <n v="1208"/>
        <n v="1149"/>
        <n v="2468"/>
        <n v="1489"/>
        <n v="2346"/>
        <n v="1658"/>
        <n v="2058"/>
        <n v="2738"/>
        <n v="1369"/>
        <n v="2792"/>
        <n v="1766"/>
        <n v="2335"/>
        <n v="1478"/>
        <n v="2101"/>
        <n v="908"/>
        <n v="1757"/>
        <n v="1360"/>
        <n v="1926"/>
        <n v="3677"/>
        <n v="2205"/>
        <n v="3215"/>
        <n v="951"/>
        <n v="1789"/>
        <n v="2067"/>
        <n v="1725"/>
        <n v="2170"/>
        <n v="1722"/>
        <n v="2656"/>
        <n v="2865"/>
        <n v="2088"/>
        <n v="1148"/>
        <n v="2780"/>
        <n v="2502"/>
        <n v="1737"/>
        <n v="1463"/>
        <n v="1513"/>
        <n v="1876"/>
        <n v="1340"/>
        <n v="2192"/>
        <n v="1923"/>
        <n v="1542"/>
        <n v="796"/>
        <n v="1641"/>
        <n v="1428"/>
        <n v="1269"/>
        <n v="1110"/>
        <n v="1733"/>
        <n v="2572"/>
        <n v="1679"/>
        <n v="2464"/>
        <n v="680"/>
        <n v="887"/>
        <n v="678"/>
        <n v="1614"/>
        <n v="1293"/>
        <n v="1446"/>
        <n v="1291"/>
        <n v="2530"/>
        <n v="1493"/>
        <n v="2573"/>
        <n v="2158"/>
        <n v="2105"/>
        <n v="1179"/>
        <n v="2409"/>
        <n v="2601"/>
        <n v="2491"/>
        <n v="1676"/>
        <n v="1776"/>
        <n v="961"/>
        <n v="1716"/>
        <n v="2069"/>
        <n v="2214"/>
        <n v="2710"/>
        <n v="1402"/>
        <n v="2253"/>
        <n v="1600"/>
        <n v="1849"/>
        <n v="2641"/>
        <n v="2138"/>
        <n v="1887"/>
        <n v="1241"/>
        <n v="1836"/>
        <n v="2231"/>
        <n v="743"/>
        <n v="1684"/>
        <n v="1583"/>
        <n v="3016"/>
        <n v="988"/>
        <n v="790"/>
        <n v="1430"/>
        <n v="986"/>
        <n v="1474"/>
        <n v="1572"/>
        <n v="2504"/>
        <n v="1371"/>
        <n v="1762"/>
        <n v="1609"/>
        <n v="1260"/>
        <n v="870"/>
        <n v="2408"/>
        <n v="1444"/>
        <n v="1925"/>
        <n v="1921"/>
        <n v="1097"/>
        <n v="2906"/>
        <n v="1810"/>
        <n v="1903"/>
        <n v="2801"/>
        <n v="1612"/>
        <n v="1558"/>
        <n v="944"/>
        <n v="1415"/>
        <n v="943"/>
        <n v="940"/>
        <n v="1126"/>
        <n v="985"/>
        <n v="2295"/>
        <n v="1405"/>
        <n v="1077"/>
        <n v="1447"/>
        <n v="1585"/>
        <n v="1859"/>
        <n v="1950"/>
        <n v="1206"/>
        <n v="2133"/>
        <n v="1063"/>
        <n v="923"/>
        <n v="1706"/>
        <n v="2303"/>
        <n v="1010"/>
        <n v="1467"/>
        <n v="2200"/>
        <n v="640"/>
        <n v="1188"/>
        <n v="1599"/>
        <n v="867"/>
        <n v="1049"/>
        <n v="2551"/>
        <n v="1225"/>
        <n v="1361"/>
        <n v="1131"/>
        <n v="2081"/>
        <n v="2619"/>
        <n v="1079"/>
        <n v="1123"/>
        <n v="763"/>
        <n v="1795"/>
        <n v="1071"/>
        <n v="667"/>
        <n v="1734"/>
        <n v="1728"/>
        <n v="1019"/>
        <n v="664"/>
        <n v="2254"/>
        <n v="1944"/>
        <n v="1014"/>
        <n v="921"/>
        <n v="1620"/>
        <n v="1792"/>
        <n v="1135"/>
        <n v="2223"/>
        <n v="1870"/>
        <n v="1174"/>
        <n v="1170"/>
        <n v="2118"/>
        <n v="1642"/>
        <n v="1252"/>
        <n v="1634"/>
        <n v="1633"/>
        <n v="1159"/>
        <n v="1543"/>
        <n v="1495"/>
        <n v="1751"/>
        <n v="1406"/>
        <n v="2340"/>
        <n v="1530"/>
        <n v="552"/>
        <n v="1528"/>
        <n v="2073"/>
        <n v="845"/>
        <n v="1470"/>
        <n v="840"/>
        <n v="2054"/>
        <n v="964"/>
        <n v="1506"/>
        <n v="1715"/>
        <n v="920"/>
        <n v="1965"/>
        <n v="585"/>
        <n v="668"/>
        <n v="1710"/>
        <n v="874"/>
        <n v="1452"/>
        <n v="1242"/>
        <n v="1564"/>
        <n v="656"/>
        <n v="1510"/>
        <n v="1303"/>
        <n v="1782"/>
        <n v="728"/>
        <n v="1496"/>
        <n v="1576"/>
        <n v="1091"/>
        <n v="1211"/>
        <n v="1168"/>
        <n v="1245"/>
        <n v="802"/>
        <n v="641"/>
        <n v="1963"/>
        <n v="718"/>
        <n v="1395"/>
        <n v="1752"/>
        <n v="2066"/>
        <n v="1705"/>
        <n v="752"/>
        <n v="947"/>
        <n v="1064"/>
        <n v="1299"/>
        <n v="904"/>
        <n v="1061"/>
        <n v="1375"/>
        <n v="1807"/>
        <n v="1413"/>
        <n v="1136"/>
        <n v="1637"/>
        <n v="2025"/>
        <n v="662"/>
        <n v="545"/>
        <n v="973"/>
        <n v="1087"/>
        <n v="853"/>
        <n v="1317"/>
        <n v="1276"/>
        <n v="657"/>
        <n v="1234"/>
        <n v="1425"/>
        <n v="808"/>
        <n v="1154"/>
        <n v="384"/>
        <n v="1069"/>
        <n v="1145"/>
        <n v="992"/>
        <n v="2015"/>
        <n v="1138"/>
        <n v="1512"/>
        <n v="1881"/>
        <n v="1277"/>
        <n v="976"/>
        <n v="1501"/>
        <n v="1726"/>
        <n v="861"/>
        <n v="1310"/>
        <n v="932"/>
        <n v="969"/>
        <n v="708"/>
        <n v="1563"/>
        <n v="1934"/>
        <n v="1487"/>
        <n v="1374"/>
        <n v="1448"/>
        <n v="1777"/>
        <n v="774"/>
        <n v="1436"/>
        <n v="1067"/>
        <n v="883"/>
        <n v="1284"/>
        <n v="694"/>
        <n v="800"/>
        <n v="1345"/>
        <n v="1380"/>
        <n v="1743"/>
        <n v="1377"/>
        <n v="1304"/>
        <n v="1628"/>
        <n v="470"/>
        <n v="1624"/>
        <n v="1007"/>
        <n v="971"/>
        <n v="501"/>
        <n v="1825"/>
        <n v="858"/>
        <n v="357"/>
        <n v="1604"/>
        <n v="1389"/>
        <n v="819"/>
        <n v="1102"/>
        <n v="1919"/>
        <n v="568"/>
        <n v="1917"/>
        <n v="674"/>
        <n v="955"/>
        <n v="1273"/>
        <n v="776"/>
        <n v="1127"/>
        <n v="1443"/>
        <n v="1365"/>
        <n v="766"/>
        <n v="522"/>
        <n v="1183"/>
        <n v="1321"/>
        <n v="1286"/>
        <n v="2084"/>
        <n v="798"/>
        <n v="1594"/>
        <n v="831"/>
        <n v="865"/>
        <n v="1382"/>
        <n v="829"/>
        <n v="1036"/>
        <n v="897"/>
        <n v="414"/>
        <n v="998"/>
        <n v="1099"/>
        <n v="617"/>
        <n v="1302"/>
        <n v="512"/>
        <n v="1431"/>
        <n v="510"/>
        <n v="781"/>
        <n v="679"/>
        <n v="1449"/>
        <n v="1411"/>
        <n v="901"/>
        <n v="1301"/>
        <n v="733"/>
        <n v="1197"/>
        <n v="465"/>
        <n v="564"/>
        <n v="1454"/>
        <n v="1550"/>
        <n v="1088"/>
        <n v="560"/>
        <n v="922"/>
        <n v="1282"/>
        <n v="756"/>
        <n v="1534"/>
        <n v="1011"/>
        <n v="782"/>
        <n v="977"/>
        <n v="780"/>
        <n v="616"/>
        <n v="1037"/>
        <n v="1554"/>
        <n v="614"/>
        <n v="1420"/>
        <n v="1290"/>
        <n v="580"/>
        <n v="1058"/>
        <n v="1120"/>
        <n v="736"/>
        <n v="1056"/>
        <n v="735"/>
        <n v="478"/>
        <n v="666"/>
        <n v="1363"/>
        <n v="855"/>
        <n v="506"/>
        <n v="663"/>
        <n v="1479"/>
        <n v="1226"/>
        <n v="1253"/>
        <n v="1158"/>
        <n v="779"/>
        <n v="871"/>
        <n v="466"/>
        <n v="1429"/>
        <n v="403"/>
        <n v="739"/>
        <n v="1016"/>
        <n v="1445"/>
        <n v="645"/>
        <n v="582"/>
        <n v="949"/>
        <n v="1009"/>
        <n v="1223"/>
        <n v="825"/>
        <n v="1191"/>
        <n v="1157"/>
        <n v="974"/>
        <n v="669"/>
        <n v="1155"/>
        <n v="1182"/>
        <n v="878"/>
        <n v="1150"/>
        <n v="635"/>
        <n v="1205"/>
        <n v="602"/>
        <n v="360"/>
        <n v="929"/>
        <n v="928"/>
        <n v="1041"/>
        <n v="1308"/>
        <n v="1306"/>
        <n v="919"/>
        <n v="503"/>
        <n v="769"/>
        <n v="1181"/>
        <n v="1210"/>
        <n v="1177"/>
        <n v="706"/>
        <n v="500"/>
        <n v="1057"/>
        <n v="1114"/>
        <n v="758"/>
        <n v="1048"/>
        <n v="1248"/>
        <n v="898"/>
        <n v="1096"/>
        <n v="519"/>
        <n v="1325"/>
        <n v="805"/>
        <n v="859"/>
        <n v="1000"/>
        <n v="1367"/>
        <n v="655"/>
        <n v="740"/>
        <n v="1050"/>
        <n v="935"/>
        <n v="764"/>
        <n v="989"/>
        <n v="1184"/>
        <n v="1043"/>
        <n v="1042"/>
        <n v="730"/>
        <n v="1178"/>
        <n v="757"/>
        <n v="1400"/>
        <n v="1147"/>
        <n v="670"/>
        <n v="529"/>
        <n v="1280"/>
        <n v="473"/>
        <n v="1164"/>
        <n v="471"/>
        <n v="1440"/>
        <n v="498"/>
        <n v="1296"/>
        <n v="386"/>
        <n v="854"/>
        <n v="1593"/>
        <n v="494"/>
        <n v="741"/>
        <n v="1289"/>
        <n v="877"/>
        <n v="1258"/>
        <n v="1338"/>
        <n v="598"/>
        <n v="975"/>
        <n v="785"/>
        <n v="1217"/>
        <n v="676"/>
        <n v="811"/>
        <n v="513"/>
        <n v="539"/>
        <n v="1209"/>
        <n v="1342"/>
        <n v="832"/>
        <n v="724"/>
        <n v="1287"/>
        <n v="933"/>
        <n v="450"/>
        <n v="820"/>
        <n v="767"/>
        <n v="476"/>
        <n v="842"/>
        <n v="576"/>
        <n v="445"/>
        <n v="889"/>
        <n v="549"/>
        <n v="783"/>
        <n v="548"/>
        <n v="913"/>
        <n v="857"/>
        <n v="649"/>
        <n v="1012"/>
        <n v="830"/>
        <n v="1167"/>
        <n v="880"/>
        <n v="647"/>
        <n v="491"/>
        <n v="1109"/>
        <n v="541"/>
        <n v="693"/>
        <n v="1078"/>
        <n v="846"/>
        <n v="1153"/>
        <n v="972"/>
        <n v="792"/>
        <n v="613"/>
        <n v="638"/>
        <n v="1300"/>
        <n v="586"/>
        <n v="331"/>
        <n v="1246"/>
        <n v="661"/>
        <n v="864"/>
        <n v="431"/>
        <n v="480"/>
        <n v="682"/>
        <n v="959"/>
        <n v="1236"/>
        <n v="1004"/>
        <n v="375"/>
        <n v="573"/>
        <n v="770"/>
        <n v="397"/>
        <n v="644"/>
        <n v="990"/>
        <n v="592"/>
        <n v="936"/>
        <n v="443"/>
        <n v="392"/>
        <n v="1274"/>
        <n v="759"/>
        <n v="318"/>
        <n v="636"/>
        <n v="584"/>
        <n v="1384"/>
        <n v="1311"/>
        <n v="556"/>
        <n v="797"/>
        <n v="193"/>
        <n v="651"/>
        <n v="675"/>
        <n v="383"/>
        <n v="167"/>
        <n v="620"/>
        <n v="286"/>
        <n v="1095"/>
        <n v="595"/>
        <n v="571"/>
        <n v="333"/>
        <n v="499"/>
        <n v="828"/>
        <n v="804"/>
        <n v="378"/>
        <n v="634"/>
        <n v="632"/>
        <n v="468"/>
        <n v="538"/>
        <n v="467"/>
        <n v="721"/>
        <n v="1186"/>
        <n v="558"/>
        <n v="835"/>
        <n v="834"/>
        <n v="996"/>
        <n v="625"/>
        <n v="624"/>
        <n v="415"/>
        <n v="876"/>
        <n v="851"/>
        <n v="965"/>
        <n v="367"/>
        <n v="983"/>
        <n v="525"/>
        <n v="911"/>
        <n v="637"/>
        <n v="610"/>
        <n v="700"/>
        <n v="606"/>
        <n v="717"/>
        <n v="963"/>
        <n v="358"/>
        <n v="716"/>
        <n v="1141"/>
        <n v="1409"/>
        <n v="872"/>
        <n v="894"/>
        <n v="1026"/>
        <n v="446"/>
        <n v="891"/>
        <n v="490"/>
        <n v="334"/>
        <n v="712"/>
        <n v="778"/>
        <n v="643"/>
        <n v="597"/>
        <n v="530"/>
        <n v="574"/>
        <n v="684"/>
        <n v="749"/>
        <n v="771"/>
        <n v="352"/>
        <n v="747"/>
        <n v="1229"/>
        <n v="702"/>
        <n v="438"/>
        <n v="612"/>
        <n v="436"/>
        <n v="850"/>
        <n v="521"/>
        <n v="1125"/>
        <n v="540"/>
        <n v="1195"/>
        <n v="596"/>
        <n v="532"/>
        <n v="934"/>
        <n v="699"/>
        <n v="826"/>
        <n v="823"/>
        <n v="464"/>
        <n v="295"/>
        <n v="631"/>
        <n v="630"/>
        <n v="420"/>
        <n v="1070"/>
        <n v="879"/>
        <n v="1171"/>
        <n v="1003"/>
        <n v="1169"/>
        <n v="751"/>
        <n v="1189"/>
        <n v="604"/>
        <n v="914"/>
        <n v="685"/>
        <n v="1073"/>
        <n v="515"/>
        <n v="390"/>
        <n v="410"/>
        <n v="696"/>
        <n v="1044"/>
        <n v="531"/>
        <n v="775"/>
        <n v="692"/>
        <n v="346"/>
        <n v="447"/>
        <n v="406"/>
        <n v="609"/>
        <n v="365"/>
        <n v="587"/>
        <n v="1275"/>
        <n v="787"/>
        <n v="343"/>
        <n v="482"/>
        <n v="301"/>
        <n v="320"/>
        <n v="1038"/>
        <n v="479"/>
        <n v="818"/>
        <n v="895"/>
        <n v="714"/>
        <n v="594"/>
        <n v="673"/>
        <n v="475"/>
        <n v="277"/>
        <n v="394"/>
        <n v="570"/>
        <n v="687"/>
        <n v="628"/>
        <n v="291"/>
        <n v="852"/>
        <n v="484"/>
        <n v="968"/>
        <n v="270"/>
        <n v="347"/>
        <n v="442"/>
        <n v="633"/>
        <n v="748"/>
        <n v="459"/>
        <n v="745"/>
        <n v="496"/>
        <n v="553"/>
        <n v="437"/>
        <n v="833"/>
        <n v="435"/>
        <n v="737"/>
        <n v="639"/>
        <n v="672"/>
        <n v="261"/>
        <n v="744"/>
        <n v="703"/>
        <n v="626"/>
        <n v="313"/>
        <n v="460"/>
        <n v="366"/>
        <n v="311"/>
        <n v="603"/>
        <n v="364"/>
        <n v="836"/>
        <n v="654"/>
        <n v="526"/>
        <n v="562"/>
        <n v="868"/>
        <n v="578"/>
        <n v="451"/>
        <n v="469"/>
        <n v="324"/>
        <n v="198"/>
        <n v="432"/>
        <n v="915"/>
        <n v="535"/>
        <n v="569"/>
        <n v="373"/>
        <n v="372"/>
        <n v="495"/>
        <n v="565"/>
        <n v="704"/>
        <n v="686"/>
        <n v="650"/>
        <n v="298"/>
        <n v="981"/>
        <n v="280"/>
        <n v="665"/>
        <n v="507"/>
        <n v="400"/>
        <n v="330"/>
        <n v="382"/>
        <n v="884"/>
        <n v="537"/>
        <n v="381"/>
        <n v="690"/>
        <n v="534"/>
        <n v="344"/>
        <n v="601"/>
        <n v="412"/>
        <n v="463"/>
        <n v="583"/>
        <n v="599"/>
        <n v="222"/>
        <n v="256"/>
        <n v="306"/>
        <n v="407"/>
        <n v="321"/>
        <n v="591"/>
        <n v="405"/>
        <n v="416"/>
        <n v="316"/>
        <n v="561"/>
        <n v="428"/>
        <n v="954"/>
        <n v="608"/>
        <n v="803"/>
        <n v="213"/>
        <n v="786"/>
        <n v="278"/>
        <n v="572"/>
        <n v="441"/>
        <n v="653"/>
        <n v="293"/>
        <n v="179"/>
        <n v="502"/>
        <n v="340"/>
        <n v="339"/>
        <n v="709"/>
        <n v="369"/>
        <n v="544"/>
        <n v="336"/>
        <n v="335"/>
        <n v="622"/>
        <n v="287"/>
        <n v="542"/>
        <n v="615"/>
        <n v="440"/>
        <n v="361"/>
        <n v="486"/>
        <n v="376"/>
        <n v="282"/>
        <n v="579"/>
        <n v="219"/>
        <n v="374"/>
        <n v="713"/>
        <n v="217"/>
        <n v="263"/>
        <n v="695"/>
        <n v="355"/>
        <n v="493"/>
        <n v="385"/>
        <n v="354"/>
        <n v="629"/>
        <n v="812"/>
        <n v="518"/>
        <n v="731"/>
        <n v="472"/>
        <n v="228"/>
        <n v="425"/>
        <n v="727"/>
        <n v="363"/>
        <n v="317"/>
        <n v="362"/>
        <n v="271"/>
        <n v="165"/>
        <n v="224"/>
        <n v="504"/>
        <n v="281"/>
        <n v="547"/>
        <n v="338"/>
        <n v="426"/>
        <n v="395"/>
        <n v="190"/>
        <n v="511"/>
        <n v="350"/>
        <n v="554"/>
        <n v="799"/>
        <n v="305"/>
        <n v="725"/>
        <n v="275"/>
        <n v="231"/>
        <n v="332"/>
        <n v="474"/>
        <n v="488"/>
        <n v="387"/>
        <n v="257"/>
        <n v="214"/>
        <n v="455"/>
        <n v="723"/>
        <n v="353"/>
        <n v="296"/>
        <n v="380"/>
        <n v="729"/>
        <n v="419"/>
        <n v="248"/>
        <n v="234"/>
        <n v="523"/>
        <n v="550"/>
        <n v="232"/>
        <n v="272"/>
        <n v="216"/>
        <n v="215"/>
        <n v="309"/>
        <n v="322"/>
        <n v="413"/>
        <n v="319"/>
        <n v="398"/>
        <n v="199"/>
        <n v="252"/>
        <n v="411"/>
        <n v="607"/>
        <n v="171"/>
        <n v="605"/>
        <n v="683"/>
        <n v="588"/>
        <n v="235"/>
        <n v="300"/>
        <n v="677"/>
        <n v="247"/>
        <n v="325"/>
        <n v="621"/>
        <n v="517"/>
        <n v="155"/>
        <n v="245"/>
        <n v="527"/>
        <n v="243"/>
        <n v="255"/>
        <n v="204"/>
        <n v="292"/>
        <n v="279"/>
        <n v="342"/>
        <n v="492"/>
        <n v="315"/>
        <n v="288"/>
        <n v="249"/>
        <n v="559"/>
        <n v="359"/>
        <n v="452"/>
        <n v="268"/>
        <n v="509"/>
        <n v="218"/>
        <n v="351"/>
        <n v="157"/>
        <n v="265"/>
        <n v="418"/>
        <n v="203"/>
        <n v="250"/>
        <n v="391"/>
        <n v="461"/>
        <n v="449"/>
        <n v="307"/>
        <n v="377"/>
        <n v="341"/>
        <n v="303"/>
        <n v="698"/>
        <n v="314"/>
        <n v="302"/>
        <n v="209"/>
        <n v="253"/>
        <n v="207"/>
        <n v="195"/>
        <n v="421"/>
        <n v="409"/>
        <n v="159"/>
        <n v="170"/>
        <n v="439"/>
        <n v="180"/>
        <n v="427"/>
        <n v="337"/>
        <n v="348"/>
        <n v="258"/>
        <n v="401"/>
        <n v="267"/>
        <n v="221"/>
        <n v="417"/>
        <n v="274"/>
        <n v="230"/>
        <n v="304"/>
        <n v="206"/>
        <n v="259"/>
        <n v="194"/>
        <n v="183"/>
        <n v="462"/>
        <n v="161"/>
        <n v="236"/>
        <n v="329"/>
        <n v="212"/>
        <n v="327"/>
        <n v="242"/>
        <n v="368"/>
        <n v="660"/>
        <n v="429"/>
        <n v="114"/>
        <n v="485"/>
        <n v="185"/>
        <n v="543"/>
        <n v="294"/>
        <n v="182"/>
        <n v="371"/>
        <n v="326"/>
        <n v="424"/>
        <n v="187"/>
        <n v="205"/>
        <n v="356"/>
        <n v="192"/>
        <n v="191"/>
        <n v="200"/>
        <n v="142"/>
        <n v="273"/>
        <n v="233"/>
        <n v="177"/>
        <n v="323"/>
        <n v="184"/>
        <n v="202"/>
        <n v="229"/>
        <n v="201"/>
        <n v="146"/>
        <n v="310"/>
        <n v="299"/>
        <n v="244"/>
        <n v="260"/>
        <n v="312"/>
        <n v="196"/>
        <n v="408"/>
        <n v="158"/>
        <n v="430"/>
        <n v="227"/>
        <n v="269"/>
        <n v="225"/>
        <n v="160"/>
        <n v="101"/>
        <n v="241"/>
        <n v="240"/>
        <n v="239"/>
        <n v="477"/>
        <n v="188"/>
        <n v="220"/>
        <n v="138"/>
        <n v="154"/>
        <n v="186"/>
        <n v="145"/>
        <n v="168"/>
        <n v="144"/>
        <n v="276"/>
        <n v="133"/>
        <n v="444"/>
        <n v="131"/>
        <n v="283"/>
        <n v="237"/>
        <n v="174"/>
        <n v="181"/>
        <n v="226"/>
        <n v="105"/>
        <n v="285"/>
        <n v="156"/>
        <n v="125"/>
        <n v="379"/>
        <n v="137"/>
        <n v="173"/>
        <n v="122"/>
        <n v="208"/>
        <n v="129"/>
        <n v="262"/>
        <n v="197"/>
        <n v="210"/>
        <n v="140"/>
        <n v="153"/>
        <n v="139"/>
        <n v="254"/>
        <n v="238"/>
        <n v="163"/>
        <n v="284"/>
        <n v="175"/>
        <n v="141"/>
        <n v="113"/>
        <n v="126"/>
        <n v="106"/>
        <n v="119"/>
        <n v="152"/>
        <n v="223"/>
        <n v="111"/>
        <n v="130"/>
        <n v="96"/>
        <n v="134"/>
        <n v="44"/>
        <n v="132"/>
        <n v="289"/>
        <n v="69"/>
        <n v="79"/>
        <n v="151"/>
        <n v="172"/>
        <n v="189"/>
        <n v="59"/>
        <n v="135"/>
        <n v="92"/>
        <n v="246"/>
        <n v="164"/>
        <n v="90"/>
        <n v="211"/>
        <n v="93"/>
        <n v="120"/>
        <n v="169"/>
        <n v="147"/>
        <n v="124"/>
        <n v="148"/>
        <n v="136"/>
        <n v="104"/>
        <n v="290"/>
        <n v="264"/>
        <n v="117"/>
        <n v="178"/>
        <n v="76"/>
        <n v="85"/>
        <n v="150"/>
        <n v="84"/>
        <n v="98"/>
        <n v="127"/>
        <n v="149"/>
        <n v="115"/>
        <n v="86"/>
        <n v="266"/>
        <n v="102"/>
        <n v="51"/>
        <n v="128"/>
        <n v="72"/>
        <n v="54"/>
        <n v="40"/>
        <n v="83"/>
        <n v="176"/>
        <n v="107"/>
        <n v="94"/>
        <n v="81"/>
        <n v="121"/>
        <n v="108"/>
        <n v="162"/>
        <n v="82"/>
        <n v="78"/>
        <n v="58"/>
        <n v="99"/>
        <n v="95"/>
        <n v="100"/>
        <n v="103"/>
        <n v="77"/>
        <n v="118"/>
        <n v="65"/>
        <n v="75"/>
        <n v="143"/>
        <n v="112"/>
        <n v="110"/>
        <n v="80"/>
        <n v="68"/>
        <n v="74"/>
        <n v="49"/>
        <n v="62"/>
        <n v="67"/>
        <n v="57"/>
        <n v="66"/>
        <n v="123"/>
        <n v="73"/>
        <n v="27"/>
        <n v="97"/>
        <n v="53"/>
        <n v="41"/>
        <n v="45"/>
        <n v="42"/>
        <n v="64"/>
        <n v="71"/>
        <n v="88"/>
        <n v="39"/>
        <n v="109"/>
        <n v="87"/>
        <n v="52"/>
        <n v="89"/>
        <n v="70"/>
        <n v="56"/>
        <n v="91"/>
        <n v="29"/>
        <n v="60"/>
        <n v="32"/>
        <n v="55"/>
        <n v="33"/>
        <n v="61"/>
        <n v="50"/>
        <n v="35"/>
        <n v="31"/>
        <n v="26"/>
        <n v="37"/>
        <n v="23"/>
        <n v="28"/>
        <n v="38"/>
        <n v="21"/>
        <n v="47"/>
        <n v="48"/>
        <n v="20"/>
        <n v="30"/>
        <n v="43"/>
        <n v="25"/>
        <n v="19"/>
        <n v="22"/>
        <n v="18"/>
        <n v="17"/>
        <n v="16"/>
        <n v="13"/>
        <n v="46"/>
        <n v="11"/>
        <n v="14"/>
        <n v="34"/>
        <n v="24"/>
        <n v="12"/>
        <n v="6"/>
        <n v="7"/>
        <n v="8"/>
        <n v="5"/>
        <n v="15"/>
        <n v="9"/>
        <n v="10"/>
        <n v="4"/>
        <n v="3"/>
        <n v="2"/>
        <n v="1"/>
        <n v="0"/>
        <n v="166" u="1"/>
        <n v="2455" u="1"/>
        <n v="777" u="1"/>
      </sharedItems>
    </cacheField>
    <cacheField name="Earliest_Pub" numFmtId="0">
      <sharedItems containsSemiMixedTypes="0" containsString="0" containsNumber="1" containsInteger="1" minValue="1950" maxValue="2013"/>
    </cacheField>
    <cacheField name="Citations per year" numFmtId="0">
      <sharedItems containsSemiMixedTypes="0" containsString="0" containsNumber="1" minValue="0" maxValue="646.95833333333337"/>
    </cacheField>
    <cacheField name="Field_1" numFmtId="0">
      <sharedItems containsBlank="1" count="69">
        <s v="Partial differential equations"/>
        <s v="Information and communication, circuits"/>
        <s v="Numerical analysis"/>
        <s v="Differential geometry"/>
        <s v="Combinatorics"/>
        <s v="Commutative rings and algebras"/>
        <s v="Algebraic geometry"/>
        <s v="Nonassociative rings and algebras"/>
        <s v="Manifolds and cell complexes"/>
        <s v="Group theory and generalizations"/>
        <m/>
        <s v="Functional analysis"/>
        <s v="Global analysis, analysis on manifolds"/>
        <s v="Operations research, mathematical programming"/>
        <s v="Special functions "/>
        <s v="Special functions"/>
        <s v="Probability theory and stochastic processes"/>
        <s v="Number theory"/>
        <s v="Associative rings and algebras"/>
        <s v="Fourier analysis"/>
        <s v="Calculus of variations and optimal control; optimization"/>
        <s v="Fluid mechanics"/>
        <s v="Biology and other natural sciences"/>
        <s v="Operator theory"/>
        <s v="Approximations and expansions"/>
        <s v="Convex and discrete geometry"/>
        <s v="General algebraic systems"/>
        <s v="Functions of a complex variable"/>
        <s v="Several complex variables and analytic spaces"/>
        <s v="Measure and integration"/>
        <s v="Statistical mechanics, structure of matter"/>
        <s v="Algebraic topology"/>
        <s v="Dynamical systems and ergodic theory"/>
        <s v="Quantum theory"/>
        <s v="Category theory; homological algebra"/>
        <s v="Mathematical logic and foundations"/>
        <s v="Potential theory"/>
        <s v="Computer science"/>
        <s v="Topological groups, Lie groups"/>
        <s v="Game theory, economics, social and behavioral sciences"/>
        <s v="Statistics"/>
        <s v="Inforation and communication, circuits"/>
        <s v="Mechanics of deformable solids"/>
        <s v="Order, lattices, ordered algebraic structures"/>
        <s v="Systems theory; control"/>
        <s v="Relativity and gravitational theory"/>
        <s v="Linear and multilinear algebra; matrix theory"/>
        <s v="Ordinary differential equations"/>
        <s v="Classical thermodynamics, heat transfer"/>
        <s v="Integral transforms, operational calculus"/>
        <s v="Mechanics of particles and systems"/>
        <s v="Geophysics"/>
        <s v="General topology"/>
        <s v="Real functions"/>
        <s v="Optics, electromagnetic theory"/>
        <s v="Geometry"/>
        <s v="Mechanics of solids"/>
        <s v="K-theory"/>
        <s v="Field theory and polynomials"/>
        <s v="Set theory"/>
        <s v="Difference and functional equations"/>
        <s v="Abstract harmonic analysis"/>
        <s v="History and Biography"/>
        <s v="General"/>
        <s v="Other"/>
        <s v="Logic and foundations"/>
        <s v="Integral equations"/>
        <s v="Geophysics " u="1"/>
        <s v="Computer scince" u="1"/>
      </sharedItems>
    </cacheField>
    <cacheField name="Field_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67">
  <r>
    <s v="Terence Tao"/>
    <s v="University of California, Los Angeles"/>
    <x v="0"/>
    <s v="Professor"/>
    <x v="0"/>
    <n v="1996"/>
    <n v="646.95833333333337"/>
    <x v="0"/>
    <m/>
  </r>
  <r>
    <s v="Emmanuel J Candes"/>
    <s v="Stanford University"/>
    <x v="0"/>
    <s v="Professor"/>
    <x v="1"/>
    <n v="1998"/>
    <n v="346.04545454545456"/>
    <x v="1"/>
    <m/>
  </r>
  <r>
    <s v="Roger Temam"/>
    <s v="Indiana University Bloomington"/>
    <x v="0"/>
    <s v="Professor"/>
    <x v="2"/>
    <n v="1965"/>
    <n v="337.32727272727271"/>
    <x v="0"/>
    <m/>
  </r>
  <r>
    <s v="Stanley Osher"/>
    <s v="University of California, Los Angeles"/>
    <x v="0"/>
    <s v="Professor"/>
    <x v="3"/>
    <n v="1966"/>
    <n v="310.62962962962962"/>
    <x v="2"/>
    <m/>
  </r>
  <r>
    <s v="Luis A Caffarelli"/>
    <s v="The University of Texas at Austin"/>
    <x v="0"/>
    <s v="Professor"/>
    <x v="4"/>
    <n v="1973"/>
    <n v="307.25531914893617"/>
    <x v="0"/>
    <m/>
  </r>
  <r>
    <s v="Bernardo Cockburn"/>
    <s v="University of Minnesota "/>
    <x v="0"/>
    <s v="Professor"/>
    <x v="5"/>
    <n v="1979"/>
    <n v="297.26829268292681"/>
    <x v="2"/>
    <m/>
  </r>
  <r>
    <s v="Shing-Tung Yau"/>
    <s v="Harvard University"/>
    <x v="0"/>
    <s v="Professor"/>
    <x v="6"/>
    <n v="1970"/>
    <n v="284.89999999999998"/>
    <x v="3"/>
    <m/>
  </r>
  <r>
    <s v="Noga Alon"/>
    <s v="Princeton University"/>
    <x v="0"/>
    <s v="Professor"/>
    <x v="7"/>
    <n v="1981"/>
    <n v="283.10256410256409"/>
    <x v="4"/>
    <m/>
  </r>
  <r>
    <s v="Lawrence Craig Evans"/>
    <s v="University of California, Berkeley"/>
    <x v="0"/>
    <s v="Professor"/>
    <x v="8"/>
    <n v="1975"/>
    <n v="267.86666666666667"/>
    <x v="0"/>
    <m/>
  </r>
  <r>
    <s v="Carlos Kenig"/>
    <s v="University of Chicago"/>
    <x v="0"/>
    <s v="Professor"/>
    <x v="9"/>
    <n v="1975"/>
    <n v="258.77777777777777"/>
    <x v="0"/>
    <m/>
  </r>
  <r>
    <s v="Bernd Sturmfels"/>
    <s v="University of California, Berkeley"/>
    <x v="0"/>
    <s v="Professor"/>
    <x v="10"/>
    <n v="1986"/>
    <n v="241.38235294117646"/>
    <x v="5"/>
    <m/>
  </r>
  <r>
    <s v="Mikhael Gromov"/>
    <s v="New York University"/>
    <x v="0"/>
    <s v="Professor"/>
    <x v="11"/>
    <n v="1967"/>
    <n v="233.58490566037736"/>
    <x v="3"/>
    <m/>
  </r>
  <r>
    <s v="Richard P. Stanley"/>
    <s v="University of Miami"/>
    <x v="0"/>
    <s v="Professor"/>
    <x v="12"/>
    <n v="1969"/>
    <n v="219.47058823529412"/>
    <x v="4"/>
    <m/>
  </r>
  <r>
    <s v="Joe Harris"/>
    <s v="Harvard University"/>
    <x v="0"/>
    <s v="Professor"/>
    <x v="13"/>
    <n v="1977"/>
    <n v="218.69767441860466"/>
    <x v="6"/>
    <m/>
  </r>
  <r>
    <s v="Andrew Majda"/>
    <s v="New York University"/>
    <x v="0"/>
    <s v="Professor"/>
    <x v="14"/>
    <n v="1973"/>
    <n v="207.70212765957447"/>
    <x v="0"/>
    <m/>
  </r>
  <r>
    <s v="Wei-Ming Ni"/>
    <s v="University of Minnesota "/>
    <x v="0"/>
    <s v="Professor"/>
    <x v="15"/>
    <n v="1979"/>
    <n v="201.63414634146341"/>
    <x v="0"/>
    <m/>
  </r>
  <r>
    <s v="Luis Silvestre"/>
    <s v="University of Chicago"/>
    <x v="0"/>
    <s v="Professor"/>
    <x v="16"/>
    <n v="2005"/>
    <n v="199.86666666666667"/>
    <x v="0"/>
    <m/>
  </r>
  <r>
    <s v="Victor Kac"/>
    <s v="Massachusetts Institute of Technology"/>
    <x v="0"/>
    <s v="Professor"/>
    <x v="17"/>
    <n v="1967"/>
    <n v="194.9433962264151"/>
    <x v="7"/>
    <m/>
  </r>
  <r>
    <s v="Nader Masmoudi"/>
    <s v="New York University"/>
    <x v="0"/>
    <s v="Professor"/>
    <x v="18"/>
    <n v="1997"/>
    <n v="174.7391304347826"/>
    <x v="0"/>
    <m/>
  </r>
  <r>
    <s v="John Milnor"/>
    <s v="Stony Brook University"/>
    <x v="0"/>
    <s v="Professor"/>
    <x v="19"/>
    <n v="1950"/>
    <n v="173.95714285714286"/>
    <x v="8"/>
    <m/>
  </r>
  <r>
    <s v="William Fulton"/>
    <s v="University of Michigan"/>
    <x v="0"/>
    <s v="Professor"/>
    <x v="20"/>
    <n v="1966"/>
    <n v="170.07407407407408"/>
    <x v="6"/>
    <m/>
  </r>
  <r>
    <s v="Susanne Brenner"/>
    <s v="Louisiana State University and Agricultural&amp;Mechanical College"/>
    <x v="1"/>
    <s v="Professor"/>
    <x v="21"/>
    <n v="1988"/>
    <n v="170.03125"/>
    <x v="2"/>
    <m/>
  </r>
  <r>
    <s v="Jie Shen"/>
    <s v="Purdue University"/>
    <x v="0"/>
    <s v="Professor"/>
    <x v="22"/>
    <n v="1988"/>
    <n v="169.90625"/>
    <x v="2"/>
    <m/>
  </r>
  <r>
    <s v="George Lusztig"/>
    <s v="Massachusetts Institute of Technology"/>
    <x v="0"/>
    <s v="Professor"/>
    <x v="23"/>
    <n v="1965"/>
    <n v="169.5090909090909"/>
    <x v="9"/>
    <s v="Nonassociative rings and algebras"/>
  </r>
  <r>
    <s v="Fang Hua Lin"/>
    <s v="New York University"/>
    <x v="0"/>
    <s v="Professor"/>
    <x v="24"/>
    <n v="1981"/>
    <n v="168.46153846153845"/>
    <x v="0"/>
    <m/>
  </r>
  <r>
    <s v="Avner Friedman"/>
    <s v="The Ohio State University"/>
    <x v="0"/>
    <s v="Professor"/>
    <x v="25"/>
    <n v="1956"/>
    <n v="162.140625"/>
    <x v="0"/>
    <m/>
  </r>
  <r>
    <s v="Gustavo Ponce"/>
    <s v="University of California, Santa Barbara"/>
    <x v="0"/>
    <s v="Professor"/>
    <x v="26"/>
    <n v="1983"/>
    <n v="159.94594594594594"/>
    <x v="0"/>
    <m/>
  </r>
  <r>
    <s v="Ingrid Daubechies"/>
    <s v="Duke University"/>
    <x v="1"/>
    <s v="Professor"/>
    <x v="27"/>
    <n v="1977"/>
    <n v="159.53488372093022"/>
    <x v="10"/>
    <m/>
  </r>
  <r>
    <s v="Ioannis Karatzas"/>
    <s v="Columbia University in the City of New York"/>
    <x v="0"/>
    <s v="Professor"/>
    <x v="28"/>
    <n v="1980"/>
    <n v="159.1"/>
    <x v="10"/>
    <m/>
  </r>
  <r>
    <s v="Michael Anshelevich"/>
    <s v="Texas A&amp;M University"/>
    <x v="0"/>
    <s v="Professor"/>
    <x v="29"/>
    <n v="1999"/>
    <n v="158.1904761904762"/>
    <x v="11"/>
    <m/>
  </r>
  <r>
    <s v="Richard Schoen"/>
    <s v="University of California, Irvine"/>
    <x v="0"/>
    <s v="Professor"/>
    <x v="30"/>
    <n v="1975"/>
    <n v="151.71111111111111"/>
    <x v="12"/>
    <m/>
  </r>
  <r>
    <s v="Peter Constantin"/>
    <s v="Princeton University"/>
    <x v="0"/>
    <s v="Professor"/>
    <x v="31"/>
    <n v="1981"/>
    <n v="150.41025641025641"/>
    <x v="0"/>
    <m/>
  </r>
  <r>
    <s v="Jinchao Xu"/>
    <s v="Pennsylvania State University"/>
    <x v="0"/>
    <s v="Professor"/>
    <x v="32"/>
    <n v="1985"/>
    <n v="150.37142857142857"/>
    <x v="2"/>
    <m/>
  </r>
  <r>
    <s v="Wotao Yin"/>
    <s v="University of California, Los Angeles"/>
    <x v="0"/>
    <s v="Professor"/>
    <x v="33"/>
    <n v="2005"/>
    <n v="147.93333333333334"/>
    <x v="13"/>
    <m/>
  </r>
  <r>
    <s v="Michael Reed"/>
    <s v="Duke University"/>
    <x v="0"/>
    <s v="Professor"/>
    <x v="34"/>
    <n v="1968"/>
    <n v="147.84615384615384"/>
    <x v="10"/>
    <m/>
  </r>
  <r>
    <s v="Peter Ozsvath"/>
    <s v="Princeton University"/>
    <x v="0"/>
    <s v="Professor"/>
    <x v="35"/>
    <n v="1994"/>
    <n v="145.03846153846155"/>
    <x v="8"/>
    <m/>
  </r>
  <r>
    <s v="George Andrews"/>
    <s v="University of Florida"/>
    <x v="0"/>
    <s v="Professor"/>
    <x v="36"/>
    <n v="1961"/>
    <n v="142.91525423728814"/>
    <x v="14"/>
    <s v="Number theory"/>
  </r>
  <r>
    <s v="George Andrews"/>
    <s v="Pennsylvania State University"/>
    <x v="0"/>
    <s v="Professor"/>
    <x v="36"/>
    <n v="1961"/>
    <n v="142.91525423728814"/>
    <x v="15"/>
    <s v="Number theory"/>
  </r>
  <r>
    <s v="David Eisenbud"/>
    <s v="University of California, Berkeley"/>
    <x v="0"/>
    <s v="Professor"/>
    <x v="37"/>
    <n v="1969"/>
    <n v="142.66666666666666"/>
    <x v="5"/>
    <m/>
  </r>
  <r>
    <s v="Janos Kollar"/>
    <s v="Princeton University"/>
    <x v="0"/>
    <s v="Professor"/>
    <x v="38"/>
    <n v="1978"/>
    <n v="141.6904761904762"/>
    <x v="6"/>
    <m/>
  </r>
  <r>
    <s v="Simon Donaldson"/>
    <s v="Stony Brook University"/>
    <x v="0"/>
    <s v="Professor"/>
    <x v="39"/>
    <n v="1983"/>
    <n v="141.54054054054055"/>
    <x v="8"/>
    <m/>
  </r>
  <r>
    <s v="Ofer Zeitouni"/>
    <s v="New York University"/>
    <x v="0"/>
    <s v="Professor"/>
    <x v="40"/>
    <n v="1983"/>
    <n v="138.97297297297297"/>
    <x v="16"/>
    <m/>
  </r>
  <r>
    <s v="Van Vu"/>
    <s v="Yale University"/>
    <x v="0"/>
    <s v="Professor"/>
    <x v="41"/>
    <n v="1996"/>
    <n v="137.95833333333334"/>
    <x v="16"/>
    <m/>
  </r>
  <r>
    <s v="Douglas Arnold"/>
    <s v="University of Minnesota "/>
    <x v="0"/>
    <s v="Professor"/>
    <x v="42"/>
    <n v="1979"/>
    <n v="137.60975609756099"/>
    <x v="2"/>
    <m/>
  </r>
  <r>
    <s v="Peter Sarnak"/>
    <s v="Princeton University"/>
    <x v="0"/>
    <s v="Professor"/>
    <x v="43"/>
    <n v="1980"/>
    <n v="137.6"/>
    <x v="17"/>
    <m/>
  </r>
  <r>
    <s v="Pavel Etingof"/>
    <s v="Massachusetts Institute of Technology"/>
    <x v="0"/>
    <s v="Professor"/>
    <x v="44"/>
    <n v="1987"/>
    <n v="137.18181818181819"/>
    <x v="18"/>
    <s v="Nonassociative rings and algebras"/>
  </r>
  <r>
    <s v="Yan-Yan Li"/>
    <s v="Rutgers University-New Brunswick"/>
    <x v="0"/>
    <s v="Professor"/>
    <x v="45"/>
    <n v="1985"/>
    <n v="136.28571428571428"/>
    <x v="0"/>
    <m/>
  </r>
  <r>
    <s v="Maxim Kontsevich"/>
    <s v="University of Miami"/>
    <x v="0"/>
    <s v="Professor"/>
    <x v="46"/>
    <n v="1983"/>
    <n v="136.24324324324326"/>
    <x v="6"/>
    <m/>
  </r>
  <r>
    <s v="Paul Seymour"/>
    <s v="Princeton University"/>
    <x v="0"/>
    <s v="Professor"/>
    <x v="47"/>
    <n v="1973"/>
    <n v="135.87234042553192"/>
    <x v="4"/>
    <m/>
  </r>
  <r>
    <s v="Gunther Uhlmann"/>
    <s v="University of Washington"/>
    <x v="0"/>
    <s v="Professor"/>
    <x v="48"/>
    <n v="1976"/>
    <n v="135.84090909090909"/>
    <x v="0"/>
    <m/>
  </r>
  <r>
    <s v="Patrick Combettes"/>
    <s v="North Carolina State University"/>
    <x v="0"/>
    <s v="Professor"/>
    <x v="49"/>
    <n v="1990"/>
    <n v="134.93333333333334"/>
    <x v="13"/>
    <m/>
  </r>
  <r>
    <s v="Jiahong Wu"/>
    <s v="Oklahoma State University "/>
    <x v="0"/>
    <s v="Professor"/>
    <x v="50"/>
    <n v="1995"/>
    <n v="134.56"/>
    <x v="0"/>
    <m/>
  </r>
  <r>
    <s v="Ronald Coifman"/>
    <s v="Yale University"/>
    <x v="0"/>
    <s v="Professor"/>
    <x v="51"/>
    <n v="1964"/>
    <n v="134.375"/>
    <x v="19"/>
    <m/>
  </r>
  <r>
    <s v="Dongbin Xiu"/>
    <s v="The Ohio State University"/>
    <x v="0"/>
    <s v="Professor"/>
    <x v="52"/>
    <n v="2001"/>
    <n v="134.15789473684211"/>
    <x v="2"/>
    <s v="Probability theory and stochastic processes"/>
  </r>
  <r>
    <s v="James A. Sethian"/>
    <s v="University of California, Berkeley"/>
    <x v="0"/>
    <s v="Professor"/>
    <x v="53"/>
    <n v="1982"/>
    <n v="133.68421052631578"/>
    <x v="2"/>
    <m/>
  </r>
  <r>
    <s v="Joseph Silverman"/>
    <s v="Brown University"/>
    <x v="0"/>
    <s v="Professor"/>
    <x v="54"/>
    <n v="1978"/>
    <n v="130.45238095238096"/>
    <x v="10"/>
    <m/>
  </r>
  <r>
    <s v="Persi Diaconis"/>
    <s v="Stanford University"/>
    <x v="0"/>
    <s v="Professor"/>
    <x v="55"/>
    <n v="1974"/>
    <n v="130.39130434782609"/>
    <x v="16"/>
    <m/>
  </r>
  <r>
    <s v="Daniel Tataru"/>
    <s v="University of California, Berkeley"/>
    <x v="0"/>
    <s v="Professor"/>
    <x v="56"/>
    <n v="1988"/>
    <n v="130.375"/>
    <x v="0"/>
    <m/>
  </r>
  <r>
    <s v="Eitan Tadmor"/>
    <s v="University of Maryland - College Park"/>
    <x v="0"/>
    <s v="Professor"/>
    <x v="57"/>
    <n v="1975"/>
    <n v="129.33333333333334"/>
    <x v="2"/>
    <m/>
  </r>
  <r>
    <s v="Andrei Okounkov"/>
    <s v="Columbia University in the City of New York"/>
    <x v="0"/>
    <s v="Professor"/>
    <x v="58"/>
    <n v="1994"/>
    <n v="129.30769230769232"/>
    <x v="10"/>
    <m/>
  </r>
  <r>
    <s v="Steven Shreve"/>
    <s v="Carnegie Mellon University"/>
    <x v="0"/>
    <s v="Professor"/>
    <x v="59"/>
    <n v="1976"/>
    <n v="129.13636363636363"/>
    <x v="10"/>
    <m/>
  </r>
  <r>
    <s v="Roland Glowinski"/>
    <s v="University of Houston"/>
    <x v="0"/>
    <s v="Professor"/>
    <x v="60"/>
    <n v="1970"/>
    <n v="126.16"/>
    <x v="2"/>
    <m/>
  </r>
  <r>
    <s v="Peter Olver"/>
    <s v="University of Minnesota "/>
    <x v="0"/>
    <s v="Professor"/>
    <x v="61"/>
    <n v="1976"/>
    <n v="124.43181818181819"/>
    <x v="12"/>
    <m/>
  </r>
  <r>
    <s v="Zoltan Szabo"/>
    <s v="Princeton University"/>
    <x v="0"/>
    <s v="Professor"/>
    <x v="62"/>
    <n v="1990"/>
    <n v="124.13333333333334"/>
    <x v="8"/>
    <m/>
  </r>
  <r>
    <s v="Boris Mordukhovich"/>
    <s v="Wayne State University"/>
    <x v="0"/>
    <s v="Professor"/>
    <x v="63"/>
    <n v="1970"/>
    <n v="123.72"/>
    <x v="20"/>
    <m/>
  </r>
  <r>
    <s v="Andrea Bertozzi"/>
    <s v="University of California, Los Angeles"/>
    <x v="1"/>
    <s v="Professor"/>
    <x v="64"/>
    <n v="1988"/>
    <n v="123.28125"/>
    <x v="21"/>
    <s v="Partial differential equations"/>
  </r>
  <r>
    <s v="Shigui Ruan"/>
    <s v="University of Miami"/>
    <x v="0"/>
    <s v="Professor"/>
    <x v="65"/>
    <n v="1988"/>
    <n v="122.59375"/>
    <x v="22"/>
    <m/>
  </r>
  <r>
    <s v="Loukas Grafakos"/>
    <s v="University of Missouri"/>
    <x v="0"/>
    <s v="Professor"/>
    <x v="66"/>
    <n v="1989"/>
    <n v="122.58064516129032"/>
    <x v="19"/>
    <m/>
  </r>
  <r>
    <s v="Hal Smith"/>
    <s v="Arizona State University"/>
    <x v="0"/>
    <s v="Professor"/>
    <x v="67"/>
    <n v="1976"/>
    <n v="122.04545454545455"/>
    <x v="10"/>
    <m/>
  </r>
  <r>
    <s v="Kevin Zumbrun"/>
    <s v="Indiana University Bloomington"/>
    <x v="0"/>
    <s v="Professor"/>
    <x v="68"/>
    <n v="1990"/>
    <n v="121.96666666666667"/>
    <x v="0"/>
    <m/>
  </r>
  <r>
    <s v="Phillip Griffiths"/>
    <s v="University of Miami"/>
    <x v="0"/>
    <s v="Professor"/>
    <x v="69"/>
    <n v="1962"/>
    <n v="120.55172413793103"/>
    <x v="6"/>
    <m/>
  </r>
  <r>
    <s v="Horng-tzer Yau"/>
    <s v="Harvard University"/>
    <x v="0"/>
    <s v="Professor"/>
    <x v="70"/>
    <n v="1986"/>
    <n v="119.26470588235294"/>
    <x v="16"/>
    <m/>
  </r>
  <r>
    <s v="Lieven Vandenberghe"/>
    <s v="University of California, Los Angeles"/>
    <x v="0"/>
    <s v="Professor"/>
    <x v="71"/>
    <n v="1988"/>
    <n v="118.875"/>
    <x v="13"/>
    <m/>
  </r>
  <r>
    <s v="Weinan E"/>
    <s v="Princeton University"/>
    <x v="0"/>
    <s v="Professor"/>
    <x v="72"/>
    <n v="1984"/>
    <n v="118.58333333333333"/>
    <x v="21"/>
    <s v="Partial differential equations"/>
  </r>
  <r>
    <s v="Robert Kohn"/>
    <s v="New York University"/>
    <x v="0"/>
    <s v="Professor"/>
    <x v="73"/>
    <n v="1975"/>
    <n v="116.97777777777777"/>
    <x v="0"/>
    <m/>
  </r>
  <r>
    <s v="Robert Pollack"/>
    <s v="Boston University"/>
    <x v="0"/>
    <s v="Professor"/>
    <x v="74"/>
    <n v="2001"/>
    <n v="116.94736842105263"/>
    <x v="10"/>
    <m/>
  </r>
  <r>
    <s v="Kehe Zhu"/>
    <s v="SUNY at Albany"/>
    <x v="0"/>
    <s v="Professor"/>
    <x v="75"/>
    <n v="1986"/>
    <n v="116.70588235294117"/>
    <x v="23"/>
    <s v="Functional analysis"/>
  </r>
  <r>
    <s v="Ken Ono"/>
    <s v="University of Virginia"/>
    <x v="0"/>
    <s v="Professor"/>
    <x v="76"/>
    <n v="1993"/>
    <n v="116.62962962962963"/>
    <x v="17"/>
    <m/>
  </r>
  <r>
    <s v="Percy Deift"/>
    <s v="New York University"/>
    <x v="0"/>
    <s v="Professor"/>
    <x v="77"/>
    <n v="1976"/>
    <n v="116.54545454545455"/>
    <x v="0"/>
    <m/>
  </r>
  <r>
    <s v="Charles Fefferman"/>
    <s v="Princeton University"/>
    <x v="0"/>
    <s v="Professor"/>
    <x v="78"/>
    <n v="1967"/>
    <n v="116.47169811320755"/>
    <x v="19"/>
    <m/>
  </r>
  <r>
    <s v="Ronald DeVore"/>
    <s v="Texas A&amp;M University"/>
    <x v="0"/>
    <s v="Professor"/>
    <x v="79"/>
    <n v="1966"/>
    <n v="115.72222222222223"/>
    <x v="24"/>
    <m/>
  </r>
  <r>
    <s v="George Papanicolaou"/>
    <s v="Stanford University"/>
    <x v="0"/>
    <s v="Professor"/>
    <x v="80"/>
    <n v="1969"/>
    <n v="114.74509803921569"/>
    <x v="0"/>
    <m/>
  </r>
  <r>
    <s v="Alexei Borodin"/>
    <s v="Massachusetts Institute of Technology"/>
    <x v="0"/>
    <s v="Professor"/>
    <x v="81"/>
    <n v="1995"/>
    <n v="114.24"/>
    <x v="16"/>
    <m/>
  </r>
  <r>
    <s v="Pablo Parrilo"/>
    <s v="Massachusetts Institute of Technology"/>
    <x v="0"/>
    <s v="Professor"/>
    <x v="82"/>
    <n v="1998"/>
    <n v="114.09090909090909"/>
    <x v="13"/>
    <m/>
  </r>
  <r>
    <s v="David Nualart"/>
    <s v="University of Kansas"/>
    <x v="0"/>
    <s v="Professor"/>
    <x v="83"/>
    <n v="1973"/>
    <n v="113.23404255319149"/>
    <x v="16"/>
    <m/>
  </r>
  <r>
    <s v="Lawrence Harris"/>
    <s v="University of Kentucky"/>
    <x v="0"/>
    <s v="Professor"/>
    <x v="84"/>
    <n v="1969"/>
    <n v="112.19607843137256"/>
    <x v="11"/>
    <s v="Several complex variables and analytic spaces"/>
  </r>
  <r>
    <s v="Alberto Bressan"/>
    <s v="Pennsylvania State University"/>
    <x v="0"/>
    <s v="Professor"/>
    <x v="85"/>
    <n v="1978"/>
    <n v="112.11904761904762"/>
    <x v="0"/>
    <m/>
  </r>
  <r>
    <s v="Michael Taylor"/>
    <s v="University of North Carolina at Chapel Hill"/>
    <x v="0"/>
    <s v="Professor"/>
    <x v="86"/>
    <n v="1968"/>
    <n v="111.78846153846153"/>
    <x v="0"/>
    <m/>
  </r>
  <r>
    <s v="Yang Kuang"/>
    <s v="Arizona State University"/>
    <x v="0"/>
    <s v="Professor"/>
    <x v="87"/>
    <n v="1985"/>
    <n v="111.48571428571428"/>
    <x v="10"/>
    <m/>
  </r>
  <r>
    <s v="Laurent Saloff-Coste"/>
    <s v="Cornell University"/>
    <x v="0"/>
    <s v="Professor"/>
    <x v="88"/>
    <n v="1983"/>
    <n v="111.45945945945945"/>
    <x v="10"/>
    <m/>
  </r>
  <r>
    <s v="Panagiotis Souganidis"/>
    <s v="University of Chicago"/>
    <x v="0"/>
    <s v="Professor"/>
    <x v="89"/>
    <n v="1983"/>
    <n v="110.48648648648648"/>
    <x v="0"/>
    <m/>
  </r>
  <r>
    <s v="Amir Dembo"/>
    <s v="Stanford University"/>
    <x v="0"/>
    <s v="Professor"/>
    <x v="90"/>
    <n v="1986"/>
    <n v="109.64705882352941"/>
    <x v="16"/>
    <m/>
  </r>
  <r>
    <s v="Tobias H Colding"/>
    <s v="Massachusetts Institute of Technology"/>
    <x v="0"/>
    <s v="Professor"/>
    <x v="91"/>
    <n v="1995"/>
    <n v="109.56"/>
    <x v="3"/>
    <m/>
  </r>
  <r>
    <s v="Jeff Cheeger"/>
    <s v="New York University"/>
    <x v="0"/>
    <s v="Professor"/>
    <x v="92"/>
    <n v="1967"/>
    <n v="108.32075471698113"/>
    <x v="3"/>
    <m/>
  </r>
  <r>
    <s v="Henryk Iwaniec"/>
    <s v="Rutgers University-New Brunswick"/>
    <x v="0"/>
    <s v="Professor"/>
    <x v="93"/>
    <n v="1971"/>
    <n v="106.51020408163265"/>
    <x v="17"/>
    <m/>
  </r>
  <r>
    <s v="Xinfu Chen"/>
    <s v="University of Pittsburgh"/>
    <x v="0"/>
    <s v="Professor"/>
    <x v="94"/>
    <n v="1989"/>
    <n v="105.58064516129032"/>
    <x v="0"/>
    <m/>
  </r>
  <r>
    <s v="Peter Monk"/>
    <s v="University of Delaware"/>
    <x v="0"/>
    <s v="Professor"/>
    <x v="95"/>
    <n v="1983"/>
    <n v="104.10810810810811"/>
    <x v="2"/>
    <m/>
  </r>
  <r>
    <s v="Gilles Pisier"/>
    <s v="Texas A&amp;M University"/>
    <x v="0"/>
    <s v="Professor"/>
    <x v="96"/>
    <n v="1973"/>
    <n v="103.59574468085107"/>
    <x v="11"/>
    <m/>
  </r>
  <r>
    <s v="Vladimir Drinfeld"/>
    <s v="University of Chicago"/>
    <x v="0"/>
    <s v="Professor"/>
    <x v="46"/>
    <n v="1971"/>
    <n v="102.87755102040816"/>
    <x v="7"/>
    <m/>
  </r>
  <r>
    <s v="Michael Weinstein"/>
    <s v="Columbia University in the City of New York"/>
    <x v="0"/>
    <s v="Professor"/>
    <x v="97"/>
    <n v="1982"/>
    <n v="102.84210526315789"/>
    <x v="10"/>
    <m/>
  </r>
  <r>
    <s v="Markus Keel"/>
    <s v="University of Minnesota "/>
    <x v="0"/>
    <s v="Professor"/>
    <x v="98"/>
    <n v="1995"/>
    <n v="102.84"/>
    <x v="0"/>
    <m/>
  </r>
  <r>
    <s v="Yuan Lou"/>
    <s v="The Ohio State University"/>
    <x v="0"/>
    <s v="Professor"/>
    <x v="99"/>
    <n v="1994"/>
    <n v="102.76923076923077"/>
    <x v="0"/>
    <m/>
  </r>
  <r>
    <s v="Victor Guillemin"/>
    <s v="Massachusetts Institute of Technology"/>
    <x v="0"/>
    <s v="Professor"/>
    <x v="100"/>
    <n v="1962"/>
    <n v="100.37931034482759"/>
    <x v="12"/>
    <m/>
  </r>
  <r>
    <s v="Gang George Yin"/>
    <s v="Wayne State University"/>
    <x v="0"/>
    <s v="Professor"/>
    <x v="101"/>
    <n v="1987"/>
    <n v="99.878787878787875"/>
    <x v="16"/>
    <m/>
  </r>
  <r>
    <s v="Christopher Sogge"/>
    <s v="Johns Hopkins University"/>
    <x v="0"/>
    <s v="Professor"/>
    <x v="102"/>
    <n v="1985"/>
    <n v="99.8"/>
    <x v="0"/>
    <m/>
  </r>
  <r>
    <s v="Ivan Corwin"/>
    <s v="Columbia University in the City of New York"/>
    <x v="0"/>
    <s v="Professor"/>
    <x v="103"/>
    <n v="2008"/>
    <n v="99.666666666666671"/>
    <x v="10"/>
    <m/>
  </r>
  <r>
    <s v="Mikhail Khovanov"/>
    <s v="Columbia University in the City of New York"/>
    <x v="0"/>
    <s v="Professor"/>
    <x v="104"/>
    <n v="1995"/>
    <n v="98.44"/>
    <x v="10"/>
    <m/>
  </r>
  <r>
    <s v="Gaoyong Zhang"/>
    <s v="New York University"/>
    <x v="0"/>
    <s v="Professor"/>
    <x v="105"/>
    <n v="1988"/>
    <n v="98.375"/>
    <x v="25"/>
    <m/>
  </r>
  <r>
    <s v="Monica Visan"/>
    <s v="University of California, Los Angeles"/>
    <x v="1"/>
    <s v="Professor"/>
    <x v="106"/>
    <n v="2005"/>
    <n v="98.13333333333334"/>
    <x v="0"/>
    <m/>
  </r>
  <r>
    <s v="Craig Huneke"/>
    <s v="University of Virginia"/>
    <x v="0"/>
    <s v="Professor"/>
    <x v="107"/>
    <n v="1978"/>
    <n v="98.047619047619051"/>
    <x v="5"/>
    <m/>
  </r>
  <r>
    <s v="Scott Sheffield"/>
    <s v="Massachusetts Institute of Technology"/>
    <x v="0"/>
    <s v="Professor"/>
    <x v="108"/>
    <n v="2002"/>
    <n v="98"/>
    <x v="16"/>
    <m/>
  </r>
  <r>
    <s v="Jean-Luc Guermond"/>
    <s v="Texas A&amp;M University"/>
    <x v="0"/>
    <s v="Professor"/>
    <x v="109"/>
    <n v="1987"/>
    <n v="97.727272727272734"/>
    <x v="2"/>
    <m/>
  </r>
  <r>
    <s v="Assaf Naor"/>
    <s v="Princeton University"/>
    <x v="0"/>
    <s v="Professor"/>
    <x v="110"/>
    <n v="2001"/>
    <n v="97"/>
    <x v="11"/>
    <m/>
  </r>
  <r>
    <s v="Michael Loss"/>
    <s v="Georgia Institute of Technology"/>
    <x v="0"/>
    <s v="Professor"/>
    <x v="111"/>
    <n v="1986"/>
    <n v="96.617647058823536"/>
    <x v="26"/>
    <s v="Quantum theory"/>
  </r>
  <r>
    <s v="Robert Lazarsfeld"/>
    <s v="Stony Brook University"/>
    <x v="0"/>
    <s v="Professor"/>
    <x v="112"/>
    <n v="1980"/>
    <n v="95.7"/>
    <x v="6"/>
    <m/>
  </r>
  <r>
    <s v="Sergiu Klainerman"/>
    <s v="Princeton University"/>
    <x v="0"/>
    <s v="Professor"/>
    <x v="113"/>
    <n v="1977"/>
    <n v="95.627906976744185"/>
    <x v="0"/>
    <m/>
  </r>
  <r>
    <s v="Dennis Sullivan"/>
    <s v="Stony Brook University"/>
    <x v="0"/>
    <s v="Professor"/>
    <x v="114"/>
    <n v="1966"/>
    <n v="95.462962962962962"/>
    <x v="12"/>
    <m/>
  </r>
  <r>
    <s v="Joel Spencer"/>
    <s v="New York University"/>
    <x v="0"/>
    <s v="Professor"/>
    <x v="115"/>
    <n v="1966"/>
    <n v="94.759259259259252"/>
    <x v="4"/>
    <s v="Probability theory and stochastic processes"/>
  </r>
  <r>
    <s v="Nicolai Krylov"/>
    <s v="University of Minnesota "/>
    <x v="0"/>
    <s v="Professor"/>
    <x v="116"/>
    <n v="1964"/>
    <n v="94.5"/>
    <x v="16"/>
    <m/>
  </r>
  <r>
    <s v="Vojtech Rodl"/>
    <s v="Emory University"/>
    <x v="0"/>
    <s v="Professor"/>
    <x v="117"/>
    <n v="1973"/>
    <n v="93.702127659574472"/>
    <x v="10"/>
    <m/>
  </r>
  <r>
    <s v="Richard Durrett"/>
    <s v="Duke University"/>
    <x v="0"/>
    <s v="Professor"/>
    <x v="118"/>
    <n v="1976"/>
    <n v="92.88636363636364"/>
    <x v="10"/>
    <m/>
  </r>
  <r>
    <s v="Guozhen Lu"/>
    <s v="University of Connecticut"/>
    <x v="0"/>
    <s v="Professor"/>
    <x v="119"/>
    <n v="1991"/>
    <n v="92.620689655172413"/>
    <x v="0"/>
    <m/>
  </r>
  <r>
    <s v="Gigliola Staffilani"/>
    <s v="Massachusetts Institute of Technology"/>
    <x v="1"/>
    <s v="Professor"/>
    <x v="120"/>
    <n v="1995"/>
    <n v="92.48"/>
    <x v="0"/>
    <m/>
  </r>
  <r>
    <s v="Erwin Lutwak"/>
    <s v="New York University"/>
    <x v="0"/>
    <s v="Professor"/>
    <x v="121"/>
    <n v="1974"/>
    <n v="92.326086956521735"/>
    <x v="25"/>
    <m/>
  </r>
  <r>
    <s v="Kazufumi Ito"/>
    <s v="North Carolina State University"/>
    <x v="0"/>
    <s v="Professor"/>
    <x v="122"/>
    <n v="1983"/>
    <n v="92.270270270270274"/>
    <x v="20"/>
    <m/>
  </r>
  <r>
    <s v="Wen-Xiu Ma"/>
    <s v="University of South Florida"/>
    <x v="0"/>
    <s v="Professor"/>
    <x v="123"/>
    <n v="1987"/>
    <n v="92"/>
    <x v="0"/>
    <m/>
  </r>
  <r>
    <s v="Jerry Bona"/>
    <s v="University of Illinois at Chicago"/>
    <x v="0"/>
    <s v="Professor"/>
    <x v="124"/>
    <n v="1972"/>
    <n v="91.8125"/>
    <x v="0"/>
    <m/>
  </r>
  <r>
    <s v="Yannick Sire"/>
    <s v="Johns Hopkins University"/>
    <x v="0"/>
    <s v="Professor"/>
    <x v="125"/>
    <n v="2004"/>
    <n v="91.8125"/>
    <x v="0"/>
    <m/>
  </r>
  <r>
    <s v="Rupert Frank"/>
    <s v="California Institute of Technology"/>
    <x v="0"/>
    <s v="Professor"/>
    <x v="126"/>
    <n v="2003"/>
    <n v="91.235294117647058"/>
    <x v="10"/>
    <m/>
  </r>
  <r>
    <s v="Maciej Zworski"/>
    <s v="University of California, Berkeley"/>
    <x v="0"/>
    <s v="Professor"/>
    <x v="127"/>
    <n v="1985"/>
    <n v="91.142857142857139"/>
    <x v="12"/>
    <s v="Partial differential equations"/>
  </r>
  <r>
    <s v="Richard Taylor"/>
    <s v="Stanford University"/>
    <x v="0"/>
    <s v="Professor"/>
    <x v="128"/>
    <n v="1988"/>
    <n v="90.84375"/>
    <x v="17"/>
    <m/>
  </r>
  <r>
    <s v="Vladimir Rokhlin"/>
    <s v="Yale University"/>
    <x v="0"/>
    <s v="Professor"/>
    <x v="129"/>
    <n v="1974"/>
    <n v="90.717391304347828"/>
    <x v="2"/>
    <m/>
  </r>
  <r>
    <s v="Zhen-Qing Chen"/>
    <s v="University of Washington"/>
    <x v="0"/>
    <s v="Professor"/>
    <x v="130"/>
    <n v="1986"/>
    <n v="90.558823529411768"/>
    <x v="16"/>
    <m/>
  </r>
  <r>
    <s v="Tadeusz Iwaniec"/>
    <s v="Syracuse University"/>
    <x v="0"/>
    <s v="Professor"/>
    <x v="131"/>
    <n v="1974"/>
    <n v="89.869565217391298"/>
    <x v="27"/>
    <m/>
  </r>
  <r>
    <s v="Chongying Dong"/>
    <s v="University of California, Santa Cruz"/>
    <x v="0"/>
    <s v="Professor"/>
    <x v="132"/>
    <n v="1986"/>
    <n v="89.117647058823536"/>
    <x v="7"/>
    <m/>
  </r>
  <r>
    <s v="Yalchin Efendiev"/>
    <s v="Texas A&amp;M University"/>
    <x v="0"/>
    <s v="Professor"/>
    <x v="133"/>
    <n v="1994"/>
    <n v="88.692307692307693"/>
    <x v="2"/>
    <m/>
  </r>
  <r>
    <s v="John Lowengrub"/>
    <s v="University of California, Irvine"/>
    <x v="0"/>
    <s v="Professor"/>
    <x v="134"/>
    <n v="1988"/>
    <n v="88.4375"/>
    <x v="21"/>
    <m/>
  </r>
  <r>
    <s v="Oleg Emanouilov"/>
    <s v="Colorado State University"/>
    <x v="0"/>
    <s v="Professor"/>
    <x v="135"/>
    <n v="1989"/>
    <n v="88.064516129032256"/>
    <x v="10"/>
    <m/>
  </r>
  <r>
    <s v="Joel Spruck"/>
    <s v="Johns Hopkins University"/>
    <x v="0"/>
    <s v="Professor"/>
    <x v="136"/>
    <n v="1971"/>
    <n v="87.693877551020407"/>
    <x v="0"/>
    <m/>
  </r>
  <r>
    <s v="Ricardo Nochetto"/>
    <s v="University of Maryland - College Park"/>
    <x v="0"/>
    <s v="Professor"/>
    <x v="29"/>
    <n v="1982"/>
    <n v="87.421052631578945"/>
    <x v="2"/>
    <m/>
  </r>
  <r>
    <s v="Wilhelm Schlag"/>
    <s v="Yale University"/>
    <x v="0"/>
    <s v="Professor"/>
    <x v="137"/>
    <n v="1991"/>
    <n v="87.206896551724142"/>
    <x v="0"/>
    <m/>
  </r>
  <r>
    <s v="Bjorn Engquist"/>
    <s v="The University of Texas at Austin"/>
    <x v="0"/>
    <s v="Professor"/>
    <x v="138"/>
    <n v="1970"/>
    <n v="86.92"/>
    <x v="2"/>
    <m/>
  </r>
  <r>
    <s v="Sergey Fomin"/>
    <s v="University of Michigan"/>
    <x v="0"/>
    <s v="Professor"/>
    <x v="139"/>
    <n v="1978"/>
    <n v="85.976190476190482"/>
    <x v="18"/>
    <s v="Combinatorics"/>
  </r>
  <r>
    <s v="Michael Christ"/>
    <s v="University of California, Berkeley"/>
    <x v="0"/>
    <s v="Professor"/>
    <x v="140"/>
    <n v="1982"/>
    <n v="85.973684210526315"/>
    <x v="19"/>
    <m/>
  </r>
  <r>
    <s v="Igor Frenkel"/>
    <s v="Yale University"/>
    <x v="0"/>
    <s v="Professor"/>
    <x v="141"/>
    <n v="1980"/>
    <n v="85.724999999999994"/>
    <x v="7"/>
    <m/>
  </r>
  <r>
    <s v="Curt McMullen"/>
    <s v="Harvard University"/>
    <x v="0"/>
    <s v="Professor"/>
    <x v="142"/>
    <n v="1984"/>
    <n v="85.722222222222229"/>
    <x v="12"/>
    <s v="Several complex variables and analytic spaces"/>
  </r>
  <r>
    <s v="Nikolai Reshetikhin"/>
    <s v="University of California, Berkeley"/>
    <x v="0"/>
    <s v="Professor"/>
    <x v="143"/>
    <n v="1981"/>
    <n v="85.410256410256409"/>
    <x v="7"/>
    <m/>
  </r>
  <r>
    <s v="Michael Shub"/>
    <s v="CUNY Graduate School and University Center"/>
    <x v="0"/>
    <s v="Professor"/>
    <x v="144"/>
    <n v="1967"/>
    <n v="85.188679245283012"/>
    <x v="10"/>
    <m/>
  </r>
  <r>
    <s v="Jalal Shatah "/>
    <s v="New York University"/>
    <x v="0"/>
    <s v="Professor"/>
    <x v="145"/>
    <n v="1982"/>
    <n v="84.815789473684205"/>
    <x v="0"/>
    <m/>
  </r>
  <r>
    <s v="Horst Thieme"/>
    <s v="Arizona State University"/>
    <x v="0"/>
    <s v="Professor"/>
    <x v="146"/>
    <n v="1977"/>
    <n v="84.674418604651166"/>
    <x v="10"/>
    <m/>
  </r>
  <r>
    <s v="H Blaine Lawson"/>
    <s v="Stony Brook University"/>
    <x v="0"/>
    <s v="Professor"/>
    <x v="147"/>
    <n v="1968"/>
    <n v="84.480769230769226"/>
    <x v="3"/>
    <m/>
  </r>
  <r>
    <s v="Srivinasa Varadhan"/>
    <s v="New York University"/>
    <x v="0"/>
    <s v="Professor"/>
    <x v="148"/>
    <n v="1962"/>
    <n v="84.293103448275858"/>
    <x v="16"/>
    <m/>
  </r>
  <r>
    <s v="Fioralba Cakoni"/>
    <s v="Rutgers University-New Brunswick"/>
    <x v="1"/>
    <s v="Professor"/>
    <x v="149"/>
    <n v="1998"/>
    <n v="84.227272727272734"/>
    <x v="0"/>
    <m/>
  </r>
  <r>
    <s v="Dan-Virgil Voiculescu"/>
    <s v="University of California, Berkeley"/>
    <x v="0"/>
    <s v="Professor"/>
    <x v="150"/>
    <n v="1966"/>
    <n v="84.166666666666671"/>
    <x v="11"/>
    <m/>
  </r>
  <r>
    <s v="Alexander Beilinson"/>
    <s v="University of Chicago"/>
    <x v="0"/>
    <s v="Professor"/>
    <x v="151"/>
    <n v="1978"/>
    <n v="84.095238095238102"/>
    <x v="28"/>
    <m/>
  </r>
  <r>
    <s v="Yakov Sinai"/>
    <s v="Princeton University"/>
    <x v="0"/>
    <s v="Professor"/>
    <x v="152"/>
    <n v="1959"/>
    <n v="83.213114754098356"/>
    <x v="29"/>
    <m/>
  </r>
  <r>
    <s v="Alexander Kechris"/>
    <s v="California Institute of Technology"/>
    <x v="0"/>
    <s v="Professor"/>
    <x v="153"/>
    <n v="1972"/>
    <n v="83"/>
    <x v="10"/>
    <m/>
  </r>
  <r>
    <s v="Jiongmin Yong"/>
    <s v="University of Central Florida"/>
    <x v="0"/>
    <s v="Professor"/>
    <x v="154"/>
    <n v="1984"/>
    <n v="82.611111111111114"/>
    <x v="20"/>
    <s v="Probability theory and stochastic processes"/>
  </r>
  <r>
    <s v="Jeffrey Lagarias"/>
    <s v="University of Michigan"/>
    <x v="0"/>
    <s v="Professor"/>
    <x v="155"/>
    <n v="1974"/>
    <n v="82.304347826086953"/>
    <x v="17"/>
    <s v="Convex and discrete geometry"/>
  </r>
  <r>
    <s v="Hongkai Zhao"/>
    <s v="University of California, Irvine"/>
    <x v="0"/>
    <s v="Professor"/>
    <x v="156"/>
    <n v="1996"/>
    <n v="82.291666666666671"/>
    <x v="2"/>
    <m/>
  </r>
  <r>
    <s v="Zhilin Li"/>
    <s v="North Carolina State University"/>
    <x v="0"/>
    <s v="Professor"/>
    <x v="157"/>
    <n v="1981"/>
    <n v="82.051282051282058"/>
    <x v="2"/>
    <m/>
  </r>
  <r>
    <s v="Tim Warburton"/>
    <s v="Virginia Polytechnic Institute and State University"/>
    <x v="0"/>
    <s v="Professor"/>
    <x v="158"/>
    <n v="1998"/>
    <n v="81.63636363636364"/>
    <x v="2"/>
    <m/>
  </r>
  <r>
    <s v="Sylvia Serfaty"/>
    <s v="New York University"/>
    <x v="1"/>
    <s v="Professor"/>
    <x v="159"/>
    <n v="1998"/>
    <n v="81.409090909090907"/>
    <x v="30"/>
    <m/>
  </r>
  <r>
    <s v="James Yorke"/>
    <s v="University of Maryland - College Park"/>
    <x v="0"/>
    <s v="Professor"/>
    <x v="160"/>
    <n v="1966"/>
    <n v="81.18518518518519"/>
    <x v="12"/>
    <s v="Global analysis, analysis on manifolds"/>
  </r>
  <r>
    <s v="Piotr Hajlasz"/>
    <s v="University of Pittsburgh"/>
    <x v="0"/>
    <s v="Professor"/>
    <x v="161"/>
    <n v="1993"/>
    <n v="80.925925925925924"/>
    <x v="11"/>
    <m/>
  </r>
  <r>
    <s v="Nageswari Shanmugalingam"/>
    <s v="University of Cincinatti"/>
    <x v="1"/>
    <s v="Professor"/>
    <x v="162"/>
    <n v="1999"/>
    <n v="80.714285714285708"/>
    <x v="11"/>
    <m/>
  </r>
  <r>
    <s v="J. Peter May"/>
    <s v="University of Chicago"/>
    <x v="0"/>
    <s v="Professor"/>
    <x v="163"/>
    <n v="1964"/>
    <n v="80.678571428571431"/>
    <x v="31"/>
    <m/>
  </r>
  <r>
    <s v="Richard Hamilton"/>
    <s v="Columbia University in the City of New York"/>
    <x v="0"/>
    <s v="Professor"/>
    <x v="164"/>
    <n v="1966"/>
    <n v="80.555555555555557"/>
    <x v="10"/>
    <m/>
  </r>
  <r>
    <s v="Vladimir Turaev"/>
    <s v="Indiana University Bloomington"/>
    <x v="0"/>
    <s v="Professor"/>
    <x v="165"/>
    <n v="1975"/>
    <n v="80.088888888888889"/>
    <x v="8"/>
    <m/>
  </r>
  <r>
    <s v="Maria Chudnovsky"/>
    <s v="Princeton University"/>
    <x v="1"/>
    <s v="Professor"/>
    <x v="166"/>
    <n v="2002"/>
    <n v="79.555555555555557"/>
    <x v="4"/>
    <m/>
  </r>
  <r>
    <s v="Ken Mclaughlin"/>
    <s v="Colorado State University"/>
    <x v="0"/>
    <s v="Professor"/>
    <x v="167"/>
    <n v="1996"/>
    <n v="79.416666666666671"/>
    <x v="10"/>
    <m/>
  </r>
  <r>
    <s v="Ken Goodearl"/>
    <s v="University of California, Santa Barbara"/>
    <x v="0"/>
    <s v="Professor"/>
    <x v="168"/>
    <n v="1970"/>
    <n v="78.86"/>
    <x v="18"/>
    <m/>
  </r>
  <r>
    <s v="Guillaume Bal"/>
    <s v="University of Chicago"/>
    <x v="0"/>
    <s v="Professor"/>
    <x v="169"/>
    <n v="1997"/>
    <n v="78.826086956521735"/>
    <x v="0"/>
    <m/>
  </r>
  <r>
    <s v="Jian-Guo Liu"/>
    <s v="Duke University"/>
    <x v="0"/>
    <s v="Professor"/>
    <x v="170"/>
    <n v="1990"/>
    <n v="78.8"/>
    <x v="10"/>
    <m/>
  </r>
  <r>
    <s v="Victor Ginzburg"/>
    <s v="University of Chicago"/>
    <x v="0"/>
    <s v="Professor"/>
    <x v="145"/>
    <n v="1979"/>
    <n v="78.609756097560975"/>
    <x v="7"/>
    <m/>
  </r>
  <r>
    <s v="Viktor Ginzburg"/>
    <s v="University of California, Santa Cruz"/>
    <x v="0"/>
    <s v="Professor"/>
    <x v="145"/>
    <n v="1979"/>
    <n v="78.609756097560975"/>
    <x v="3"/>
    <m/>
  </r>
  <r>
    <s v="James Pitman"/>
    <s v="University of California, Berkeley"/>
    <x v="0"/>
    <s v="Professor"/>
    <x v="171"/>
    <n v="1972"/>
    <n v="78.291666666666671"/>
    <x v="16"/>
    <m/>
  </r>
  <r>
    <s v="Simon Brendle"/>
    <s v="Columbia University in the City of New York"/>
    <x v="0"/>
    <s v="Professor"/>
    <x v="172"/>
    <n v="2000"/>
    <n v="77.95"/>
    <x v="10"/>
    <m/>
  </r>
  <r>
    <s v="Charles Peskin"/>
    <s v="New York University"/>
    <x v="0"/>
    <s v="Professor"/>
    <x v="173"/>
    <n v="1973"/>
    <n v="77.893617021276597"/>
    <x v="22"/>
    <s v="Fluid mechanics"/>
  </r>
  <r>
    <s v="Alexis Vasseur"/>
    <s v="The University of Texas at Austin"/>
    <x v="0"/>
    <s v="Professor"/>
    <x v="174"/>
    <n v="1996"/>
    <n v="77.791666666666671"/>
    <x v="0"/>
    <m/>
  </r>
  <r>
    <s v="Yue Liu"/>
    <s v="The University of Texas at Arlington"/>
    <x v="0"/>
    <s v="Professor"/>
    <x v="175"/>
    <n v="1991"/>
    <n v="77.241379310344826"/>
    <x v="0"/>
    <m/>
  </r>
  <r>
    <s v="Lexing Ying"/>
    <s v="Stanford University"/>
    <x v="0"/>
    <s v="Professor"/>
    <x v="176"/>
    <n v="2004"/>
    <n v="77"/>
    <x v="2"/>
    <m/>
  </r>
  <r>
    <s v="Mariusz Urbanski"/>
    <s v="University of North Texas"/>
    <x v="0"/>
    <s v="Professor"/>
    <x v="119"/>
    <n v="1985"/>
    <n v="76.742857142857147"/>
    <x v="32"/>
    <m/>
  </r>
  <r>
    <s v="Igor Rodnianski"/>
    <s v="Princeton University"/>
    <x v="0"/>
    <s v="Professor"/>
    <x v="177"/>
    <n v="1995"/>
    <n v="76.72"/>
    <x v="12"/>
    <s v="Relativity and gravitational theory"/>
  </r>
  <r>
    <s v="Chongsheng Cao"/>
    <s v="Florida Institute University"/>
    <x v="0"/>
    <s v="Professor"/>
    <x v="178"/>
    <n v="1999"/>
    <n v="76.428571428571431"/>
    <x v="10"/>
    <m/>
  </r>
  <r>
    <s v="Sorin Popa"/>
    <s v="University of California, Los Angeles"/>
    <x v="0"/>
    <s v="Professor"/>
    <x v="179"/>
    <n v="1978"/>
    <n v="76.285714285714292"/>
    <x v="11"/>
    <m/>
  </r>
  <r>
    <s v="Murad Taqqu"/>
    <s v="Boston University"/>
    <x v="0"/>
    <s v="Professor"/>
    <x v="180"/>
    <n v="1972"/>
    <n v="75.916666666666671"/>
    <x v="10"/>
    <m/>
  </r>
  <r>
    <s v="Alan Frieze"/>
    <s v="Carnegie Mellon University"/>
    <x v="0"/>
    <s v="Professor"/>
    <x v="181"/>
    <n v="1974"/>
    <n v="75.782608695652172"/>
    <x v="10"/>
    <m/>
  </r>
  <r>
    <s v="Boris Hasselblatt"/>
    <s v="Tufts University"/>
    <x v="0"/>
    <s v="Professor"/>
    <x v="182"/>
    <n v="1989"/>
    <n v="75.451612903225808"/>
    <x v="12"/>
    <m/>
  </r>
  <r>
    <s v="David Damanik"/>
    <s v="Rice University"/>
    <x v="0"/>
    <s v="Professor"/>
    <x v="183"/>
    <n v="1997"/>
    <n v="75.260869565217391"/>
    <x v="33"/>
    <m/>
  </r>
  <r>
    <s v="Roman Vershynin"/>
    <s v="University of California, Irvine"/>
    <x v="0"/>
    <s v="Professor"/>
    <x v="184"/>
    <n v="1997"/>
    <n v="75.173913043478265"/>
    <x v="16"/>
    <m/>
  </r>
  <r>
    <s v="Lei Ni"/>
    <s v="University of California, San Diego"/>
    <x v="0"/>
    <s v="Professor"/>
    <x v="185"/>
    <n v="1998"/>
    <n v="75.13636363636364"/>
    <x v="3"/>
    <m/>
  </r>
  <r>
    <s v="David Jerison"/>
    <s v="Massachusetts Institute of Technology"/>
    <x v="0"/>
    <s v="Professor"/>
    <x v="186"/>
    <n v="1976"/>
    <n v="75.11363636363636"/>
    <x v="0"/>
    <m/>
  </r>
  <r>
    <s v="Jinho Baik"/>
    <s v="University of Michigan"/>
    <x v="0"/>
    <s v="Professor"/>
    <x v="187"/>
    <n v="1999"/>
    <n v="74.761904761904759"/>
    <x v="16"/>
    <m/>
  </r>
  <r>
    <s v="David Cruz-Uribe"/>
    <s v="University of Alabama at Birmingham"/>
    <x v="0"/>
    <s v="Professor"/>
    <x v="188"/>
    <n v="1992"/>
    <n v="74.714285714285708"/>
    <x v="19"/>
    <m/>
  </r>
  <r>
    <s v="David Cruz Uribe"/>
    <s v="The University of Alabama"/>
    <x v="0"/>
    <s v="Professor"/>
    <x v="188"/>
    <n v="1992"/>
    <n v="74.714285714285708"/>
    <x v="19"/>
    <m/>
  </r>
  <r>
    <s v="Changyou Wang"/>
    <s v="Purdue University"/>
    <x v="0"/>
    <s v="Professor"/>
    <x v="189"/>
    <n v="1995"/>
    <n v="74.64"/>
    <x v="0"/>
    <s v="Global analysis, analysis on manifolds"/>
  </r>
  <r>
    <s v="James Demmel"/>
    <s v="University of California, Berkeley"/>
    <x v="0"/>
    <s v="Professor"/>
    <x v="190"/>
    <n v="1983"/>
    <n v="74.432432432432435"/>
    <x v="2"/>
    <m/>
  </r>
  <r>
    <s v="Rowan Killip"/>
    <s v="University of California, Los Angeles"/>
    <x v="0"/>
    <s v="Professor"/>
    <x v="172"/>
    <n v="1999"/>
    <n v="74.238095238095241"/>
    <x v="0"/>
    <m/>
  </r>
  <r>
    <s v="Dehua Wang"/>
    <s v="University of Pittsburgh"/>
    <x v="0"/>
    <s v="Professor"/>
    <x v="191"/>
    <n v="1996"/>
    <n v="74.166666666666671"/>
    <x v="0"/>
    <m/>
  </r>
  <r>
    <s v="Benson Farb"/>
    <s v="University of Chicago"/>
    <x v="0"/>
    <s v="Professor"/>
    <x v="192"/>
    <n v="1992"/>
    <n v="74"/>
    <x v="8"/>
    <s v="Group theory and generalizations"/>
  </r>
  <r>
    <s v="Alexander Gorokhovsky"/>
    <s v="University of Colorado Boulder"/>
    <x v="0"/>
    <s v="Professor"/>
    <x v="193"/>
    <n v="1998"/>
    <n v="73.727272727272734"/>
    <x v="12"/>
    <m/>
  </r>
  <r>
    <s v="Alexander Varchenko"/>
    <s v="University of North Carolina at Chapel Hill"/>
    <x v="0"/>
    <s v="Professor"/>
    <x v="194"/>
    <n v="1969"/>
    <n v="73.647058823529406"/>
    <x v="12"/>
    <m/>
  </r>
  <r>
    <s v="Dusa McDuff"/>
    <s v="Columbia University in the City of New York"/>
    <x v="1"/>
    <s v="Professor"/>
    <x v="195"/>
    <n v="1969"/>
    <n v="73.509803921568633"/>
    <x v="10"/>
    <m/>
  </r>
  <r>
    <s v="Gregory Lawler"/>
    <s v="University of Chicago"/>
    <x v="0"/>
    <s v="Professor"/>
    <x v="196"/>
    <n v="1979"/>
    <n v="73.268292682926827"/>
    <x v="16"/>
    <m/>
  </r>
  <r>
    <s v="Vaughan Jones"/>
    <s v="Vanderbilt University"/>
    <x v="0"/>
    <s v="Professor"/>
    <x v="197"/>
    <n v="1975"/>
    <n v="73.177777777777777"/>
    <x v="11"/>
    <m/>
  </r>
  <r>
    <s v="Barry Mazur"/>
    <s v="Harvard University"/>
    <x v="0"/>
    <s v="Professor"/>
    <x v="198"/>
    <n v="1959"/>
    <n v="72.983606557377044"/>
    <x v="17"/>
    <s v="Algebraic geometry"/>
  </r>
  <r>
    <s v="Eric Rains"/>
    <s v="California Institute of Technology"/>
    <x v="0"/>
    <s v="Professor"/>
    <x v="199"/>
    <n v="1991"/>
    <n v="72.482758620689651"/>
    <x v="10"/>
    <m/>
  </r>
  <r>
    <s v="Yuan Xu"/>
    <s v="University of Oregon"/>
    <x v="0"/>
    <s v="Professor"/>
    <x v="200"/>
    <n v="1984"/>
    <n v="71.916666666666671"/>
    <x v="19"/>
    <m/>
  </r>
  <r>
    <s v="Nicholas Katz"/>
    <s v="Princeton University"/>
    <x v="0"/>
    <s v="Professor"/>
    <x v="201"/>
    <n v="1966"/>
    <n v="71.777777777777771"/>
    <x v="6"/>
    <s v="Number theory"/>
  </r>
  <r>
    <s v="Charles Weibel"/>
    <s v="Rutgers University-New Brunswick"/>
    <x v="0"/>
    <s v="Professor"/>
    <x v="202"/>
    <n v="1977"/>
    <n v="71.558139534883722"/>
    <x v="34"/>
    <m/>
  </r>
  <r>
    <s v="Paul Seidel"/>
    <s v="Massachusetts Institute of Technology"/>
    <x v="0"/>
    <s v="Professor"/>
    <x v="203"/>
    <n v="1996"/>
    <n v="71.375"/>
    <x v="3"/>
    <m/>
  </r>
  <r>
    <s v="Mourad Ismail"/>
    <s v="University of Central Florida"/>
    <x v="0"/>
    <s v="Professor"/>
    <x v="204"/>
    <n v="1973"/>
    <n v="71.255319148936167"/>
    <x v="14"/>
    <m/>
  </r>
  <r>
    <s v="Lai-Sang Young"/>
    <s v="New York University"/>
    <x v="1"/>
    <s v="Professor"/>
    <x v="205"/>
    <n v="1977"/>
    <n v="71.162790697674424"/>
    <x v="12"/>
    <m/>
  </r>
  <r>
    <s v="Robert Strichartz"/>
    <s v="Cornell University"/>
    <x v="0"/>
    <s v="Professor"/>
    <x v="206"/>
    <n v="1965"/>
    <n v="70.181818181818187"/>
    <x v="10"/>
    <m/>
  </r>
  <r>
    <s v="Howard Elman"/>
    <s v="University of Maryland - College Park"/>
    <x v="0"/>
    <s v="Professor"/>
    <x v="207"/>
    <n v="1983"/>
    <n v="70.162162162162161"/>
    <x v="2"/>
    <m/>
  </r>
  <r>
    <s v="John M. Lee"/>
    <s v="University of Washington"/>
    <x v="0"/>
    <s v="Professor"/>
    <x v="208"/>
    <n v="1982"/>
    <n v="70.131578947368425"/>
    <x v="3"/>
    <m/>
  </r>
  <r>
    <s v="Eric Vanden-Eijnden"/>
    <s v="New York University"/>
    <x v="0"/>
    <s v="Professor"/>
    <x v="209"/>
    <n v="1998"/>
    <n v="70.045454545454547"/>
    <x v="16"/>
    <m/>
  </r>
  <r>
    <s v="Steven Wise"/>
    <s v="The University of Tennessee"/>
    <x v="0"/>
    <s v="Professor"/>
    <x v="210"/>
    <n v="1996"/>
    <n v="69.791666666666671"/>
    <x v="2"/>
    <m/>
  </r>
  <r>
    <s v="Alexander L Volberg"/>
    <s v="Michigan State University"/>
    <x v="0"/>
    <s v="Professor"/>
    <x v="211"/>
    <n v="1978"/>
    <n v="69.785714285714292"/>
    <x v="19"/>
    <m/>
  </r>
  <r>
    <s v="Steven G. Krantz"/>
    <s v="Washington University in St. Louis"/>
    <x v="0"/>
    <s v="Professor"/>
    <x v="212"/>
    <n v="1974"/>
    <n v="69.695652173913047"/>
    <x v="28"/>
    <m/>
  </r>
  <r>
    <s v="Irene Fonseca"/>
    <s v="Carnegie Mellon University"/>
    <x v="1"/>
    <s v="Professor"/>
    <x v="213"/>
    <n v="1985"/>
    <n v="69.657142857142858"/>
    <x v="10"/>
    <m/>
  </r>
  <r>
    <s v="Rafe Mazzeo"/>
    <s v="Stanford University"/>
    <x v="0"/>
    <s v="Professor"/>
    <x v="214"/>
    <n v="1986"/>
    <n v="69.17647058823529"/>
    <x v="12"/>
    <m/>
  </r>
  <r>
    <s v="Alexander Kiselev"/>
    <s v="Duke University"/>
    <x v="0"/>
    <s v="Professor"/>
    <x v="215"/>
    <n v="1991"/>
    <n v="68.620689655172413"/>
    <x v="10"/>
    <m/>
  </r>
  <r>
    <s v="Richard Melrose"/>
    <s v="Massachusetts Institute of Technology"/>
    <x v="0"/>
    <s v="Professor"/>
    <x v="216"/>
    <n v="1975"/>
    <n v="68.533333333333331"/>
    <x v="12"/>
    <m/>
  </r>
  <r>
    <s v="Victor Ostrik"/>
    <s v="University of Oregon"/>
    <x v="0"/>
    <s v="Professor"/>
    <x v="217"/>
    <n v="1995"/>
    <n v="68.44"/>
    <x v="34"/>
    <m/>
  </r>
  <r>
    <s v="Edward Frenkel"/>
    <s v="University of California, Berkeley"/>
    <x v="0"/>
    <s v="Professor"/>
    <x v="218"/>
    <n v="1988"/>
    <n v="68.4375"/>
    <x v="7"/>
    <m/>
  </r>
  <r>
    <s v="Ken Dykema"/>
    <s v="Texas A&amp;M University"/>
    <x v="0"/>
    <s v="Professor"/>
    <x v="219"/>
    <n v="1992"/>
    <n v="68.035714285714292"/>
    <x v="11"/>
    <m/>
  </r>
  <r>
    <s v="Mircea Mustata"/>
    <s v="University of Michigan"/>
    <x v="0"/>
    <s v="Professor"/>
    <x v="220"/>
    <n v="1998"/>
    <n v="67.909090909090907"/>
    <x v="6"/>
    <m/>
  </r>
  <r>
    <s v="Vyjayanthi Chari"/>
    <s v="University of California, Riverside"/>
    <x v="1"/>
    <s v="Professor"/>
    <x v="221"/>
    <n v="1984"/>
    <n v="67.75"/>
    <x v="7"/>
    <m/>
  </r>
  <r>
    <s v="Charles Levermore"/>
    <s v="University of Maryland - College Park"/>
    <x v="0"/>
    <s v="Professor"/>
    <x v="222"/>
    <n v="1979"/>
    <n v="67.634146341463421"/>
    <x v="0"/>
    <m/>
  </r>
  <r>
    <s v="Mark Sussman"/>
    <s v="Florida State Universty"/>
    <x v="0"/>
    <s v="Professor"/>
    <x v="223"/>
    <n v="1994"/>
    <n v="67.615384615384613"/>
    <x v="10"/>
    <m/>
  </r>
  <r>
    <s v="Robert Strain"/>
    <s v="University of Pennsylvania"/>
    <x v="0"/>
    <s v="Professor"/>
    <x v="224"/>
    <n v="2004"/>
    <n v="67.5"/>
    <x v="30"/>
    <m/>
  </r>
  <r>
    <s v="David Kinderlehrer"/>
    <s v="Carnegie Mellon University"/>
    <x v="0"/>
    <s v="Professor"/>
    <x v="225"/>
    <n v="1968"/>
    <n v="67.365384615384613"/>
    <x v="10"/>
    <m/>
  </r>
  <r>
    <s v="Kazuya Kato"/>
    <s v="University of Chicago"/>
    <x v="0"/>
    <s v="Professor"/>
    <x v="226"/>
    <n v="1977"/>
    <n v="66.906976744186053"/>
    <x v="17"/>
    <s v="Algebraic geometry"/>
  </r>
  <r>
    <s v="Renming Song"/>
    <s v="University of Illinois at Urbana-Champaign"/>
    <x v="0"/>
    <s v="Professor"/>
    <x v="227"/>
    <n v="1985"/>
    <n v="66.8"/>
    <x v="16"/>
    <m/>
  </r>
  <r>
    <s v="Dmitri Nikshych"/>
    <s v="University of New Hampshire"/>
    <x v="0"/>
    <s v="Professor"/>
    <x v="228"/>
    <n v="1996"/>
    <n v="66.75"/>
    <x v="34"/>
    <m/>
  </r>
  <r>
    <s v="Michael Vogelius"/>
    <s v="Rutgers University-New Brunswick"/>
    <x v="0"/>
    <s v="Professor"/>
    <x v="229"/>
    <n v="1980"/>
    <n v="66.7"/>
    <x v="0"/>
    <m/>
  </r>
  <r>
    <s v="Gilbert Strang"/>
    <s v="Massachusetts Institute of Technology"/>
    <x v="0"/>
    <s v="Professor"/>
    <x v="230"/>
    <n v="1959"/>
    <n v="66.655737704918039"/>
    <x v="2"/>
    <m/>
  </r>
  <r>
    <s v="Jon Brundan"/>
    <s v="University of Oregon"/>
    <x v="0"/>
    <s v="Professor"/>
    <x v="231"/>
    <n v="1995"/>
    <n v="66.64"/>
    <x v="7"/>
    <m/>
  </r>
  <r>
    <s v="Robin Thomas"/>
    <s v="Georgia Institute of Technology"/>
    <x v="0"/>
    <s v="Professor"/>
    <x v="232"/>
    <n v="1984"/>
    <n v="66.444444444444443"/>
    <x v="4"/>
    <m/>
  </r>
  <r>
    <s v="Cliff Taubes"/>
    <s v="Harvard University"/>
    <x v="0"/>
    <s v="Professor"/>
    <x v="233"/>
    <n v="1978"/>
    <n v="66.071428571428569"/>
    <x v="8"/>
    <m/>
  </r>
  <r>
    <s v="Benedict Gross"/>
    <s v="University of California, San Diego"/>
    <x v="0"/>
    <s v="Professor"/>
    <x v="123"/>
    <n v="1974"/>
    <n v="66"/>
    <x v="17"/>
    <m/>
  </r>
  <r>
    <s v="Steven Zelditch"/>
    <s v="Northwestern University"/>
    <x v="0"/>
    <s v="Professor"/>
    <x v="98"/>
    <n v="1981"/>
    <n v="65.92307692307692"/>
    <x v="12"/>
    <m/>
  </r>
  <r>
    <s v="Mladen Bestvina"/>
    <s v="University of Utah"/>
    <x v="0"/>
    <s v="Professor"/>
    <x v="234"/>
    <n v="1984"/>
    <n v="65.888888888888886"/>
    <x v="9"/>
    <m/>
  </r>
  <r>
    <s v="James Zhang"/>
    <s v="University of Washington"/>
    <x v="0"/>
    <s v="Professor"/>
    <x v="167"/>
    <n v="1991"/>
    <n v="65.724137931034477"/>
    <x v="18"/>
    <m/>
  </r>
  <r>
    <s v="Panoyotis Kevrekidis"/>
    <s v="University of Massachusetts Amherst"/>
    <x v="0"/>
    <s v="Professor"/>
    <x v="235"/>
    <n v="2000"/>
    <n v="65.650000000000006"/>
    <x v="32"/>
    <s v="Partial differential equations"/>
  </r>
  <r>
    <s v="L Ryzhik"/>
    <s v="Stanford University"/>
    <x v="0"/>
    <s v="Professor"/>
    <x v="236"/>
    <n v="1993"/>
    <n v="65.518518518518519"/>
    <x v="0"/>
    <m/>
  </r>
  <r>
    <s v="Joe Pasciak"/>
    <s v="Texas A&amp;M University"/>
    <x v="0"/>
    <s v="Professor"/>
    <x v="237"/>
    <n v="1977"/>
    <n v="65.232558139534888"/>
    <x v="2"/>
    <m/>
  </r>
  <r>
    <s v="William M Goldman"/>
    <s v="University of Maryland - College Park"/>
    <x v="0"/>
    <s v="Professor"/>
    <x v="238"/>
    <n v="1980"/>
    <n v="64.924999999999997"/>
    <x v="28"/>
    <m/>
  </r>
  <r>
    <s v="Zhi Min Zhang"/>
    <s v="Wayne State University"/>
    <x v="0"/>
    <s v="Professor"/>
    <x v="239"/>
    <n v="1991"/>
    <n v="64.793103448275858"/>
    <x v="2"/>
    <m/>
  </r>
  <r>
    <s v="Francesco Maggi"/>
    <s v="The University of Texas at Austin"/>
    <x v="0"/>
    <s v="Professor"/>
    <x v="240"/>
    <n v="2003"/>
    <n v="64.764705882352942"/>
    <x v="20"/>
    <m/>
  </r>
  <r>
    <s v="Paul Terwilliger"/>
    <s v="University of Wisconsin - Madison"/>
    <x v="0"/>
    <s v="Professor"/>
    <x v="241"/>
    <n v="1982"/>
    <n v="64.578947368421055"/>
    <x v="4"/>
    <m/>
  </r>
  <r>
    <s v="Elchanan Mossel"/>
    <s v="Massachusetts Institute of Technology"/>
    <x v="0"/>
    <s v="Professor"/>
    <x v="242"/>
    <n v="1998"/>
    <n v="64.409090909090907"/>
    <x v="16"/>
    <m/>
  </r>
  <r>
    <s v="Per-Gunnar Martinsson"/>
    <s v="The University of Texas at Austin"/>
    <x v="0"/>
    <s v="Professor"/>
    <x v="243"/>
    <n v="2001"/>
    <n v="64.263157894736835"/>
    <x v="2"/>
    <m/>
  </r>
  <r>
    <s v="Huaxin Lin"/>
    <s v="University of Oregon"/>
    <x v="0"/>
    <s v="Professor"/>
    <x v="244"/>
    <n v="1984"/>
    <n v="64.25"/>
    <x v="11"/>
    <m/>
  </r>
  <r>
    <s v="Yakov Pesin"/>
    <s v="Pennsylvania State University"/>
    <x v="0"/>
    <s v="Professor"/>
    <x v="245"/>
    <n v="1973"/>
    <n v="64.148936170212764"/>
    <x v="12"/>
    <m/>
  </r>
  <r>
    <s v="Yuxi Zheng"/>
    <s v="Pennsylvania State University"/>
    <x v="0"/>
    <s v="Professor"/>
    <x v="246"/>
    <n v="1989"/>
    <n v="64"/>
    <x v="0"/>
    <m/>
  </r>
  <r>
    <s v="Aaron Lauda"/>
    <s v="University of Southern California"/>
    <x v="0"/>
    <s v="Professor"/>
    <x v="247"/>
    <n v="2004"/>
    <n v="63.8125"/>
    <x v="7"/>
    <m/>
  </r>
  <r>
    <s v="Stephen Semmes"/>
    <s v="Rice University"/>
    <x v="0"/>
    <s v="Professor"/>
    <x v="248"/>
    <n v="1981"/>
    <n v="63.641025641025642"/>
    <x v="11"/>
    <m/>
  </r>
  <r>
    <s v="Vladimir Sverak"/>
    <s v="University of Minnesota "/>
    <x v="0"/>
    <s v="Professor"/>
    <x v="249"/>
    <n v="1982"/>
    <n v="63.473684210526315"/>
    <x v="0"/>
    <s v="Calculus of variations and optimal control; optimization"/>
  </r>
  <r>
    <s v="Palle Jorgensen"/>
    <s v="University of Iowa"/>
    <x v="0"/>
    <s v="Professor"/>
    <x v="250"/>
    <n v="1975"/>
    <n v="63.266666666666666"/>
    <x v="11"/>
    <s v="Fourier analysis"/>
  </r>
  <r>
    <s v="Anand Pillay"/>
    <s v="University of Notre Dame"/>
    <x v="0"/>
    <s v="Professor"/>
    <x v="251"/>
    <n v="1977"/>
    <n v="62.674418604651166"/>
    <x v="35"/>
    <m/>
  </r>
  <r>
    <s v="Edward Saff"/>
    <s v="Vanderbilt University"/>
    <x v="0"/>
    <s v="Professor"/>
    <x v="252"/>
    <n v="1968"/>
    <n v="62.53846153846154"/>
    <x v="36"/>
    <m/>
  </r>
  <r>
    <s v="Steve Hofmann"/>
    <s v="University of Missouri"/>
    <x v="0"/>
    <s v="Professor"/>
    <x v="253"/>
    <n v="1988"/>
    <n v="62.40625"/>
    <x v="19"/>
    <m/>
  </r>
  <r>
    <s v="Konstantin Mischaikow"/>
    <s v="Rutgers University-New Brunswick"/>
    <x v="0"/>
    <s v="Professor"/>
    <x v="254"/>
    <n v="1985"/>
    <n v="61.971428571428568"/>
    <x v="32"/>
    <s v="Biology and other natural sciences"/>
  </r>
  <r>
    <s v="Roberto Camassa"/>
    <s v="University of North Carolina at Chapel Hill"/>
    <x v="0"/>
    <s v="Professor"/>
    <x v="255"/>
    <n v="1990"/>
    <n v="61.9"/>
    <x v="0"/>
    <m/>
  </r>
  <r>
    <s v="Robert Guralnick"/>
    <s v="University of Southern California"/>
    <x v="0"/>
    <s v="Professor"/>
    <x v="256"/>
    <n v="1977"/>
    <n v="61.837209302325583"/>
    <x v="9"/>
    <m/>
  </r>
  <r>
    <s v="Deane Yang"/>
    <s v="New York University"/>
    <x v="0"/>
    <s v="Professor"/>
    <x v="257"/>
    <n v="1983"/>
    <n v="61.729729729729726"/>
    <x v="25"/>
    <m/>
  </r>
  <r>
    <s v="Steve Shkoller"/>
    <s v="University of California, Davis"/>
    <x v="0"/>
    <s v="Professor"/>
    <x v="228"/>
    <n v="1994"/>
    <n v="61.615384615384613"/>
    <x v="0"/>
    <m/>
  </r>
  <r>
    <s v="Peter Shor"/>
    <s v="Massachusetts Institute of Technology"/>
    <x v="0"/>
    <s v="Professor"/>
    <x v="182"/>
    <n v="1982"/>
    <n v="61.55263157894737"/>
    <x v="37"/>
    <m/>
  </r>
  <r>
    <s v="Yuri Kuznetsov"/>
    <s v="University of Houston"/>
    <x v="0"/>
    <s v="Professor"/>
    <x v="219"/>
    <n v="1989"/>
    <n v="61.451612903225808"/>
    <x v="32"/>
    <m/>
  </r>
  <r>
    <s v="Leo Rebholz"/>
    <s v="Clemson University"/>
    <x v="0"/>
    <s v="Professor"/>
    <x v="258"/>
    <n v="2006"/>
    <n v="61.428571428571431"/>
    <x v="10"/>
    <m/>
  </r>
  <r>
    <s v="Sourav Chatterjee"/>
    <s v="Stanford University"/>
    <x v="0"/>
    <s v="Professor"/>
    <x v="259"/>
    <n v="2003"/>
    <n v="61.117647058823529"/>
    <x v="16"/>
    <m/>
  </r>
  <r>
    <s v="Michael Aizenman"/>
    <s v="Princeton University"/>
    <x v="0"/>
    <s v="Professor"/>
    <x v="260"/>
    <n v="1975"/>
    <n v="61.06666666666667"/>
    <x v="30"/>
    <m/>
  </r>
  <r>
    <s v="Wenxian Shen"/>
    <s v="Auburn University"/>
    <x v="1"/>
    <s v="Professor"/>
    <x v="261"/>
    <n v="1988"/>
    <n v="60.875"/>
    <x v="10"/>
    <m/>
  </r>
  <r>
    <s v="Jozsef Balogh"/>
    <s v="University of Illinois at Urbana-Champaign"/>
    <x v="0"/>
    <s v="Professor"/>
    <x v="262"/>
    <n v="1998"/>
    <n v="60.772727272727273"/>
    <x v="4"/>
    <m/>
  </r>
  <r>
    <s v="William J. Layton"/>
    <s v="University of Pittsburgh"/>
    <x v="0"/>
    <s v="Professor"/>
    <x v="263"/>
    <n v="1980"/>
    <n v="60.725000000000001"/>
    <x v="21"/>
    <m/>
  </r>
  <r>
    <s v="Jonathan Mattingly"/>
    <s v="Duke University"/>
    <x v="0"/>
    <s v="Professor"/>
    <x v="264"/>
    <n v="1997"/>
    <n v="60.565217391304351"/>
    <x v="10"/>
    <m/>
  </r>
  <r>
    <s v="Ezra Miller"/>
    <s v="Duke University"/>
    <x v="0"/>
    <s v="Professor"/>
    <x v="265"/>
    <n v="1998"/>
    <n v="60.409090909090907"/>
    <x v="10"/>
    <m/>
  </r>
  <r>
    <s v="Zhiqiang Cai"/>
    <s v="Purdue University"/>
    <x v="0"/>
    <s v="Professor"/>
    <x v="266"/>
    <n v="1986"/>
    <n v="60.264705882352942"/>
    <x v="2"/>
    <m/>
  </r>
  <r>
    <s v="Gieri Simonett"/>
    <s v="Vanderbilt University"/>
    <x v="0"/>
    <s v="Professor"/>
    <x v="267"/>
    <n v="1994"/>
    <n v="60.07692307692308"/>
    <x v="0"/>
    <m/>
  </r>
  <r>
    <s v="Richard Kenyon"/>
    <s v="Yale University"/>
    <x v="0"/>
    <s v="Professor"/>
    <x v="268"/>
    <n v="1990"/>
    <n v="60.033333333333331"/>
    <x v="30"/>
    <m/>
  </r>
  <r>
    <s v="Michael Lacey"/>
    <s v="Georgia Institute of Technology"/>
    <x v="0"/>
    <s v="Professor"/>
    <x v="269"/>
    <n v="1987"/>
    <n v="60.030303030303031"/>
    <x v="19"/>
    <m/>
  </r>
  <r>
    <s v="Ivan Yotov"/>
    <s v="University of Pittsburgh"/>
    <x v="0"/>
    <s v="Professor"/>
    <x v="270"/>
    <n v="1992"/>
    <n v="60"/>
    <x v="2"/>
    <m/>
  </r>
  <r>
    <s v="Ezra Getzler"/>
    <s v="Northwestern University"/>
    <x v="0"/>
    <s v="Professor"/>
    <x v="271"/>
    <n v="1983"/>
    <n v="59.891891891891895"/>
    <x v="12"/>
    <m/>
  </r>
  <r>
    <s v="Robert Calderbank"/>
    <s v="Duke University"/>
    <x v="0"/>
    <s v="Professor"/>
    <x v="272"/>
    <n v="1980"/>
    <n v="59.6"/>
    <x v="10"/>
    <m/>
  </r>
  <r>
    <s v="Victor Reiner"/>
    <s v="University of Minnesota "/>
    <x v="0"/>
    <s v="Professor"/>
    <x v="273"/>
    <n v="1989"/>
    <n v="59.258064516129032"/>
    <x v="4"/>
    <s v="Commutative rings and algebras"/>
  </r>
  <r>
    <s v="Rafael de la Llave"/>
    <s v="Georgia Institute of Technology"/>
    <x v="0"/>
    <s v="Professor"/>
    <x v="274"/>
    <n v="1982"/>
    <n v="59.210526315789473"/>
    <x v="32"/>
    <m/>
  </r>
  <r>
    <s v="James Oxley"/>
    <s v="Louisiana State University and Agricultural&amp;Mechanical College"/>
    <x v="0"/>
    <s v="Professor"/>
    <x v="275"/>
    <n v="1977"/>
    <n v="58.930232558139537"/>
    <x v="4"/>
    <m/>
  </r>
  <r>
    <s v="Deanna Needell"/>
    <s v="University of California, Los Angeles"/>
    <x v="1"/>
    <s v="Professor"/>
    <x v="276"/>
    <n v="2009"/>
    <n v="58.909090909090907"/>
    <x v="1"/>
    <m/>
  </r>
  <r>
    <s v="Martin Golubitsky"/>
    <s v="The Ohio State University"/>
    <x v="0"/>
    <s v="Professor"/>
    <x v="277"/>
    <n v="1971"/>
    <n v="58.816326530612244"/>
    <x v="12"/>
    <m/>
  </r>
  <r>
    <s v="Alexandr Kostochka"/>
    <s v="University of Illinois at Urbana-Champaign"/>
    <x v="0"/>
    <s v="Professor"/>
    <x v="278"/>
    <n v="1976"/>
    <n v="58.75"/>
    <x v="4"/>
    <m/>
  </r>
  <r>
    <s v="Alexander Merkurjev"/>
    <s v="University of California, Los Angeles"/>
    <x v="0"/>
    <s v="Professor"/>
    <x v="279"/>
    <n v="1977"/>
    <n v="58.744186046511629"/>
    <x v="18"/>
    <m/>
  </r>
  <r>
    <s v="Shouhong Wang"/>
    <s v="Indiana University Bloomington"/>
    <x v="0"/>
    <s v="Professor"/>
    <x v="280"/>
    <n v="1989"/>
    <n v="58.741935483870968"/>
    <x v="0"/>
    <m/>
  </r>
  <r>
    <s v="Hyman Bass"/>
    <s v="University of Michigan"/>
    <x v="0"/>
    <s v="Professor"/>
    <x v="281"/>
    <n v="1958"/>
    <n v="58.661290322580648"/>
    <x v="34"/>
    <s v="Group theory and generalizations"/>
  </r>
  <r>
    <s v="Rostislav Grigorchuk"/>
    <s v="Texas A&amp;M University"/>
    <x v="0"/>
    <s v="Professor"/>
    <x v="282"/>
    <n v="1977"/>
    <n v="58.511627906976742"/>
    <x v="9"/>
    <m/>
  </r>
  <r>
    <s v="Russell Lyons"/>
    <s v="Indiana University Bloomington"/>
    <x v="0"/>
    <s v="Professor"/>
    <x v="271"/>
    <n v="1982"/>
    <n v="58.315789473684212"/>
    <x v="16"/>
    <m/>
  </r>
  <r>
    <s v="Alexei Miasnikov"/>
    <s v="CUNY Graduate School and University Center"/>
    <x v="0"/>
    <s v="Professor"/>
    <x v="283"/>
    <n v="1981"/>
    <n v="58.07692307692308"/>
    <x v="10"/>
    <m/>
  </r>
  <r>
    <s v="Yakov Eliashberg"/>
    <s v="Stanford University"/>
    <x v="0"/>
    <s v="Professor"/>
    <x v="284"/>
    <n v="1970"/>
    <n v="57.98"/>
    <x v="3"/>
    <m/>
  </r>
  <r>
    <s v="Freydoon Shahidi"/>
    <s v="Purdue University"/>
    <x v="0"/>
    <s v="Professor"/>
    <x v="285"/>
    <n v="1975"/>
    <n v="57.955555555555556"/>
    <x v="17"/>
    <m/>
  </r>
  <r>
    <s v="Jianfeng Zhang"/>
    <s v="University of Southern California"/>
    <x v="0"/>
    <s v="Professor"/>
    <x v="286"/>
    <n v="2001"/>
    <n v="57.89473684210526"/>
    <x v="16"/>
    <m/>
  </r>
  <r>
    <s v="Alexandru Ionescu"/>
    <s v="Princeton University"/>
    <x v="0"/>
    <s v="Professor"/>
    <x v="287"/>
    <n v="1999"/>
    <n v="57.523809523809526"/>
    <x v="0"/>
    <m/>
  </r>
  <r>
    <s v="Ovidiu Savin"/>
    <s v="Columbia University in the City of New York"/>
    <x v="0"/>
    <s v="Professor"/>
    <x v="288"/>
    <n v="2000"/>
    <n v="57.45"/>
    <x v="10"/>
    <m/>
  </r>
  <r>
    <s v="Lou van den Dries"/>
    <s v="University of Illinois at Urbana-Champaign"/>
    <x v="0"/>
    <s v="Professor"/>
    <x v="289"/>
    <n v="1977"/>
    <n v="57.395348837209305"/>
    <x v="35"/>
    <m/>
  </r>
  <r>
    <s v="William Minicozzi"/>
    <s v="Massachusetts Institute of Technology"/>
    <x v="0"/>
    <s v="Professor"/>
    <x v="290"/>
    <n v="1994"/>
    <n v="57.269230769230766"/>
    <x v="3"/>
    <m/>
  </r>
  <r>
    <s v="Robert Bryant"/>
    <s v="Duke University"/>
    <x v="0"/>
    <s v="Professor"/>
    <x v="291"/>
    <n v="1979"/>
    <n v="57.219512195121951"/>
    <x v="10"/>
    <m/>
  </r>
  <r>
    <s v="Rafail Ostrovsky"/>
    <s v="University of California, Los Angeles"/>
    <x v="0"/>
    <s v="Professor"/>
    <x v="292"/>
    <n v="1991"/>
    <n v="57.172413793103445"/>
    <x v="1"/>
    <m/>
  </r>
  <r>
    <s v="Eric Carlen"/>
    <s v="Rutgers University-New Brunswick"/>
    <x v="0"/>
    <s v="Professor"/>
    <x v="293"/>
    <n v="1984"/>
    <n v="57.166666666666664"/>
    <x v="30"/>
    <s v="Partial differential equations"/>
  </r>
  <r>
    <s v="Pete Casazza"/>
    <s v="University of Missouri"/>
    <x v="0"/>
    <s v="Professor"/>
    <x v="294"/>
    <n v="1972"/>
    <n v="57.041666666666664"/>
    <x v="19"/>
    <m/>
  </r>
  <r>
    <s v="John Etnyre"/>
    <s v="Georgia Institute of Technology"/>
    <x v="0"/>
    <s v="Professor"/>
    <x v="295"/>
    <n v="1996"/>
    <n v="57.041666666666664"/>
    <x v="10"/>
    <m/>
  </r>
  <r>
    <s v="Peter Kuchment"/>
    <s v="Texas A&amp;M University"/>
    <x v="0"/>
    <s v="Professor"/>
    <x v="296"/>
    <n v="1971"/>
    <n v="56.979591836734691"/>
    <x v="33"/>
    <s v="Partial differential equations"/>
  </r>
  <r>
    <s v="Lihe Wang"/>
    <s v="University of Iowa"/>
    <x v="0"/>
    <s v="Professor"/>
    <x v="297"/>
    <n v="1989"/>
    <n v="56.967741935483872"/>
    <x v="0"/>
    <m/>
  </r>
  <r>
    <s v="Kumbakonam Rajagopal"/>
    <s v="Texas A&amp;M University"/>
    <x v="0"/>
    <s v="Professor"/>
    <x v="298"/>
    <n v="1979"/>
    <n v="56.951219512195124"/>
    <x v="21"/>
    <m/>
  </r>
  <r>
    <s v="Raphael Rouquier"/>
    <s v="University of California, Los Angeles"/>
    <x v="0"/>
    <s v="Professor"/>
    <x v="299"/>
    <n v="1994"/>
    <n v="56.846153846153847"/>
    <x v="9"/>
    <m/>
  </r>
  <r>
    <s v="John Baez"/>
    <s v="University of California, Riverside"/>
    <x v="0"/>
    <s v="Professor"/>
    <x v="300"/>
    <n v="1983"/>
    <n v="56.783783783783782"/>
    <x v="34"/>
    <s v="Nonassociative rings and algebras"/>
  </r>
  <r>
    <s v="Ben Weinkove"/>
    <s v="Northwestern University"/>
    <x v="0"/>
    <s v="Professor"/>
    <x v="301"/>
    <n v="2004"/>
    <n v="56.75"/>
    <x v="28"/>
    <s v="Differential geometry"/>
  </r>
  <r>
    <s v="Xiuxiong Chen"/>
    <s v="Stony Brook University"/>
    <x v="0"/>
    <s v="Professor"/>
    <x v="302"/>
    <n v="1989"/>
    <n v="56.677419354838712"/>
    <x v="3"/>
    <m/>
  </r>
  <r>
    <s v="Christopher Hacon"/>
    <s v="University of Utah"/>
    <x v="0"/>
    <s v="Professor"/>
    <x v="303"/>
    <n v="1996"/>
    <n v="56.666666666666664"/>
    <x v="6"/>
    <m/>
  </r>
  <r>
    <s v="Nigel Higson"/>
    <s v="Pennsylvania State University"/>
    <x v="0"/>
    <s v="Professor"/>
    <x v="304"/>
    <n v="1986"/>
    <n v="56.647058823529413"/>
    <x v="11"/>
    <s v="K-theory"/>
  </r>
  <r>
    <s v="Joel Lebowitz"/>
    <s v="Rutgers University-New Brunswick"/>
    <x v="0"/>
    <s v="Professor"/>
    <x v="305"/>
    <n v="1955"/>
    <n v="56.569230769230771"/>
    <x v="30"/>
    <m/>
  </r>
  <r>
    <s v="Jan Mandel"/>
    <s v="University of Colorado Denver"/>
    <x v="0"/>
    <s v="Professor"/>
    <x v="306"/>
    <n v="1981"/>
    <n v="56.53846153846154"/>
    <x v="2"/>
    <m/>
  </r>
  <r>
    <s v="Marc Rieffel"/>
    <s v="University of California, Berkeley"/>
    <x v="0"/>
    <s v="Professor"/>
    <x v="307"/>
    <n v="1963"/>
    <n v="56.403508771929822"/>
    <x v="11"/>
    <m/>
  </r>
  <r>
    <s v="Ralf Schiffler"/>
    <s v="University of Connecticut"/>
    <x v="0"/>
    <s v="Professor"/>
    <x v="308"/>
    <n v="2003"/>
    <n v="55.941176470588232"/>
    <x v="18"/>
    <m/>
  </r>
  <r>
    <s v="Robin Pemantle"/>
    <s v="University of Pennsylvania"/>
    <x v="0"/>
    <s v="Professor"/>
    <x v="309"/>
    <n v="1988"/>
    <n v="55.90625"/>
    <x v="16"/>
    <m/>
  </r>
  <r>
    <s v="Juan J Manfredi"/>
    <s v="University of Pittsburgh"/>
    <x v="0"/>
    <s v="Professor"/>
    <x v="310"/>
    <n v="1983"/>
    <n v="55.864864864864863"/>
    <x v="0"/>
    <m/>
  </r>
  <r>
    <s v="Dan Spielman"/>
    <s v="Yale University"/>
    <x v="0"/>
    <s v="Professor"/>
    <x v="267"/>
    <n v="1992"/>
    <n v="55.785714285714285"/>
    <x v="1"/>
    <m/>
  </r>
  <r>
    <s v="Yair Minsky"/>
    <s v="Yale University"/>
    <x v="0"/>
    <s v="Professor"/>
    <x v="311"/>
    <n v="1989"/>
    <n v="55.645161290322584"/>
    <x v="8"/>
    <m/>
  </r>
  <r>
    <s v="Peter Kronheimer"/>
    <s v="Harvard University"/>
    <x v="0"/>
    <s v="Professor"/>
    <x v="312"/>
    <n v="1981"/>
    <n v="55.641025641025642"/>
    <x v="8"/>
    <m/>
  </r>
  <r>
    <s v="Bruce Kleiner"/>
    <s v="New York University"/>
    <x v="0"/>
    <s v="Professor"/>
    <x v="313"/>
    <n v="1989"/>
    <n v="55.548387096774192"/>
    <x v="3"/>
    <m/>
  </r>
  <r>
    <s v="William Hager"/>
    <s v="University of Florida"/>
    <x v="0"/>
    <s v="Professor"/>
    <x v="314"/>
    <n v="1972"/>
    <n v="55.333333333333336"/>
    <x v="13"/>
    <m/>
  </r>
  <r>
    <s v="Glenn Webb"/>
    <s v="Vanderbilt University"/>
    <x v="0"/>
    <s v="Professor"/>
    <x v="315"/>
    <n v="1968"/>
    <n v="55.096153846153847"/>
    <x v="22"/>
    <m/>
  </r>
  <r>
    <s v="Robert Pego"/>
    <s v="Carnegie Mellon University"/>
    <x v="0"/>
    <s v="Professor"/>
    <x v="316"/>
    <n v="1982"/>
    <n v="54.94736842105263"/>
    <x v="10"/>
    <m/>
  </r>
  <r>
    <s v="Matt Baker"/>
    <s v="Georgia Institute of Technology"/>
    <x v="0"/>
    <s v="Professor"/>
    <x v="317"/>
    <n v="1999"/>
    <n v="54.666666666666664"/>
    <x v="10"/>
    <m/>
  </r>
  <r>
    <s v="Susan Montgomery"/>
    <s v="University of Southern California"/>
    <x v="1"/>
    <s v="Professor"/>
    <x v="318"/>
    <n v="1969"/>
    <n v="54.509803921568626"/>
    <x v="18"/>
    <m/>
  </r>
  <r>
    <s v="Dan Anderson"/>
    <s v="University of Iowa"/>
    <x v="0"/>
    <s v="Professor"/>
    <x v="319"/>
    <n v="1974"/>
    <n v="54.391304347826086"/>
    <x v="5"/>
    <m/>
  </r>
  <r>
    <s v="Alexander Kleshchev"/>
    <s v="University of Oregon"/>
    <x v="0"/>
    <s v="Professor"/>
    <x v="320"/>
    <n v="1988"/>
    <n v="54.28125"/>
    <x v="9"/>
    <m/>
  </r>
  <r>
    <s v="Qi Zhang"/>
    <s v="University of California, Riverside"/>
    <x v="0"/>
    <s v="Professor"/>
    <x v="321"/>
    <n v="1993"/>
    <n v="54.185185185185183"/>
    <x v="0"/>
    <m/>
  </r>
  <r>
    <s v="Hailiang Liu"/>
    <s v="Iowa State University"/>
    <x v="0"/>
    <s v="Professor"/>
    <x v="322"/>
    <n v="1992"/>
    <n v="54.035714285714285"/>
    <x v="0"/>
    <m/>
  </r>
  <r>
    <s v="Sigurd Angenent"/>
    <s v="University of Wisconsin - Madison"/>
    <x v="0"/>
    <s v="Professor"/>
    <x v="323"/>
    <n v="1985"/>
    <n v="53.6"/>
    <x v="12"/>
    <m/>
  </r>
  <r>
    <s v="Thomas Strohmer"/>
    <s v="University of California, Davis"/>
    <x v="0"/>
    <s v="Professor"/>
    <x v="324"/>
    <n v="1995"/>
    <n v="53.6"/>
    <x v="19"/>
    <s v="Information and communication circuits"/>
  </r>
  <r>
    <s v="Christopher Jones"/>
    <s v="University of North Carolina at Chapel Hill"/>
    <x v="0"/>
    <s v="Professor"/>
    <x v="325"/>
    <n v="1979"/>
    <n v="53.463414634146339"/>
    <x v="0"/>
    <m/>
  </r>
  <r>
    <s v="Kenji Fukaya"/>
    <s v="Stony Brook University"/>
    <x v="0"/>
    <s v="Professor"/>
    <x v="326"/>
    <n v="1984"/>
    <n v="53.416666666666664"/>
    <x v="3"/>
    <m/>
  </r>
  <r>
    <s v="Weizhang Huang"/>
    <s v="University of Kansas"/>
    <x v="0"/>
    <s v="Professor"/>
    <x v="327"/>
    <n v="1991"/>
    <n v="53.172413793103445"/>
    <x v="2"/>
    <m/>
  </r>
  <r>
    <s v="Jian Song"/>
    <s v="Rutgers University-New Brunswick"/>
    <x v="0"/>
    <s v="Professor"/>
    <x v="328"/>
    <n v="2005"/>
    <n v="53.06666666666667"/>
    <x v="28"/>
    <s v="Differential geometry"/>
  </r>
  <r>
    <s v="Michel Goemans"/>
    <s v="Massachusetts Institute of Technology"/>
    <x v="0"/>
    <s v="Professor"/>
    <x v="329"/>
    <n v="1989"/>
    <n v="52.935483870967744"/>
    <x v="13"/>
    <m/>
  </r>
  <r>
    <s v="Weiqiang Wang"/>
    <s v="University of Virginia"/>
    <x v="0"/>
    <s v="Professor"/>
    <x v="330"/>
    <n v="1993"/>
    <n v="52.888888888888886"/>
    <x v="7"/>
    <m/>
  </r>
  <r>
    <s v="Brian Conrad"/>
    <s v="Stanford University"/>
    <x v="0"/>
    <s v="Professor"/>
    <x v="331"/>
    <n v="1996"/>
    <n v="52.875"/>
    <x v="17"/>
    <s v="Algebraic geometry"/>
  </r>
  <r>
    <s v="Denis Hirschfeldt"/>
    <s v="University of Chicago"/>
    <x v="0"/>
    <s v="Professor"/>
    <x v="332"/>
    <n v="1999"/>
    <n v="52.857142857142854"/>
    <x v="35"/>
    <m/>
  </r>
  <r>
    <s v="Todd Arbogast"/>
    <s v="The University of Texas at Austin"/>
    <x v="0"/>
    <s v="Professor"/>
    <x v="333"/>
    <n v="1987"/>
    <n v="52.515151515151516"/>
    <x v="2"/>
    <m/>
  </r>
  <r>
    <s v="Raytcho Lazarov"/>
    <s v="Texas A&amp;M University"/>
    <x v="0"/>
    <s v="Professor"/>
    <x v="334"/>
    <n v="1971"/>
    <n v="52.489795918367349"/>
    <x v="2"/>
    <m/>
  </r>
  <r>
    <s v="Ping Xu"/>
    <s v="Pennsylvania State University"/>
    <x v="0"/>
    <s v="Professor"/>
    <x v="335"/>
    <n v="1988"/>
    <n v="52.46875"/>
    <x v="12"/>
    <m/>
  </r>
  <r>
    <s v="Paul Yang"/>
    <s v="Princeton University"/>
    <x v="0"/>
    <s v="Professor"/>
    <x v="336"/>
    <n v="1973"/>
    <n v="52.425531914893618"/>
    <x v="3"/>
    <m/>
  </r>
  <r>
    <s v="Alan Edelman"/>
    <s v="Massachusetts Institute of Technology"/>
    <x v="0"/>
    <s v="Professor"/>
    <x v="184"/>
    <n v="1987"/>
    <n v="52.393939393939391"/>
    <x v="2"/>
    <s v="Linear and multilinear algebra"/>
  </r>
  <r>
    <s v="Valentino Tosatti"/>
    <s v="Northwestern University"/>
    <x v="0"/>
    <s v="Professor"/>
    <x v="337"/>
    <n v="2007"/>
    <n v="52.307692307692307"/>
    <x v="28"/>
    <m/>
  </r>
  <r>
    <s v="Jacob Fox"/>
    <s v="Stanford University"/>
    <x v="0"/>
    <s v="Professor"/>
    <x v="338"/>
    <n v="2003"/>
    <n v="52.176470588235297"/>
    <x v="4"/>
    <m/>
  </r>
  <r>
    <s v="Allan Sly"/>
    <s v="Princeton University"/>
    <x v="0"/>
    <s v="Professor"/>
    <x v="339"/>
    <n v="2007"/>
    <n v="52.153846153846153"/>
    <x v="16"/>
    <m/>
  </r>
  <r>
    <s v="Christopher Heil"/>
    <s v="Georgia Institute of Technology"/>
    <x v="0"/>
    <s v="Professor"/>
    <x v="340"/>
    <n v="1989"/>
    <n v="52.064516129032256"/>
    <x v="19"/>
    <m/>
  </r>
  <r>
    <s v="Brooke Shipley"/>
    <s v="University of Illinois at Chicago"/>
    <x v="1"/>
    <s v="Professor"/>
    <x v="341"/>
    <n v="1995"/>
    <n v="51.72"/>
    <x v="6"/>
    <m/>
  </r>
  <r>
    <s v="Gerard Misiolek"/>
    <s v="University of Notre Dame"/>
    <x v="0"/>
    <s v="Professor"/>
    <x v="342"/>
    <n v="1992"/>
    <n v="51.642857142857146"/>
    <x v="0"/>
    <m/>
  </r>
  <r>
    <s v="Mohammed Ziane"/>
    <s v="University of Southern California"/>
    <x v="0"/>
    <s v="Professor"/>
    <x v="343"/>
    <n v="1995"/>
    <n v="51.64"/>
    <x v="0"/>
    <m/>
  </r>
  <r>
    <s v="Doron Zeilberger"/>
    <s v="Rutgers University-New Brunswick"/>
    <x v="0"/>
    <s v="Professor"/>
    <x v="344"/>
    <n v="1971"/>
    <n v="51.632653061224488"/>
    <x v="4"/>
    <m/>
  </r>
  <r>
    <s v="Dan Abramovich"/>
    <s v="Brown University"/>
    <x v="0"/>
    <s v="Professor"/>
    <x v="345"/>
    <n v="1991"/>
    <n v="51.482758620689658"/>
    <x v="10"/>
    <m/>
  </r>
  <r>
    <s v="Cameron Gordon"/>
    <s v="The University of Texas at Austin"/>
    <x v="0"/>
    <s v="Professor"/>
    <x v="346"/>
    <n v="1970"/>
    <n v="51.46"/>
    <x v="8"/>
    <m/>
  </r>
  <r>
    <s v="Raul Curto"/>
    <s v="University of Iowa"/>
    <x v="0"/>
    <s v="Professor"/>
    <x v="347"/>
    <n v="1978"/>
    <n v="51.38095238095238"/>
    <x v="23"/>
    <m/>
  </r>
  <r>
    <s v="Chris Cosner"/>
    <s v="University of Miami"/>
    <x v="0"/>
    <s v="Professor"/>
    <x v="348"/>
    <n v="1979"/>
    <n v="51.341463414634148"/>
    <x v="22"/>
    <m/>
  </r>
  <r>
    <s v="Marcin Bownik"/>
    <s v="University of Oregon"/>
    <x v="0"/>
    <s v="Professor"/>
    <x v="349"/>
    <n v="1997"/>
    <n v="51.260869565217391"/>
    <x v="19"/>
    <m/>
  </r>
  <r>
    <s v="Andrew Odlyzko"/>
    <s v="University of Minnesota "/>
    <x v="0"/>
    <s v="Professor"/>
    <x v="350"/>
    <n v="1973"/>
    <n v="51.255319148936174"/>
    <x v="4"/>
    <m/>
  </r>
  <r>
    <s v="Bill Johnson"/>
    <s v="Texas A&amp;M University"/>
    <x v="0"/>
    <s v="Professor"/>
    <x v="351"/>
    <n v="1969"/>
    <n v="51"/>
    <x v="11"/>
    <m/>
  </r>
  <r>
    <s v="M Yousuff Hussaini"/>
    <s v="Florida State Universty"/>
    <x v="0"/>
    <s v="Professor"/>
    <x v="352"/>
    <n v="1971"/>
    <n v="50.836734693877553"/>
    <x v="10"/>
    <m/>
  </r>
  <r>
    <s v="Peter Petersen"/>
    <s v="University of California, Los Angeles"/>
    <x v="0"/>
    <s v="Professor"/>
    <x v="353"/>
    <n v="1987"/>
    <n v="50.787878787878789"/>
    <x v="3"/>
    <m/>
  </r>
  <r>
    <s v="Ben Chow"/>
    <s v="University of California, San Diego"/>
    <x v="0"/>
    <s v="Professor"/>
    <x v="354"/>
    <n v="1985"/>
    <n v="50.74285714285714"/>
    <x v="3"/>
    <m/>
  </r>
  <r>
    <s v="Richard Tsai"/>
    <s v="The University of Texas at Austin"/>
    <x v="0"/>
    <s v="Professor"/>
    <x v="355"/>
    <n v="2001"/>
    <n v="50.578947368421055"/>
    <x v="2"/>
    <m/>
  </r>
  <r>
    <s v="Hugh Montgomery"/>
    <s v="University of Michigan"/>
    <x v="0"/>
    <s v="Professor"/>
    <x v="318"/>
    <n v="1965"/>
    <n v="50.545454545454547"/>
    <x v="17"/>
    <m/>
  </r>
  <r>
    <s v="Yi-Zhi Huang"/>
    <s v="Rutgers University-New Brunswick"/>
    <x v="0"/>
    <s v="Professor"/>
    <x v="356"/>
    <n v="1986"/>
    <n v="50.470588235294116"/>
    <x v="7"/>
    <m/>
  </r>
  <r>
    <s v="Mihai Putinar"/>
    <s v="University of California, Santa Barbara"/>
    <x v="0"/>
    <s v="Professor"/>
    <x v="357"/>
    <n v="1979"/>
    <n v="50.463414634146339"/>
    <x v="23"/>
    <m/>
  </r>
  <r>
    <s v="David Vogan"/>
    <s v="Massachusetts Institute of Technology"/>
    <x v="0"/>
    <s v="Professor"/>
    <x v="358"/>
    <n v="1976"/>
    <n v="50.31818181818182"/>
    <x v="38"/>
    <m/>
  </r>
  <r>
    <s v="Larry Schumaker"/>
    <s v="Vanderbilt University"/>
    <x v="0"/>
    <s v="Professor"/>
    <x v="359"/>
    <n v="1966"/>
    <n v="50.185185185185183"/>
    <x v="24"/>
    <m/>
  </r>
  <r>
    <s v="Arnd Scheel"/>
    <s v="University of Minnesota "/>
    <x v="0"/>
    <s v="Professor"/>
    <x v="360"/>
    <n v="1992"/>
    <n v="50.071428571428569"/>
    <x v="0"/>
    <s v="Dynamical systems and ergodic theory"/>
  </r>
  <r>
    <s v="Bruce Blackadar"/>
    <s v="University of Nevada, Reno"/>
    <x v="0"/>
    <s v="Professor"/>
    <x v="361"/>
    <n v="1975"/>
    <n v="50.06666666666667"/>
    <x v="11"/>
    <m/>
  </r>
  <r>
    <s v="David Blecher"/>
    <s v="University of Houston"/>
    <x v="0"/>
    <s v="Professor"/>
    <x v="362"/>
    <n v="1988"/>
    <n v="50"/>
    <x v="11"/>
    <m/>
  </r>
  <r>
    <s v="John Lott"/>
    <s v="University of California, Berkeley"/>
    <x v="0"/>
    <s v="Professor"/>
    <x v="363"/>
    <n v="1983"/>
    <n v="49.972972972972975"/>
    <x v="3"/>
    <m/>
  </r>
  <r>
    <s v="Melvin Hochster"/>
    <s v="University of Michigan"/>
    <x v="0"/>
    <s v="Professor"/>
    <x v="364"/>
    <n v="1967"/>
    <n v="49.830188679245282"/>
    <x v="5"/>
    <m/>
  </r>
  <r>
    <s v="Craig Tracy"/>
    <s v="University of California, Davis"/>
    <x v="0"/>
    <s v="Professor"/>
    <x v="365"/>
    <n v="1977"/>
    <n v="49.720930232558139"/>
    <x v="30"/>
    <m/>
  </r>
  <r>
    <s v="Sergey Bobkov"/>
    <s v="University of Minnesota "/>
    <x v="0"/>
    <s v="Professor"/>
    <x v="366"/>
    <n v="1982"/>
    <n v="49.657894736842103"/>
    <x v="16"/>
    <s v="Functional analysis"/>
  </r>
  <r>
    <s v="Sergei Treil"/>
    <s v="Brown University"/>
    <x v="0"/>
    <s v="Professor"/>
    <x v="273"/>
    <n v="1983"/>
    <n v="49.648648648648646"/>
    <x v="10"/>
    <m/>
  </r>
  <r>
    <s v="Luca Trevisan"/>
    <s v="University of California, Berkeley"/>
    <x v="0"/>
    <s v="Professor"/>
    <x v="367"/>
    <n v="1995"/>
    <n v="49.64"/>
    <x v="37"/>
    <m/>
  </r>
  <r>
    <s v="James Burke"/>
    <s v="University of Washington"/>
    <x v="0"/>
    <s v="Professor"/>
    <x v="368"/>
    <n v="1983"/>
    <n v="49.621621621621621"/>
    <x v="13"/>
    <m/>
  </r>
  <r>
    <s v="Randolph Bank"/>
    <s v="University of California, San Diego"/>
    <x v="0"/>
    <s v="Professor"/>
    <x v="369"/>
    <n v="1975"/>
    <n v="49.577777777777776"/>
    <x v="2"/>
    <m/>
  </r>
  <r>
    <s v="Pierre Germain"/>
    <s v="New York University"/>
    <x v="0"/>
    <s v="Professor"/>
    <x v="370"/>
    <n v="2005"/>
    <n v="49.533333333333331"/>
    <x v="0"/>
    <m/>
  </r>
  <r>
    <s v="Erkki Somersalo"/>
    <s v="Case Western Reserve University"/>
    <x v="0"/>
    <s v="Professor"/>
    <x v="371"/>
    <n v="1986"/>
    <n v="49.529411764705884"/>
    <x v="10"/>
    <m/>
  </r>
  <r>
    <s v="Bjorn Poonen"/>
    <s v="Massachusetts Institute of Technology"/>
    <x v="0"/>
    <s v="Professor"/>
    <x v="372"/>
    <n v="1988"/>
    <n v="49.46875"/>
    <x v="17"/>
    <m/>
  </r>
  <r>
    <s v="Richard Karp"/>
    <s v="University of California, Berkeley"/>
    <x v="0"/>
    <s v="Professor"/>
    <x v="373"/>
    <n v="1959"/>
    <n v="49.442622950819676"/>
    <x v="37"/>
    <m/>
  </r>
  <r>
    <s v="Jani Onninen"/>
    <s v="Syracuse University"/>
    <x v="0"/>
    <s v="Professor"/>
    <x v="374"/>
    <n v="2000"/>
    <n v="49.4"/>
    <x v="27"/>
    <m/>
  </r>
  <r>
    <s v="Erhan Bayraktar"/>
    <s v="University of Michigan"/>
    <x v="0"/>
    <s v="Professor"/>
    <x v="375"/>
    <n v="2004"/>
    <n v="49.375"/>
    <x v="39"/>
    <s v="Probability theory and stochastic processes"/>
  </r>
  <r>
    <s v="Igor Kukavica"/>
    <s v="University of Southern California"/>
    <x v="0"/>
    <s v="Professor"/>
    <x v="376"/>
    <n v="1991"/>
    <n v="49.310344827586206"/>
    <x v="0"/>
    <m/>
  </r>
  <r>
    <s v="Selim Esedoglu"/>
    <s v="University of Michigan"/>
    <x v="0"/>
    <s v="Professor"/>
    <x v="377"/>
    <n v="2000"/>
    <n v="49.3"/>
    <x v="1"/>
    <m/>
  </r>
  <r>
    <s v="Jack Xin"/>
    <s v="University of California, Irvine"/>
    <x v="0"/>
    <s v="Professor"/>
    <x v="378"/>
    <n v="1990"/>
    <n v="49.133333333333333"/>
    <x v="0"/>
    <m/>
  </r>
  <r>
    <s v="Peter Wolenski"/>
    <s v="Louisiana State University and Agricultural&amp;Mechanical College"/>
    <x v="0"/>
    <s v="Professor"/>
    <x v="379"/>
    <n v="1988"/>
    <n v="49.125"/>
    <x v="20"/>
    <m/>
  </r>
  <r>
    <s v="Roger Howe"/>
    <s v="Texas A&amp;M University"/>
    <x v="0"/>
    <s v="Professor"/>
    <x v="380"/>
    <n v="1969"/>
    <n v="49.098039215686278"/>
    <x v="38"/>
    <m/>
  </r>
  <r>
    <s v="Kefeng Liu"/>
    <s v="University of California, Los Angeles"/>
    <x v="0"/>
    <s v="Professor"/>
    <x v="381"/>
    <n v="1992"/>
    <n v="48.964285714285715"/>
    <x v="6"/>
    <m/>
  </r>
  <r>
    <s v="Richard Borcherds"/>
    <s v="University of California, Berkeley"/>
    <x v="0"/>
    <s v="Professor"/>
    <x v="382"/>
    <n v="1984"/>
    <n v="48.944444444444443"/>
    <x v="17"/>
    <s v="Nonassociative rings and algebras"/>
  </r>
  <r>
    <s v="Peter Polacik"/>
    <s v="University of Minnesota "/>
    <x v="0"/>
    <s v="Professor"/>
    <x v="383"/>
    <n v="1987"/>
    <n v="48.757575757575758"/>
    <x v="0"/>
    <m/>
  </r>
  <r>
    <s v="Maxim Olshanskii"/>
    <s v="University of Houston"/>
    <x v="0"/>
    <s v="Professor"/>
    <x v="235"/>
    <n v="1993"/>
    <n v="48.629629629629626"/>
    <x v="2"/>
    <m/>
  </r>
  <r>
    <s v="Kiran Kedlaya"/>
    <s v="University of California, San Diego"/>
    <x v="0"/>
    <s v="Professor"/>
    <x v="384"/>
    <n v="1994"/>
    <n v="48.46153846153846"/>
    <x v="6"/>
    <m/>
  </r>
  <r>
    <s v="Dan Margalit"/>
    <s v="Georgia Institute of Technology"/>
    <x v="0"/>
    <s v="Professor"/>
    <x v="385"/>
    <n v="2002"/>
    <n v="48.333333333333336"/>
    <x v="10"/>
    <m/>
  </r>
  <r>
    <s v="Robert Vaughan"/>
    <s v="Pennsylvania State University"/>
    <x v="0"/>
    <s v="Professor"/>
    <x v="386"/>
    <n v="1970"/>
    <n v="48.16"/>
    <x v="17"/>
    <m/>
  </r>
  <r>
    <s v="Wilfrid Gangbo"/>
    <s v="University of California, Los Angeles"/>
    <x v="0"/>
    <s v="Professor"/>
    <x v="387"/>
    <n v="1990"/>
    <n v="48.133333333333333"/>
    <x v="20"/>
    <m/>
  </r>
  <r>
    <s v="Lajos Horvath"/>
    <s v="University of Utah"/>
    <x v="0"/>
    <s v="Professor"/>
    <x v="388"/>
    <n v="1980"/>
    <n v="48.125"/>
    <x v="40"/>
    <m/>
  </r>
  <r>
    <s v="David Speyer"/>
    <s v="University of Michigan"/>
    <x v="0"/>
    <s v="Professor"/>
    <x v="355"/>
    <n v="2000"/>
    <n v="48.05"/>
    <x v="6"/>
    <m/>
  </r>
  <r>
    <s v="Lawrence Ein"/>
    <s v="University of Illinois at Chicago"/>
    <x v="0"/>
    <s v="Professor"/>
    <x v="389"/>
    <n v="1980"/>
    <n v="48.024999999999999"/>
    <x v="6"/>
    <m/>
  </r>
  <r>
    <s v="Doron Levy"/>
    <s v="University of Maryland - College Park"/>
    <x v="0"/>
    <s v="Professor"/>
    <x v="390"/>
    <n v="1997"/>
    <n v="47.695652173913047"/>
    <x v="2"/>
    <m/>
  </r>
  <r>
    <s v="James Glimm"/>
    <s v="Stony Brook University"/>
    <x v="0"/>
    <s v="Professor"/>
    <x v="391"/>
    <n v="1959"/>
    <n v="47.639344262295083"/>
    <x v="0"/>
    <m/>
  </r>
  <r>
    <s v="Claude LeBrun"/>
    <s v="Stony Brook University"/>
    <x v="0"/>
    <s v="Professor"/>
    <x v="392"/>
    <n v="1982"/>
    <n v="47.631578947368418"/>
    <x v="3"/>
    <m/>
  </r>
  <r>
    <s v="David Gabai"/>
    <s v="Princeton University"/>
    <x v="0"/>
    <s v="Professor"/>
    <x v="393"/>
    <n v="1980"/>
    <n v="47.575000000000003"/>
    <x v="8"/>
    <m/>
  </r>
  <r>
    <s v="Mark Freidlin"/>
    <s v="University of Maryland - College Park"/>
    <x v="0"/>
    <s v="Professor"/>
    <x v="394"/>
    <n v="1961"/>
    <n v="47.474576271186443"/>
    <x v="16"/>
    <m/>
  </r>
  <r>
    <s v="Peter Sternberg"/>
    <s v="Indiana University Bloomington"/>
    <x v="0"/>
    <s v="Professor"/>
    <x v="395"/>
    <n v="1986"/>
    <n v="47.411764705882355"/>
    <x v="20"/>
    <m/>
  </r>
  <r>
    <s v="Jeremy Tyson"/>
    <s v="University of Illinois at Urbana-Champaign"/>
    <x v="0"/>
    <s v="Professor"/>
    <x v="259"/>
    <n v="1998"/>
    <n v="47.227272727272727"/>
    <x v="27"/>
    <m/>
  </r>
  <r>
    <s v="Philippe Di Francesco"/>
    <s v="University of Illinois at Urbana-Champaign"/>
    <x v="0"/>
    <s v="Professor"/>
    <x v="396"/>
    <n v="1987"/>
    <n v="47.212121212121211"/>
    <x v="33"/>
    <m/>
  </r>
  <r>
    <s v="Lars Christensen"/>
    <s v="Texas Tech University"/>
    <x v="0"/>
    <s v="Professor"/>
    <x v="397"/>
    <n v="2000"/>
    <n v="47.2"/>
    <x v="5"/>
    <m/>
  </r>
  <r>
    <s v="Marius Junge"/>
    <s v="University of Illinois at Urbana-Champaign"/>
    <x v="0"/>
    <s v="Professor"/>
    <x v="398"/>
    <n v="1990"/>
    <n v="47.166666666666664"/>
    <x v="11"/>
    <m/>
  </r>
  <r>
    <s v="Demetrio Labate"/>
    <s v="University of Houston"/>
    <x v="0"/>
    <s v="Professor"/>
    <x v="399"/>
    <n v="2000"/>
    <n v="47.15"/>
    <x v="19"/>
    <m/>
  </r>
  <r>
    <s v="Jianliang Qian"/>
    <s v="Michigan State University"/>
    <x v="0"/>
    <s v="Professor"/>
    <x v="400"/>
    <n v="2000"/>
    <n v="47"/>
    <x v="2"/>
    <m/>
  </r>
  <r>
    <s v="Shlomo Gelaki"/>
    <s v="Iowa State University"/>
    <x v="0"/>
    <s v="Professor"/>
    <x v="401"/>
    <n v="1996"/>
    <n v="46.916666666666664"/>
    <x v="18"/>
    <m/>
  </r>
  <r>
    <s v="Denis Osin"/>
    <s v="Vanderbilt University"/>
    <x v="0"/>
    <s v="Professor"/>
    <x v="402"/>
    <n v="1999"/>
    <n v="46.904761904761905"/>
    <x v="9"/>
    <m/>
  </r>
  <r>
    <s v="Charles Newman"/>
    <s v="New York University"/>
    <x v="0"/>
    <s v="Professor"/>
    <x v="403"/>
    <n v="1971"/>
    <n v="46.836734693877553"/>
    <x v="30"/>
    <m/>
  </r>
  <r>
    <s v="Trevor Wooley"/>
    <s v="Purdue University"/>
    <x v="0"/>
    <s v="Professor"/>
    <x v="404"/>
    <n v="1990"/>
    <n v="46.833333333333336"/>
    <x v="17"/>
    <m/>
  </r>
  <r>
    <s v="Ko Honda"/>
    <s v="University of California, Los Angeles"/>
    <x v="0"/>
    <s v="Professor"/>
    <x v="405"/>
    <n v="1997"/>
    <n v="46.826086956521742"/>
    <x v="3"/>
    <s v="Manifolds and cell complexes"/>
  </r>
  <r>
    <s v="Hans Lindblad"/>
    <s v="Johns Hopkins University"/>
    <x v="0"/>
    <s v="Professor"/>
    <x v="406"/>
    <n v="1989"/>
    <n v="46.677419354838712"/>
    <x v="0"/>
    <m/>
  </r>
  <r>
    <s v="Deguang Han"/>
    <s v="University of Central Florida"/>
    <x v="0"/>
    <s v="Professor"/>
    <x v="407"/>
    <n v="1986"/>
    <n v="46.617647058823529"/>
    <x v="19"/>
    <m/>
  </r>
  <r>
    <s v="Alexander Givental"/>
    <s v="University of California, Berkeley"/>
    <x v="0"/>
    <s v="Professor"/>
    <x v="408"/>
    <n v="1980"/>
    <n v="46.475000000000001"/>
    <x v="3"/>
    <s v="Algebraic geometry"/>
  </r>
  <r>
    <s v="Russel Caflisch"/>
    <s v="New York University"/>
    <x v="0"/>
    <s v="Professor"/>
    <x v="409"/>
    <n v="1978"/>
    <n v="46.428571428571431"/>
    <x v="0"/>
    <m/>
  </r>
  <r>
    <s v="Alexander Polishchuk"/>
    <s v="University of Oregon"/>
    <x v="0"/>
    <s v="Professor"/>
    <x v="410"/>
    <n v="1994"/>
    <n v="46.384615384615387"/>
    <x v="6"/>
    <m/>
  </r>
  <r>
    <s v="Alice Chang"/>
    <s v="Princeton University"/>
    <x v="1"/>
    <s v="Professor"/>
    <x v="411"/>
    <n v="1974"/>
    <n v="46.369565217391305"/>
    <x v="3"/>
    <s v="Global analysis, analysis on manifolds"/>
  </r>
  <r>
    <s v="Andras Vasy"/>
    <s v="Stanford University"/>
    <x v="0"/>
    <s v="Professor"/>
    <x v="412"/>
    <n v="1997"/>
    <n v="46.217391304347828"/>
    <x v="12"/>
    <m/>
  </r>
  <r>
    <s v="Dylan Thurston"/>
    <s v="Indiana University Bloomington"/>
    <x v="0"/>
    <s v="Professor"/>
    <x v="413"/>
    <n v="2000"/>
    <n v="46.15"/>
    <x v="8"/>
    <m/>
  </r>
  <r>
    <s v="Manoussos Grillakis"/>
    <s v="University of Maryland - College Park"/>
    <x v="0"/>
    <s v="Professor"/>
    <x v="414"/>
    <n v="1983"/>
    <n v="46.108108108108105"/>
    <x v="0"/>
    <m/>
  </r>
  <r>
    <s v="Eric Friedlander"/>
    <s v="University of Southern California"/>
    <x v="0"/>
    <s v="Professor"/>
    <x v="415"/>
    <n v="1970"/>
    <n v="46.06"/>
    <x v="6"/>
    <m/>
  </r>
  <r>
    <s v="Thomas Graber"/>
    <s v="California Institute of Technology"/>
    <x v="0"/>
    <s v="Professor"/>
    <x v="416"/>
    <n v="1998"/>
    <n v="45.909090909090907"/>
    <x v="10"/>
    <m/>
  </r>
  <r>
    <s v="Pham Huu Tiep"/>
    <s v="Rutgers University-New Brunswick"/>
    <x v="0"/>
    <s v="Professor"/>
    <x v="172"/>
    <n v="1986"/>
    <n v="45.852941176470587"/>
    <x v="9"/>
    <m/>
  </r>
  <r>
    <s v="Ming Gu"/>
    <s v="University of California, Berkeley"/>
    <x v="0"/>
    <s v="Professor"/>
    <x v="417"/>
    <n v="1988"/>
    <n v="45.84375"/>
    <x v="2"/>
    <m/>
  </r>
  <r>
    <s v="Peter Gilkey"/>
    <s v="University of Oregon"/>
    <x v="0"/>
    <s v="Professor"/>
    <x v="418"/>
    <n v="1972"/>
    <n v="45.833333333333336"/>
    <x v="12"/>
    <m/>
  </r>
  <r>
    <s v="Amit Singer"/>
    <s v="Princeton University"/>
    <x v="0"/>
    <s v="Professor"/>
    <x v="419"/>
    <n v="2006"/>
    <n v="45.714285714285715"/>
    <x v="40"/>
    <m/>
  </r>
  <r>
    <s v="Frank Sottile"/>
    <s v="Texas A&amp;M University"/>
    <x v="0"/>
    <s v="Professor"/>
    <x v="420"/>
    <n v="1994"/>
    <n v="45.692307692307693"/>
    <x v="6"/>
    <m/>
  </r>
  <r>
    <s v="Anthony Bloch"/>
    <s v="University of Michigan"/>
    <x v="0"/>
    <s v="Professor"/>
    <x v="421"/>
    <n v="1985"/>
    <n v="45.685714285714283"/>
    <x v="12"/>
    <s v="Dynamical systems and ergodic theory"/>
  </r>
  <r>
    <s v="Martin Olsson"/>
    <s v="University of California, Berkeley"/>
    <x v="0"/>
    <s v="Professor"/>
    <x v="422"/>
    <n v="2001"/>
    <n v="45.631578947368418"/>
    <x v="6"/>
    <m/>
  </r>
  <r>
    <s v="Sergei Gukov"/>
    <s v="California Institute of Technology"/>
    <x v="0"/>
    <s v="Professor"/>
    <x v="423"/>
    <n v="1997"/>
    <n v="45.608695652173914"/>
    <x v="10"/>
    <m/>
  </r>
  <r>
    <s v="Janos Komlos"/>
    <s v="Rutgers University-New Brunswick"/>
    <x v="0"/>
    <s v="Professor"/>
    <x v="424"/>
    <n v="1964"/>
    <n v="45.553571428571431"/>
    <x v="4"/>
    <m/>
  </r>
  <r>
    <s v="Karen Smith "/>
    <s v="University of Michigan"/>
    <x v="1"/>
    <s v="Professor"/>
    <x v="425"/>
    <n v="1993"/>
    <n v="45.370370370370374"/>
    <x v="5"/>
    <m/>
  </r>
  <r>
    <s v="Xiaofeng Ren"/>
    <s v="George Washington University"/>
    <x v="0"/>
    <s v="Professor"/>
    <x v="425"/>
    <n v="1993"/>
    <n v="45.370370370370374"/>
    <x v="10"/>
    <m/>
  </r>
  <r>
    <s v="Joseph Landsberg"/>
    <s v="Texas A&amp;M University"/>
    <x v="0"/>
    <s v="Professor"/>
    <x v="426"/>
    <n v="1990"/>
    <n v="45.366666666666667"/>
    <x v="6"/>
    <m/>
  </r>
  <r>
    <s v="William Duke"/>
    <s v="University of California, Los Angeles"/>
    <x v="0"/>
    <s v="Professor"/>
    <x v="327"/>
    <n v="1986"/>
    <n v="45.352941176470587"/>
    <x v="17"/>
    <m/>
  </r>
  <r>
    <s v="Dmitry Dolgopyat"/>
    <s v="University of Maryland - College Park"/>
    <x v="0"/>
    <s v="Professor"/>
    <x v="349"/>
    <n v="1994"/>
    <n v="45.346153846153847"/>
    <x v="32"/>
    <m/>
  </r>
  <r>
    <s v="Michael Mandell"/>
    <s v="Indiana University Bloomington"/>
    <x v="0"/>
    <s v="Professor"/>
    <x v="427"/>
    <n v="1995"/>
    <n v="45.24"/>
    <x v="31"/>
    <m/>
  </r>
  <r>
    <s v="Lawrence Washington"/>
    <s v="University of Maryland - College Park"/>
    <x v="0"/>
    <s v="Professor"/>
    <x v="428"/>
    <n v="1974"/>
    <n v="45.239130434782609"/>
    <x v="17"/>
    <m/>
  </r>
  <r>
    <s v="Vladimir E Zakharov"/>
    <s v="University of Arizona"/>
    <x v="0"/>
    <s v="Professor"/>
    <x v="429"/>
    <n v="1962"/>
    <n v="45.155172413793103"/>
    <x v="0"/>
    <s v="Quantum theory"/>
  </r>
  <r>
    <s v="Knut Solna"/>
    <s v="University of California, Irvine"/>
    <x v="0"/>
    <s v="Professor"/>
    <x v="430"/>
    <n v="1996"/>
    <n v="44.958333333333336"/>
    <x v="39"/>
    <s v="Partial differential equations"/>
  </r>
  <r>
    <s v="Dennis Gaitsgory"/>
    <s v="Harvard University"/>
    <x v="0"/>
    <s v="Professor"/>
    <x v="431"/>
    <n v="1995"/>
    <n v="44.92"/>
    <x v="6"/>
    <m/>
  </r>
  <r>
    <s v="Andrew Toms"/>
    <s v="Purdue University"/>
    <x v="0"/>
    <s v="Professor"/>
    <x v="432"/>
    <n v="2003"/>
    <n v="44.882352941176471"/>
    <x v="11"/>
    <m/>
  </r>
  <r>
    <s v="Doron Lubinsky"/>
    <s v="Georgia Institute of Technology"/>
    <x v="0"/>
    <s v="Professor"/>
    <x v="433"/>
    <n v="1980"/>
    <n v="44.875"/>
    <x v="24"/>
    <s v="Functional analysis"/>
  </r>
  <r>
    <s v="Guowei Wei"/>
    <s v="Michigan State University"/>
    <x v="0"/>
    <s v="Professor"/>
    <x v="434"/>
    <n v="1996"/>
    <n v="44.625"/>
    <x v="2"/>
    <m/>
  </r>
  <r>
    <s v="Larry Guth"/>
    <s v="Massachusetts Institute of Technology"/>
    <x v="0"/>
    <s v="Professor"/>
    <x v="435"/>
    <n v="2005"/>
    <n v="44.466666666666669"/>
    <x v="19"/>
    <s v="Convex and discrete geometry"/>
  </r>
  <r>
    <s v="Overtoun Jenda"/>
    <s v="Auburn University"/>
    <x v="0"/>
    <s v="Professor"/>
    <x v="436"/>
    <n v="1981"/>
    <n v="44.46153846153846"/>
    <x v="10"/>
    <m/>
  </r>
  <r>
    <s v="Mike Hopkins"/>
    <s v="Harvard University"/>
    <x v="0"/>
    <s v="Professor"/>
    <x v="362"/>
    <n v="1984"/>
    <n v="44.444444444444443"/>
    <x v="31"/>
    <m/>
  </r>
  <r>
    <s v="Walter Neumann"/>
    <s v="Columbia University in the City of New York"/>
    <x v="0"/>
    <s v="Professor"/>
    <x v="133"/>
    <n v="1968"/>
    <n v="44.346153846153847"/>
    <x v="10"/>
    <m/>
  </r>
  <r>
    <s v="Eugene Wayne"/>
    <s v="Boston University"/>
    <x v="0"/>
    <s v="Professor"/>
    <x v="437"/>
    <n v="1981"/>
    <n v="44.307692307692307"/>
    <x v="10"/>
    <m/>
  </r>
  <r>
    <s v="Enrique Pujals"/>
    <s v="CUNY Graduate School and University Center"/>
    <x v="0"/>
    <s v="Professor"/>
    <x v="438"/>
    <n v="1997"/>
    <n v="44.304347826086953"/>
    <x v="10"/>
    <m/>
  </r>
  <r>
    <s v="Karl Schwede"/>
    <s v="University of Utah"/>
    <x v="0"/>
    <s v="Professor"/>
    <x v="439"/>
    <n v="2005"/>
    <n v="44.266666666666666"/>
    <x v="6"/>
    <m/>
  </r>
  <r>
    <s v="Robert L. Devaney"/>
    <s v="Boston University"/>
    <x v="0"/>
    <s v="Professor"/>
    <x v="440"/>
    <n v="1969"/>
    <n v="44.196078431372548"/>
    <x v="10"/>
    <m/>
  </r>
  <r>
    <s v="Gerard Cornuejols"/>
    <s v="Carnegie Mellon University"/>
    <x v="0"/>
    <s v="Professor"/>
    <x v="441"/>
    <n v="1976"/>
    <n v="44.18181818181818"/>
    <x v="10"/>
    <m/>
  </r>
  <r>
    <s v="Srikanth Iyengar"/>
    <s v="University of Utah"/>
    <x v="0"/>
    <s v="Professor"/>
    <x v="442"/>
    <n v="1997"/>
    <n v="44.086956521739133"/>
    <x v="5"/>
    <m/>
  </r>
  <r>
    <s v="Natasa Pavlovic"/>
    <s v="The University of Texas at Austin"/>
    <x v="1"/>
    <s v="Professor"/>
    <x v="375"/>
    <n v="2002"/>
    <n v="43.888888888888886"/>
    <x v="0"/>
    <m/>
  </r>
  <r>
    <s v="Peter Jones"/>
    <s v="Yale University"/>
    <x v="0"/>
    <s v="Professor"/>
    <x v="110"/>
    <n v="1978"/>
    <n v="43.88095238095238"/>
    <x v="27"/>
    <m/>
  </r>
  <r>
    <s v="Wolfgang Bangerth"/>
    <s v="Colorado State University"/>
    <x v="0"/>
    <s v="Professor"/>
    <x v="443"/>
    <n v="1999"/>
    <n v="43.857142857142854"/>
    <x v="10"/>
    <m/>
  </r>
  <r>
    <s v="Michael Larsen"/>
    <s v="Indiana University Bloomington"/>
    <x v="0"/>
    <s v="Professor"/>
    <x v="360"/>
    <n v="1988"/>
    <n v="43.8125"/>
    <x v="9"/>
    <m/>
  </r>
  <r>
    <s v="Robert Gompf"/>
    <s v="The University of Texas at Austin"/>
    <x v="0"/>
    <s v="Professor"/>
    <x v="444"/>
    <n v="1983"/>
    <n v="43.783783783783782"/>
    <x v="8"/>
    <m/>
  </r>
  <r>
    <s v="Robert Stephen Cantrell"/>
    <s v="University of Miami"/>
    <x v="0"/>
    <s v="Professor"/>
    <x v="414"/>
    <n v="1981"/>
    <n v="43.743589743589745"/>
    <x v="22"/>
    <m/>
  </r>
  <r>
    <s v="Mikhail Lyubich"/>
    <s v="Stony Brook University"/>
    <x v="0"/>
    <s v="Professor"/>
    <x v="445"/>
    <n v="1979"/>
    <n v="43.707317073170735"/>
    <x v="12"/>
    <m/>
  </r>
  <r>
    <s v="Ilya Kapovich"/>
    <s v="CUNY Graduate School and University Center"/>
    <x v="0"/>
    <s v="Professor"/>
    <x v="446"/>
    <n v="1994"/>
    <n v="43.653846153846153"/>
    <x v="10"/>
    <m/>
  </r>
  <r>
    <s v="Laszlo Babai"/>
    <s v="University of Chicago"/>
    <x v="0"/>
    <s v="Professor"/>
    <x v="447"/>
    <n v="1969"/>
    <n v="43.588235294117645"/>
    <x v="37"/>
    <m/>
  </r>
  <r>
    <s v="Duong Hong Phong"/>
    <s v="Columbia University in the City of New York"/>
    <x v="0"/>
    <s v="Professor"/>
    <x v="448"/>
    <n v="1977"/>
    <n v="43.488372093023258"/>
    <x v="10"/>
    <m/>
  </r>
  <r>
    <s v="Alex Iosevich"/>
    <s v="University of Rochester"/>
    <x v="0"/>
    <s v="Professor"/>
    <x v="449"/>
    <n v="1993"/>
    <n v="43.481481481481481"/>
    <x v="19"/>
    <m/>
  </r>
  <r>
    <s v="Harm Derksen"/>
    <s v="University of Michigan"/>
    <x v="0"/>
    <s v="Professor"/>
    <x v="450"/>
    <n v="1993"/>
    <n v="43.333333333333336"/>
    <x v="18"/>
    <s v="Commutative rings and algebras"/>
  </r>
  <r>
    <s v="Igor Krichever"/>
    <s v="Columbia University in the City of New York"/>
    <x v="0"/>
    <s v="Professor"/>
    <x v="451"/>
    <n v="1971"/>
    <n v="43.224489795918366"/>
    <x v="10"/>
    <m/>
  </r>
  <r>
    <s v="Daniel Freed"/>
    <s v="The University of Texas at Austin"/>
    <x v="0"/>
    <s v="Professor"/>
    <x v="452"/>
    <n v="1982"/>
    <n v="43.210526315789473"/>
    <x v="12"/>
    <m/>
  </r>
  <r>
    <s v="Kannan Soundararajan"/>
    <s v="Stanford University"/>
    <x v="0"/>
    <s v="Professor"/>
    <x v="453"/>
    <n v="1991"/>
    <n v="43.172413793103445"/>
    <x v="17"/>
    <m/>
  </r>
  <r>
    <s v="Richard Montgomery"/>
    <s v="University of California, Santa Cruz"/>
    <x v="0"/>
    <s v="Professor"/>
    <x v="126"/>
    <n v="1984"/>
    <n v="43.083333333333336"/>
    <x v="3"/>
    <m/>
  </r>
  <r>
    <s v="Yisong Yang"/>
    <s v="New York University"/>
    <x v="0"/>
    <s v="Professor"/>
    <x v="454"/>
    <n v="1982"/>
    <n v="43"/>
    <x v="12"/>
    <m/>
  </r>
  <r>
    <s v="Gérard Ben Arous"/>
    <s v="New York University"/>
    <x v="0"/>
    <s v="Professor"/>
    <x v="455"/>
    <n v="1982"/>
    <n v="42.973684210526315"/>
    <x v="16"/>
    <m/>
  </r>
  <r>
    <s v="Dmitry Kleinbock"/>
    <s v="Brandeis University"/>
    <x v="0"/>
    <s v="Professor"/>
    <x v="456"/>
    <n v="1993"/>
    <n v="42.925925925925924"/>
    <x v="10"/>
    <m/>
  </r>
  <r>
    <s v="Plamen Stefanov"/>
    <s v="Purdue University"/>
    <x v="0"/>
    <s v="Professor"/>
    <x v="457"/>
    <n v="1984"/>
    <n v="42.861111111111114"/>
    <x v="0"/>
    <m/>
  </r>
  <r>
    <s v="Xiaobing Feng"/>
    <s v="The University of Tennessee"/>
    <x v="0"/>
    <s v="Professor"/>
    <x v="458"/>
    <n v="1985"/>
    <n v="42.714285714285715"/>
    <x v="2"/>
    <m/>
  </r>
  <r>
    <s v="Bruce Sagan"/>
    <s v="Michigan State University"/>
    <x v="0"/>
    <s v="Professor"/>
    <x v="459"/>
    <n v="1979"/>
    <n v="42.707317073170735"/>
    <x v="4"/>
    <m/>
  </r>
  <r>
    <s v="Alan Reid"/>
    <s v="Rice University"/>
    <x v="0"/>
    <s v="Professor"/>
    <x v="460"/>
    <n v="1987"/>
    <n v="42.606060606060609"/>
    <x v="8"/>
    <m/>
  </r>
  <r>
    <s v="Yum Tong Siu"/>
    <s v="Harvard University"/>
    <x v="0"/>
    <s v="Professor"/>
    <x v="461"/>
    <n v="1965"/>
    <n v="42.545454545454547"/>
    <x v="28"/>
    <m/>
  </r>
  <r>
    <s v="Mark Haiman"/>
    <s v="University of California, Berkeley"/>
    <x v="0"/>
    <s v="Professor"/>
    <x v="462"/>
    <n v="1984"/>
    <n v="42.5"/>
    <x v="4"/>
    <m/>
  </r>
  <r>
    <s v="Clayton Webster"/>
    <s v="The University of Tennessee"/>
    <x v="0"/>
    <s v="Professor"/>
    <x v="463"/>
    <n v="2007"/>
    <n v="42.46153846153846"/>
    <x v="2"/>
    <m/>
  </r>
  <r>
    <s v="Vitaly Bergelson"/>
    <s v="The Ohio State University"/>
    <x v="0"/>
    <s v="Professor"/>
    <x v="464"/>
    <n v="1984"/>
    <n v="42.444444444444443"/>
    <x v="32"/>
    <s v="Measure and integration"/>
  </r>
  <r>
    <s v="Michael Harris"/>
    <s v="Columbia University in the City of New York"/>
    <x v="0"/>
    <s v="Professor"/>
    <x v="465"/>
    <n v="1971"/>
    <n v="42.306122448979593"/>
    <x v="10"/>
    <m/>
  </r>
  <r>
    <s v="Pierre-Emmanuel Jabin"/>
    <s v="University of Maryland - College Park"/>
    <x v="0"/>
    <s v="Professor"/>
    <x v="466"/>
    <n v="2000"/>
    <n v="42.25"/>
    <x v="0"/>
    <m/>
  </r>
  <r>
    <s v="Allen Knutson"/>
    <s v="Cornell University"/>
    <x v="0"/>
    <s v="Professor"/>
    <x v="416"/>
    <n v="1996"/>
    <n v="42.083333333333336"/>
    <x v="10"/>
    <m/>
  </r>
  <r>
    <s v="Paul Bourdon"/>
    <s v="University of Virginia"/>
    <x v="0"/>
    <s v="Professor"/>
    <x v="467"/>
    <n v="1985"/>
    <n v="42"/>
    <x v="23"/>
    <m/>
  </r>
  <r>
    <s v="Jiawang Nie"/>
    <s v="University of California, San Diego"/>
    <x v="0"/>
    <s v="Professor"/>
    <x v="468"/>
    <n v="2000"/>
    <n v="42"/>
    <x v="13"/>
    <m/>
  </r>
  <r>
    <s v="Luchezar Avramov"/>
    <s v="University of Nebraska-Lincoln"/>
    <x v="0"/>
    <s v="Professor"/>
    <x v="469"/>
    <n v="1971"/>
    <n v="41.918367346938773"/>
    <x v="5"/>
    <m/>
  </r>
  <r>
    <s v="Hal Schenck"/>
    <s v="Iowa State University"/>
    <x v="0"/>
    <s v="Professor"/>
    <x v="470"/>
    <n v="1997"/>
    <n v="41.913043478260867"/>
    <x v="6"/>
    <m/>
  </r>
  <r>
    <s v="Henry Schenck"/>
    <s v="Auburn University"/>
    <x v="0"/>
    <s v="Professor"/>
    <x v="470"/>
    <n v="1997"/>
    <n v="41.913043478260867"/>
    <x v="10"/>
    <m/>
  </r>
  <r>
    <s v="John Sylvester"/>
    <s v="University of Washington"/>
    <x v="0"/>
    <s v="Professor"/>
    <x v="353"/>
    <n v="1980"/>
    <n v="41.9"/>
    <x v="0"/>
    <m/>
  </r>
  <r>
    <s v="Alexander Razborov"/>
    <s v="University of Chicago"/>
    <x v="0"/>
    <s v="Professor"/>
    <x v="471"/>
    <n v="1984"/>
    <n v="41.833333333333336"/>
    <x v="35"/>
    <m/>
  </r>
  <r>
    <s v="Michael Overton"/>
    <s v="New York University"/>
    <x v="0"/>
    <s v="Professor"/>
    <x v="472"/>
    <n v="1979"/>
    <n v="41.829268292682926"/>
    <x v="13"/>
    <m/>
  </r>
  <r>
    <s v="Dhruv Mubayi"/>
    <s v="University of Illinois at Chicago"/>
    <x v="0"/>
    <s v="Professor"/>
    <x v="473"/>
    <n v="1998"/>
    <n v="41.81818181818182"/>
    <x v="4"/>
    <m/>
  </r>
  <r>
    <s v="Michael Freedman"/>
    <s v="University of California, Santa Barbara"/>
    <x v="0"/>
    <s v="Professor"/>
    <x v="474"/>
    <n v="1973"/>
    <n v="41.808510638297875"/>
    <x v="8"/>
    <m/>
  </r>
  <r>
    <s v="Eyal Lubetzky"/>
    <s v="New York University"/>
    <x v="0"/>
    <s v="Professor"/>
    <x v="475"/>
    <n v="2006"/>
    <n v="41.785714285714285"/>
    <x v="16"/>
    <m/>
  </r>
  <r>
    <s v="Chen Long"/>
    <s v="University of California, Irvine"/>
    <x v="0"/>
    <s v="Professor"/>
    <x v="476"/>
    <n v="2004"/>
    <n v="41.75"/>
    <x v="2"/>
    <m/>
  </r>
  <r>
    <s v="G. Bard Ermentrout"/>
    <s v="University of Pittsburgh"/>
    <x v="0"/>
    <s v="Professor"/>
    <x v="477"/>
    <n v="1979"/>
    <n v="41.707317073170735"/>
    <x v="22"/>
    <m/>
  </r>
  <r>
    <s v="Paul Balmer"/>
    <s v="University of California, Los Angeles"/>
    <x v="0"/>
    <s v="Professor"/>
    <x v="478"/>
    <n v="1999"/>
    <n v="41.61904761904762"/>
    <x v="34"/>
    <m/>
  </r>
  <r>
    <s v="Andreas Seeger"/>
    <s v="University of Wisconsin - Madison"/>
    <x v="0"/>
    <s v="Professor"/>
    <x v="479"/>
    <n v="1985"/>
    <n v="41.485714285714288"/>
    <x v="19"/>
    <m/>
  </r>
  <r>
    <s v="Svetlana Jitomirskaya"/>
    <s v="University of California, Irvine"/>
    <x v="1"/>
    <s v="Professor"/>
    <x v="480"/>
    <n v="1990"/>
    <n v="41.4"/>
    <x v="23"/>
    <m/>
  </r>
  <r>
    <s v="Donatella Danielli"/>
    <s v="Purdue University"/>
    <x v="1"/>
    <s v="Professor"/>
    <x v="103"/>
    <n v="1991"/>
    <n v="41.241379310344826"/>
    <x v="0"/>
    <s v="Differential geometry"/>
  </r>
  <r>
    <s v="Daniel Bump"/>
    <s v="Stanford University"/>
    <x v="0"/>
    <s v="Professor"/>
    <x v="481"/>
    <n v="1982"/>
    <n v="41.157894736842103"/>
    <x v="17"/>
    <m/>
  </r>
  <r>
    <s v="Natasa Sesum"/>
    <s v="Rutgers University-New Brunswick"/>
    <x v="1"/>
    <s v="Professor"/>
    <x v="482"/>
    <n v="2004"/>
    <n v="41"/>
    <x v="3"/>
    <m/>
  </r>
  <r>
    <s v="Leon Takhtajan"/>
    <s v="Stony Brook University"/>
    <x v="0"/>
    <s v="Professor"/>
    <x v="304"/>
    <n v="1973"/>
    <n v="40.978723404255319"/>
    <x v="12"/>
    <m/>
  </r>
  <r>
    <s v="Greg Kuperberg"/>
    <s v="University of California, Davis"/>
    <x v="0"/>
    <s v="Professor"/>
    <x v="425"/>
    <n v="1990"/>
    <n v="40.833333333333336"/>
    <x v="25"/>
    <s v="Combinatorics"/>
  </r>
  <r>
    <s v="Michael Frazier"/>
    <s v="The University of Tennessee"/>
    <x v="0"/>
    <s v="Professor"/>
    <x v="483"/>
    <n v="1983"/>
    <n v="40.810810810810814"/>
    <x v="11"/>
    <s v="Fourier analysis"/>
  </r>
  <r>
    <s v="Alex Eskin"/>
    <s v="University of Chicago"/>
    <x v="0"/>
    <s v="Professor"/>
    <x v="484"/>
    <n v="1988"/>
    <n v="40.71875"/>
    <x v="38"/>
    <m/>
  </r>
  <r>
    <s v="Yuri Tschinkel"/>
    <s v="New York University"/>
    <x v="0"/>
    <s v="Professor"/>
    <x v="484"/>
    <n v="1988"/>
    <n v="40.71875"/>
    <x v="6"/>
    <m/>
  </r>
  <r>
    <s v="N Christopher Phillips"/>
    <s v="University of Oregon"/>
    <x v="0"/>
    <s v="Professor"/>
    <x v="321"/>
    <n v="1984"/>
    <n v="40.638888888888886"/>
    <x v="11"/>
    <m/>
  </r>
  <r>
    <s v="Jin Ma"/>
    <s v="University of Southern California"/>
    <x v="0"/>
    <s v="Professor"/>
    <x v="262"/>
    <n v="1987"/>
    <n v="40.515151515151516"/>
    <x v="16"/>
    <m/>
  </r>
  <r>
    <s v="Mac Hyman"/>
    <s v="Tulane University of Louisiana"/>
    <x v="0"/>
    <s v="Professor"/>
    <x v="485"/>
    <n v="1976"/>
    <n v="40.5"/>
    <x v="2"/>
    <m/>
  </r>
  <r>
    <s v="Seth Sullivant"/>
    <s v="North Carolina State University"/>
    <x v="0"/>
    <s v="Professor"/>
    <x v="486"/>
    <n v="2002"/>
    <n v="40.444444444444443"/>
    <x v="40"/>
    <m/>
  </r>
  <r>
    <s v="Yunmei Chen"/>
    <s v="University of Florida"/>
    <x v="0"/>
    <s v="Professor"/>
    <x v="487"/>
    <n v="1983"/>
    <n v="40.432432432432435"/>
    <x v="1"/>
    <m/>
  </r>
  <r>
    <s v="Michael Anderson"/>
    <s v="Stony Brook University"/>
    <x v="0"/>
    <s v="Professor"/>
    <x v="488"/>
    <n v="1981"/>
    <n v="40.410256410256409"/>
    <x v="3"/>
    <m/>
  </r>
  <r>
    <s v="Nets Katz"/>
    <s v="California Institute of Technology"/>
    <x v="0"/>
    <s v="Professor"/>
    <x v="489"/>
    <n v="1993"/>
    <n v="40.407407407407405"/>
    <x v="17"/>
    <m/>
  </r>
  <r>
    <s v="Shang hua Teng"/>
    <s v="University of Southern California"/>
    <x v="0"/>
    <s v="Professor"/>
    <x v="490"/>
    <n v="1990"/>
    <n v="40.366666666666667"/>
    <x v="37"/>
    <m/>
  </r>
  <r>
    <s v="Shou-Wu Zhang"/>
    <s v="Princeton University"/>
    <x v="0"/>
    <s v="Professor"/>
    <x v="491"/>
    <n v="1991"/>
    <n v="40.275862068965516"/>
    <x v="6"/>
    <m/>
  </r>
  <r>
    <s v="Davar Khoshnevisan"/>
    <s v="University of Utah"/>
    <x v="0"/>
    <s v="Professor"/>
    <x v="492"/>
    <n v="1989"/>
    <n v="40.161290322580648"/>
    <x v="16"/>
    <m/>
  </r>
  <r>
    <s v="Li-Tien Cheng"/>
    <s v="University of California, San Diego"/>
    <x v="0"/>
    <s v="Professor"/>
    <x v="493"/>
    <n v="2000"/>
    <n v="40.1"/>
    <x v="2"/>
    <m/>
  </r>
  <r>
    <s v="Jerzy Weyman"/>
    <s v="University of Connecticut"/>
    <x v="0"/>
    <s v="Professor"/>
    <x v="371"/>
    <n v="1978"/>
    <n v="40.095238095238095"/>
    <x v="18"/>
    <m/>
  </r>
  <r>
    <s v="Simon Foucart"/>
    <s v="Texas A&amp;M University"/>
    <x v="0"/>
    <s v="Professor"/>
    <x v="494"/>
    <n v="2004"/>
    <n v="40.0625"/>
    <x v="41"/>
    <m/>
  </r>
  <r>
    <s v="Brian Parshall"/>
    <s v="University of Virginia"/>
    <x v="0"/>
    <s v="Professor"/>
    <x v="495"/>
    <n v="1971"/>
    <n v="40.061224489795919"/>
    <x v="9"/>
    <m/>
  </r>
  <r>
    <s v="Fabrice Baudoin"/>
    <s v="University of Connecticut"/>
    <x v="0"/>
    <s v="Professor"/>
    <x v="496"/>
    <n v="2002"/>
    <n v="39.888888888888886"/>
    <x v="16"/>
    <m/>
  </r>
  <r>
    <s v="Zhongwei Shen"/>
    <s v="University of Kentucky"/>
    <x v="0"/>
    <s v="Professor"/>
    <x v="497"/>
    <n v="1985"/>
    <n v="39.857142857142854"/>
    <x v="0"/>
    <m/>
  </r>
  <r>
    <s v="David Larson"/>
    <s v="Texas A&amp;M University"/>
    <x v="0"/>
    <s v="Professor"/>
    <x v="498"/>
    <n v="1976"/>
    <n v="39.81818181818182"/>
    <x v="23"/>
    <m/>
  </r>
  <r>
    <s v="Paul Muhly"/>
    <s v="University of Iowa"/>
    <x v="0"/>
    <s v="Professor"/>
    <x v="499"/>
    <n v="1968"/>
    <n v="39.730769230769234"/>
    <x v="11"/>
    <m/>
  </r>
  <r>
    <s v="Efim Zelmanov"/>
    <s v="University of California, San Diego"/>
    <x v="0"/>
    <s v="Professor"/>
    <x v="500"/>
    <n v="1977"/>
    <n v="39.651162790697676"/>
    <x v="7"/>
    <m/>
  </r>
  <r>
    <s v="Mark Tomforde"/>
    <s v="University of Houston"/>
    <x v="0"/>
    <s v="Professor"/>
    <x v="501"/>
    <n v="2001"/>
    <n v="39.578947368421055"/>
    <x v="11"/>
    <m/>
  </r>
  <r>
    <s v="Brendan Hassett"/>
    <s v="Brown University"/>
    <x v="0"/>
    <s v="Professor"/>
    <x v="502"/>
    <n v="1996"/>
    <n v="39.458333333333336"/>
    <x v="10"/>
    <m/>
  </r>
  <r>
    <s v="Eric Zaslow"/>
    <s v="Northwestern University"/>
    <x v="0"/>
    <s v="Professor"/>
    <x v="503"/>
    <n v="1993"/>
    <n v="39.407407407407405"/>
    <x v="6"/>
    <m/>
  </r>
  <r>
    <s v="Matilde Marcolli"/>
    <s v="California Institute of Technology"/>
    <x v="1"/>
    <s v="Professor"/>
    <x v="503"/>
    <n v="1993"/>
    <n v="39.407407407407405"/>
    <x v="12"/>
    <m/>
  </r>
  <r>
    <s v="Tamás Erdélyi"/>
    <s v="Texas A&amp;M University"/>
    <x v="0"/>
    <s v="Professor"/>
    <x v="504"/>
    <n v="1987"/>
    <n v="39.363636363636367"/>
    <x v="24"/>
    <m/>
  </r>
  <r>
    <s v="Stephanos Venakides"/>
    <s v="Duke University"/>
    <x v="0"/>
    <s v="Professor"/>
    <x v="220"/>
    <n v="1982"/>
    <n v="39.315789473684212"/>
    <x v="10"/>
    <m/>
  </r>
  <r>
    <s v="Mattias Jonsson"/>
    <s v="University of Michigan"/>
    <x v="0"/>
    <s v="Professor"/>
    <x v="505"/>
    <n v="1997"/>
    <n v="39.304347826086953"/>
    <x v="28"/>
    <m/>
  </r>
  <r>
    <s v="Alexander Soshnikov"/>
    <s v="University of California, Davis"/>
    <x v="0"/>
    <s v="Professor"/>
    <x v="506"/>
    <n v="1993"/>
    <n v="39.296296296296298"/>
    <x v="16"/>
    <m/>
  </r>
  <r>
    <s v="Tomasz Mrowka"/>
    <s v="Massachusetts Institute of Technology"/>
    <x v="0"/>
    <s v="Professor"/>
    <x v="507"/>
    <n v="1985"/>
    <n v="39.285714285714285"/>
    <x v="8"/>
    <m/>
  </r>
  <r>
    <s v="Neal Koblitz"/>
    <s v="University of Washington"/>
    <x v="0"/>
    <s v="Professor"/>
    <x v="508"/>
    <n v="1974"/>
    <n v="39.282608695652172"/>
    <x v="17"/>
    <m/>
  </r>
  <r>
    <s v="Dimitri Yu Burago"/>
    <s v="Pennsylvania State University"/>
    <x v="0"/>
    <s v="Professor"/>
    <x v="509"/>
    <n v="1984"/>
    <n v="39.25"/>
    <x v="3"/>
    <m/>
  </r>
  <r>
    <s v="Ludmil Zikatanov"/>
    <s v="Pennsylvania State University"/>
    <x v="0"/>
    <s v="Professor"/>
    <x v="510"/>
    <n v="1991"/>
    <n v="39.172413793103445"/>
    <x v="2"/>
    <m/>
  </r>
  <r>
    <s v="Thomas Lam"/>
    <s v="University of Michigan"/>
    <x v="0"/>
    <s v="Professor"/>
    <x v="370"/>
    <n v="2001"/>
    <n v="39.10526315789474"/>
    <x v="4"/>
    <m/>
  </r>
  <r>
    <s v="John Harer"/>
    <s v="Duke University"/>
    <x v="0"/>
    <s v="Professor"/>
    <x v="511"/>
    <n v="1978"/>
    <n v="38.976190476190474"/>
    <x v="10"/>
    <m/>
  </r>
  <r>
    <s v="Todd Dupont"/>
    <s v="University of Chicago"/>
    <x v="0"/>
    <s v="Professor"/>
    <x v="512"/>
    <n v="1968"/>
    <n v="38.942307692307693"/>
    <x v="2"/>
    <m/>
  </r>
  <r>
    <s v="Fengyan Li"/>
    <s v="Rennselaer Polytechnic Institute"/>
    <x v="1"/>
    <s v="Professor"/>
    <x v="513"/>
    <n v="2003"/>
    <n v="38.941176470588232"/>
    <x v="2"/>
    <m/>
  </r>
  <r>
    <s v="David Conlon"/>
    <s v="California Institute of Technology"/>
    <x v="0"/>
    <s v="Professor"/>
    <x v="514"/>
    <n v="2006"/>
    <n v="38.928571428571431"/>
    <x v="10"/>
    <m/>
  </r>
  <r>
    <s v="Jesus De Loera"/>
    <s v="University of California, Davis"/>
    <x v="0"/>
    <s v="Professor"/>
    <x v="515"/>
    <n v="1995"/>
    <n v="38.92"/>
    <x v="25"/>
    <m/>
  </r>
  <r>
    <s v="Peter Ebenfelt"/>
    <s v="University of California, San Diego"/>
    <x v="0"/>
    <s v="Professor"/>
    <x v="516"/>
    <n v="1992"/>
    <n v="38.821428571428569"/>
    <x v="28"/>
    <m/>
  </r>
  <r>
    <s v="Sylvie Corteel"/>
    <s v="University of California, Berkeley"/>
    <x v="1"/>
    <s v="Professor"/>
    <x v="517"/>
    <n v="1998"/>
    <n v="38.772727272727273"/>
    <x v="4"/>
    <m/>
  </r>
  <r>
    <s v="Michael Kapovich"/>
    <s v="University of California, Davis"/>
    <x v="0"/>
    <s v="Professor"/>
    <x v="518"/>
    <n v="1986"/>
    <n v="38.735294117647058"/>
    <x v="8"/>
    <m/>
  </r>
  <r>
    <s v="Hong-Jian Lai"/>
    <s v="West Virginia University"/>
    <x v="0"/>
    <s v="Professor"/>
    <x v="519"/>
    <n v="1987"/>
    <n v="38.666666666666664"/>
    <x v="4"/>
    <m/>
  </r>
  <r>
    <s v="Jason Metcalfe"/>
    <s v="University of North Carolina at Chapel Hill"/>
    <x v="0"/>
    <s v="Professor"/>
    <x v="520"/>
    <n v="2003"/>
    <n v="38.647058823529413"/>
    <x v="0"/>
    <m/>
  </r>
  <r>
    <s v="Qing Zhang"/>
    <s v="University of Georgia"/>
    <x v="0"/>
    <s v="Professor"/>
    <x v="521"/>
    <n v="1988"/>
    <n v="38.5625"/>
    <x v="16"/>
    <s v="Game theory, economics, social and behavioral sciences"/>
  </r>
  <r>
    <s v="Christian Ringhofer"/>
    <s v="Arizona State University"/>
    <x v="0"/>
    <s v="Professor"/>
    <x v="522"/>
    <n v="1983"/>
    <n v="38.513513513513516"/>
    <x v="10"/>
    <m/>
  </r>
  <r>
    <s v="Blaise Bourdin"/>
    <s v="Louisiana State University and Agricultural&amp;Mechanical College"/>
    <x v="0"/>
    <s v="Professor"/>
    <x v="523"/>
    <n v="1999"/>
    <n v="38.476190476190474"/>
    <x v="42"/>
    <s v="Calculus of variations and optimal control; optimization"/>
  </r>
  <r>
    <s v="Johan de Jong"/>
    <s v="Columbia University in the City of New York"/>
    <x v="0"/>
    <s v="Professor"/>
    <x v="524"/>
    <n v="1990"/>
    <n v="38.466666666666669"/>
    <x v="10"/>
    <m/>
  </r>
  <r>
    <s v="Charles Smart"/>
    <s v="University of Chicago"/>
    <x v="0"/>
    <s v="Professor"/>
    <x v="525"/>
    <n v="2010"/>
    <n v="38.4"/>
    <x v="0"/>
    <m/>
  </r>
  <r>
    <s v="Dana Williams"/>
    <s v="Dartmouth College"/>
    <x v="0"/>
    <s v="Professor"/>
    <x v="187"/>
    <n v="1979"/>
    <n v="38.292682926829265"/>
    <x v="10"/>
    <m/>
  </r>
  <r>
    <s v="Alex Himonas"/>
    <s v="University of Notre Dame"/>
    <x v="0"/>
    <s v="Professor"/>
    <x v="324"/>
    <n v="1985"/>
    <n v="38.285714285714285"/>
    <x v="0"/>
    <m/>
  </r>
  <r>
    <s v="Suncica Canic"/>
    <s v="University of California, Berkeley"/>
    <x v="1"/>
    <s v="Professor"/>
    <x v="526"/>
    <n v="1992"/>
    <n v="38.178571428571431"/>
    <x v="21"/>
    <s v="Partial differential equations"/>
  </r>
  <r>
    <s v="Prasad Tetali"/>
    <s v="Georgia Institute of Technology"/>
    <x v="0"/>
    <s v="Professor"/>
    <x v="527"/>
    <n v="1990"/>
    <n v="38.166666666666664"/>
    <x v="10"/>
    <m/>
  </r>
  <r>
    <s v="Mark Kisin"/>
    <s v="Harvard University"/>
    <x v="0"/>
    <s v="Professor"/>
    <x v="528"/>
    <n v="1994"/>
    <n v="38.153846153846153"/>
    <x v="17"/>
    <m/>
  </r>
  <r>
    <s v="Jimmie Lawson"/>
    <s v="Louisiana State University and Agricultural&amp;Mechanical College"/>
    <x v="0"/>
    <s v="Professor"/>
    <x v="529"/>
    <n v="1967"/>
    <n v="38.018867924528301"/>
    <x v="43"/>
    <m/>
  </r>
  <r>
    <s v="Qiyu Sun"/>
    <s v="University of Central Florida"/>
    <x v="0"/>
    <s v="Professor"/>
    <x v="240"/>
    <n v="1991"/>
    <n v="37.96551724137931"/>
    <x v="19"/>
    <m/>
  </r>
  <r>
    <s v="Alexander Postnikov"/>
    <s v="Massachusetts Institute of Technology"/>
    <x v="0"/>
    <s v="Professor"/>
    <x v="530"/>
    <n v="1990"/>
    <n v="37.93333333333333"/>
    <x v="4"/>
    <m/>
  </r>
  <r>
    <s v="Avraham Soffer"/>
    <s v="Rutgers University-New Brunswick"/>
    <x v="0"/>
    <s v="Professor"/>
    <x v="531"/>
    <n v="1980"/>
    <n v="37.799999999999997"/>
    <x v="0"/>
    <m/>
  </r>
  <r>
    <s v="Tasso Kaper"/>
    <s v="Boston University"/>
    <x v="0"/>
    <s v="Professor"/>
    <x v="492"/>
    <n v="1987"/>
    <n v="37.727272727272727"/>
    <x v="10"/>
    <m/>
  </r>
  <r>
    <s v="Stephen Halperin"/>
    <s v="University of Maryland - College Park"/>
    <x v="0"/>
    <s v="Professor"/>
    <x v="532"/>
    <n v="1970"/>
    <n v="37.619999999999997"/>
    <x v="31"/>
    <m/>
  </r>
  <r>
    <s v="Irene Gamba"/>
    <s v="The University of Texas at Austin"/>
    <x v="1"/>
    <s v="Professor"/>
    <x v="533"/>
    <n v="1986"/>
    <n v="37.558823529411768"/>
    <x v="30"/>
    <m/>
  </r>
  <r>
    <s v="Saugata Basu"/>
    <s v="Purdue University"/>
    <x v="0"/>
    <s v="Professor"/>
    <x v="534"/>
    <n v="1994"/>
    <n v="37.53846153846154"/>
    <x v="6"/>
    <m/>
  </r>
  <r>
    <s v="Yan Soibelman"/>
    <s v="Kansas State University"/>
    <x v="0"/>
    <s v="Professor"/>
    <x v="535"/>
    <n v="1980"/>
    <n v="37.524999999999999"/>
    <x v="6"/>
    <m/>
  </r>
  <r>
    <s v="Hari Bercovici"/>
    <s v="Indiana University Bloomington"/>
    <x v="0"/>
    <s v="Professor"/>
    <x v="536"/>
    <n v="1974"/>
    <n v="37.521739130434781"/>
    <x v="23"/>
    <s v="Functional analysis"/>
  </r>
  <r>
    <s v="Guergana Petrova"/>
    <s v="Texas A&amp;M University"/>
    <x v="1"/>
    <s v="Professor"/>
    <x v="537"/>
    <n v="1997"/>
    <n v="37.434782608695649"/>
    <x v="2"/>
    <m/>
  </r>
  <r>
    <s v="Hiroshi Oguri"/>
    <s v="California Institute of Technology"/>
    <x v="0"/>
    <s v="Professor"/>
    <x v="538"/>
    <n v="1985"/>
    <n v="37.428571428571431"/>
    <x v="10"/>
    <m/>
  </r>
  <r>
    <s v="Ludmil Katzarkov"/>
    <s v="University of Miami"/>
    <x v="0"/>
    <s v="Professor"/>
    <x v="515"/>
    <n v="1994"/>
    <n v="37.42307692307692"/>
    <x v="6"/>
    <m/>
  </r>
  <r>
    <s v="Volodymyr Nekrashevych"/>
    <s v="Texas A&amp;M University"/>
    <x v="0"/>
    <s v="Professor"/>
    <x v="539"/>
    <n v="1995"/>
    <n v="37.28"/>
    <x v="9"/>
    <m/>
  </r>
  <r>
    <s v="Anne Schilling"/>
    <s v="University of California, Davis"/>
    <x v="1"/>
    <s v="Professor"/>
    <x v="540"/>
    <n v="1994"/>
    <n v="37.269230769230766"/>
    <x v="7"/>
    <m/>
  </r>
  <r>
    <s v="Davesh Maulik"/>
    <s v="Massachusetts Institute of Technology"/>
    <x v="0"/>
    <s v="Professor"/>
    <x v="541"/>
    <n v="2001"/>
    <n v="37.263157894736842"/>
    <x v="6"/>
    <m/>
  </r>
  <r>
    <s v="Haruzo Hida"/>
    <s v="University of California, Los Angeles"/>
    <x v="0"/>
    <s v="Professor"/>
    <x v="542"/>
    <n v="1978"/>
    <n v="37.214285714285715"/>
    <x v="17"/>
    <m/>
  </r>
  <r>
    <s v="Ralph E Showalter"/>
    <s v="Oregon State University"/>
    <x v="0"/>
    <s v="Professor"/>
    <x v="543"/>
    <n v="1968"/>
    <n v="37.192307692307693"/>
    <x v="23"/>
    <m/>
  </r>
  <r>
    <s v="David Morrison"/>
    <s v="University of California, Santa Barbara"/>
    <x v="0"/>
    <s v="Professor"/>
    <x v="544"/>
    <n v="1980"/>
    <n v="37.174999999999997"/>
    <x v="6"/>
    <s v="Quantum theory"/>
  </r>
  <r>
    <s v="Matthew Gursky"/>
    <s v="University of Notre Dame"/>
    <x v="0"/>
    <s v="Professor"/>
    <x v="405"/>
    <n v="1991"/>
    <n v="37.137931034482762"/>
    <x v="3"/>
    <m/>
  </r>
  <r>
    <s v="Alexandru Zaharescu"/>
    <s v="University of Illinois at Urbana-Champaign"/>
    <x v="0"/>
    <s v="Professor"/>
    <x v="545"/>
    <n v="1983"/>
    <n v="37.135135135135137"/>
    <x v="17"/>
    <m/>
  </r>
  <r>
    <s v="Frank Neubrander"/>
    <s v="Louisiana State University and Agricultural&amp;Mechanical College"/>
    <x v="0"/>
    <s v="Professor"/>
    <x v="546"/>
    <n v="1981"/>
    <n v="37.128205128205131"/>
    <x v="23"/>
    <m/>
  </r>
  <r>
    <s v="Masahico Saito"/>
    <s v="University of South Florida"/>
    <x v="0"/>
    <s v="Professor"/>
    <x v="381"/>
    <n v="1983"/>
    <n v="37.054054054054056"/>
    <x v="8"/>
    <m/>
  </r>
  <r>
    <s v="Abel Klein"/>
    <s v="University of California, Irvine"/>
    <x v="0"/>
    <s v="Professor"/>
    <x v="547"/>
    <n v="1972"/>
    <n v="37.020833333333336"/>
    <x v="30"/>
    <m/>
  </r>
  <r>
    <s v="Jeff Vlacolovsky"/>
    <s v="University of California, Irvine"/>
    <x v="0"/>
    <s v="Professor"/>
    <x v="548"/>
    <n v="1999"/>
    <n v="36.857142857142854"/>
    <x v="3"/>
    <m/>
  </r>
  <r>
    <s v="Alexander Goncharov"/>
    <s v="Yale University"/>
    <x v="0"/>
    <s v="Professor"/>
    <x v="549"/>
    <n v="1981"/>
    <n v="36.820512820512818"/>
    <x v="17"/>
    <m/>
  </r>
  <r>
    <s v="Jichun Li"/>
    <s v="University of Nevada, Las Vegas"/>
    <x v="0"/>
    <s v="Professor"/>
    <x v="550"/>
    <n v="1991"/>
    <n v="36.793103448275865"/>
    <x v="2"/>
    <m/>
  </r>
  <r>
    <s v="Liliana Borcea"/>
    <s v="University of Michigan"/>
    <x v="1"/>
    <s v="Professor"/>
    <x v="551"/>
    <n v="1996"/>
    <n v="36.791666666666664"/>
    <x v="22"/>
    <m/>
  </r>
  <r>
    <s v="Jill Pipher"/>
    <s v="Brown University"/>
    <x v="1"/>
    <s v="Professor"/>
    <x v="552"/>
    <n v="1985"/>
    <n v="36.685714285714283"/>
    <x v="10"/>
    <m/>
  </r>
  <r>
    <s v="Noam Elkies"/>
    <s v="Harvard University"/>
    <x v="0"/>
    <s v="Professor"/>
    <x v="480"/>
    <n v="1986"/>
    <n v="36.529411764705884"/>
    <x v="17"/>
    <m/>
  </r>
  <r>
    <s v="Serkan Gugercin"/>
    <s v="Virginia Polytechnic Institute and State University"/>
    <x v="0"/>
    <s v="Professor"/>
    <x v="553"/>
    <n v="2001"/>
    <n v="36.526315789473685"/>
    <x v="44"/>
    <m/>
  </r>
  <r>
    <s v="Ian Agol"/>
    <s v="University of California, Berkeley"/>
    <x v="0"/>
    <s v="Professor"/>
    <x v="554"/>
    <n v="1998"/>
    <n v="36.363636363636367"/>
    <x v="8"/>
    <s v="Group theory and generalizations"/>
  </r>
  <r>
    <s v="Li Yeng Sung"/>
    <s v="Louisiana State University and Agricultural&amp;Mechanical College"/>
    <x v="0"/>
    <s v="Professor"/>
    <x v="555"/>
    <n v="1983"/>
    <n v="36.351351351351354"/>
    <x v="2"/>
    <m/>
  </r>
  <r>
    <s v="Shrawan Kumar"/>
    <s v="University of North Carolina at Chapel Hill"/>
    <x v="0"/>
    <s v="Professor"/>
    <x v="556"/>
    <n v="1982"/>
    <n v="36.315789473684212"/>
    <x v="6"/>
    <m/>
  </r>
  <r>
    <s v="Michael Davis"/>
    <s v="The Ohio State University"/>
    <x v="0"/>
    <s v="Professor"/>
    <x v="557"/>
    <n v="1972"/>
    <n v="36.3125"/>
    <x v="8"/>
    <s v="Group theory and generalizations"/>
  </r>
  <r>
    <s v="Sergei Tabachnikov"/>
    <s v="Pennsylvania State University"/>
    <x v="0"/>
    <s v="Professor"/>
    <x v="558"/>
    <n v="1982"/>
    <n v="36.236842105263158"/>
    <x v="32"/>
    <m/>
  </r>
  <r>
    <s v="Ming-Jun Lai"/>
    <s v="University of Georgia"/>
    <x v="0"/>
    <s v="Professor"/>
    <x v="559"/>
    <n v="1984"/>
    <n v="36.222222222222221"/>
    <x v="2"/>
    <m/>
  </r>
  <r>
    <s v="Jack Silverstein"/>
    <s v="North Carolina State University"/>
    <x v="0"/>
    <s v="Professor"/>
    <x v="560"/>
    <n v="1975"/>
    <n v="36.177777777777777"/>
    <x v="16"/>
    <m/>
  </r>
  <r>
    <s v="Jingmei Qiu"/>
    <s v="University of Delaware"/>
    <x v="1"/>
    <s v="Professor"/>
    <x v="561"/>
    <n v="2007"/>
    <n v="36.153846153846153"/>
    <x v="2"/>
    <m/>
  </r>
  <r>
    <s v="Jonathan M Rosenberg"/>
    <s v="University of Maryland - College Park"/>
    <x v="0"/>
    <s v="Professor"/>
    <x v="562"/>
    <n v="1975"/>
    <n v="36.088888888888889"/>
    <x v="11"/>
    <m/>
  </r>
  <r>
    <s v="Giovanni Leoni"/>
    <s v="Carnegie Mellon University"/>
    <x v="0"/>
    <s v="Professor"/>
    <x v="563"/>
    <n v="1992"/>
    <n v="35.964285714285715"/>
    <x v="10"/>
    <m/>
  </r>
  <r>
    <s v="Tobin Driscoll"/>
    <s v="University of Delaware"/>
    <x v="0"/>
    <s v="Professor"/>
    <x v="564"/>
    <n v="1993"/>
    <n v="35.962962962962962"/>
    <x v="2"/>
    <m/>
  </r>
  <r>
    <s v="Yichao Wu"/>
    <s v="University of Illinois at Chicago"/>
    <x v="0"/>
    <s v="Professor"/>
    <x v="565"/>
    <n v="2006"/>
    <n v="35.785714285714285"/>
    <x v="40"/>
    <m/>
  </r>
  <r>
    <s v="Hector Sussmann"/>
    <s v="Rutgers University-New Brunswick"/>
    <x v="0"/>
    <s v="Professor"/>
    <x v="566"/>
    <n v="1969"/>
    <n v="35.784313725490193"/>
    <x v="44"/>
    <m/>
  </r>
  <r>
    <s v="Abba Gumel"/>
    <s v="Arizona State University"/>
    <x v="0"/>
    <s v="Professor"/>
    <x v="567"/>
    <n v="1996"/>
    <n v="35.75"/>
    <x v="10"/>
    <m/>
  </r>
  <r>
    <s v="Jacob Bedrossian"/>
    <s v="University of Maryland - College Park"/>
    <x v="0"/>
    <s v="Professor"/>
    <x v="568"/>
    <n v="2010"/>
    <n v="35.700000000000003"/>
    <x v="0"/>
    <m/>
  </r>
  <r>
    <s v="Robert Zimmer"/>
    <s v="University of Chicago"/>
    <x v="0"/>
    <s v="Professor"/>
    <x v="569"/>
    <n v="1975"/>
    <n v="35.644444444444446"/>
    <x v="38"/>
    <m/>
  </r>
  <r>
    <s v="Krzysztof Burdzy"/>
    <s v="University of Washington"/>
    <x v="0"/>
    <s v="Professor"/>
    <x v="570"/>
    <n v="1981"/>
    <n v="35.615384615384613"/>
    <x v="16"/>
    <m/>
  </r>
  <r>
    <s v="Mihalis Dafermos"/>
    <s v="Princeton University"/>
    <x v="0"/>
    <s v="Professor"/>
    <x v="571"/>
    <n v="1997"/>
    <n v="35.608695652173914"/>
    <x v="45"/>
    <m/>
  </r>
  <r>
    <s v="Mark Sapir"/>
    <s v="Vanderbilt University"/>
    <x v="0"/>
    <s v="Professor"/>
    <x v="458"/>
    <n v="1978"/>
    <n v="35.595238095238095"/>
    <x v="9"/>
    <m/>
  </r>
  <r>
    <s v="Mark Rudelson"/>
    <s v="University of Michigan"/>
    <x v="0"/>
    <s v="Professor"/>
    <x v="572"/>
    <n v="1989"/>
    <n v="35.548387096774192"/>
    <x v="16"/>
    <m/>
  </r>
  <r>
    <s v="Ralph McKenzie"/>
    <s v="Vanderbilt University"/>
    <x v="0"/>
    <s v="Professor"/>
    <x v="573"/>
    <n v="1966"/>
    <n v="35.537037037037038"/>
    <x v="26"/>
    <m/>
  </r>
  <r>
    <s v="Svitlana Mayboroda"/>
    <s v="University of Minnesota "/>
    <x v="1"/>
    <s v="Professor"/>
    <x v="574"/>
    <n v="2004"/>
    <n v="35.5"/>
    <x v="0"/>
    <m/>
  </r>
  <r>
    <s v="Alan Newell"/>
    <s v="University of Arizona"/>
    <x v="0"/>
    <s v="Professor"/>
    <x v="575"/>
    <n v="1966"/>
    <n v="35.5"/>
    <x v="0"/>
    <m/>
  </r>
  <r>
    <s v="Peijun Li"/>
    <s v="Purdue University"/>
    <x v="0"/>
    <s v="Professor"/>
    <x v="576"/>
    <n v="2001"/>
    <n v="35.473684210526315"/>
    <x v="2"/>
    <s v="Optics, electromagnetic theory"/>
  </r>
  <r>
    <s v="Alex Kumjian"/>
    <s v="University of Nevada, Reno"/>
    <x v="0"/>
    <s v="Professor"/>
    <x v="242"/>
    <n v="1980"/>
    <n v="35.424999999999997"/>
    <x v="11"/>
    <m/>
  </r>
  <r>
    <s v="James Haglund"/>
    <s v="University of Pennsylvania"/>
    <x v="0"/>
    <s v="Professor"/>
    <x v="577"/>
    <n v="1993"/>
    <n v="35.370370370370374"/>
    <x v="4"/>
    <m/>
  </r>
  <r>
    <s v="Bingyu Zhang"/>
    <s v="University of Cincinatti"/>
    <x v="0"/>
    <s v="Professor"/>
    <x v="578"/>
    <n v="1984"/>
    <n v="35.361111111111114"/>
    <x v="0"/>
    <m/>
  </r>
  <r>
    <s v="Jacob Lurie"/>
    <s v="Harvard University"/>
    <x v="0"/>
    <s v="Professor"/>
    <x v="579"/>
    <n v="1998"/>
    <n v="35.272727272727273"/>
    <x v="34"/>
    <m/>
  </r>
  <r>
    <s v="Eugene Lerman"/>
    <s v="University of Illinois at Urbana-Champaign"/>
    <x v="0"/>
    <s v="Professor"/>
    <x v="580"/>
    <n v="1988"/>
    <n v="35.21875"/>
    <x v="12"/>
    <m/>
  </r>
  <r>
    <s v="Daniel Szyld"/>
    <s v="Temple University"/>
    <x v="0"/>
    <s v="Professor"/>
    <x v="581"/>
    <n v="1979"/>
    <n v="35.195121951219512"/>
    <x v="2"/>
    <m/>
  </r>
  <r>
    <s v="John Stembridge"/>
    <s v="University of Michigan"/>
    <x v="0"/>
    <s v="Professor"/>
    <x v="582"/>
    <n v="1981"/>
    <n v="35"/>
    <x v="4"/>
    <s v="Group theory and generalizations"/>
  </r>
  <r>
    <s v="Christopher Woodward"/>
    <s v="Rutgers University-New Brunswick"/>
    <x v="0"/>
    <s v="Professor"/>
    <x v="468"/>
    <n v="1996"/>
    <n v="35"/>
    <x v="3"/>
    <s v="Algebraic geometry"/>
  </r>
  <r>
    <s v="Roman Bezrukavnikov"/>
    <s v="Massachusetts Institute of Technology"/>
    <x v="0"/>
    <s v="Professor"/>
    <x v="301"/>
    <n v="1994"/>
    <n v="34.92307692307692"/>
    <x v="6"/>
    <s v="Group theory and generalizations"/>
  </r>
  <r>
    <s v="Matthew Emerton"/>
    <s v="University of Chicago"/>
    <x v="0"/>
    <s v="Professor"/>
    <x v="583"/>
    <n v="1998"/>
    <n v="34.81818181818182"/>
    <x v="17"/>
    <s v="Topological groups, Lie groups"/>
  </r>
  <r>
    <s v="Gabor Szekelyhidi"/>
    <s v="University of Notre Dame"/>
    <x v="0"/>
    <s v="Professor"/>
    <x v="584"/>
    <n v="2005"/>
    <n v="34.799999999999997"/>
    <x v="28"/>
    <m/>
  </r>
  <r>
    <s v="Alexander Barvinok"/>
    <s v="University of Michigan"/>
    <x v="0"/>
    <s v="Professor"/>
    <x v="585"/>
    <n v="1986"/>
    <n v="34.794117647058826"/>
    <x v="25"/>
    <m/>
  </r>
  <r>
    <s v="Peter D. Hislop"/>
    <s v="University of Kentucky"/>
    <x v="0"/>
    <s v="Professor"/>
    <x v="586"/>
    <n v="1982"/>
    <n v="34.763157894736842"/>
    <x v="30"/>
    <m/>
  </r>
  <r>
    <s v="Juan Migliore"/>
    <s v="University of Notre Dame"/>
    <x v="0"/>
    <s v="Professor"/>
    <x v="587"/>
    <n v="1983"/>
    <n v="34.756756756756758"/>
    <x v="5"/>
    <m/>
  </r>
  <r>
    <s v="John Hubbard"/>
    <s v="Cornell University"/>
    <x v="0"/>
    <s v="Professor"/>
    <x v="588"/>
    <n v="1960"/>
    <n v="34.733333333333334"/>
    <x v="10"/>
    <m/>
  </r>
  <r>
    <s v="Manjul Bhargava"/>
    <s v="Princeton University"/>
    <x v="0"/>
    <s v="Professor"/>
    <x v="589"/>
    <n v="1997"/>
    <n v="34.695652173913047"/>
    <x v="17"/>
    <m/>
  </r>
  <r>
    <s v="Alexandre Eremenko"/>
    <s v="Purdue University"/>
    <x v="0"/>
    <s v="Professor"/>
    <x v="590"/>
    <n v="1974"/>
    <n v="34.652173913043477"/>
    <x v="27"/>
    <m/>
  </r>
  <r>
    <s v="Ravi Vakil"/>
    <s v="Stanford University"/>
    <x v="0"/>
    <s v="Professor"/>
    <x v="591"/>
    <n v="1996"/>
    <n v="34.625"/>
    <x v="6"/>
    <m/>
  </r>
  <r>
    <s v="Liang Peng"/>
    <s v="Georgia State University"/>
    <x v="0"/>
    <s v="Professor"/>
    <x v="592"/>
    <n v="1995"/>
    <n v="34.6"/>
    <x v="40"/>
    <m/>
  </r>
  <r>
    <s v="Rodrigo Banuelos"/>
    <s v="Purdue University"/>
    <x v="0"/>
    <s v="Professor"/>
    <x v="492"/>
    <n v="1984"/>
    <n v="34.583333333333336"/>
    <x v="16"/>
    <m/>
  </r>
  <r>
    <s v="Sheldon Katz"/>
    <s v="University of Illinois at Urbana-Champaign"/>
    <x v="0"/>
    <s v="Professor"/>
    <x v="593"/>
    <n v="1980"/>
    <n v="34.549999999999997"/>
    <x v="6"/>
    <m/>
  </r>
  <r>
    <s v="Sean Keel"/>
    <s v="The University of Texas at Austin"/>
    <x v="0"/>
    <s v="Professor"/>
    <x v="434"/>
    <n v="1989"/>
    <n v="34.548387096774192"/>
    <x v="6"/>
    <m/>
  </r>
  <r>
    <s v="Dimitri Shlyakhtenko"/>
    <s v="University of California, Los Angeles"/>
    <x v="0"/>
    <s v="Professor"/>
    <x v="594"/>
    <n v="1996"/>
    <n v="34.541666666666664"/>
    <x v="11"/>
    <m/>
  </r>
  <r>
    <s v="Tsorng-Whay Pan"/>
    <s v="University of Houston"/>
    <x v="0"/>
    <s v="Professor"/>
    <x v="595"/>
    <n v="1990"/>
    <n v="34.533333333333331"/>
    <x v="21"/>
    <s v="Numerical analysis"/>
  </r>
  <r>
    <s v="Peng Lu"/>
    <s v="University of Oregon"/>
    <x v="0"/>
    <s v="Professor"/>
    <x v="596"/>
    <n v="1994"/>
    <n v="34.5"/>
    <x v="3"/>
    <m/>
  </r>
  <r>
    <s v="Chenyang Xu"/>
    <s v="Massachusetts Institute of Technology"/>
    <x v="0"/>
    <s v="Professor"/>
    <x v="597"/>
    <n v="2008"/>
    <n v="34.5"/>
    <x v="6"/>
    <m/>
  </r>
  <r>
    <s v="Timo Seppalainen"/>
    <s v="University of Wisconsin - Madison"/>
    <x v="0"/>
    <s v="Professor"/>
    <x v="598"/>
    <n v="1991"/>
    <n v="34.413793103448278"/>
    <x v="16"/>
    <m/>
  </r>
  <r>
    <s v="Elizabeth Werner"/>
    <s v="Case Western Reserve University"/>
    <x v="1"/>
    <s v="Professor"/>
    <x v="599"/>
    <n v="1988"/>
    <n v="34.34375"/>
    <x v="10"/>
    <m/>
  </r>
  <r>
    <s v="Hanfeng Li"/>
    <s v="University at Buffalo"/>
    <x v="0"/>
    <s v="Professor"/>
    <x v="600"/>
    <n v="2002"/>
    <n v="34.277777777777779"/>
    <x v="32"/>
    <s v="Functional analysis"/>
  </r>
  <r>
    <s v="Henry Kierstead"/>
    <s v="Arizona State University"/>
    <x v="0"/>
    <s v="Professor"/>
    <x v="404"/>
    <n v="1979"/>
    <n v="34.268292682926827"/>
    <x v="10"/>
    <m/>
  </r>
  <r>
    <s v="Roland W Freund"/>
    <s v="University of California, Davis"/>
    <x v="0"/>
    <s v="Professor"/>
    <x v="601"/>
    <n v="1982"/>
    <n v="34.263157894736842"/>
    <x v="2"/>
    <m/>
  </r>
  <r>
    <s v="Joseph D Ward"/>
    <s v="Texas A&amp;M University"/>
    <x v="0"/>
    <s v="Professor"/>
    <x v="383"/>
    <n v="1973"/>
    <n v="34.234042553191486"/>
    <x v="24"/>
    <m/>
  </r>
  <r>
    <s v="Matthew Hedden"/>
    <s v="Michigan State University"/>
    <x v="0"/>
    <s v="Professor"/>
    <x v="602"/>
    <n v="2005"/>
    <n v="34.133333333333333"/>
    <x v="8"/>
    <m/>
  </r>
  <r>
    <s v="Jozef H Przytcki"/>
    <s v="George Washington University"/>
    <x v="0"/>
    <s v="Professor"/>
    <x v="603"/>
    <n v="1978"/>
    <n v="34.071428571428569"/>
    <x v="10"/>
    <m/>
  </r>
  <r>
    <s v="Hsian-Hua Tseng"/>
    <s v="The Ohio State University"/>
    <x v="0"/>
    <s v="Professor"/>
    <x v="604"/>
    <n v="2005"/>
    <n v="34"/>
    <x v="6"/>
    <m/>
  </r>
  <r>
    <s v="Mark Embree"/>
    <s v="Virginia Polytechnic Institute and State University"/>
    <x v="0"/>
    <s v="Professor"/>
    <x v="605"/>
    <n v="1997"/>
    <n v="33.956521739130437"/>
    <x v="46"/>
    <m/>
  </r>
  <r>
    <s v="Grigoris Paouris"/>
    <s v="Texas A&amp;M University"/>
    <x v="0"/>
    <s v="Professor"/>
    <x v="606"/>
    <n v="2000"/>
    <n v="33.950000000000003"/>
    <x v="25"/>
    <m/>
  </r>
  <r>
    <s v="Philip Gill"/>
    <s v="University of California, San Diego"/>
    <x v="0"/>
    <s v="Professor"/>
    <x v="193"/>
    <n v="1972"/>
    <n v="33.791666666666664"/>
    <x v="13"/>
    <m/>
  </r>
  <r>
    <s v="Arkady Berenshtein"/>
    <s v="University of Oregon"/>
    <x v="0"/>
    <s v="Professor"/>
    <x v="317"/>
    <n v="1986"/>
    <n v="33.764705882352942"/>
    <x v="7"/>
    <m/>
  </r>
  <r>
    <s v="Dennis Stanton"/>
    <s v="University of Minnesota "/>
    <x v="0"/>
    <s v="Professor"/>
    <x v="607"/>
    <n v="1977"/>
    <n v="33.697674418604649"/>
    <x v="4"/>
    <s v="Special functions"/>
  </r>
  <r>
    <s v="Luminita Vese"/>
    <s v="University of California, Los Angeles"/>
    <x v="1"/>
    <s v="Professor"/>
    <x v="548"/>
    <n v="1997"/>
    <n v="33.652173913043477"/>
    <x v="20"/>
    <m/>
  </r>
  <r>
    <s v="Alex Dranishnikov"/>
    <s v="University of Florida"/>
    <x v="0"/>
    <s v="Professor"/>
    <x v="608"/>
    <n v="1978"/>
    <n v="33.595238095238095"/>
    <x v="31"/>
    <m/>
  </r>
  <r>
    <s v="Akram Aldroubi"/>
    <s v="Vanderbilt University"/>
    <x v="0"/>
    <s v="Professor"/>
    <x v="434"/>
    <n v="1988"/>
    <n v="33.46875"/>
    <x v="19"/>
    <m/>
  </r>
  <r>
    <s v="Nathanial Brown"/>
    <s v="Pennsylvania State University"/>
    <x v="0"/>
    <s v="Professor"/>
    <x v="609"/>
    <n v="1993"/>
    <n v="33.370370370370374"/>
    <x v="11"/>
    <m/>
  </r>
  <r>
    <s v="Thomas Sideris"/>
    <s v="University of California, Santa Barbara"/>
    <x v="0"/>
    <s v="Professor"/>
    <x v="610"/>
    <n v="1981"/>
    <n v="33.358974358974358"/>
    <x v="0"/>
    <m/>
  </r>
  <r>
    <s v="David Nicholls"/>
    <s v="University of Illinois at Chicago"/>
    <x v="0"/>
    <s v="Professor"/>
    <x v="611"/>
    <n v="1998"/>
    <n v="33.31818181818182"/>
    <x v="21"/>
    <m/>
  </r>
  <r>
    <s v="Frank Garvan"/>
    <s v="University of Florida"/>
    <x v="0"/>
    <s v="Professor"/>
    <x v="612"/>
    <n v="1984"/>
    <n v="33.25"/>
    <x v="17"/>
    <m/>
  </r>
  <r>
    <s v="Mohammed Abouziad"/>
    <s v="Columbia University in the City of New York"/>
    <x v="0"/>
    <s v="Professor"/>
    <x v="613"/>
    <n v="2006"/>
    <n v="33.214285714285715"/>
    <x v="10"/>
    <m/>
  </r>
  <r>
    <s v="Christof Sparber"/>
    <s v="University of Illinois at Chicago"/>
    <x v="0"/>
    <s v="Professor"/>
    <x v="614"/>
    <n v="2003"/>
    <n v="33.176470588235297"/>
    <x v="33"/>
    <s v="Partial differential equations"/>
  </r>
  <r>
    <s v="James McKernan"/>
    <s v="University of California, San Diego"/>
    <x v="0"/>
    <s v="Professor"/>
    <x v="355"/>
    <n v="1991"/>
    <n v="33.137931034482762"/>
    <x v="6"/>
    <m/>
  </r>
  <r>
    <s v="Mark Adler"/>
    <s v="Brandeis University"/>
    <x v="0"/>
    <s v="Professor"/>
    <x v="615"/>
    <n v="1976"/>
    <n v="33.045454545454547"/>
    <x v="10"/>
    <m/>
  </r>
  <r>
    <s v="Kenneth Ribet"/>
    <s v="University of California, Berkeley"/>
    <x v="0"/>
    <s v="Professor"/>
    <x v="616"/>
    <n v="1973"/>
    <n v="32.978723404255319"/>
    <x v="17"/>
    <m/>
  </r>
  <r>
    <s v="Uwe Nagel"/>
    <s v="University of Kentucky"/>
    <x v="0"/>
    <s v="Professor"/>
    <x v="617"/>
    <n v="1987"/>
    <n v="32.969696969696969"/>
    <x v="5"/>
    <m/>
  </r>
  <r>
    <s v="Shan Zhao"/>
    <s v="University of Alabama at Birmingham"/>
    <x v="0"/>
    <s v="Professor"/>
    <x v="618"/>
    <n v="2003"/>
    <n v="32.941176470588232"/>
    <x v="2"/>
    <m/>
  </r>
  <r>
    <s v="Shan Zhao"/>
    <s v="The University of Alabama"/>
    <x v="0"/>
    <s v="Professor"/>
    <x v="618"/>
    <n v="2003"/>
    <n v="32.941176470588232"/>
    <x v="2"/>
    <m/>
  </r>
  <r>
    <s v="A Kapustin"/>
    <s v="California Institute of Technology"/>
    <x v="0"/>
    <s v="Professor"/>
    <x v="619"/>
    <n v="1992"/>
    <n v="32.928571428571431"/>
    <x v="10"/>
    <m/>
  </r>
  <r>
    <s v="Der-Chen Chang"/>
    <s v="Georgetown University"/>
    <x v="0"/>
    <s v="Professor"/>
    <x v="620"/>
    <n v="1981"/>
    <n v="32.871794871794869"/>
    <x v="10"/>
    <m/>
  </r>
  <r>
    <s v="Marcelo Aguiar"/>
    <s v="Cornell University"/>
    <x v="0"/>
    <s v="Professor"/>
    <x v="621"/>
    <n v="1997"/>
    <n v="32.869565217391305"/>
    <x v="10"/>
    <m/>
  </r>
  <r>
    <s v="Hans Othmer"/>
    <s v="University of Minnesota "/>
    <x v="0"/>
    <s v="Professor"/>
    <x v="622"/>
    <n v="1973"/>
    <n v="32.638297872340424"/>
    <x v="22"/>
    <m/>
  </r>
  <r>
    <s v="Andrej Zlatos"/>
    <s v="University of California, San Diego"/>
    <x v="0"/>
    <s v="Professor"/>
    <x v="496"/>
    <n v="1998"/>
    <n v="32.636363636363633"/>
    <x v="0"/>
    <m/>
  </r>
  <r>
    <s v="Martin Nowak"/>
    <s v="Harvard University"/>
    <x v="0"/>
    <s v="Professor"/>
    <x v="623"/>
    <n v="1989"/>
    <n v="32.612903225806448"/>
    <x v="22"/>
    <m/>
  </r>
  <r>
    <s v="Lauren Williams"/>
    <s v="University of California, Berkeley"/>
    <x v="1"/>
    <s v="Professor"/>
    <x v="624"/>
    <n v="1996"/>
    <n v="32.583333333333336"/>
    <x v="4"/>
    <m/>
  </r>
  <r>
    <s v="Lauren Williams"/>
    <s v="Harvard University"/>
    <x v="1"/>
    <s v="Professor"/>
    <x v="624"/>
    <n v="1996"/>
    <n v="32.583333333333336"/>
    <x v="4"/>
    <m/>
  </r>
  <r>
    <s v="Igor Pak"/>
    <s v="University of California, Los Angeles"/>
    <x v="0"/>
    <s v="Professor"/>
    <x v="625"/>
    <n v="1990"/>
    <n v="32.56666666666667"/>
    <x v="4"/>
    <m/>
  </r>
  <r>
    <s v="Stephen Walker"/>
    <s v="The University of Texas at Austin"/>
    <x v="0"/>
    <s v="Professor"/>
    <x v="626"/>
    <n v="1996"/>
    <n v="32.5"/>
    <x v="40"/>
    <m/>
  </r>
  <r>
    <s v="Fernando Coda Marques"/>
    <s v="Princeton University"/>
    <x v="0"/>
    <s v="Professor"/>
    <x v="627"/>
    <n v="2001"/>
    <n v="32.421052631578945"/>
    <x v="3"/>
    <m/>
  </r>
  <r>
    <s v="Thang Le"/>
    <s v="Georgia Institute of Technology"/>
    <x v="0"/>
    <s v="Professor"/>
    <x v="628"/>
    <n v="1988"/>
    <n v="32.40625"/>
    <x v="8"/>
    <m/>
  </r>
  <r>
    <s v="Sam Payne"/>
    <s v="The University of Texas at Austin"/>
    <x v="0"/>
    <s v="Professor"/>
    <x v="337"/>
    <n v="1999"/>
    <n v="32.38095238095238"/>
    <x v="6"/>
    <m/>
  </r>
  <r>
    <s v="Frederick Cohen"/>
    <s v="University of Rochester"/>
    <x v="0"/>
    <s v="Professor"/>
    <x v="629"/>
    <n v="1972"/>
    <n v="32.375"/>
    <x v="31"/>
    <m/>
  </r>
  <r>
    <s v="Chiu Chiu Melissa Liu"/>
    <s v="Columbia University in the City of New York"/>
    <x v="1"/>
    <s v="Professor"/>
    <x v="630"/>
    <n v="2001"/>
    <n v="32.315789473684212"/>
    <x v="10"/>
    <m/>
  </r>
  <r>
    <s v="Tom Leighton"/>
    <s v="Massachusetts Institute of Technology"/>
    <x v="0"/>
    <s v="Professor"/>
    <x v="631"/>
    <n v="1976"/>
    <n v="32.272727272727273"/>
    <x v="37"/>
    <m/>
  </r>
  <r>
    <s v="Danny Calegari"/>
    <s v="University of Chicago"/>
    <x v="0"/>
    <s v="Professor"/>
    <x v="548"/>
    <n v="1996"/>
    <n v="32.25"/>
    <x v="8"/>
    <m/>
  </r>
  <r>
    <s v="Ruth Williams"/>
    <s v="University of California, San Diego"/>
    <x v="1"/>
    <s v="Professor"/>
    <x v="632"/>
    <n v="1980"/>
    <n v="32.25"/>
    <x v="16"/>
    <m/>
  </r>
  <r>
    <s v="Joseph Miller"/>
    <s v="University of Wisconsin - Madison"/>
    <x v="0"/>
    <s v="Professor"/>
    <x v="633"/>
    <n v="2002"/>
    <n v="32.222222222222221"/>
    <x v="35"/>
    <m/>
  </r>
  <r>
    <s v="Mohamed Amine Khamsi"/>
    <s v="The University of Texas at El Paso"/>
    <x v="0"/>
    <s v="Professor"/>
    <x v="634"/>
    <n v="1987"/>
    <n v="32.060606060606062"/>
    <x v="23"/>
    <m/>
  </r>
  <r>
    <s v="Alexander Teplyaev"/>
    <s v="University of Connecticut"/>
    <x v="0"/>
    <s v="Professor"/>
    <x v="596"/>
    <n v="1992"/>
    <n v="32.035714285714285"/>
    <x v="36"/>
    <s v="Measure and integration"/>
  </r>
  <r>
    <s v="Dechao Zheng"/>
    <s v="Vanderbilt University"/>
    <x v="0"/>
    <s v="Professor"/>
    <x v="635"/>
    <n v="1985"/>
    <n v="32"/>
    <x v="23"/>
    <m/>
  </r>
  <r>
    <s v="Roman Shvydkoy"/>
    <s v="University of Illinois at Chicago"/>
    <x v="0"/>
    <s v="Professor"/>
    <x v="636"/>
    <n v="1997"/>
    <n v="32"/>
    <x v="0"/>
    <m/>
  </r>
  <r>
    <s v="Michael Shapiro"/>
    <s v="Michigan State University"/>
    <x v="0"/>
    <s v="Professor"/>
    <x v="637"/>
    <n v="1987"/>
    <n v="32"/>
    <x v="6"/>
    <s v="Manifolds and cell complexes"/>
  </r>
  <r>
    <s v="Mu-Tao Wang"/>
    <s v="Columbia University in the City of New York"/>
    <x v="0"/>
    <s v="Professor"/>
    <x v="638"/>
    <n v="1997"/>
    <n v="31.956521739130434"/>
    <x v="10"/>
    <m/>
  </r>
  <r>
    <s v="Brett Wick"/>
    <s v="Washington University in St. Louis"/>
    <x v="0"/>
    <s v="Professor"/>
    <x v="639"/>
    <n v="2005"/>
    <n v="31.866666666666667"/>
    <x v="19"/>
    <m/>
  </r>
  <r>
    <s v="Dimitris Politis"/>
    <s v="University of California, San Diego"/>
    <x v="0"/>
    <s v="Professor"/>
    <x v="577"/>
    <n v="1990"/>
    <n v="31.833333333333332"/>
    <x v="40"/>
    <m/>
  </r>
  <r>
    <s v="Brian White"/>
    <s v="Stanford University"/>
    <x v="0"/>
    <s v="Professor"/>
    <x v="559"/>
    <n v="1979"/>
    <n v="31.804878048780488"/>
    <x v="3"/>
    <m/>
  </r>
  <r>
    <s v="Nathan Reading"/>
    <s v="North Carolina State University"/>
    <x v="0"/>
    <s v="Professor"/>
    <x v="640"/>
    <n v="1999"/>
    <n v="31.714285714285715"/>
    <x v="9"/>
    <m/>
  </r>
  <r>
    <s v="Maury Bramson"/>
    <s v="University of Minnesota "/>
    <x v="0"/>
    <s v="Professor"/>
    <x v="641"/>
    <n v="1977"/>
    <n v="31.697674418604652"/>
    <x v="16"/>
    <m/>
  </r>
  <r>
    <s v="Miklos Bona"/>
    <s v="University of Florida"/>
    <x v="0"/>
    <s v="Professor"/>
    <x v="642"/>
    <n v="1993"/>
    <n v="31.666666666666668"/>
    <x v="4"/>
    <m/>
  </r>
  <r>
    <s v="André Neves"/>
    <s v="University of Chicago"/>
    <x v="0"/>
    <s v="Professor"/>
    <x v="643"/>
    <n v="2004"/>
    <n v="31.625"/>
    <x v="3"/>
    <m/>
  </r>
  <r>
    <s v="Alexander Gamburd"/>
    <s v="CUNY Graduate School and University Center"/>
    <x v="0"/>
    <s v="Professor"/>
    <x v="644"/>
    <n v="1999"/>
    <n v="31.571428571428573"/>
    <x v="10"/>
    <m/>
  </r>
  <r>
    <s v="Ivan Cherednik"/>
    <s v="University of North Carolina at Chapel Hill"/>
    <x v="0"/>
    <s v="Professor"/>
    <x v="645"/>
    <n v="1973"/>
    <n v="31.468085106382979"/>
    <x v="7"/>
    <m/>
  </r>
  <r>
    <s v="Bernd Ulrich"/>
    <s v="Purdue University"/>
    <x v="0"/>
    <s v="Professor"/>
    <x v="646"/>
    <n v="1981"/>
    <n v="31.435897435897434"/>
    <x v="5"/>
    <m/>
  </r>
  <r>
    <s v="Greg Anderson"/>
    <s v="University of Minnesota "/>
    <x v="0"/>
    <s v="Professor"/>
    <x v="647"/>
    <n v="1980"/>
    <n v="31.324999999999999"/>
    <x v="16"/>
    <s v="Number theory"/>
  </r>
  <r>
    <s v="Jason Behrstock"/>
    <s v="CUNY Graduate School and University Center"/>
    <x v="0"/>
    <s v="Professor"/>
    <x v="565"/>
    <n v="2004"/>
    <n v="31.3125"/>
    <x v="10"/>
    <m/>
  </r>
  <r>
    <s v="Yongsheng Han"/>
    <s v="Auburn University"/>
    <x v="0"/>
    <s v="Professor"/>
    <x v="648"/>
    <n v="1983"/>
    <n v="31.297297297297298"/>
    <x v="10"/>
    <m/>
  </r>
  <r>
    <s v="George Avalos"/>
    <s v="University of Nebraska-Lincoln"/>
    <x v="0"/>
    <s v="Professor"/>
    <x v="649"/>
    <n v="1995"/>
    <n v="31.16"/>
    <x v="0"/>
    <m/>
  </r>
  <r>
    <s v="Lev Rozansky"/>
    <s v="University of North Carolina at Chapel Hill"/>
    <x v="0"/>
    <s v="Professor"/>
    <x v="650"/>
    <n v="1992"/>
    <n v="31.107142857142858"/>
    <x v="8"/>
    <m/>
  </r>
  <r>
    <s v="Ivan Losev"/>
    <s v="Yale University"/>
    <x v="0"/>
    <s v="Professor"/>
    <x v="651"/>
    <n v="2005"/>
    <n v="31.066666666666666"/>
    <x v="7"/>
    <m/>
  </r>
  <r>
    <s v="Ivan Losev"/>
    <s v="Northeastern University"/>
    <x v="0"/>
    <s v="Professor"/>
    <x v="651"/>
    <n v="2005"/>
    <n v="31.066666666666666"/>
    <x v="7"/>
    <m/>
  </r>
  <r>
    <s v="James Isenberg"/>
    <s v="University of Oregon"/>
    <x v="0"/>
    <s v="Professor"/>
    <x v="652"/>
    <n v="1974"/>
    <n v="31.065217391304348"/>
    <x v="45"/>
    <m/>
  </r>
  <r>
    <s v="Adrian Ioana"/>
    <s v="University of California, San Diego"/>
    <x v="0"/>
    <s v="Professor"/>
    <x v="653"/>
    <n v="2007"/>
    <n v="31"/>
    <x v="11"/>
    <m/>
  </r>
  <r>
    <s v="Daryl Cooper"/>
    <s v="University of California, Santa Barbara"/>
    <x v="0"/>
    <s v="Professor"/>
    <x v="438"/>
    <n v="1987"/>
    <n v="30.878787878787879"/>
    <x v="8"/>
    <m/>
  </r>
  <r>
    <s v="Matei Machedon"/>
    <s v="University of Maryland - College Park"/>
    <x v="0"/>
    <s v="Professor"/>
    <x v="423"/>
    <n v="1986"/>
    <n v="30.852941176470587"/>
    <x v="0"/>
    <m/>
  </r>
  <r>
    <s v="Igor Kriz"/>
    <s v="University of Michigan"/>
    <x v="0"/>
    <s v="Professor"/>
    <x v="332"/>
    <n v="1984"/>
    <n v="30.833333333333332"/>
    <x v="31"/>
    <m/>
  </r>
  <r>
    <s v="Denis Auroux"/>
    <s v="University of California, Berkeley"/>
    <x v="0"/>
    <s v="Professor"/>
    <x v="654"/>
    <n v="1996"/>
    <n v="30.791666666666668"/>
    <x v="3"/>
    <m/>
  </r>
  <r>
    <s v="Denis Auroux"/>
    <s v="Harvard University"/>
    <x v="0"/>
    <s v="Professor"/>
    <x v="654"/>
    <n v="1996"/>
    <n v="30.791666666666668"/>
    <x v="3"/>
    <m/>
  </r>
  <r>
    <s v="Marius Dadarlat"/>
    <s v="Purdue University"/>
    <x v="0"/>
    <s v="Professor"/>
    <x v="655"/>
    <n v="1987"/>
    <n v="30.787878787878789"/>
    <x v="11"/>
    <m/>
  </r>
  <r>
    <s v="Jim Cushing"/>
    <s v="University of Arizona"/>
    <x v="0"/>
    <s v="Professor"/>
    <x v="362"/>
    <n v="1968"/>
    <n v="30.76923076923077"/>
    <x v="22"/>
    <m/>
  </r>
  <r>
    <s v="Edward Green"/>
    <s v="Pennsylvania State University"/>
    <x v="0"/>
    <s v="Professor"/>
    <x v="656"/>
    <n v="1973"/>
    <n v="30.74468085106383"/>
    <x v="18"/>
    <m/>
  </r>
  <r>
    <s v="Mihnea Popa"/>
    <s v="Northwestern University"/>
    <x v="0"/>
    <s v="Professor"/>
    <x v="657"/>
    <n v="1999"/>
    <n v="30.714285714285715"/>
    <x v="6"/>
    <m/>
  </r>
  <r>
    <s v="Jianlin Xia"/>
    <s v="Purdue University"/>
    <x v="0"/>
    <s v="Professor"/>
    <x v="576"/>
    <n v="1998"/>
    <n v="30.636363636363637"/>
    <x v="2"/>
    <m/>
  </r>
  <r>
    <s v="Chao Zhu"/>
    <s v="University of Wisconsin - Milwaukee"/>
    <x v="0"/>
    <s v="Professor"/>
    <x v="658"/>
    <n v="2001"/>
    <n v="30.631578947368421"/>
    <x v="16"/>
    <m/>
  </r>
  <r>
    <s v="Hart Smith"/>
    <s v="University of Washington"/>
    <x v="0"/>
    <s v="Professor"/>
    <x v="659"/>
    <n v="1989"/>
    <n v="30.612903225806452"/>
    <x v="0"/>
    <m/>
  </r>
  <r>
    <s v="Richard Canary"/>
    <s v="University of Michigan"/>
    <x v="0"/>
    <s v="Professor"/>
    <x v="660"/>
    <n v="1987"/>
    <n v="30.575757575757574"/>
    <x v="8"/>
    <m/>
  </r>
  <r>
    <s v="Ohannes Karakashian"/>
    <s v="The University of Tennessee"/>
    <x v="0"/>
    <s v="Professor"/>
    <x v="661"/>
    <n v="1980"/>
    <n v="30.574999999999999"/>
    <x v="2"/>
    <m/>
  </r>
  <r>
    <s v="Sara Billey"/>
    <s v="University of Washington"/>
    <x v="1"/>
    <s v="Professor"/>
    <x v="662"/>
    <n v="1993"/>
    <n v="30.555555555555557"/>
    <x v="4"/>
    <m/>
  </r>
  <r>
    <s v="Robert Friedman"/>
    <s v="Columbia University in the City of New York"/>
    <x v="0"/>
    <s v="Professor"/>
    <x v="663"/>
    <n v="1981"/>
    <n v="30.53846153846154"/>
    <x v="10"/>
    <m/>
  </r>
  <r>
    <s v="Mark Shimozono"/>
    <s v="Virginia Polytechnic Institute and State University"/>
    <x v="0"/>
    <s v="Professor"/>
    <x v="551"/>
    <n v="1991"/>
    <n v="30.448275862068964"/>
    <x v="4"/>
    <m/>
  </r>
  <r>
    <s v="Yuncheng You "/>
    <s v="University of South Florida"/>
    <x v="0"/>
    <s v="Professor"/>
    <x v="664"/>
    <n v="1982"/>
    <n v="30.44736842105263"/>
    <x v="32"/>
    <m/>
  </r>
  <r>
    <s v="Feng Luo"/>
    <s v="Rutgers University-New Brunswick"/>
    <x v="0"/>
    <s v="Professor"/>
    <x v="665"/>
    <n v="1988"/>
    <n v="30.4375"/>
    <x v="3"/>
    <m/>
  </r>
  <r>
    <s v="Marek Biskup"/>
    <s v="University of California, Los Angeles"/>
    <x v="0"/>
    <s v="Professor"/>
    <x v="666"/>
    <n v="1998"/>
    <n v="30.40909090909091"/>
    <x v="16"/>
    <m/>
  </r>
  <r>
    <s v="John Hunter"/>
    <s v="University of California, Davis"/>
    <x v="0"/>
    <s v="Professor"/>
    <x v="667"/>
    <n v="1982"/>
    <n v="30.394736842105264"/>
    <x v="0"/>
    <m/>
  </r>
  <r>
    <s v="Ker-Chau Li"/>
    <s v="University of California, Los Angeles"/>
    <x v="0"/>
    <s v="Professor"/>
    <x v="668"/>
    <n v="1981"/>
    <n v="30.307692307692307"/>
    <x v="40"/>
    <m/>
  </r>
  <r>
    <s v="Erik Van Vleck"/>
    <s v="University of Kansas"/>
    <x v="0"/>
    <s v="Professor"/>
    <x v="669"/>
    <n v="1991"/>
    <n v="30.275862068965516"/>
    <x v="2"/>
    <s v="Partial differential equations"/>
  </r>
  <r>
    <s v="Gregory Verchota"/>
    <s v="Syracuse University"/>
    <x v="0"/>
    <s v="Professor"/>
    <x v="670"/>
    <n v="1982"/>
    <n v="30.263157894736842"/>
    <x v="0"/>
    <m/>
  </r>
  <r>
    <s v="Daniel Dugger"/>
    <s v="University of Oregon"/>
    <x v="0"/>
    <s v="Professor"/>
    <x v="671"/>
    <n v="1999"/>
    <n v="30.238095238095237"/>
    <x v="34"/>
    <m/>
  </r>
  <r>
    <s v="Darren Long"/>
    <s v="University of California, Santa Barbara"/>
    <x v="0"/>
    <s v="Professor"/>
    <x v="617"/>
    <n v="1984"/>
    <n v="30.222222222222221"/>
    <x v="8"/>
    <m/>
  </r>
  <r>
    <s v="Michael Jacobson"/>
    <s v="University of Colorado Denver"/>
    <x v="0"/>
    <s v="Professor"/>
    <x v="672"/>
    <n v="1980"/>
    <n v="30.125"/>
    <x v="4"/>
    <m/>
  </r>
  <r>
    <s v="Juan Rivera-Letelier"/>
    <s v="University of Rochester"/>
    <x v="0"/>
    <s v="Professor"/>
    <x v="673"/>
    <n v="2000"/>
    <n v="30.1"/>
    <x v="32"/>
    <m/>
  </r>
  <r>
    <s v="Aaron Naber"/>
    <s v="Northwestern University"/>
    <x v="0"/>
    <s v="Professor"/>
    <x v="674"/>
    <n v="2008"/>
    <n v="30"/>
    <x v="3"/>
    <m/>
  </r>
  <r>
    <s v="Alexander Kirillov Jr"/>
    <s v="Stony Brook University"/>
    <x v="0"/>
    <s v="Professor"/>
    <x v="675"/>
    <n v="1989"/>
    <n v="29.967741935483872"/>
    <x v="34"/>
    <s v="Nonassociative rings and algebras"/>
  </r>
  <r>
    <s v="Burt Totaro"/>
    <s v="University of California, Los Angeles"/>
    <x v="0"/>
    <s v="Professor"/>
    <x v="676"/>
    <n v="1989"/>
    <n v="29.93548387096774"/>
    <x v="6"/>
    <m/>
  </r>
  <r>
    <s v="Alexey Cheskidov"/>
    <s v="University of Illinois at Chicago"/>
    <x v="0"/>
    <s v="Professor"/>
    <x v="574"/>
    <n v="2001"/>
    <n v="29.894736842105264"/>
    <x v="21"/>
    <s v="Partial differential equations"/>
  </r>
  <r>
    <s v="Sam Buss"/>
    <s v="University of California, San Diego"/>
    <x v="0"/>
    <s v="Professor"/>
    <x v="677"/>
    <n v="1985"/>
    <n v="29.742857142857144"/>
    <x v="35"/>
    <m/>
  </r>
  <r>
    <s v="Eric Maskin"/>
    <s v="Harvard University"/>
    <x v="0"/>
    <s v="Professor"/>
    <x v="678"/>
    <n v="1976"/>
    <n v="29.727272727272727"/>
    <x v="13"/>
    <m/>
  </r>
  <r>
    <s v="Vladimir Peller"/>
    <s v="Michigan State University"/>
    <x v="0"/>
    <s v="Professor"/>
    <x v="679"/>
    <n v="1976"/>
    <n v="29.681818181818183"/>
    <x v="23"/>
    <m/>
  </r>
  <r>
    <s v="Thomas Schlumprecht"/>
    <s v="Texas A&amp;M University"/>
    <x v="0"/>
    <s v="Professor"/>
    <x v="680"/>
    <n v="1989"/>
    <n v="29.64516129032258"/>
    <x v="11"/>
    <m/>
  </r>
  <r>
    <s v="Suzanne Lenhart"/>
    <s v="The University of Tennessee"/>
    <x v="1"/>
    <s v="Professor"/>
    <x v="667"/>
    <n v="1981"/>
    <n v="29.615384615384617"/>
    <x v="20"/>
    <m/>
  </r>
  <r>
    <s v="Ciprian Manolescu"/>
    <s v="University of California, Los Angeles"/>
    <x v="0"/>
    <s v="Professor"/>
    <x v="681"/>
    <n v="2003"/>
    <n v="29.588235294117649"/>
    <x v="8"/>
    <m/>
  </r>
  <r>
    <s v="Ciprian Manolescu"/>
    <s v="Stanford University"/>
    <x v="0"/>
    <s v="Professor"/>
    <x v="681"/>
    <n v="2003"/>
    <n v="29.588235294117649"/>
    <x v="8"/>
    <m/>
  </r>
  <r>
    <s v="Alessandro Veneziani"/>
    <s v="Emory University"/>
    <x v="0"/>
    <s v="Professor"/>
    <x v="682"/>
    <n v="1994"/>
    <n v="29.576923076923077"/>
    <x v="10"/>
    <m/>
  </r>
  <r>
    <s v="Margaret Wright"/>
    <s v="New York University"/>
    <x v="1"/>
    <s v="Professor"/>
    <x v="683"/>
    <n v="1980"/>
    <n v="29.524999999999999"/>
    <x v="13"/>
    <m/>
  </r>
  <r>
    <s v="Alexander Koldobsky"/>
    <s v="University of Missouri"/>
    <x v="0"/>
    <s v="Professor"/>
    <x v="684"/>
    <n v="1979"/>
    <n v="29.512195121951219"/>
    <x v="25"/>
    <m/>
  </r>
  <r>
    <s v="Georg Stadler"/>
    <s v="New York University"/>
    <x v="0"/>
    <s v="Professor"/>
    <x v="565"/>
    <n v="2003"/>
    <n v="29.470588235294116"/>
    <x v="20"/>
    <m/>
  </r>
  <r>
    <s v="Jun Zhang"/>
    <s v="New York University"/>
    <x v="0"/>
    <s v="Professor"/>
    <x v="636"/>
    <n v="1995"/>
    <n v="29.44"/>
    <x v="2"/>
    <m/>
  </r>
  <r>
    <s v="Francis Bonahon"/>
    <s v="University of Southern California"/>
    <x v="0"/>
    <s v="Professor"/>
    <x v="685"/>
    <n v="1980"/>
    <n v="29.425000000000001"/>
    <x v="8"/>
    <m/>
  </r>
  <r>
    <s v="Bojko Bakalov"/>
    <s v="North Carolina State University"/>
    <x v="0"/>
    <s v="Professor"/>
    <x v="686"/>
    <n v="1996"/>
    <n v="29.416666666666668"/>
    <x v="34"/>
    <m/>
  </r>
  <r>
    <s v="Mahamadi Warma"/>
    <s v="George Mason University"/>
    <x v="0"/>
    <s v="Professor"/>
    <x v="687"/>
    <n v="2003"/>
    <n v="29.411764705882351"/>
    <x v="10"/>
    <m/>
  </r>
  <r>
    <s v="Vincent Eevin"/>
    <s v="Clemson University"/>
    <x v="0"/>
    <s v="Professor"/>
    <x v="688"/>
    <n v="1984"/>
    <n v="29.361111111111111"/>
    <x v="10"/>
    <m/>
  </r>
  <r>
    <s v="Brian Harbourne"/>
    <s v="University of Nebraska-Lincoln"/>
    <x v="0"/>
    <s v="Professor"/>
    <x v="689"/>
    <n v="1982"/>
    <n v="29.315789473684209"/>
    <x v="6"/>
    <m/>
  </r>
  <r>
    <s v="John Luecke"/>
    <s v="The University of Texas at Austin"/>
    <x v="0"/>
    <s v="Professor"/>
    <x v="247"/>
    <n v="1985"/>
    <n v="29.171428571428571"/>
    <x v="8"/>
    <m/>
  </r>
  <r>
    <s v="Sandra Cerrai"/>
    <s v="University of Maryland - College Park"/>
    <x v="1"/>
    <s v="Professor"/>
    <x v="690"/>
    <n v="1994"/>
    <n v="29.153846153846153"/>
    <x v="16"/>
    <m/>
  </r>
  <r>
    <s v="Zhilan Feng"/>
    <s v="Purdue University"/>
    <x v="1"/>
    <s v="Professor"/>
    <x v="355"/>
    <n v="1987"/>
    <n v="29.121212121212121"/>
    <x v="22"/>
    <m/>
  </r>
  <r>
    <s v="Charles Doering"/>
    <s v="University of Michigan"/>
    <x v="0"/>
    <s v="Professor"/>
    <x v="691"/>
    <n v="1984"/>
    <n v="29.111111111111111"/>
    <x v="21"/>
    <m/>
  </r>
  <r>
    <s v="Aleksandr Olshankii"/>
    <s v="Vanderbilt University"/>
    <x v="0"/>
    <s v="Professor"/>
    <x v="483"/>
    <n v="1968"/>
    <n v="29.03846153846154"/>
    <x v="9"/>
    <m/>
  </r>
  <r>
    <s v="Mitchell Luskin"/>
    <s v="University of Minnesota "/>
    <x v="0"/>
    <s v="Professor"/>
    <x v="692"/>
    <n v="1977"/>
    <n v="29.023255813953487"/>
    <x v="42"/>
    <s v="Numerical analysis"/>
  </r>
  <r>
    <s v="Bingtuan Li"/>
    <s v="University of Louisville"/>
    <x v="0"/>
    <s v="Professor"/>
    <x v="676"/>
    <n v="1988"/>
    <n v="29"/>
    <x v="22"/>
    <m/>
  </r>
  <r>
    <s v="Cristian Gutierrez"/>
    <s v="Temple University"/>
    <x v="0"/>
    <s v="Professor"/>
    <x v="456"/>
    <n v="1980"/>
    <n v="28.975000000000001"/>
    <x v="0"/>
    <m/>
  </r>
  <r>
    <s v="Irena Peeva"/>
    <s v="Cornell University"/>
    <x v="1"/>
    <s v="Professor"/>
    <x v="693"/>
    <n v="1989"/>
    <n v="28.967741935483872"/>
    <x v="10"/>
    <m/>
  </r>
  <r>
    <s v="Sagun Chanillo"/>
    <s v="Rutgers University-New Brunswick"/>
    <x v="0"/>
    <s v="Professor"/>
    <x v="648"/>
    <n v="1980"/>
    <n v="28.95"/>
    <x v="19"/>
    <s v="Partial differential equations"/>
  </r>
  <r>
    <s v="Hui-Hsiung Kuo"/>
    <s v="Louisiana State University and Agricultural&amp;Mechanical College"/>
    <x v="0"/>
    <s v="Professor"/>
    <x v="406"/>
    <n v="1970"/>
    <n v="28.94"/>
    <x v="16"/>
    <m/>
  </r>
  <r>
    <s v="Kenji Matsuki"/>
    <s v="Purdue University"/>
    <x v="0"/>
    <s v="Professor"/>
    <x v="677"/>
    <n v="1984"/>
    <n v="28.916666666666668"/>
    <x v="6"/>
    <m/>
  </r>
  <r>
    <s v="Yibiao Pan"/>
    <s v="University of Pittsburgh"/>
    <x v="0"/>
    <s v="Professor"/>
    <x v="623"/>
    <n v="1985"/>
    <n v="28.885714285714286"/>
    <x v="19"/>
    <m/>
  </r>
  <r>
    <s v="Graeme Milton"/>
    <s v="University of Utah"/>
    <x v="0"/>
    <s v="Professor"/>
    <x v="694"/>
    <n v="1982"/>
    <n v="28.842105263157894"/>
    <x v="42"/>
    <m/>
  </r>
  <r>
    <s v="Xiantao Li"/>
    <s v="Pennsylvania State University"/>
    <x v="0"/>
    <s v="Professor"/>
    <x v="695"/>
    <n v="2002"/>
    <n v="28.833333333333332"/>
    <x v="42"/>
    <m/>
  </r>
  <r>
    <s v="Francis Narcowich"/>
    <s v="Texas A&amp;M University"/>
    <x v="0"/>
    <s v="Professor"/>
    <x v="696"/>
    <n v="1974"/>
    <n v="28.804347826086957"/>
    <x v="24"/>
    <m/>
  </r>
  <r>
    <s v="Tatiana Toro"/>
    <s v="University of Washington"/>
    <x v="1"/>
    <s v="Professor"/>
    <x v="697"/>
    <n v="1992"/>
    <n v="28.75"/>
    <x v="29"/>
    <m/>
  </r>
  <r>
    <s v="Antun Milas"/>
    <s v="SUNY at Albany"/>
    <x v="0"/>
    <s v="Professor"/>
    <x v="496"/>
    <n v="1995"/>
    <n v="28.72"/>
    <x v="7"/>
    <m/>
  </r>
  <r>
    <s v="Rick Miranda"/>
    <s v="Colorado State University"/>
    <x v="0"/>
    <s v="Professor"/>
    <x v="317"/>
    <n v="1980"/>
    <n v="28.7"/>
    <x v="10"/>
    <m/>
  </r>
  <r>
    <s v="Andrzej Swiech"/>
    <s v="Georgia Institute of Technology"/>
    <x v="0"/>
    <s v="Professor"/>
    <x v="698"/>
    <n v="1990"/>
    <n v="28.633333333333333"/>
    <x v="0"/>
    <m/>
  </r>
  <r>
    <s v="Hans Wenzl"/>
    <s v="University of California, San Diego"/>
    <x v="0"/>
    <s v="Professor"/>
    <x v="699"/>
    <n v="1985"/>
    <n v="28.571428571428573"/>
    <x v="11"/>
    <s v="Manifolds and cell complexes"/>
  </r>
  <r>
    <s v="Douglas Ravenel"/>
    <s v="University of Rochester"/>
    <x v="0"/>
    <s v="Professor"/>
    <x v="700"/>
    <n v="1972"/>
    <n v="28.479166666666668"/>
    <x v="31"/>
    <m/>
  </r>
  <r>
    <s v="Mina Aganagic"/>
    <s v="University of California, Berkeley"/>
    <x v="1"/>
    <s v="Professor"/>
    <x v="701"/>
    <n v="1997"/>
    <n v="28.478260869565219"/>
    <x v="33"/>
    <m/>
  </r>
  <r>
    <s v="Ronghua Pan"/>
    <s v="Georgia Institute of Technology"/>
    <x v="0"/>
    <s v="Professor"/>
    <x v="702"/>
    <n v="1994"/>
    <n v="28.46153846153846"/>
    <x v="10"/>
    <m/>
  </r>
  <r>
    <s v="Paul Goerss"/>
    <s v="Northwestern University"/>
    <x v="0"/>
    <s v="Professor"/>
    <x v="703"/>
    <n v="1983"/>
    <n v="28.378378378378379"/>
    <x v="31"/>
    <m/>
  </r>
  <r>
    <s v="Mario Bonk"/>
    <s v="University of California, Los Angeles"/>
    <x v="0"/>
    <s v="Professor"/>
    <x v="704"/>
    <n v="1987"/>
    <n v="28.333333333333332"/>
    <x v="27"/>
    <m/>
  </r>
  <r>
    <s v="Brian Hall"/>
    <s v="University of Notre Dame"/>
    <x v="0"/>
    <s v="Professor"/>
    <x v="705"/>
    <n v="1993"/>
    <n v="28.296296296296298"/>
    <x v="38"/>
    <m/>
  </r>
  <r>
    <s v="Chris Miller"/>
    <s v="The Ohio State University"/>
    <x v="0"/>
    <s v="Professor"/>
    <x v="638"/>
    <n v="1994"/>
    <n v="28.26923076923077"/>
    <x v="35"/>
    <s v="Several complex variables and analytic spaces"/>
  </r>
  <r>
    <s v="Richard Arratia"/>
    <s v="University of Southern California"/>
    <x v="0"/>
    <s v="Professor"/>
    <x v="456"/>
    <n v="1979"/>
    <n v="28.26829268292683"/>
    <x v="16"/>
    <m/>
  </r>
  <r>
    <s v="Steven Evans"/>
    <s v="University of California, Berkeley"/>
    <x v="0"/>
    <s v="Professor"/>
    <x v="706"/>
    <n v="1985"/>
    <n v="28.257142857142856"/>
    <x v="16"/>
    <m/>
  </r>
  <r>
    <s v="Hee Oh"/>
    <s v="Yale University"/>
    <x v="1"/>
    <s v="Professor"/>
    <x v="339"/>
    <n v="1996"/>
    <n v="28.25"/>
    <x v="38"/>
    <m/>
  </r>
  <r>
    <s v="Laszlo Lempert"/>
    <s v="Purdue University"/>
    <x v="0"/>
    <s v="Professor"/>
    <x v="707"/>
    <n v="1978"/>
    <n v="28.19047619047619"/>
    <x v="28"/>
    <m/>
  </r>
  <r>
    <s v="Lincoln Chayes"/>
    <s v="University of California, Los Angeles"/>
    <x v="0"/>
    <s v="Professor"/>
    <x v="708"/>
    <n v="1983"/>
    <n v="28.189189189189189"/>
    <x v="30"/>
    <m/>
  </r>
  <r>
    <s v="Jonathan Goodman"/>
    <s v="New York University"/>
    <x v="0"/>
    <s v="Professor"/>
    <x v="709"/>
    <n v="1983"/>
    <n v="28.162162162162161"/>
    <x v="0"/>
    <m/>
  </r>
  <r>
    <s v="Laurent Demanet"/>
    <s v="Massachusetts Institute of Technology"/>
    <x v="0"/>
    <s v="Professor"/>
    <x v="643"/>
    <n v="2002"/>
    <n v="28.111111111111111"/>
    <x v="2"/>
    <m/>
  </r>
  <r>
    <s v="Petar Topalov"/>
    <s v="Northeastern University"/>
    <x v="0"/>
    <s v="Professor"/>
    <x v="710"/>
    <n v="1994"/>
    <n v="28.076923076923077"/>
    <x v="32"/>
    <s v="Partial differential equations"/>
  </r>
  <r>
    <s v="Jackiewicz"/>
    <s v="Arizona State University"/>
    <x v="0"/>
    <s v="Professor"/>
    <x v="711"/>
    <n v="1978"/>
    <n v="28.047619047619047"/>
    <x v="10"/>
    <m/>
  </r>
  <r>
    <s v="Jason Fulman"/>
    <s v="University of Southern California"/>
    <x v="0"/>
    <s v="Professor"/>
    <x v="712"/>
    <n v="1993"/>
    <n v="28.037037037037038"/>
    <x v="9"/>
    <m/>
  </r>
  <r>
    <s v="Andreas Blass"/>
    <s v="University of Michigan"/>
    <x v="0"/>
    <s v="Professor"/>
    <x v="713"/>
    <n v="1970"/>
    <n v="28"/>
    <x v="35"/>
    <m/>
  </r>
  <r>
    <s v="Steven Strogatz"/>
    <s v="Cornell University"/>
    <x v="0"/>
    <s v="Professor"/>
    <x v="595"/>
    <n v="1983"/>
    <n v="28"/>
    <x v="10"/>
    <m/>
  </r>
  <r>
    <s v="Loring Tu"/>
    <s v="Tufts University"/>
    <x v="0"/>
    <s v="Professor"/>
    <x v="714"/>
    <n v="1979"/>
    <n v="27.975609756097562"/>
    <x v="8"/>
    <m/>
  </r>
  <r>
    <s v="Da Qing Wan"/>
    <s v="University of California, Irvine"/>
    <x v="0"/>
    <s v="Professor"/>
    <x v="412"/>
    <n v="1982"/>
    <n v="27.973684210526315"/>
    <x v="17"/>
    <m/>
  </r>
  <r>
    <s v="Luc Rey-Bellet"/>
    <s v="University of Massachusetts Amherst"/>
    <x v="0"/>
    <s v="Professor"/>
    <x v="715"/>
    <n v="1996"/>
    <n v="27.916666666666668"/>
    <x v="30"/>
    <m/>
  </r>
  <r>
    <s v="Andrew Neitzke"/>
    <s v="Yale University"/>
    <x v="0"/>
    <s v="Professor"/>
    <x v="716"/>
    <n v="2001"/>
    <n v="27.842105263157894"/>
    <x v="33"/>
    <m/>
  </r>
  <r>
    <s v="Marten Wegkamp"/>
    <s v="Cornell University"/>
    <x v="0"/>
    <s v="Professor"/>
    <x v="476"/>
    <n v="1996"/>
    <n v="27.833333333333332"/>
    <x v="10"/>
    <m/>
  </r>
  <r>
    <s v="Thomas Zaslabsky"/>
    <s v="Binghamton University"/>
    <x v="0"/>
    <s v="Professor"/>
    <x v="717"/>
    <n v="1974"/>
    <n v="27.826086956521738"/>
    <x v="10"/>
    <m/>
  </r>
  <r>
    <s v="Dejan Slepcev"/>
    <s v="Carnegie Mellon University"/>
    <x v="0"/>
    <s v="Professor"/>
    <x v="718"/>
    <n v="2003"/>
    <n v="27.823529411764707"/>
    <x v="10"/>
    <m/>
  </r>
  <r>
    <s v="Melvyn Nathanson"/>
    <s v="CUNY Graduate School and University Center"/>
    <x v="0"/>
    <s v="Professor"/>
    <x v="641"/>
    <n v="1971"/>
    <n v="27.816326530612244"/>
    <x v="10"/>
    <m/>
  </r>
  <r>
    <s v="Marco Avellaneda"/>
    <s v="New York University"/>
    <x v="0"/>
    <s v="Professor"/>
    <x v="515"/>
    <n v="1985"/>
    <n v="27.8"/>
    <x v="0"/>
    <m/>
  </r>
  <r>
    <s v="Anders Buch"/>
    <s v="Rutgers University-New Brunswick"/>
    <x v="0"/>
    <s v="Professor"/>
    <x v="640"/>
    <n v="1996"/>
    <n v="27.75"/>
    <x v="6"/>
    <m/>
  </r>
  <r>
    <s v="Jeffrey Hoffstein"/>
    <s v="Brown University"/>
    <x v="0"/>
    <s v="Professor"/>
    <x v="719"/>
    <n v="1978"/>
    <n v="27.714285714285715"/>
    <x v="10"/>
    <m/>
  </r>
  <r>
    <s v="Sergi Elizalde"/>
    <s v="Dartmouth College"/>
    <x v="0"/>
    <s v="Professor"/>
    <x v="720"/>
    <n v="2003"/>
    <n v="27.705882352941178"/>
    <x v="10"/>
    <m/>
  </r>
  <r>
    <s v="David Ebin"/>
    <s v="Stony Brook University"/>
    <x v="0"/>
    <s v="Professor"/>
    <x v="721"/>
    <n v="1968"/>
    <n v="27.692307692307693"/>
    <x v="3"/>
    <s v="Manifolds and cell complexes"/>
  </r>
  <r>
    <s v="Svetlana Roudenko"/>
    <s v="Florida Institute University"/>
    <x v="1"/>
    <s v="Professor"/>
    <x v="722"/>
    <n v="2002"/>
    <n v="27.666666666666668"/>
    <x v="10"/>
    <m/>
  </r>
  <r>
    <s v="Shmuel Weinberger"/>
    <s v="University of Chicago"/>
    <x v="0"/>
    <s v="Professor"/>
    <x v="703"/>
    <n v="1982"/>
    <n v="27.631578947368421"/>
    <x v="8"/>
    <m/>
  </r>
  <r>
    <s v="Allan Greenleaf"/>
    <s v="University of Rochester"/>
    <x v="0"/>
    <s v="Professor"/>
    <x v="405"/>
    <n v="1981"/>
    <n v="27.615384615384617"/>
    <x v="0"/>
    <m/>
  </r>
  <r>
    <s v="Victor Pan"/>
    <s v="CUNY Graduate School and University Center"/>
    <x v="0"/>
    <s v="Professor"/>
    <x v="477"/>
    <n v="1958"/>
    <n v="27.580645161290324"/>
    <x v="10"/>
    <m/>
  </r>
  <r>
    <s v="John Millson"/>
    <s v="University of Maryland - College Park"/>
    <x v="0"/>
    <s v="Professor"/>
    <x v="723"/>
    <n v="1973"/>
    <n v="27.574468085106382"/>
    <x v="38"/>
    <m/>
  </r>
  <r>
    <s v="Andrea Bonito"/>
    <s v="Texas A&amp;M University"/>
    <x v="0"/>
    <s v="Professor"/>
    <x v="724"/>
    <n v="2006"/>
    <n v="27.571428571428573"/>
    <x v="2"/>
    <m/>
  </r>
  <r>
    <s v="Dmitry Kramkov"/>
    <s v="Carnegie Mellon University"/>
    <x v="0"/>
    <s v="Professor"/>
    <x v="725"/>
    <n v="1989"/>
    <n v="27.548387096774192"/>
    <x v="10"/>
    <m/>
  </r>
  <r>
    <s v="Charles Conley"/>
    <s v="University of North Texas"/>
    <x v="0"/>
    <s v="Professor"/>
    <x v="726"/>
    <n v="1962"/>
    <n v="27.46551724137931"/>
    <x v="12"/>
    <m/>
  </r>
  <r>
    <s v="Kasso A Okoudjou"/>
    <s v="University of Maryland - College Park"/>
    <x v="0"/>
    <s v="Professor"/>
    <x v="727"/>
    <n v="2002"/>
    <n v="27.444444444444443"/>
    <x v="19"/>
    <m/>
  </r>
  <r>
    <s v="Lev Borisov"/>
    <s v="Rutgers University-New Brunswick"/>
    <x v="0"/>
    <s v="Professor"/>
    <x v="728"/>
    <n v="1993"/>
    <n v="27.444444444444443"/>
    <x v="6"/>
    <m/>
  </r>
  <r>
    <s v="Goong Chen"/>
    <s v="Texas A&amp;M University"/>
    <x v="0"/>
    <s v="Professor"/>
    <x v="729"/>
    <n v="1973"/>
    <n v="27.425531914893618"/>
    <x v="0"/>
    <s v="Systems theory; control"/>
  </r>
  <r>
    <s v="Ren-Cang Li"/>
    <s v="The University of Texas at Arlington"/>
    <x v="0"/>
    <s v="Professor"/>
    <x v="730"/>
    <n v="1988"/>
    <n v="27.40625"/>
    <x v="46"/>
    <m/>
  </r>
  <r>
    <s v="Marie-Louise Michelsohn"/>
    <s v="Stony Brook University"/>
    <x v="1"/>
    <s v="Professor"/>
    <x v="731"/>
    <n v="1974"/>
    <n v="27.347826086956523"/>
    <x v="3"/>
    <m/>
  </r>
  <r>
    <s v="Robert Hardt"/>
    <s v="Rice University"/>
    <x v="0"/>
    <s v="Professor"/>
    <x v="732"/>
    <n v="1971"/>
    <n v="27.306122448979593"/>
    <x v="12"/>
    <m/>
  </r>
  <r>
    <s v="Atanas Stefanov"/>
    <s v="University of Kansas"/>
    <x v="0"/>
    <s v="Professor"/>
    <x v="733"/>
    <n v="1998"/>
    <n v="27.181818181818183"/>
    <x v="0"/>
    <m/>
  </r>
  <r>
    <s v="Alexander Suciu"/>
    <s v="Northeastern University"/>
    <x v="0"/>
    <s v="Professor"/>
    <x v="734"/>
    <n v="1984"/>
    <n v="27.083333333333332"/>
    <x v="28"/>
    <m/>
  </r>
  <r>
    <s v="Robion Kirby"/>
    <s v="University of California, Berkeley"/>
    <x v="0"/>
    <s v="Professor"/>
    <x v="290"/>
    <n v="1965"/>
    <n v="27.072727272727274"/>
    <x v="8"/>
    <m/>
  </r>
  <r>
    <s v="Peter Miller"/>
    <s v="University of Michigan"/>
    <x v="0"/>
    <s v="Professor"/>
    <x v="735"/>
    <n v="1991"/>
    <n v="27.068965517241381"/>
    <x v="0"/>
    <s v="Dynamical systems and ergodic theory"/>
  </r>
  <r>
    <s v="Scott A Wolpert"/>
    <s v="University of Maryland - College Park"/>
    <x v="0"/>
    <s v="Professor"/>
    <x v="736"/>
    <n v="1975"/>
    <n v="27.044444444444444"/>
    <x v="28"/>
    <m/>
  </r>
  <r>
    <s v="Samy Tindel"/>
    <s v="Purdue University"/>
    <x v="0"/>
    <s v="Professor"/>
    <x v="737"/>
    <n v="1995"/>
    <n v="27.04"/>
    <x v="16"/>
    <m/>
  </r>
  <r>
    <s v="Daniel K Nakano"/>
    <s v="University of Georgia"/>
    <x v="0"/>
    <s v="Professor"/>
    <x v="738"/>
    <n v="1990"/>
    <n v="27.033333333333335"/>
    <x v="9"/>
    <m/>
  </r>
  <r>
    <s v="Patrick De Leenheer"/>
    <s v="Oregon State University"/>
    <x v="0"/>
    <s v="Professor"/>
    <x v="739"/>
    <n v="2001"/>
    <n v="27"/>
    <x v="22"/>
    <m/>
  </r>
  <r>
    <s v="Satherr-Wagstaff"/>
    <s v="Clemson University"/>
    <x v="0"/>
    <s v="Professor"/>
    <x v="740"/>
    <n v="2000"/>
    <n v="26.95"/>
    <x v="10"/>
    <m/>
  </r>
  <r>
    <s v="Michael Handel"/>
    <s v="CUNY Graduate School and University Center"/>
    <x v="0"/>
    <s v="Professor"/>
    <x v="490"/>
    <n v="1975"/>
    <n v="26.911111111111111"/>
    <x v="10"/>
    <m/>
  </r>
  <r>
    <s v="Zhaojun Bai"/>
    <s v="University of California, Davis"/>
    <x v="0"/>
    <s v="Professor"/>
    <x v="258"/>
    <n v="1988"/>
    <n v="26.875"/>
    <x v="2"/>
    <m/>
  </r>
  <r>
    <s v="Peter Winkler"/>
    <s v="Dartmouth College"/>
    <x v="0"/>
    <s v="Professor"/>
    <x v="741"/>
    <n v="1975"/>
    <n v="26.866666666666667"/>
    <x v="10"/>
    <m/>
  </r>
  <r>
    <s v="Michael Goldberg"/>
    <s v="University of Cincinatti"/>
    <x v="0"/>
    <s v="Professor"/>
    <x v="604"/>
    <n v="2001"/>
    <n v="26.842105263157894"/>
    <x v="0"/>
    <m/>
  </r>
  <r>
    <s v="Wolfgang Ziller"/>
    <s v="University of Pennsylvania"/>
    <x v="0"/>
    <s v="Professor"/>
    <x v="742"/>
    <n v="1970"/>
    <n v="26.84"/>
    <x v="3"/>
    <m/>
  </r>
  <r>
    <s v="Wenzhi Luo"/>
    <s v="The Ohio State University"/>
    <x v="0"/>
    <s v="Professor"/>
    <x v="743"/>
    <n v="1989"/>
    <n v="26.838709677419356"/>
    <x v="17"/>
    <m/>
  </r>
  <r>
    <s v="Richard Ehrenborg"/>
    <s v="University of Kentucky"/>
    <x v="0"/>
    <s v="Professor"/>
    <x v="744"/>
    <n v="1993"/>
    <n v="26.814814814814813"/>
    <x v="4"/>
    <s v="Convex and discrete geometry"/>
  </r>
  <r>
    <s v="Oleg Viro"/>
    <s v="Stony Brook University"/>
    <x v="0"/>
    <s v="Professor"/>
    <x v="745"/>
    <n v="1972"/>
    <n v="26.8125"/>
    <x v="8"/>
    <m/>
  </r>
  <r>
    <s v="Scott McCullough"/>
    <s v="University of Florida"/>
    <x v="0"/>
    <s v="Professor"/>
    <x v="746"/>
    <n v="1985"/>
    <n v="26.657142857142858"/>
    <x v="23"/>
    <m/>
  </r>
  <r>
    <s v="William Rundell"/>
    <s v="Texas A&amp;M University"/>
    <x v="0"/>
    <s v="Professor"/>
    <x v="646"/>
    <n v="1974"/>
    <n v="26.652173913043477"/>
    <x v="0"/>
    <m/>
  </r>
  <r>
    <s v="Margaret Cheyney"/>
    <s v="Colorado State University"/>
    <x v="1"/>
    <s v="Professor"/>
    <x v="623"/>
    <n v="1982"/>
    <n v="26.605263157894736"/>
    <x v="10"/>
    <m/>
  </r>
  <r>
    <s v="Jeff Kahn"/>
    <s v="Rutgers University-New Brunswick"/>
    <x v="0"/>
    <s v="Professor"/>
    <x v="617"/>
    <n v="1979"/>
    <n v="26.536585365853657"/>
    <x v="4"/>
    <m/>
  </r>
  <r>
    <s v="Thomas H Parker"/>
    <s v="Michigan State University"/>
    <x v="0"/>
    <s v="Professor"/>
    <x v="506"/>
    <n v="1980"/>
    <n v="26.524999999999999"/>
    <x v="3"/>
    <m/>
  </r>
  <r>
    <s v="Antonio Montalban"/>
    <s v="University of California, Berkeley"/>
    <x v="0"/>
    <s v="Professor"/>
    <x v="747"/>
    <n v="2003"/>
    <n v="26.470588235294116"/>
    <x v="35"/>
    <m/>
  </r>
  <r>
    <s v="John E. McCarthy"/>
    <s v="Washington University in St. Louis"/>
    <x v="0"/>
    <s v="Professor"/>
    <x v="748"/>
    <n v="1989"/>
    <n v="26.451612903225808"/>
    <x v="23"/>
    <m/>
  </r>
  <r>
    <s v="Alexei Kitaev"/>
    <s v="California Institute of Technology"/>
    <x v="0"/>
    <s v="Professor"/>
    <x v="749"/>
    <n v="1991"/>
    <n v="26.448275862068964"/>
    <x v="10"/>
    <m/>
  </r>
  <r>
    <s v="David Ambrose"/>
    <s v="Drexel University"/>
    <x v="0"/>
    <s v="Professor"/>
    <x v="750"/>
    <n v="2002"/>
    <n v="26.444444444444443"/>
    <x v="10"/>
    <m/>
  </r>
  <r>
    <s v="Hong-Ming Yin"/>
    <s v="Washington State University"/>
    <x v="0"/>
    <s v="Professor"/>
    <x v="751"/>
    <n v="1988"/>
    <n v="26.3125"/>
    <x v="0"/>
    <m/>
  </r>
  <r>
    <s v="Svetlozar Rachev"/>
    <s v="Texas Tech University"/>
    <x v="0"/>
    <s v="Professor"/>
    <x v="521"/>
    <n v="1973"/>
    <n v="26.25531914893617"/>
    <x v="16"/>
    <m/>
  </r>
  <r>
    <s v="Grozdena Todorova"/>
    <s v="The University of Tennessee"/>
    <x v="1"/>
    <s v="Professor"/>
    <x v="672"/>
    <n v="1974"/>
    <n v="26.195652173913043"/>
    <x v="0"/>
    <m/>
  </r>
  <r>
    <s v="Huy Tai Ha"/>
    <s v="Tulane University of Louisiana"/>
    <x v="0"/>
    <s v="Professor"/>
    <x v="752"/>
    <n v="1998"/>
    <n v="26.181818181818183"/>
    <x v="5"/>
    <m/>
  </r>
  <r>
    <s v="Jacob Sterbenz"/>
    <s v="University of California, San Diego"/>
    <x v="0"/>
    <s v="Professor"/>
    <x v="753"/>
    <n v="2003"/>
    <n v="26.176470588235293"/>
    <x v="12"/>
    <m/>
  </r>
  <r>
    <s v="Jianxin Zhou"/>
    <s v="Texas A&amp;M University"/>
    <x v="0"/>
    <s v="Professor"/>
    <x v="754"/>
    <n v="1986"/>
    <n v="26.147058823529413"/>
    <x v="2"/>
    <m/>
  </r>
  <r>
    <s v="Nick Loehr"/>
    <s v="Virginia Polytechnic Institute and State University"/>
    <x v="0"/>
    <s v="Professor"/>
    <x v="755"/>
    <n v="1999"/>
    <n v="26.142857142857142"/>
    <x v="4"/>
    <m/>
  </r>
  <r>
    <s v="Amie Wilkinson"/>
    <s v="University of Chicago"/>
    <x v="1"/>
    <s v="Professor"/>
    <x v="756"/>
    <n v="1990"/>
    <n v="26.1"/>
    <x v="32"/>
    <m/>
  </r>
  <r>
    <s v="David Ben-Zvi"/>
    <s v="The University of Texas at Austin"/>
    <x v="0"/>
    <s v="Professor"/>
    <x v="757"/>
    <n v="1999"/>
    <n v="26.095238095238095"/>
    <x v="7"/>
    <m/>
  </r>
  <r>
    <s v="Dale Cutkosky"/>
    <s v="University of Missouri"/>
    <x v="0"/>
    <s v="Professor"/>
    <x v="758"/>
    <n v="1985"/>
    <n v="26.085714285714285"/>
    <x v="6"/>
    <m/>
  </r>
  <r>
    <s v="Ching-Shyang Chen"/>
    <s v="University of Southern Mississippi"/>
    <x v="0"/>
    <s v="Professor"/>
    <x v="759"/>
    <n v="1987"/>
    <n v="25.969696969696969"/>
    <x v="2"/>
    <m/>
  </r>
  <r>
    <s v="Stephen Montgomery-Smith"/>
    <s v="University of Missouri"/>
    <x v="0"/>
    <s v="Professor"/>
    <x v="697"/>
    <n v="1989"/>
    <n v="25.967741935483872"/>
    <x v="16"/>
    <m/>
  </r>
  <r>
    <s v="Rekha Thomas"/>
    <s v="University of Washington"/>
    <x v="1"/>
    <s v="Professor"/>
    <x v="760"/>
    <n v="1995"/>
    <n v="25.96"/>
    <x v="13"/>
    <m/>
  </r>
  <r>
    <s v="Theodore Slaman"/>
    <s v="University of California, Berkeley"/>
    <x v="0"/>
    <s v="Professor"/>
    <x v="761"/>
    <n v="1981"/>
    <n v="25.948717948717949"/>
    <x v="35"/>
    <m/>
  </r>
  <r>
    <s v="Valery Lunts"/>
    <s v="Indiana University Bloomington"/>
    <x v="0"/>
    <s v="Professor"/>
    <x v="762"/>
    <n v="1988"/>
    <n v="25.9375"/>
    <x v="6"/>
    <m/>
  </r>
  <r>
    <s v="Robert Fefferman"/>
    <s v="University of Chicago"/>
    <x v="0"/>
    <s v="Professor"/>
    <x v="763"/>
    <n v="1975"/>
    <n v="25.933333333333334"/>
    <x v="19"/>
    <m/>
  </r>
  <r>
    <s v="Wayne Goddard "/>
    <s v="Clemson University"/>
    <x v="0"/>
    <s v="Professor"/>
    <x v="764"/>
    <n v="1986"/>
    <n v="25.882352941176471"/>
    <x v="10"/>
    <m/>
  </r>
  <r>
    <s v="Bryna Kra"/>
    <s v="Northwestern University"/>
    <x v="1"/>
    <s v="Professor"/>
    <x v="765"/>
    <n v="1995"/>
    <n v="25.88"/>
    <x v="32"/>
    <m/>
  </r>
  <r>
    <s v="Christian Rosendal"/>
    <s v="University of Illinois at Chicago"/>
    <x v="0"/>
    <s v="Professor"/>
    <x v="766"/>
    <n v="2001"/>
    <n v="25.842105263157894"/>
    <x v="35"/>
    <m/>
  </r>
  <r>
    <s v="Ioan Bejenaru"/>
    <s v="University of California, San Diego"/>
    <x v="0"/>
    <s v="Professor"/>
    <x v="766"/>
    <n v="2001"/>
    <n v="25.842105263157894"/>
    <x v="0"/>
    <m/>
  </r>
  <r>
    <s v="Evguenii Rakhmanov"/>
    <s v="University of South Florida"/>
    <x v="0"/>
    <s v="Professor"/>
    <x v="767"/>
    <n v="1977"/>
    <n v="25.790697674418606"/>
    <x v="24"/>
    <m/>
  </r>
  <r>
    <s v="Donald Yau"/>
    <s v="The Ohio State University"/>
    <x v="0"/>
    <s v="Professor"/>
    <x v="768"/>
    <n v="1999"/>
    <n v="25.761904761904763"/>
    <x v="18"/>
    <s v="Nonassociative rings and algebras"/>
  </r>
  <r>
    <s v="Rui Loja Fernandes"/>
    <s v="University of Illinois at Urbana-Champaign"/>
    <x v="0"/>
    <s v="Professor"/>
    <x v="769"/>
    <n v="1993"/>
    <n v="25.666666666666668"/>
    <x v="3"/>
    <s v="Global analysis, analysis on manifolds"/>
  </r>
  <r>
    <s v="Vladimir Koltchinskii"/>
    <s v="Georgia Institute of Technology"/>
    <x v="0"/>
    <s v="Professor"/>
    <x v="770"/>
    <n v="1978"/>
    <n v="25.666666666666668"/>
    <x v="40"/>
    <m/>
  </r>
  <r>
    <s v="Anne Gelb"/>
    <s v="Dartmouth College"/>
    <x v="1"/>
    <s v="Professor"/>
    <x v="627"/>
    <n v="1996"/>
    <n v="25.666666666666668"/>
    <x v="10"/>
    <m/>
  </r>
  <r>
    <s v="Michael Hutchings"/>
    <s v="University of California, Berkeley"/>
    <x v="0"/>
    <s v="Professor"/>
    <x v="435"/>
    <n v="1994"/>
    <n v="25.653846153846153"/>
    <x v="3"/>
    <m/>
  </r>
  <r>
    <s v="Xiao-Jun Huang"/>
    <s v="Rutgers University-New Brunswick"/>
    <x v="0"/>
    <s v="Professor"/>
    <x v="771"/>
    <n v="1987"/>
    <n v="25.636363636363637"/>
    <x v="28"/>
    <m/>
  </r>
  <r>
    <s v="Jan Rosinski"/>
    <s v="The University of Tennessee"/>
    <x v="0"/>
    <s v="Professor"/>
    <x v="772"/>
    <n v="1975"/>
    <n v="25.622222222222224"/>
    <x v="16"/>
    <m/>
  </r>
  <r>
    <s v="David Bayer"/>
    <s v="Columbia University in the City of New York"/>
    <x v="0"/>
    <s v="Professor"/>
    <x v="773"/>
    <n v="1982"/>
    <n v="25.578947368421051"/>
    <x v="10"/>
    <m/>
  </r>
  <r>
    <s v="Michael Saks"/>
    <s v="Rutgers University-New Brunswick"/>
    <x v="0"/>
    <s v="Professor"/>
    <x v="691"/>
    <n v="1979"/>
    <n v="25.560975609756099"/>
    <x v="37"/>
    <m/>
  </r>
  <r>
    <s v="Semyon Tsynkov"/>
    <s v="North Carolina State University"/>
    <x v="0"/>
    <s v="Professor"/>
    <x v="774"/>
    <n v="1989"/>
    <n v="25.548387096774192"/>
    <x v="2"/>
    <m/>
  </r>
  <r>
    <s v="Scott Ahlgren"/>
    <s v="University of Illinois at Urbana-Champaign"/>
    <x v="0"/>
    <s v="Professor"/>
    <x v="775"/>
    <n v="1996"/>
    <n v="25.541666666666668"/>
    <x v="17"/>
    <m/>
  </r>
  <r>
    <s v="Ricardo Cortez"/>
    <s v="Tulane University of Louisiana"/>
    <x v="0"/>
    <s v="Professor"/>
    <x v="776"/>
    <n v="1995"/>
    <n v="25.52"/>
    <x v="21"/>
    <m/>
  </r>
  <r>
    <s v="Dan Edidin"/>
    <s v="University of Missouri"/>
    <x v="0"/>
    <s v="Professor"/>
    <x v="702"/>
    <n v="1991"/>
    <n v="25.517241379310345"/>
    <x v="6"/>
    <m/>
  </r>
  <r>
    <s v="Anna Mazzucato"/>
    <s v="Pennsylvania State University"/>
    <x v="1"/>
    <s v="Professor"/>
    <x v="604"/>
    <n v="2000"/>
    <n v="25.5"/>
    <x v="0"/>
    <m/>
  </r>
  <r>
    <s v="Thomas Tucker"/>
    <s v="University of Rochester"/>
    <x v="0"/>
    <s v="Professor"/>
    <x v="777"/>
    <n v="1969"/>
    <n v="25.490196078431371"/>
    <x v="4"/>
    <m/>
  </r>
  <r>
    <s v="Lenhard Lee Ng"/>
    <s v="Duke University"/>
    <x v="0"/>
    <s v="Professor"/>
    <x v="778"/>
    <n v="1997"/>
    <n v="25.478260869565219"/>
    <x v="10"/>
    <m/>
  </r>
  <r>
    <s v="Jeffrey Streets"/>
    <s v="University of California, Irvine"/>
    <x v="0"/>
    <s v="Professor"/>
    <x v="779"/>
    <n v="2007"/>
    <n v="25.46153846153846"/>
    <x v="3"/>
    <m/>
  </r>
  <r>
    <s v="Ron Donagi"/>
    <s v="University of Pennsylvania"/>
    <x v="0"/>
    <s v="Professor"/>
    <x v="780"/>
    <n v="1971"/>
    <n v="25.428571428571427"/>
    <x v="6"/>
    <m/>
  </r>
  <r>
    <s v="Albert Fannjiang"/>
    <s v="University of California, Davis"/>
    <x v="0"/>
    <s v="Professor"/>
    <x v="781"/>
    <n v="1994"/>
    <n v="25.423076923076923"/>
    <x v="16"/>
    <m/>
  </r>
  <r>
    <s v="Terry Loring"/>
    <s v="University of New Mexico"/>
    <x v="0"/>
    <s v="Professor"/>
    <x v="782"/>
    <n v="1986"/>
    <n v="25.411764705882351"/>
    <x v="11"/>
    <m/>
  </r>
  <r>
    <s v="Eduardo Teixeira"/>
    <s v="University of Central Florida"/>
    <x v="0"/>
    <s v="Professor"/>
    <x v="783"/>
    <n v="2003"/>
    <n v="25.352941176470587"/>
    <x v="0"/>
    <m/>
  </r>
  <r>
    <s v="Andrei Rapinchuk"/>
    <s v="University of Virginia"/>
    <x v="0"/>
    <s v="Professor"/>
    <x v="503"/>
    <n v="1978"/>
    <n v="25.333333333333332"/>
    <x v="17"/>
    <m/>
  </r>
  <r>
    <s v="Wilfried Schmid"/>
    <s v="Harvard University"/>
    <x v="0"/>
    <s v="Professor"/>
    <x v="324"/>
    <n v="1967"/>
    <n v="25.283018867924529"/>
    <x v="38"/>
    <m/>
  </r>
  <r>
    <s v="James Nagy"/>
    <s v="Emory University"/>
    <x v="0"/>
    <s v="Professor"/>
    <x v="611"/>
    <n v="1991"/>
    <n v="25.275862068965516"/>
    <x v="10"/>
    <m/>
  </r>
  <r>
    <s v="Andrew Christlieb"/>
    <s v="Michigan State University"/>
    <x v="0"/>
    <s v="Professor"/>
    <x v="784"/>
    <n v="2001"/>
    <n v="25.263157894736842"/>
    <x v="2"/>
    <m/>
  </r>
  <r>
    <s v="Jordan Ellenberg"/>
    <s v="University of Wisconsin - Madison"/>
    <x v="0"/>
    <s v="Professor"/>
    <x v="785"/>
    <n v="1993"/>
    <n v="25.25925925925926"/>
    <x v="17"/>
    <m/>
  </r>
  <r>
    <s v="Dmitry Khavinson"/>
    <s v="University of South Florida"/>
    <x v="0"/>
    <s v="Professor"/>
    <x v="786"/>
    <n v="1982"/>
    <n v="25.236842105263158"/>
    <x v="27"/>
    <m/>
  </r>
  <r>
    <s v="Feng Xu"/>
    <s v="University of California, Riverside"/>
    <x v="0"/>
    <s v="Professor"/>
    <x v="482"/>
    <n v="1994"/>
    <n v="25.23076923076923"/>
    <x v="33"/>
    <m/>
  </r>
  <r>
    <s v="Ira Herbst"/>
    <s v="University of Virginia"/>
    <x v="0"/>
    <s v="Professor"/>
    <x v="787"/>
    <n v="1971"/>
    <n v="25.224489795918366"/>
    <x v="33"/>
    <m/>
  </r>
  <r>
    <s v="Blake Temple"/>
    <s v="University of California, Davis"/>
    <x v="0"/>
    <s v="Professor"/>
    <x v="788"/>
    <n v="1980"/>
    <n v="25.1"/>
    <x v="0"/>
    <m/>
  </r>
  <r>
    <s v="Xiaodong Cao"/>
    <s v="Cornell University"/>
    <x v="0"/>
    <s v="Professor"/>
    <x v="789"/>
    <n v="2005"/>
    <n v="25"/>
    <x v="10"/>
    <m/>
  </r>
  <r>
    <s v="Catherine Yan"/>
    <s v="Texas A&amp;M University"/>
    <x v="1"/>
    <s v="Professor"/>
    <x v="790"/>
    <n v="1997"/>
    <n v="24.913043478260871"/>
    <x v="4"/>
    <m/>
  </r>
  <r>
    <s v="Thaleia Zariphopoulou"/>
    <s v="The University of Texas at Austin"/>
    <x v="1"/>
    <s v="Professor"/>
    <x v="791"/>
    <n v="1989"/>
    <n v="24.838709677419356"/>
    <x v="39"/>
    <m/>
  </r>
  <r>
    <s v="Ery Arias-Castro"/>
    <s v="University of California, San Diego"/>
    <x v="0"/>
    <s v="Professor"/>
    <x v="792"/>
    <n v="2004"/>
    <n v="24.8125"/>
    <x v="40"/>
    <m/>
  </r>
  <r>
    <s v="Mikhail Feldman"/>
    <s v="University of Wisconsin - Madison"/>
    <x v="0"/>
    <s v="Professor"/>
    <x v="422"/>
    <n v="1985"/>
    <n v="24.771428571428572"/>
    <x v="0"/>
    <m/>
  </r>
  <r>
    <s v="Sarah Witherspoon"/>
    <s v="Texas A&amp;M University"/>
    <x v="1"/>
    <s v="Professor"/>
    <x v="793"/>
    <n v="1994"/>
    <n v="24.76923076923077"/>
    <x v="18"/>
    <m/>
  </r>
  <r>
    <s v="Fadil Santosa"/>
    <s v="University of Minnesota "/>
    <x v="0"/>
    <s v="Professor"/>
    <x v="794"/>
    <n v="1980"/>
    <n v="24.75"/>
    <x v="0"/>
    <s v="Optics, electromagnetic theory"/>
  </r>
  <r>
    <s v="Cyril B Muratov"/>
    <s v="New Jersey Institute of Technology"/>
    <x v="0"/>
    <s v="Professor"/>
    <x v="795"/>
    <n v="1996"/>
    <n v="24.666666666666668"/>
    <x v="20"/>
    <s v="Partial differential equations"/>
  </r>
  <r>
    <s v="Gennady Lyubeznik"/>
    <s v="University of Minnesota "/>
    <x v="0"/>
    <s v="Professor"/>
    <x v="796"/>
    <n v="1982"/>
    <n v="24.631578947368421"/>
    <x v="5"/>
    <s v="Algebraic geometry"/>
  </r>
  <r>
    <s v="Christopher Leininger"/>
    <s v="University of Illinois at Urbana-Champaign"/>
    <x v="0"/>
    <s v="Professor"/>
    <x v="797"/>
    <n v="2002"/>
    <n v="24.611111111111111"/>
    <x v="8"/>
    <m/>
  </r>
  <r>
    <s v="David Costa"/>
    <s v="University of Nevada, Las Vegas"/>
    <x v="0"/>
    <s v="Professor"/>
    <x v="524"/>
    <n v="1973"/>
    <n v="24.553191489361701"/>
    <x v="0"/>
    <m/>
  </r>
  <r>
    <s v="Nikolaos Tzirakis"/>
    <s v="University of Illinois at Urbana-Champaign"/>
    <x v="0"/>
    <s v="Professor"/>
    <x v="798"/>
    <n v="2004"/>
    <n v="24.5"/>
    <x v="0"/>
    <m/>
  </r>
  <r>
    <s v="William Jaco"/>
    <s v="Oklahoma State University "/>
    <x v="0"/>
    <s v="Professor"/>
    <x v="799"/>
    <n v="1968"/>
    <n v="24.5"/>
    <x v="8"/>
    <m/>
  </r>
  <r>
    <s v="Soumendra Lahiri"/>
    <s v="Washington University in St. Louis"/>
    <x v="0"/>
    <s v="Professor"/>
    <x v="800"/>
    <n v="1989"/>
    <n v="24.483870967741936"/>
    <x v="40"/>
    <m/>
  </r>
  <r>
    <s v="Monika Neda"/>
    <s v="University of Nevada, Las Vegas"/>
    <x v="1"/>
    <s v="Professor"/>
    <x v="801"/>
    <n v="2007"/>
    <n v="24.46153846153846"/>
    <x v="21"/>
    <m/>
  </r>
  <r>
    <s v="Radu Victor Balan"/>
    <s v="University of Maryland - College Park"/>
    <x v="0"/>
    <s v="Professor"/>
    <x v="802"/>
    <n v="1994"/>
    <n v="24.46153846153846"/>
    <x v="19"/>
    <m/>
  </r>
  <r>
    <s v="Kailash Misra"/>
    <s v="North Carolina State University"/>
    <x v="0"/>
    <s v="Professor"/>
    <x v="675"/>
    <n v="1982"/>
    <n v="24.44736842105263"/>
    <x v="7"/>
    <m/>
  </r>
  <r>
    <s v="Doug Hardin"/>
    <s v="Vanderbilt University"/>
    <x v="0"/>
    <s v="Professor"/>
    <x v="764"/>
    <n v="1984"/>
    <n v="24.444444444444443"/>
    <x v="19"/>
    <m/>
  </r>
  <r>
    <s v="William Beckner"/>
    <s v="The University of Texas at Austin"/>
    <x v="0"/>
    <s v="Professor"/>
    <x v="286"/>
    <n v="1975"/>
    <n v="24.444444444444443"/>
    <x v="19"/>
    <m/>
  </r>
  <r>
    <s v="Carolyn Gordyn"/>
    <s v="Dartmouth College"/>
    <x v="1"/>
    <s v="Professor"/>
    <x v="699"/>
    <n v="1979"/>
    <n v="24.390243902439025"/>
    <x v="10"/>
    <m/>
  </r>
  <r>
    <s v="Jack Schaeffer"/>
    <s v="Carnegie Mellon University"/>
    <x v="0"/>
    <s v="Professor"/>
    <x v="609"/>
    <n v="1983"/>
    <n v="24.351351351351351"/>
    <x v="10"/>
    <m/>
  </r>
  <r>
    <s v="Vadim Kaloshin"/>
    <s v="University of Maryland - College Park"/>
    <x v="0"/>
    <s v="Professor"/>
    <x v="803"/>
    <n v="1996"/>
    <n v="24.333333333333332"/>
    <x v="32"/>
    <m/>
  </r>
  <r>
    <s v="Paul Baum"/>
    <s v="Pennsylvania State University"/>
    <x v="0"/>
    <s v="Professor"/>
    <x v="804"/>
    <n v="1963"/>
    <n v="24.280701754385966"/>
    <x v="12"/>
    <s v="Functional analysis"/>
  </r>
  <r>
    <s v="William Heinzer"/>
    <s v="Purdue University"/>
    <x v="0"/>
    <s v="Professor"/>
    <x v="805"/>
    <n v="1966"/>
    <n v="24.277777777777779"/>
    <x v="5"/>
    <m/>
  </r>
  <r>
    <s v="Zhenghan Wang"/>
    <s v="University of California, Santa Barbara"/>
    <x v="0"/>
    <s v="Professor"/>
    <x v="701"/>
    <n v="1993"/>
    <n v="24.25925925925926"/>
    <x v="8"/>
    <m/>
  </r>
  <r>
    <s v="Christian Houdré"/>
    <s v="Georgia Institute of Technology"/>
    <x v="0"/>
    <s v="Professor"/>
    <x v="501"/>
    <n v="1989"/>
    <n v="24.258064516129032"/>
    <x v="16"/>
    <m/>
  </r>
  <r>
    <s v="M Burak Erdogan"/>
    <s v="University of Illinois at Urbana-Champaign"/>
    <x v="0"/>
    <s v="Professor"/>
    <x v="806"/>
    <n v="1997"/>
    <n v="24.173913043478262"/>
    <x v="0"/>
    <m/>
  </r>
  <r>
    <s v="Christopher Bishop"/>
    <s v="Stony Brook University"/>
    <x v="0"/>
    <s v="Professor"/>
    <x v="807"/>
    <n v="1987"/>
    <n v="24.151515151515152"/>
    <x v="27"/>
    <m/>
  </r>
  <r>
    <s v="Leonid Kunyansky"/>
    <s v="University of Arizona"/>
    <x v="0"/>
    <s v="Professor"/>
    <x v="737"/>
    <n v="1992"/>
    <n v="24.142857142857142"/>
    <x v="2"/>
    <s v="Integral transforms, operational calculus"/>
  </r>
  <r>
    <s v="Maksym Radziwill"/>
    <s v="California Institute of Technology"/>
    <x v="0"/>
    <s v="Professor"/>
    <x v="808"/>
    <n v="2012"/>
    <n v="24.125"/>
    <x v="10"/>
    <m/>
  </r>
  <r>
    <s v="Valery Alexeev"/>
    <s v="University of Georgia"/>
    <x v="0"/>
    <s v="Professor"/>
    <x v="328"/>
    <n v="1987"/>
    <n v="24.121212121212121"/>
    <x v="6"/>
    <m/>
  </r>
  <r>
    <s v="Richard Laugesen"/>
    <s v="University of Illinois at Urbana-Champaign"/>
    <x v="0"/>
    <s v="Professor"/>
    <x v="809"/>
    <n v="1993"/>
    <n v="24.111111111111111"/>
    <x v="0"/>
    <m/>
  </r>
  <r>
    <s v="Meijun Zhu"/>
    <s v="University of Oklahoma"/>
    <x v="1"/>
    <s v="Professor"/>
    <x v="810"/>
    <n v="1992"/>
    <n v="24.107142857142858"/>
    <x v="0"/>
    <m/>
  </r>
  <r>
    <s v="Larry Goldstein"/>
    <s v="University of Southern California"/>
    <x v="0"/>
    <s v="Professor"/>
    <x v="422"/>
    <n v="1984"/>
    <n v="24.083333333333332"/>
    <x v="16"/>
    <m/>
  </r>
  <r>
    <s v="Mihai Pimsner"/>
    <s v="University of Pennsylvania"/>
    <x v="0"/>
    <s v="Professor"/>
    <x v="563"/>
    <n v="1978"/>
    <n v="23.976190476190474"/>
    <x v="11"/>
    <m/>
  </r>
  <r>
    <s v="Michael Holst"/>
    <s v="University of California, San Diego"/>
    <x v="0"/>
    <s v="Professor"/>
    <x v="765"/>
    <n v="1993"/>
    <n v="23.962962962962962"/>
    <x v="2"/>
    <m/>
  </r>
  <r>
    <s v="Yi Ni"/>
    <s v="California Institute of Technology"/>
    <x v="0"/>
    <s v="Professor"/>
    <x v="811"/>
    <n v="2004"/>
    <n v="23.9375"/>
    <x v="10"/>
    <m/>
  </r>
  <r>
    <s v="Moody Chu"/>
    <s v="North Carolina State University"/>
    <x v="0"/>
    <s v="Professor"/>
    <x v="301"/>
    <n v="1982"/>
    <n v="23.894736842105264"/>
    <x v="2"/>
    <m/>
  </r>
  <r>
    <s v="Philip Isett"/>
    <s v="The University of Texas at Austin"/>
    <x v="0"/>
    <s v="Professor"/>
    <x v="812"/>
    <n v="2013"/>
    <n v="23.857142857142858"/>
    <x v="0"/>
    <m/>
  </r>
  <r>
    <s v="Phil Isett"/>
    <s v="California Institute of Technology"/>
    <x v="0"/>
    <s v="Professor"/>
    <x v="812"/>
    <n v="2013"/>
    <n v="23.857142857142858"/>
    <x v="10"/>
    <m/>
  </r>
  <r>
    <s v="William Banks"/>
    <s v="University of Missouri"/>
    <x v="0"/>
    <s v="Professor"/>
    <x v="813"/>
    <n v="1994"/>
    <n v="23.846153846153847"/>
    <x v="17"/>
    <m/>
  </r>
  <r>
    <s v="Andrew Snowden"/>
    <s v="University of Michigan"/>
    <x v="0"/>
    <s v="Professor"/>
    <x v="814"/>
    <n v="2008"/>
    <n v="23.833333333333332"/>
    <x v="5"/>
    <m/>
  </r>
  <r>
    <s v="Joszef Beck"/>
    <s v="Rutgers University-New Brunswick"/>
    <x v="0"/>
    <s v="Professor"/>
    <x v="815"/>
    <n v="1974"/>
    <n v="23.804347826086957"/>
    <x v="17"/>
    <m/>
  </r>
  <r>
    <s v="ChandraShekhar Khare"/>
    <s v="University of California, Los Angeles"/>
    <x v="0"/>
    <s v="Professor"/>
    <x v="816"/>
    <n v="1995"/>
    <n v="23.8"/>
    <x v="17"/>
    <m/>
  </r>
  <r>
    <s v="Thomas Chen"/>
    <s v="The University of Texas at Austin"/>
    <x v="0"/>
    <s v="Professor"/>
    <x v="817"/>
    <n v="1996"/>
    <n v="23.791666666666668"/>
    <x v="33"/>
    <m/>
  </r>
  <r>
    <s v="John Harlim"/>
    <s v="Pennsylvania State University"/>
    <x v="0"/>
    <s v="Professor"/>
    <x v="818"/>
    <n v="2006"/>
    <n v="23.785714285714285"/>
    <x v="21"/>
    <m/>
  </r>
  <r>
    <s v="Arshak Petrosyan"/>
    <s v="Purdue University"/>
    <x v="0"/>
    <s v="Professor"/>
    <x v="819"/>
    <n v="1999"/>
    <n v="23.761904761904763"/>
    <x v="0"/>
    <m/>
  </r>
  <r>
    <s v="Slawomir Solecki"/>
    <s v="Cornell University"/>
    <x v="0"/>
    <s v="Professor"/>
    <x v="636"/>
    <n v="1989"/>
    <n v="23.741935483870968"/>
    <x v="10"/>
    <m/>
  </r>
  <r>
    <s v="Zoran Grujic"/>
    <s v="University of Virginia"/>
    <x v="0"/>
    <s v="Professor"/>
    <x v="584"/>
    <n v="1998"/>
    <n v="23.727272727272727"/>
    <x v="0"/>
    <m/>
  </r>
  <r>
    <s v="Bruno Nachtergaele"/>
    <s v="University of California, Davis"/>
    <x v="0"/>
    <s v="Professor"/>
    <x v="820"/>
    <n v="1985"/>
    <n v="23.657142857142858"/>
    <x v="30"/>
    <m/>
  </r>
  <r>
    <s v="Luca Dieci"/>
    <s v="Georgia Institute of Technology"/>
    <x v="0"/>
    <s v="Professor"/>
    <x v="821"/>
    <n v="1986"/>
    <n v="23.647058823529413"/>
    <x v="2"/>
    <m/>
  </r>
  <r>
    <s v="Izzet Coskun"/>
    <s v="University of Illinois at Chicago"/>
    <x v="0"/>
    <s v="Professor"/>
    <x v="822"/>
    <n v="2004"/>
    <n v="23.625"/>
    <x v="6"/>
    <m/>
  </r>
  <r>
    <s v="James McCLure"/>
    <s v="Purdue University"/>
    <x v="0"/>
    <s v="Professor"/>
    <x v="528"/>
    <n v="1978"/>
    <n v="23.61904761904762"/>
    <x v="31"/>
    <m/>
  </r>
  <r>
    <s v="Francois Baccelli"/>
    <s v="The University of Texas at Austin"/>
    <x v="0"/>
    <s v="Professor"/>
    <x v="680"/>
    <n v="1981"/>
    <n v="23.564102564102566"/>
    <x v="16"/>
    <s v="Systems theory; control"/>
  </r>
  <r>
    <s v="Alex Furman"/>
    <s v="University of Illinois at Chicago"/>
    <x v="0"/>
    <s v="Professor"/>
    <x v="768"/>
    <n v="1997"/>
    <n v="23.521739130434781"/>
    <x v="38"/>
    <m/>
  </r>
  <r>
    <s v="Kevin Ford"/>
    <s v="University of Illinois at Urbana-Champaign"/>
    <x v="0"/>
    <s v="Professor"/>
    <x v="823"/>
    <n v="1993"/>
    <n v="23.481481481481481"/>
    <x v="17"/>
    <m/>
  </r>
  <r>
    <s v="Alexander Leibman"/>
    <s v="The Ohio State University"/>
    <x v="0"/>
    <s v="Professor"/>
    <x v="824"/>
    <n v="1993"/>
    <n v="23.407407407407408"/>
    <x v="32"/>
    <m/>
  </r>
  <r>
    <s v="Lixin Shen"/>
    <s v="Syracuse University"/>
    <x v="0"/>
    <s v="Professor"/>
    <x v="825"/>
    <n v="2000"/>
    <n v="23.4"/>
    <x v="41"/>
    <m/>
  </r>
  <r>
    <s v="Hubert Bray"/>
    <s v="Duke University"/>
    <x v="0"/>
    <s v="Professor"/>
    <x v="826"/>
    <n v="1997"/>
    <n v="23.391304347826086"/>
    <x v="10"/>
    <m/>
  </r>
  <r>
    <s v="Lewis P Bowen"/>
    <s v="The University of Texas at Austin"/>
    <x v="0"/>
    <s v="Professor"/>
    <x v="827"/>
    <n v="2000"/>
    <n v="23.35"/>
    <x v="32"/>
    <m/>
  </r>
  <r>
    <s v="Franz Pedit"/>
    <s v="University of Massachusetts Amherst"/>
    <x v="0"/>
    <s v="Professor"/>
    <x v="791"/>
    <n v="1987"/>
    <n v="23.333333333333332"/>
    <x v="3"/>
    <m/>
  </r>
  <r>
    <s v="Traian Iliescu"/>
    <s v="Virginia Polytechnic Institute and State University"/>
    <x v="0"/>
    <s v="Professor"/>
    <x v="739"/>
    <n v="1998"/>
    <n v="23.318181818181817"/>
    <x v="21"/>
    <m/>
  </r>
  <r>
    <s v="Jiaping Wang"/>
    <s v="University of Minnesota "/>
    <x v="0"/>
    <s v="Professor"/>
    <x v="828"/>
    <n v="1989"/>
    <n v="23.258064516129032"/>
    <x v="3"/>
    <s v="Global analysis, analysis on manifolds"/>
  </r>
  <r>
    <s v="Curt Lindner"/>
    <s v="Auburn University"/>
    <x v="0"/>
    <s v="Professor"/>
    <x v="829"/>
    <n v="1969"/>
    <n v="23.254901960784313"/>
    <x v="10"/>
    <m/>
  </r>
  <r>
    <s v="Christian Remling"/>
    <s v="University of Oklahoma"/>
    <x v="0"/>
    <s v="Professor"/>
    <x v="830"/>
    <n v="1996"/>
    <n v="23.25"/>
    <x v="47"/>
    <m/>
  </r>
  <r>
    <s v="Stefan Richter"/>
    <s v="The University of Tennessee"/>
    <x v="0"/>
    <s v="Professor"/>
    <x v="831"/>
    <n v="1984"/>
    <n v="23.194444444444443"/>
    <x v="23"/>
    <m/>
  </r>
  <r>
    <s v="David Yetter"/>
    <s v="Kansas State University"/>
    <x v="0"/>
    <s v="Professor"/>
    <x v="832"/>
    <n v="1984"/>
    <n v="23.166666666666668"/>
    <x v="8"/>
    <m/>
  </r>
  <r>
    <s v="Patrick J Rabier"/>
    <s v="University of Pittsburgh"/>
    <x v="0"/>
    <s v="Professor"/>
    <x v="833"/>
    <n v="1977"/>
    <n v="23.162790697674417"/>
    <x v="47"/>
    <m/>
  </r>
  <r>
    <s v="Bernd Siebert"/>
    <s v="The University of Texas at Austin"/>
    <x v="0"/>
    <s v="Professor"/>
    <x v="834"/>
    <n v="1993"/>
    <n v="23.148148148148149"/>
    <x v="6"/>
    <m/>
  </r>
  <r>
    <s v="Leonid Bunimovich"/>
    <s v="Georgia Institute of Technology"/>
    <x v="0"/>
    <s v="Professor"/>
    <x v="664"/>
    <n v="1970"/>
    <n v="23.14"/>
    <x v="12"/>
    <m/>
  </r>
  <r>
    <s v="Jack Lutz"/>
    <s v="Iowa State University"/>
    <x v="0"/>
    <s v="Professor"/>
    <x v="553"/>
    <n v="1990"/>
    <n v="23.133333333333333"/>
    <x v="37"/>
    <m/>
  </r>
  <r>
    <s v="Susan Tolman"/>
    <s v="University of Illinois at Urbana-Champaign"/>
    <x v="1"/>
    <s v="Professor"/>
    <x v="835"/>
    <n v="1993"/>
    <n v="23.111111111111111"/>
    <x v="3"/>
    <m/>
  </r>
  <r>
    <s v="Federico Hertz"/>
    <s v="Pennsylvania State University"/>
    <x v="0"/>
    <s v="Professor"/>
    <x v="798"/>
    <n v="2003"/>
    <n v="23.058823529411764"/>
    <x v="32"/>
    <m/>
  </r>
  <r>
    <s v="Alexander Yong"/>
    <s v="University of Illinois at Urbana-Champaign"/>
    <x v="0"/>
    <s v="Professor"/>
    <x v="836"/>
    <n v="2002"/>
    <n v="23.055555555555557"/>
    <x v="6"/>
    <m/>
  </r>
  <r>
    <s v="Erich Kaltofen"/>
    <s v="North Carolina State University"/>
    <x v="0"/>
    <s v="Professor"/>
    <x v="837"/>
    <n v="1982"/>
    <n v="23.05263157894737"/>
    <x v="37"/>
    <m/>
  </r>
  <r>
    <s v="Vera Serganova"/>
    <s v="University of California, Berkeley"/>
    <x v="1"/>
    <s v="Professor"/>
    <x v="838"/>
    <n v="1983"/>
    <n v="23"/>
    <x v="7"/>
    <m/>
  </r>
  <r>
    <s v="Peter Howard"/>
    <s v="Texas A&amp;M University"/>
    <x v="0"/>
    <s v="Professor"/>
    <x v="643"/>
    <n v="1998"/>
    <n v="23"/>
    <x v="0"/>
    <m/>
  </r>
  <r>
    <s v="Scott Pauls"/>
    <s v="Dartmouth College"/>
    <x v="0"/>
    <s v="Professor"/>
    <x v="643"/>
    <n v="1998"/>
    <n v="23"/>
    <x v="10"/>
    <m/>
  </r>
  <r>
    <s v="Alexander Figotin"/>
    <s v="University of California, Irvine"/>
    <x v="0"/>
    <s v="Professor"/>
    <x v="839"/>
    <n v="1978"/>
    <n v="22.976190476190474"/>
    <x v="23"/>
    <s v="Partial differential equations"/>
  </r>
  <r>
    <s v="Sebastian Cioaba"/>
    <s v="University of Delaware"/>
    <x v="0"/>
    <s v="Professor"/>
    <x v="840"/>
    <n v="2004"/>
    <n v="22.9375"/>
    <x v="4"/>
    <m/>
  </r>
  <r>
    <s v="Jason Schweinsberg"/>
    <s v="University of California, San Diego"/>
    <x v="0"/>
    <s v="Professor"/>
    <x v="681"/>
    <n v="1998"/>
    <n v="22.863636363636363"/>
    <x v="16"/>
    <m/>
  </r>
  <r>
    <s v="Roger Smith"/>
    <s v="Texas A&amp;M University"/>
    <x v="0"/>
    <s v="Professor"/>
    <x v="841"/>
    <n v="1977"/>
    <n v="22.86046511627907"/>
    <x v="11"/>
    <m/>
  </r>
  <r>
    <s v="Jennifer Mueller"/>
    <s v="Colorado State University"/>
    <x v="1"/>
    <s v="Professor"/>
    <x v="842"/>
    <n v="1997"/>
    <n v="22.826086956521738"/>
    <x v="10"/>
    <m/>
  </r>
  <r>
    <s v="Peter Perry"/>
    <s v="University of Kentucky"/>
    <x v="0"/>
    <s v="Professor"/>
    <x v="843"/>
    <n v="1980"/>
    <n v="22.774999999999999"/>
    <x v="12"/>
    <m/>
  </r>
  <r>
    <s v="James Cummings"/>
    <s v="Carnegie Mellon University"/>
    <x v="0"/>
    <s v="Professor"/>
    <x v="844"/>
    <n v="1992"/>
    <n v="22.75"/>
    <x v="10"/>
    <m/>
  </r>
  <r>
    <s v="Harold Donnelly"/>
    <s v="Purdue University"/>
    <x v="0"/>
    <s v="Professor"/>
    <x v="526"/>
    <n v="1973"/>
    <n v="22.74468085106383"/>
    <x v="12"/>
    <m/>
  </r>
  <r>
    <s v="Esteban Tabak"/>
    <s v="New York University"/>
    <x v="0"/>
    <s v="Professor"/>
    <x v="802"/>
    <n v="1992"/>
    <n v="22.714285714285715"/>
    <x v="21"/>
    <m/>
  </r>
  <r>
    <s v="Gunduz Caginalp"/>
    <s v="University of Pittsburgh"/>
    <x v="0"/>
    <s v="Professor"/>
    <x v="665"/>
    <n v="1977"/>
    <n v="22.651162790697676"/>
    <x v="48"/>
    <m/>
  </r>
  <r>
    <s v="Bruce Driver"/>
    <s v="University of California, San Diego"/>
    <x v="0"/>
    <s v="Professor"/>
    <x v="682"/>
    <n v="1986"/>
    <n v="22.617647058823529"/>
    <x v="12"/>
    <m/>
  </r>
  <r>
    <s v="Selman Akbulut"/>
    <s v="Michigan State University"/>
    <x v="0"/>
    <s v="Professor"/>
    <x v="773"/>
    <n v="1977"/>
    <n v="22.604651162790699"/>
    <x v="8"/>
    <m/>
  </r>
  <r>
    <s v="Erik Guentner"/>
    <s v="University of Hawaii at Manoa"/>
    <x v="0"/>
    <s v="Professor"/>
    <x v="845"/>
    <n v="1993"/>
    <n v="22.592592592592592"/>
    <x v="11"/>
    <m/>
  </r>
  <r>
    <s v="Chris Skinner"/>
    <s v="Princeton University"/>
    <x v="0"/>
    <s v="Professor"/>
    <x v="846"/>
    <n v="1989"/>
    <n v="22.580645161290324"/>
    <x v="17"/>
    <m/>
  </r>
  <r>
    <s v="Morwen Thistlethwaite"/>
    <s v="The University of Tennessee"/>
    <x v="0"/>
    <s v="Professor"/>
    <x v="725"/>
    <n v="1982"/>
    <n v="22.473684210526315"/>
    <x v="8"/>
    <m/>
  </r>
  <r>
    <s v="Camil Muscalu"/>
    <s v="Cornell University"/>
    <x v="0"/>
    <s v="Professor"/>
    <x v="847"/>
    <n v="1993"/>
    <n v="22.444444444444443"/>
    <x v="10"/>
    <m/>
  </r>
  <r>
    <s v="Boris Tsygan"/>
    <s v="Northwestern University"/>
    <x v="0"/>
    <s v="Professor"/>
    <x v="762"/>
    <n v="1983"/>
    <n v="22.432432432432432"/>
    <x v="12"/>
    <s v="Differential geometry"/>
  </r>
  <r>
    <s v="Jie Qing"/>
    <s v="University of California, Santa Cruz"/>
    <x v="0"/>
    <s v="Professor"/>
    <x v="848"/>
    <n v="1988"/>
    <n v="22.40625"/>
    <x v="3"/>
    <s v="Global analysis, analysis on manifolds"/>
  </r>
  <r>
    <s v="Ruth Charney"/>
    <s v="Brandeis University"/>
    <x v="1"/>
    <s v="Professor"/>
    <x v="849"/>
    <n v="1977"/>
    <n v="22.395348837209301"/>
    <x v="10"/>
    <m/>
  </r>
  <r>
    <s v="Yifeng Yu"/>
    <s v="University of California, Irvine"/>
    <x v="0"/>
    <s v="Professor"/>
    <x v="850"/>
    <n v="2004"/>
    <n v="22.375"/>
    <x v="0"/>
    <m/>
  </r>
  <r>
    <s v="Paul Kirk"/>
    <s v="Indiana University Bloomington"/>
    <x v="0"/>
    <s v="Professor"/>
    <x v="851"/>
    <n v="1988"/>
    <n v="22.375"/>
    <x v="8"/>
    <m/>
  </r>
  <r>
    <s v="Robert Greene"/>
    <s v="University of California, Los Angeles"/>
    <x v="0"/>
    <s v="Professor"/>
    <x v="852"/>
    <n v="1969"/>
    <n v="22.372549019607842"/>
    <x v="3"/>
    <s v="Several complex variables and analytic spaces"/>
  </r>
  <r>
    <s v="Alexander Kirillov"/>
    <s v="University of Pennsylvania"/>
    <x v="0"/>
    <s v="Professor"/>
    <x v="853"/>
    <n v="1957"/>
    <n v="22.365079365079364"/>
    <x v="38"/>
    <m/>
  </r>
  <r>
    <s v="Cun-Quan Zhang"/>
    <s v="West Virginia University"/>
    <x v="0"/>
    <s v="Professor"/>
    <x v="854"/>
    <n v="1981"/>
    <n v="22.358974358974358"/>
    <x v="4"/>
    <m/>
  </r>
  <r>
    <s v="Nicholas Korevaar"/>
    <s v="University of Utah"/>
    <x v="0"/>
    <s v="Professor"/>
    <x v="855"/>
    <n v="1980"/>
    <n v="22.35"/>
    <x v="0"/>
    <m/>
  </r>
  <r>
    <s v="Jeff Brock"/>
    <s v="Yale University"/>
    <x v="0"/>
    <s v="Professor"/>
    <x v="834"/>
    <n v="1992"/>
    <n v="22.321428571428573"/>
    <x v="8"/>
    <m/>
  </r>
  <r>
    <s v="Magda Peligrad"/>
    <s v="University of Cincinatti"/>
    <x v="1"/>
    <s v="Professor"/>
    <x v="856"/>
    <n v="1974"/>
    <n v="22.304347826086957"/>
    <x v="16"/>
    <m/>
  </r>
  <r>
    <s v="Francois Labourie"/>
    <s v="University of California, Berkeley"/>
    <x v="0"/>
    <s v="Professor"/>
    <x v="636"/>
    <n v="1987"/>
    <n v="22.303030303030305"/>
    <x v="3"/>
    <m/>
  </r>
  <r>
    <s v="Ioana Dumitriu"/>
    <s v="University of California, San Diego"/>
    <x v="1"/>
    <s v="Professor"/>
    <x v="857"/>
    <n v="2000"/>
    <n v="22.3"/>
    <x v="30"/>
    <m/>
  </r>
  <r>
    <s v="Matthew Foreman"/>
    <s v="University of California, Irvine"/>
    <x v="0"/>
    <s v="Professor"/>
    <x v="858"/>
    <n v="1980"/>
    <n v="22.274999999999999"/>
    <x v="35"/>
    <m/>
  </r>
  <r>
    <s v="Aaron Bertram"/>
    <s v="University of Utah"/>
    <x v="0"/>
    <s v="Professor"/>
    <x v="638"/>
    <n v="1987"/>
    <n v="22.272727272727273"/>
    <x v="6"/>
    <m/>
  </r>
  <r>
    <s v="Ralf Schmidt"/>
    <s v="University of Oklahoma"/>
    <x v="0"/>
    <s v="Professor"/>
    <x v="859"/>
    <n v="1998"/>
    <n v="22.272727272727273"/>
    <x v="17"/>
    <m/>
  </r>
  <r>
    <s v="Ralf Schmidt"/>
    <s v="University of North Texas"/>
    <x v="0"/>
    <s v="Professor"/>
    <x v="859"/>
    <n v="1998"/>
    <n v="22.272727272727273"/>
    <x v="17"/>
    <m/>
  </r>
  <r>
    <s v="Tim Austin"/>
    <s v="University of California, Los Angeles"/>
    <x v="0"/>
    <s v="Professor"/>
    <x v="860"/>
    <n v="2005"/>
    <n v="22.266666666666666"/>
    <x v="32"/>
    <m/>
  </r>
  <r>
    <s v="Weimin Chen"/>
    <s v="University of Massachusetts Amherst"/>
    <x v="0"/>
    <s v="Professor"/>
    <x v="602"/>
    <n v="1997"/>
    <n v="22.260869565217391"/>
    <x v="8"/>
    <m/>
  </r>
  <r>
    <s v="Steven Bradlow"/>
    <s v="University of Illinois at Urbana-Champaign"/>
    <x v="0"/>
    <s v="Professor"/>
    <x v="861"/>
    <n v="1988"/>
    <n v="22.25"/>
    <x v="28"/>
    <m/>
  </r>
  <r>
    <s v="Siddhartha Sahi"/>
    <s v="Rutgers University-New Brunswick"/>
    <x v="0"/>
    <s v="Professor"/>
    <x v="862"/>
    <n v="1985"/>
    <n v="22.228571428571428"/>
    <x v="38"/>
    <s v="Special functions"/>
  </r>
  <r>
    <s v="Steven Kerckhoff"/>
    <s v="Stanford University"/>
    <x v="0"/>
    <s v="Professor"/>
    <x v="539"/>
    <n v="1978"/>
    <n v="22.19047619047619"/>
    <x v="8"/>
    <s v="Several complex variables and analytic spaces"/>
  </r>
  <r>
    <s v="Shadi Tahvildar-Zadeh"/>
    <s v="Rutgers University-New Brunswick"/>
    <x v="0"/>
    <s v="Professor"/>
    <x v="863"/>
    <n v="1991"/>
    <n v="22.172413793103448"/>
    <x v="0"/>
    <s v="Global analysis, analysis on manifolds"/>
  </r>
  <r>
    <s v="Eric Babson"/>
    <s v="University of California, Davis"/>
    <x v="0"/>
    <s v="Professor"/>
    <x v="752"/>
    <n v="1994"/>
    <n v="22.153846153846153"/>
    <x v="4"/>
    <m/>
  </r>
  <r>
    <s v="Georgios Pappas"/>
    <s v="Michigan State University"/>
    <x v="0"/>
    <s v="Professor"/>
    <x v="813"/>
    <n v="1992"/>
    <n v="22.142857142857142"/>
    <x v="17"/>
    <s v="Algebraic geometry"/>
  </r>
  <r>
    <s v="Markos Katsoulakis"/>
    <s v="University of Massachusetts Amherst"/>
    <x v="0"/>
    <s v="Professor"/>
    <x v="864"/>
    <n v="1993"/>
    <n v="22.111111111111111"/>
    <x v="0"/>
    <m/>
  </r>
  <r>
    <s v="Qing Xiang"/>
    <s v="University of Delaware"/>
    <x v="0"/>
    <s v="Professor"/>
    <x v="644"/>
    <n v="1990"/>
    <n v="22.1"/>
    <x v="4"/>
    <m/>
  </r>
  <r>
    <s v="Konstantina Trivisa"/>
    <s v="University of Maryland - College Park"/>
    <x v="1"/>
    <s v="Professor"/>
    <x v="865"/>
    <n v="1996"/>
    <n v="22.083333333333332"/>
    <x v="0"/>
    <m/>
  </r>
  <r>
    <s v="Hongguo Xu"/>
    <s v="University of Kansas"/>
    <x v="0"/>
    <s v="Professor"/>
    <x v="866"/>
    <n v="1994"/>
    <n v="22.076923076923077"/>
    <x v="46"/>
    <m/>
  </r>
  <r>
    <s v="Yung Choi"/>
    <s v="University of Connecticut"/>
    <x v="0"/>
    <s v="Professor"/>
    <x v="867"/>
    <n v="1989"/>
    <n v="22.06451612903226"/>
    <x v="0"/>
    <m/>
  </r>
  <r>
    <s v="Jeremy Teitelbaum"/>
    <s v="University of Connecticut"/>
    <x v="0"/>
    <s v="Professor"/>
    <x v="868"/>
    <n v="1986"/>
    <n v="22.029411764705884"/>
    <x v="17"/>
    <m/>
  </r>
  <r>
    <s v="Slimane Adjerid"/>
    <s v="Virginia Polytechnic Institute and State University"/>
    <x v="0"/>
    <s v="Professor"/>
    <x v="869"/>
    <n v="1985"/>
    <n v="22.028571428571428"/>
    <x v="2"/>
    <m/>
  </r>
  <r>
    <s v="Ciprian Demeter"/>
    <s v="Indiana University Bloomington"/>
    <x v="0"/>
    <s v="Professor"/>
    <x v="870"/>
    <n v="2004"/>
    <n v="22"/>
    <x v="19"/>
    <m/>
  </r>
  <r>
    <s v="Hai Dang"/>
    <s v="Mississippi State University"/>
    <x v="0"/>
    <s v="Professor"/>
    <x v="871"/>
    <n v="1986"/>
    <n v="21.970588235294116"/>
    <x v="47"/>
    <s v="Partial differential equations"/>
  </r>
  <r>
    <s v="Robert Sacker"/>
    <s v="University of Southern California"/>
    <x v="0"/>
    <s v="Professor"/>
    <x v="872"/>
    <n v="1964"/>
    <n v="21.946428571428573"/>
    <x v="12"/>
    <m/>
  </r>
  <r>
    <s v="Steffen Rohde"/>
    <s v="University of Washington"/>
    <x v="0"/>
    <s v="Professor"/>
    <x v="873"/>
    <n v="1988"/>
    <n v="21.9375"/>
    <x v="27"/>
    <m/>
  </r>
  <r>
    <s v="Jason Starr"/>
    <s v="Stony Brook University"/>
    <x v="0"/>
    <s v="Professor"/>
    <x v="874"/>
    <n v="2000"/>
    <n v="21.9"/>
    <x v="6"/>
    <m/>
  </r>
  <r>
    <s v="Min Chen"/>
    <s v="Purdue University"/>
    <x v="1"/>
    <s v="Professor"/>
    <x v="671"/>
    <n v="1991"/>
    <n v="21.896551724137932"/>
    <x v="0"/>
    <m/>
  </r>
  <r>
    <s v="Panagiota Daskalopoulos"/>
    <s v="Columbia University in the City of New York"/>
    <x v="1"/>
    <s v="Professor"/>
    <x v="775"/>
    <n v="1992"/>
    <n v="21.892857142857142"/>
    <x v="10"/>
    <m/>
  </r>
  <r>
    <s v="Tong Li"/>
    <s v="University of Iowa"/>
    <x v="1"/>
    <s v="Professor"/>
    <x v="875"/>
    <n v="1992"/>
    <n v="21.857142857142858"/>
    <x v="0"/>
    <m/>
  </r>
  <r>
    <s v="Stan Szarek"/>
    <s v="Case Western Reserve University"/>
    <x v="0"/>
    <s v="Professor"/>
    <x v="355"/>
    <n v="1976"/>
    <n v="21.84090909090909"/>
    <x v="10"/>
    <m/>
  </r>
  <r>
    <s v="Daniel Stevenson"/>
    <s v="Rennselaer Polytechnic Institute"/>
    <x v="0"/>
    <s v="Professor"/>
    <x v="876"/>
    <n v="2000"/>
    <n v="21.8"/>
    <x v="12"/>
    <m/>
  </r>
  <r>
    <s v="Michael Malisoff"/>
    <s v="Louisiana State University and Agricultural&amp;Mechanical College"/>
    <x v="0"/>
    <s v="Professor"/>
    <x v="876"/>
    <n v="2000"/>
    <n v="21.8"/>
    <x v="44"/>
    <m/>
  </r>
  <r>
    <s v="Philip Korman"/>
    <s v="University of Cincinatti"/>
    <x v="0"/>
    <s v="Professor"/>
    <x v="877"/>
    <n v="1981"/>
    <n v="21.794871794871796"/>
    <x v="47"/>
    <m/>
  </r>
  <r>
    <s v="Alan Demlow"/>
    <s v="Texas A&amp;M University"/>
    <x v="0"/>
    <s v="Professor"/>
    <x v="798"/>
    <n v="2002"/>
    <n v="21.777777777777779"/>
    <x v="2"/>
    <m/>
  </r>
  <r>
    <s v="Vlad Markovic"/>
    <s v="California Institute of Technology"/>
    <x v="0"/>
    <s v="Professor"/>
    <x v="878"/>
    <n v="1996"/>
    <n v="21.708333333333332"/>
    <x v="10"/>
    <m/>
  </r>
  <r>
    <s v="Guofang Wei"/>
    <s v="University of California, Santa Barbara"/>
    <x v="1"/>
    <s v="Professor"/>
    <x v="769"/>
    <n v="1988"/>
    <n v="21.65625"/>
    <x v="3"/>
    <m/>
  </r>
  <r>
    <s v="Matthew Nicol"/>
    <s v="University of Houston"/>
    <x v="0"/>
    <s v="Professor"/>
    <x v="847"/>
    <n v="1992"/>
    <n v="21.642857142857142"/>
    <x v="32"/>
    <m/>
  </r>
  <r>
    <s v="Leonid Vaserstein"/>
    <s v="Pennsylvania State University"/>
    <x v="0"/>
    <s v="Professor"/>
    <x v="879"/>
    <n v="1968"/>
    <n v="21.634615384615383"/>
    <x v="9"/>
    <m/>
  </r>
  <r>
    <s v="Gregory Berkolaiko"/>
    <s v="Texas A&amp;M University"/>
    <x v="0"/>
    <s v="Professor"/>
    <x v="880"/>
    <n v="1995"/>
    <n v="21.6"/>
    <x v="33"/>
    <m/>
  </r>
  <r>
    <s v="Shu-Ming Sun"/>
    <s v="Virginia Polytechnic Institute and State University"/>
    <x v="0"/>
    <s v="Professor"/>
    <x v="439"/>
    <n v="1989"/>
    <n v="21.419354838709676"/>
    <x v="0"/>
    <m/>
  </r>
  <r>
    <s v="Richard Shore "/>
    <s v="Cornell University"/>
    <x v="0"/>
    <s v="Professor"/>
    <x v="691"/>
    <n v="1971"/>
    <n v="21.387755102040817"/>
    <x v="10"/>
    <m/>
  </r>
  <r>
    <s v="Wojbor Woychinsky"/>
    <s v="Case Western Reserve University"/>
    <x v="0"/>
    <s v="Professor"/>
    <x v="881"/>
    <n v="1964"/>
    <n v="21.339285714285715"/>
    <x v="10"/>
    <m/>
  </r>
  <r>
    <s v="Lizhen Ji"/>
    <s v="University of Michigan"/>
    <x v="0"/>
    <s v="Professor"/>
    <x v="882"/>
    <n v="1992"/>
    <n v="21.285714285714285"/>
    <x v="38"/>
    <s v="Global analysis, analysis on manifolds"/>
  </r>
  <r>
    <s v="Noel Brady"/>
    <s v="University of Oklahoma"/>
    <x v="0"/>
    <s v="Professor"/>
    <x v="883"/>
    <n v="1995"/>
    <n v="21.28"/>
    <x v="9"/>
    <m/>
  </r>
  <r>
    <s v="Reyer Sjamaar"/>
    <s v="Cornell University"/>
    <x v="0"/>
    <s v="Professor"/>
    <x v="600"/>
    <n v="1991"/>
    <n v="21.275862068965516"/>
    <x v="10"/>
    <m/>
  </r>
  <r>
    <s v="Julia Knight"/>
    <s v="University of Notre Dame"/>
    <x v="1"/>
    <s v="Professor"/>
    <x v="247"/>
    <n v="1972"/>
    <n v="21.270833333333332"/>
    <x v="35"/>
    <m/>
  </r>
  <r>
    <s v="Patrick Fitzsimmons"/>
    <s v="University of California, San Diego"/>
    <x v="0"/>
    <s v="Professor"/>
    <x v="594"/>
    <n v="1981"/>
    <n v="21.256410256410255"/>
    <x v="16"/>
    <m/>
  </r>
  <r>
    <s v="Olga Kharlampovich"/>
    <s v="CUNY Graduate School and University Center"/>
    <x v="1"/>
    <s v="Professor"/>
    <x v="820"/>
    <n v="1981"/>
    <n v="21.23076923076923"/>
    <x v="10"/>
    <m/>
  </r>
  <r>
    <s v="Nikolai Ivanov"/>
    <s v="Michigan State University"/>
    <x v="0"/>
    <s v="Professor"/>
    <x v="884"/>
    <n v="1976"/>
    <n v="21.227272727272727"/>
    <x v="8"/>
    <m/>
  </r>
  <r>
    <s v="Xiaodong Wang"/>
    <s v="Michigan State University"/>
    <x v="0"/>
    <s v="Professor"/>
    <x v="653"/>
    <n v="2001"/>
    <n v="21.210526315789473"/>
    <x v="3"/>
    <m/>
  </r>
  <r>
    <s v="Russell Brown"/>
    <s v="University of Kentucky"/>
    <x v="0"/>
    <s v="Professor"/>
    <x v="885"/>
    <n v="1987"/>
    <n v="21.181818181818183"/>
    <x v="0"/>
    <m/>
  </r>
  <r>
    <s v="Hugh Woodin"/>
    <s v="Harvard University"/>
    <x v="0"/>
    <s v="Professor"/>
    <x v="886"/>
    <n v="1981"/>
    <n v="21.179487179487179"/>
    <x v="35"/>
    <m/>
  </r>
  <r>
    <s v="Steven Lalley"/>
    <s v="University of Chicago"/>
    <x v="0"/>
    <s v="Professor"/>
    <x v="887"/>
    <n v="1981"/>
    <n v="21.102564102564102"/>
    <x v="16"/>
    <m/>
  </r>
  <r>
    <s v="Pavel Solin"/>
    <s v="University of Nevada, Reno"/>
    <x v="0"/>
    <s v="Professor"/>
    <x v="888"/>
    <n v="1998"/>
    <n v="21.09090909090909"/>
    <x v="2"/>
    <m/>
  </r>
  <r>
    <s v="Robert Lipshitz"/>
    <s v="University of Oregon"/>
    <x v="0"/>
    <s v="Professor"/>
    <x v="889"/>
    <n v="2006"/>
    <n v="21.071428571428573"/>
    <x v="8"/>
    <m/>
  </r>
  <r>
    <s v="Giovanni Forni"/>
    <s v="University of Maryland - College Park"/>
    <x v="0"/>
    <s v="Professor"/>
    <x v="890"/>
    <n v="1990"/>
    <n v="21.033333333333335"/>
    <x v="32"/>
    <m/>
  </r>
  <r>
    <s v="Sandor Kovacs"/>
    <s v="University of Washington"/>
    <x v="0"/>
    <s v="Professor"/>
    <x v="891"/>
    <n v="1990"/>
    <n v="21"/>
    <x v="6"/>
    <m/>
  </r>
  <r>
    <s v="Xiang-dong Hou"/>
    <s v="University of South Florida"/>
    <x v="0"/>
    <s v="Professor"/>
    <x v="769"/>
    <n v="1987"/>
    <n v="21"/>
    <x v="17"/>
    <m/>
  </r>
  <r>
    <s v="Jacques Verstraete"/>
    <s v="University of California, San Diego"/>
    <x v="0"/>
    <s v="Professor"/>
    <x v="892"/>
    <n v="2000"/>
    <n v="21"/>
    <x v="4"/>
    <m/>
  </r>
  <r>
    <s v="Robert Martin"/>
    <s v="North Carolina State University"/>
    <x v="0"/>
    <s v="Professor"/>
    <x v="893"/>
    <n v="1969"/>
    <n v="20.980392156862745"/>
    <x v="0"/>
    <s v="Ordinary differential equations"/>
  </r>
  <r>
    <s v="Richard Bradley"/>
    <s v="Colorado State University"/>
    <x v="0"/>
    <s v="Professor"/>
    <x v="764"/>
    <n v="1978"/>
    <n v="20.952380952380953"/>
    <x v="10"/>
    <m/>
  </r>
  <r>
    <s v="Todd Quinto"/>
    <s v="Tufts University"/>
    <x v="0"/>
    <s v="Professor"/>
    <x v="894"/>
    <n v="1978"/>
    <n v="20.928571428571427"/>
    <x v="49"/>
    <m/>
  </r>
  <r>
    <s v="John J Benedetto"/>
    <s v="University of Maryland - College Park"/>
    <x v="0"/>
    <s v="Professor"/>
    <x v="895"/>
    <n v="1964"/>
    <n v="20.910714285714285"/>
    <x v="19"/>
    <m/>
  </r>
  <r>
    <s v="Vincent Moncrief"/>
    <s v="Yale University"/>
    <x v="0"/>
    <s v="Professor"/>
    <x v="896"/>
    <n v="1972"/>
    <n v="20.895833333333332"/>
    <x v="45"/>
    <m/>
  </r>
  <r>
    <s v="Alvaro Pelayo"/>
    <s v="University of California, San Diego"/>
    <x v="0"/>
    <s v="Professor"/>
    <x v="860"/>
    <n v="2004"/>
    <n v="20.875"/>
    <x v="3"/>
    <m/>
  </r>
  <r>
    <s v="Henri Moscovici"/>
    <s v="The Ohio State University"/>
    <x v="0"/>
    <s v="Professor"/>
    <x v="897"/>
    <n v="1964"/>
    <n v="20.875"/>
    <x v="12"/>
    <m/>
  </r>
  <r>
    <s v="Bong Lian"/>
    <s v="Brandeis University"/>
    <x v="0"/>
    <s v="Professor"/>
    <x v="765"/>
    <n v="1989"/>
    <n v="20.870967741935484"/>
    <x v="10"/>
    <m/>
  </r>
  <r>
    <s v="Victor Moll"/>
    <s v="Tulane University of Louisiana"/>
    <x v="0"/>
    <s v="Professor"/>
    <x v="898"/>
    <n v="1984"/>
    <n v="20.861111111111111"/>
    <x v="17"/>
    <s v="Special functions"/>
  </r>
  <r>
    <s v="Zuhair Nashed"/>
    <s v="University of Central Florida"/>
    <x v="0"/>
    <s v="Professor"/>
    <x v="899"/>
    <n v="1963"/>
    <n v="20.859649122807017"/>
    <x v="23"/>
    <m/>
  </r>
  <r>
    <s v="Tom Bohman"/>
    <s v="Carnegie Mellon University"/>
    <x v="0"/>
    <s v="Professor"/>
    <x v="687"/>
    <n v="1996"/>
    <n v="20.833333333333332"/>
    <x v="10"/>
    <m/>
  </r>
  <r>
    <s v="Richard Schwartz"/>
    <s v="Brown University"/>
    <x v="0"/>
    <s v="Professor"/>
    <x v="900"/>
    <n v="1991"/>
    <n v="20.827586206896552"/>
    <x v="10"/>
    <m/>
  </r>
  <r>
    <s v="Jonathan D H Smith"/>
    <s v="Iowa State University"/>
    <x v="0"/>
    <s v="Professor"/>
    <x v="901"/>
    <n v="1976"/>
    <n v="20.772727272727273"/>
    <x v="26"/>
    <s v="Group theory and generalizations"/>
  </r>
  <r>
    <s v="Paul Bressloff"/>
    <s v="University of Utah"/>
    <x v="0"/>
    <s v="Professor"/>
    <x v="902"/>
    <n v="1987"/>
    <n v="20.757575757575758"/>
    <x v="22"/>
    <m/>
  </r>
  <r>
    <s v="Charles Rezk"/>
    <s v="University of Illinois at Urbana-Champaign"/>
    <x v="0"/>
    <s v="Professor"/>
    <x v="722"/>
    <n v="1996"/>
    <n v="20.75"/>
    <x v="31"/>
    <m/>
  </r>
  <r>
    <s v="Rob Ghrist"/>
    <s v="University of Pennsylvania"/>
    <x v="0"/>
    <s v="Professor"/>
    <x v="618"/>
    <n v="1993"/>
    <n v="20.74074074074074"/>
    <x v="6"/>
    <m/>
  </r>
  <r>
    <s v="Noel Walkington"/>
    <s v="Carnegie Mellon University"/>
    <x v="0"/>
    <s v="Professor"/>
    <x v="867"/>
    <n v="1987"/>
    <n v="20.727272727272727"/>
    <x v="10"/>
    <m/>
  </r>
  <r>
    <s v="Thomas Wanner"/>
    <s v="George Mason University"/>
    <x v="0"/>
    <s v="Professor"/>
    <x v="494"/>
    <n v="1989"/>
    <n v="20.677419354838708"/>
    <x v="10"/>
    <m/>
  </r>
  <r>
    <s v="Dorian Goldfeld"/>
    <s v="Columbia University in the City of New York"/>
    <x v="0"/>
    <s v="Professor"/>
    <x v="903"/>
    <n v="1968"/>
    <n v="20.634615384615383"/>
    <x v="10"/>
    <m/>
  </r>
  <r>
    <s v="Ionut Ciocan-Fontanine"/>
    <s v="University of Minnesota "/>
    <x v="0"/>
    <s v="Professor"/>
    <x v="904"/>
    <n v="1995"/>
    <n v="20.6"/>
    <x v="6"/>
    <m/>
  </r>
  <r>
    <s v="Louis Block"/>
    <s v="University of Florida"/>
    <x v="0"/>
    <s v="Professor"/>
    <x v="377"/>
    <n v="1972"/>
    <n v="20.541666666666668"/>
    <x v="12"/>
    <m/>
  </r>
  <r>
    <s v="Alex Mahalov"/>
    <s v="Arizona State University"/>
    <x v="0"/>
    <s v="Professor"/>
    <x v="654"/>
    <n v="1984"/>
    <n v="20.527777777777779"/>
    <x v="10"/>
    <m/>
  </r>
  <r>
    <s v="Zhiwu Lin"/>
    <s v="Georgia Institute of Technology"/>
    <x v="0"/>
    <s v="Professor"/>
    <x v="905"/>
    <n v="2001"/>
    <n v="20.526315789473685"/>
    <x v="10"/>
    <m/>
  </r>
  <r>
    <s v="Dihua Jiang"/>
    <s v="University of Minnesota "/>
    <x v="0"/>
    <s v="Professor"/>
    <x v="802"/>
    <n v="1989"/>
    <n v="20.516129032258064"/>
    <x v="17"/>
    <m/>
  </r>
  <r>
    <s v="Sijue Wu"/>
    <s v="University of Michigan"/>
    <x v="1"/>
    <s v="Professor"/>
    <x v="496"/>
    <n v="1985"/>
    <n v="20.514285714285716"/>
    <x v="0"/>
    <s v="Fluid mechanics"/>
  </r>
  <r>
    <s v="Russell Miller"/>
    <s v="CUNY Graduate School and University Center"/>
    <x v="0"/>
    <s v="Professor"/>
    <x v="906"/>
    <n v="2000"/>
    <n v="20.5"/>
    <x v="10"/>
    <m/>
  </r>
  <r>
    <s v="Ivan Mirkovic"/>
    <s v="University of Massachusetts Amherst"/>
    <x v="0"/>
    <s v="Professor"/>
    <x v="907"/>
    <n v="1986"/>
    <n v="20.470588235294116"/>
    <x v="6"/>
    <m/>
  </r>
  <r>
    <s v="Michael Mislove"/>
    <s v="Tulane University of Louisiana"/>
    <x v="0"/>
    <s v="Professor"/>
    <x v="908"/>
    <n v="1969"/>
    <n v="20.470588235294116"/>
    <x v="43"/>
    <m/>
  </r>
  <r>
    <s v="Vera Mikyoung Hur"/>
    <s v="University of Illinois at Urbana-Champaign"/>
    <x v="1"/>
    <s v="Professor"/>
    <x v="814"/>
    <n v="2006"/>
    <n v="20.428571428571427"/>
    <x v="0"/>
    <m/>
  </r>
  <r>
    <s v="Oscar Gonzalez"/>
    <s v="The University of Texas at Austin"/>
    <x v="0"/>
    <s v="Professor"/>
    <x v="909"/>
    <n v="1994"/>
    <n v="20.423076923076923"/>
    <x v="42"/>
    <m/>
  </r>
  <r>
    <s v="Solomon Friedberg"/>
    <s v="Boston College"/>
    <x v="0"/>
    <s v="Professor"/>
    <x v="910"/>
    <n v="1982"/>
    <n v="20.394736842105264"/>
    <x v="10"/>
    <m/>
  </r>
  <r>
    <s v="Robert Rogers"/>
    <s v="Virginia Polytechnic Institute and State University"/>
    <x v="0"/>
    <s v="Professor"/>
    <x v="911"/>
    <n v="1986"/>
    <n v="20.352941176470587"/>
    <x v="0"/>
    <m/>
  </r>
  <r>
    <s v="Firas Rassoul-Agha"/>
    <s v="University of Utah"/>
    <x v="0"/>
    <s v="Professor"/>
    <x v="912"/>
    <n v="2003"/>
    <n v="20.352941176470587"/>
    <x v="16"/>
    <m/>
  </r>
  <r>
    <s v="Tommaso de Fernex"/>
    <s v="University of Utah"/>
    <x v="0"/>
    <s v="Professor"/>
    <x v="913"/>
    <n v="1998"/>
    <n v="20.318181818181817"/>
    <x v="6"/>
    <m/>
  </r>
  <r>
    <s v="Fedor Bogomolv"/>
    <s v="New York University"/>
    <x v="0"/>
    <s v="Professor"/>
    <x v="595"/>
    <n v="1969"/>
    <n v="20.313725490196077"/>
    <x v="6"/>
    <m/>
  </r>
  <r>
    <s v="Bao Chau Ngo"/>
    <s v="University of Chicago"/>
    <x v="0"/>
    <s v="Professor"/>
    <x v="827"/>
    <n v="1997"/>
    <n v="20.304347826086957"/>
    <x v="38"/>
    <m/>
  </r>
  <r>
    <s v="Yanir Rubinstein"/>
    <s v="University of Maryland - College Park"/>
    <x v="0"/>
    <s v="Professor"/>
    <x v="914"/>
    <n v="2000"/>
    <n v="20.3"/>
    <x v="3"/>
    <s v="Several complex variables and analytic spaces"/>
  </r>
  <r>
    <s v="Guantao Chen"/>
    <s v="Georgia State University"/>
    <x v="0"/>
    <s v="Professor"/>
    <x v="915"/>
    <n v="1990"/>
    <n v="20.3"/>
    <x v="4"/>
    <m/>
  </r>
  <r>
    <s v="Kui Ren"/>
    <s v="The University of Texas at Austin"/>
    <x v="0"/>
    <s v="Professor"/>
    <x v="916"/>
    <n v="2002"/>
    <n v="20.277777777777779"/>
    <x v="2"/>
    <m/>
  </r>
  <r>
    <s v="Yuri Berest"/>
    <s v="Cornell University"/>
    <x v="0"/>
    <s v="Professor"/>
    <x v="917"/>
    <n v="1991"/>
    <n v="20.241379310344829"/>
    <x v="10"/>
    <m/>
  </r>
  <r>
    <s v="George M. Bergman"/>
    <s v="University of California, Berkeley"/>
    <x v="0"/>
    <s v="Professor"/>
    <x v="918"/>
    <n v="1957"/>
    <n v="20.238095238095237"/>
    <x v="18"/>
    <m/>
  </r>
  <r>
    <s v="Egon Schulte"/>
    <s v="Northeastern University"/>
    <x v="0"/>
    <s v="Professor"/>
    <x v="919"/>
    <n v="1981"/>
    <n v="20.179487179487179"/>
    <x v="25"/>
    <m/>
  </r>
  <r>
    <s v="Martin Kassabov"/>
    <s v="Cornell University"/>
    <x v="0"/>
    <s v="Professor"/>
    <x v="920"/>
    <n v="2003"/>
    <n v="20.176470588235293"/>
    <x v="10"/>
    <m/>
  </r>
  <r>
    <s v="John Ratcliffe"/>
    <s v="Vanderbilt University"/>
    <x v="0"/>
    <s v="Professor"/>
    <x v="422"/>
    <n v="1977"/>
    <n v="20.162790697674417"/>
    <x v="8"/>
    <m/>
  </r>
  <r>
    <s v="Smadar Karni"/>
    <s v="University of Michigan"/>
    <x v="1"/>
    <s v="Professor"/>
    <x v="803"/>
    <n v="1991"/>
    <n v="20.137931034482758"/>
    <x v="21"/>
    <m/>
  </r>
  <r>
    <s v="Daniel Isaksen"/>
    <s v="Wayne State University"/>
    <x v="0"/>
    <s v="Professor"/>
    <x v="921"/>
    <n v="1996"/>
    <n v="20.083333333333332"/>
    <x v="34"/>
    <m/>
  </r>
  <r>
    <s v="David Anderson"/>
    <s v="University of Wisconsin - Madison"/>
    <x v="0"/>
    <s v="Professor"/>
    <x v="922"/>
    <n v="2005"/>
    <n v="20.066666666666666"/>
    <x v="16"/>
    <m/>
  </r>
  <r>
    <s v="Pengtao Yue"/>
    <s v="Virginia Polytechnic Institute and State University"/>
    <x v="0"/>
    <s v="Professor"/>
    <x v="923"/>
    <n v="2004"/>
    <n v="20"/>
    <x v="21"/>
    <m/>
  </r>
  <r>
    <s v="Max Lieblich"/>
    <s v="University of Washington"/>
    <x v="0"/>
    <s v="Professor"/>
    <x v="923"/>
    <n v="2004"/>
    <n v="20"/>
    <x v="6"/>
    <m/>
  </r>
  <r>
    <s v="Mohammad Rammaha"/>
    <s v="University of Nebraska-Lincoln"/>
    <x v="0"/>
    <s v="Professor"/>
    <x v="846"/>
    <n v="1985"/>
    <n v="20"/>
    <x v="0"/>
    <m/>
  </r>
  <r>
    <s v="Fred Roberts"/>
    <s v="Rutgers University-New Brunswick"/>
    <x v="0"/>
    <s v="Professor"/>
    <x v="924"/>
    <n v="1968"/>
    <n v="19.96153846153846"/>
    <x v="4"/>
    <m/>
  </r>
  <r>
    <s v="Qing Nie"/>
    <s v="University of California, Irvine"/>
    <x v="0"/>
    <s v="Professor"/>
    <x v="819"/>
    <n v="1995"/>
    <n v="19.96"/>
    <x v="22"/>
    <m/>
  </r>
  <r>
    <s v="David Glickenstein"/>
    <s v="University of Arizona"/>
    <x v="0"/>
    <s v="Professor"/>
    <x v="925"/>
    <n v="1996"/>
    <n v="19.958333333333332"/>
    <x v="3"/>
    <m/>
  </r>
  <r>
    <s v="Gordana Todorov"/>
    <s v="Northeastern University"/>
    <x v="1"/>
    <s v="Professor"/>
    <x v="926"/>
    <n v="1979"/>
    <n v="19.951219512195124"/>
    <x v="18"/>
    <m/>
  </r>
  <r>
    <s v="Yanzhao Cao"/>
    <s v="Auburn University"/>
    <x v="0"/>
    <s v="Professor"/>
    <x v="830"/>
    <n v="1992"/>
    <n v="19.928571428571427"/>
    <x v="10"/>
    <m/>
  </r>
  <r>
    <s v="Sidney Webster"/>
    <s v="University of Chicago"/>
    <x v="0"/>
    <s v="Professor"/>
    <x v="927"/>
    <n v="1975"/>
    <n v="19.888888888888889"/>
    <x v="28"/>
    <m/>
  </r>
  <r>
    <s v="Ching-Li Chai"/>
    <s v="University of Pennsylvania"/>
    <x v="0"/>
    <s v="Professor"/>
    <x v="928"/>
    <n v="1984"/>
    <n v="19.833333333333332"/>
    <x v="6"/>
    <m/>
  </r>
  <r>
    <s v="Tamal Dey"/>
    <s v="The Ohio State University"/>
    <x v="0"/>
    <s v="Professor"/>
    <x v="630"/>
    <n v="1989"/>
    <n v="19.806451612903224"/>
    <x v="2"/>
    <s v="Computer science"/>
  </r>
  <r>
    <s v="Xia Chen"/>
    <s v="The University of Tennessee"/>
    <x v="0"/>
    <s v="Professor"/>
    <x v="929"/>
    <n v="1990"/>
    <n v="19.8"/>
    <x v="16"/>
    <m/>
  </r>
  <r>
    <s v="Igor Rivin"/>
    <s v="Temple University"/>
    <x v="0"/>
    <s v="Professor"/>
    <x v="930"/>
    <n v="1986"/>
    <n v="19.794117647058822"/>
    <x v="25"/>
    <s v="Manifolds and cell complexes"/>
  </r>
  <r>
    <s v="Matthias Eller"/>
    <s v="Georgetown University"/>
    <x v="0"/>
    <s v="Professor"/>
    <x v="931"/>
    <n v="1996"/>
    <n v="19.791666666666668"/>
    <x v="10"/>
    <m/>
  </r>
  <r>
    <s v="Shari Moskow"/>
    <s v="Drexel University"/>
    <x v="1"/>
    <s v="Professor"/>
    <x v="931"/>
    <n v="1996"/>
    <n v="19.791666666666668"/>
    <x v="10"/>
    <m/>
  </r>
  <r>
    <s v="Soumik Pal"/>
    <s v="University of Washington"/>
    <x v="0"/>
    <s v="Professor"/>
    <x v="932"/>
    <n v="2006"/>
    <n v="19.785714285714285"/>
    <x v="16"/>
    <m/>
  </r>
  <r>
    <s v="Sylvain E Cappell"/>
    <s v="New York University"/>
    <x v="0"/>
    <s v="Professor"/>
    <x v="660"/>
    <n v="1969"/>
    <n v="19.784313725490197"/>
    <x v="8"/>
    <m/>
  </r>
  <r>
    <s v="Xingxing Yu"/>
    <s v="Georgia Institute of Technology"/>
    <x v="0"/>
    <s v="Professor"/>
    <x v="890"/>
    <n v="1988"/>
    <n v="19.71875"/>
    <x v="4"/>
    <m/>
  </r>
  <r>
    <s v="Ovidiu Costin"/>
    <s v="The Ohio State University"/>
    <x v="0"/>
    <s v="Professor"/>
    <x v="715"/>
    <n v="1986"/>
    <n v="19.705882352941178"/>
    <x v="47"/>
    <m/>
  </r>
  <r>
    <s v="Andrei Caldararu"/>
    <s v="University of Wisconsin - Madison"/>
    <x v="0"/>
    <s v="Professor"/>
    <x v="933"/>
    <n v="2000"/>
    <n v="19.7"/>
    <x v="6"/>
    <m/>
  </r>
  <r>
    <s v="Nancy Kopell"/>
    <s v="Boston University"/>
    <x v="1"/>
    <s v="Professor"/>
    <x v="708"/>
    <n v="1967"/>
    <n v="19.679245283018869"/>
    <x v="10"/>
    <m/>
  </r>
  <r>
    <s v="Peter Mueller"/>
    <s v="The University of Texas at Austin"/>
    <x v="0"/>
    <s v="Professor"/>
    <x v="934"/>
    <n v="1991"/>
    <n v="19.655172413793103"/>
    <x v="40"/>
    <m/>
  </r>
  <r>
    <s v="Bo Guan"/>
    <s v="The Ohio State University"/>
    <x v="0"/>
    <s v="Professor"/>
    <x v="935"/>
    <n v="1985"/>
    <n v="19.62857142857143"/>
    <x v="3"/>
    <m/>
  </r>
  <r>
    <s v="Jeffery McNeal"/>
    <s v="The Ohio State University"/>
    <x v="0"/>
    <s v="Professor"/>
    <x v="936"/>
    <n v="1988"/>
    <n v="19.625"/>
    <x v="28"/>
    <m/>
  </r>
  <r>
    <s v="Naihuan Jing"/>
    <s v="North Carolina State University"/>
    <x v="0"/>
    <s v="Professor"/>
    <x v="902"/>
    <n v="1985"/>
    <n v="19.571428571428573"/>
    <x v="7"/>
    <m/>
  </r>
  <r>
    <s v="Graham Leuschke"/>
    <s v="Syracuse University"/>
    <x v="0"/>
    <s v="Professor"/>
    <x v="905"/>
    <n v="2000"/>
    <n v="19.5"/>
    <x v="5"/>
    <m/>
  </r>
  <r>
    <s v="Avner Ash"/>
    <s v="Boston College"/>
    <x v="0"/>
    <s v="Professor"/>
    <x v="837"/>
    <n v="1975"/>
    <n v="19.466666666666665"/>
    <x v="10"/>
    <m/>
  </r>
  <r>
    <s v="S. Paul Smith"/>
    <s v="University of Washington"/>
    <x v="0"/>
    <s v="Professor"/>
    <x v="712"/>
    <n v="1981"/>
    <n v="19.410256410256409"/>
    <x v="18"/>
    <m/>
  </r>
  <r>
    <s v="Julia Bergner"/>
    <s v="University of Virginia"/>
    <x v="1"/>
    <s v="Professor"/>
    <x v="937"/>
    <n v="2005"/>
    <n v="19.399999999999999"/>
    <x v="34"/>
    <m/>
  </r>
  <r>
    <s v="Dinakar Ramakrishnan"/>
    <s v="California Institute of Technology"/>
    <x v="0"/>
    <s v="Professor"/>
    <x v="910"/>
    <n v="1980"/>
    <n v="19.375"/>
    <x v="10"/>
    <m/>
  </r>
  <r>
    <s v="Gregory J. Galloway"/>
    <s v="University of Miami"/>
    <x v="0"/>
    <s v="Professor"/>
    <x v="938"/>
    <n v="1976"/>
    <n v="19.363636363636363"/>
    <x v="3"/>
    <m/>
  </r>
  <r>
    <s v="Weishi Liu"/>
    <s v="University of Kansas"/>
    <x v="0"/>
    <s v="Professor"/>
    <x v="939"/>
    <n v="1995"/>
    <n v="19.36"/>
    <x v="47"/>
    <m/>
  </r>
  <r>
    <s v="Barbara Keyfitz"/>
    <s v="The Ohio State University"/>
    <x v="1"/>
    <s v="Professor"/>
    <x v="940"/>
    <n v="1970"/>
    <n v="19.36"/>
    <x v="0"/>
    <m/>
  </r>
  <r>
    <s v="Ae Ja Yee"/>
    <s v="Pennsylvania State University"/>
    <x v="1"/>
    <s v="Professor"/>
    <x v="914"/>
    <n v="1999"/>
    <n v="19.333333333333332"/>
    <x v="17"/>
    <s v="Combinatorics"/>
  </r>
  <r>
    <s v="Robert Griess"/>
    <s v="University of Michigan"/>
    <x v="0"/>
    <s v="Professor"/>
    <x v="502"/>
    <n v="1971"/>
    <n v="19.326530612244898"/>
    <x v="9"/>
    <m/>
  </r>
  <r>
    <s v="Bhargav Bhatt"/>
    <s v="University of Michigan"/>
    <x v="0"/>
    <s v="Professor"/>
    <x v="808"/>
    <n v="2010"/>
    <n v="19.3"/>
    <x v="6"/>
    <m/>
  </r>
  <r>
    <s v="Alexander Vladimirsky"/>
    <s v="Cornell University"/>
    <x v="0"/>
    <s v="Professor"/>
    <x v="724"/>
    <n v="2000"/>
    <n v="19.3"/>
    <x v="10"/>
    <m/>
  </r>
  <r>
    <s v="David Walnut"/>
    <s v="George Mason University"/>
    <x v="0"/>
    <s v="Professor"/>
    <x v="733"/>
    <n v="1989"/>
    <n v="19.29032258064516"/>
    <x v="10"/>
    <m/>
  </r>
  <r>
    <s v="Hailong Dao"/>
    <s v="University of Kansas"/>
    <x v="0"/>
    <s v="Professor"/>
    <x v="941"/>
    <n v="2006"/>
    <n v="19.285714285714285"/>
    <x v="5"/>
    <m/>
  </r>
  <r>
    <s v="Gerard Awanou"/>
    <s v="University of Illinois at Chicago"/>
    <x v="0"/>
    <s v="Professor"/>
    <x v="942"/>
    <n v="2002"/>
    <n v="19.277777777777779"/>
    <x v="2"/>
    <m/>
  </r>
  <r>
    <s v="Ilse Ipsen"/>
    <s v="North Carolina State University"/>
    <x v="1"/>
    <s v="Professor"/>
    <x v="861"/>
    <n v="1983"/>
    <n v="19.243243243243242"/>
    <x v="2"/>
    <m/>
  </r>
  <r>
    <s v="Bruce Rothschild"/>
    <s v="University of California, Los Angeles"/>
    <x v="0"/>
    <s v="Professor"/>
    <x v="634"/>
    <n v="1965"/>
    <n v="19.236363636363638"/>
    <x v="4"/>
    <m/>
  </r>
  <r>
    <s v="Donald Hadwin"/>
    <s v="University of New Hampshire"/>
    <x v="0"/>
    <s v="Professor"/>
    <x v="592"/>
    <n v="1975"/>
    <n v="19.222222222222221"/>
    <x v="23"/>
    <m/>
  </r>
  <r>
    <s v="Igor Verbitsky"/>
    <s v="University of Missouri"/>
    <x v="0"/>
    <s v="Professor"/>
    <x v="592"/>
    <n v="1975"/>
    <n v="19.222222222222221"/>
    <x v="0"/>
    <m/>
  </r>
  <r>
    <s v="Rongwei Yang"/>
    <s v="SUNY at Albany"/>
    <x v="0"/>
    <s v="Professor"/>
    <x v="943"/>
    <n v="1997"/>
    <n v="19.217391304347824"/>
    <x v="23"/>
    <m/>
  </r>
  <r>
    <s v="Gary Mullen"/>
    <s v="Pennsylvania State University"/>
    <x v="0"/>
    <s v="Professor"/>
    <x v="551"/>
    <n v="1974"/>
    <n v="19.195652173913043"/>
    <x v="17"/>
    <m/>
  </r>
  <r>
    <s v="David McLaughlin"/>
    <s v="New York University"/>
    <x v="0"/>
    <s v="Professor"/>
    <x v="400"/>
    <n v="1971"/>
    <n v="19.183673469387756"/>
    <x v="0"/>
    <m/>
  </r>
  <r>
    <s v="Lorenzo Sadun"/>
    <s v="The University of Texas at Austin"/>
    <x v="0"/>
    <s v="Professor"/>
    <x v="944"/>
    <n v="1987"/>
    <n v="19.181818181818183"/>
    <x v="32"/>
    <m/>
  </r>
  <r>
    <s v="Emil Straube"/>
    <s v="Texas A&amp;M University"/>
    <x v="0"/>
    <s v="Professor"/>
    <x v="945"/>
    <n v="1981"/>
    <n v="19.179487179487179"/>
    <x v="28"/>
    <m/>
  </r>
  <r>
    <s v="Carl Mueller"/>
    <s v="University of Rochester"/>
    <x v="0"/>
    <s v="Professor"/>
    <x v="871"/>
    <n v="1981"/>
    <n v="19.153846153846153"/>
    <x v="16"/>
    <m/>
  </r>
  <r>
    <s v="Milen Yakimov"/>
    <s v="Louisiana State University and Agricultural&amp;Mechanical College"/>
    <x v="0"/>
    <s v="Professor"/>
    <x v="946"/>
    <n v="1996"/>
    <n v="19.125"/>
    <x v="18"/>
    <m/>
  </r>
  <r>
    <s v="Vladimir Retakh"/>
    <s v="Rutgers University-New Brunswick"/>
    <x v="0"/>
    <s v="Professor"/>
    <x v="734"/>
    <n v="1969"/>
    <n v="19.117647058823529"/>
    <x v="4"/>
    <m/>
  </r>
  <r>
    <s v="Venkatramani Lakshmibai"/>
    <s v="Northeastern University"/>
    <x v="1"/>
    <s v="Professor"/>
    <x v="894"/>
    <n v="1974"/>
    <n v="19.108695652173914"/>
    <x v="6"/>
    <m/>
  </r>
  <r>
    <s v="William Menasco"/>
    <s v="University at Buffalo"/>
    <x v="0"/>
    <s v="Professor"/>
    <x v="947"/>
    <n v="1981"/>
    <n v="19.102564102564102"/>
    <x v="8"/>
    <m/>
  </r>
  <r>
    <s v="John Quigg"/>
    <s v="Arizona State University"/>
    <x v="0"/>
    <s v="Professor"/>
    <x v="756"/>
    <n v="1979"/>
    <n v="19.097560975609756"/>
    <x v="10"/>
    <m/>
  </r>
  <r>
    <s v="Barbara Prinari"/>
    <s v="University at Buffalo"/>
    <x v="1"/>
    <s v="Professor"/>
    <x v="892"/>
    <n v="1998"/>
    <n v="19.09090909090909"/>
    <x v="32"/>
    <m/>
  </r>
  <r>
    <s v="Constantin Teleman"/>
    <s v="University of California, Berkeley"/>
    <x v="0"/>
    <s v="Professor"/>
    <x v="948"/>
    <n v="1994"/>
    <n v="19.076923076923077"/>
    <x v="8"/>
    <s v="Algebraic geometry"/>
  </r>
  <r>
    <s v="Alina Chertock"/>
    <s v="North Carolina State University"/>
    <x v="1"/>
    <s v="Professor"/>
    <x v="949"/>
    <n v="1991"/>
    <n v="19.068965517241381"/>
    <x v="2"/>
    <m/>
  </r>
  <r>
    <s v="Anthony Iarrobino"/>
    <s v="Northeastern University"/>
    <x v="0"/>
    <s v="Professor"/>
    <x v="539"/>
    <n v="1971"/>
    <n v="19.020408163265305"/>
    <x v="6"/>
    <m/>
  </r>
  <r>
    <s v="Harry Tamvakis"/>
    <s v="University of Maryland - College Park"/>
    <x v="0"/>
    <s v="Professor"/>
    <x v="950"/>
    <n v="1997"/>
    <n v="19"/>
    <x v="6"/>
    <m/>
  </r>
  <r>
    <s v="Sam Efromovich "/>
    <s v="The University of Texas at Dallas"/>
    <x v="0"/>
    <s v="Professor"/>
    <x v="727"/>
    <n v="1994"/>
    <n v="19"/>
    <x v="40"/>
    <m/>
  </r>
  <r>
    <s v="Steven Bell"/>
    <s v="Purdue University"/>
    <x v="0"/>
    <s v="Professor"/>
    <x v="649"/>
    <n v="1979"/>
    <n v="19"/>
    <x v="28"/>
    <m/>
  </r>
  <r>
    <s v="David Isaacson"/>
    <s v="Rennselaer Polytechnic Institute"/>
    <x v="0"/>
    <s v="Professor"/>
    <x v="951"/>
    <n v="1976"/>
    <n v="18.931818181818183"/>
    <x v="0"/>
    <m/>
  </r>
  <r>
    <s v="Dennis Hejhal"/>
    <s v="University of Minnesota "/>
    <x v="0"/>
    <s v="Professor"/>
    <x v="896"/>
    <n v="1967"/>
    <n v="18.924528301886792"/>
    <x v="17"/>
    <m/>
  </r>
  <r>
    <s v="Thomas Scanlon"/>
    <s v="University of California, Berkeley"/>
    <x v="0"/>
    <s v="Professor"/>
    <x v="952"/>
    <n v="1997"/>
    <n v="18.913043478260871"/>
    <x v="35"/>
    <m/>
  </r>
  <r>
    <s v="Paul Sacks"/>
    <s v="Iowa State University"/>
    <x v="0"/>
    <s v="Professor"/>
    <x v="953"/>
    <n v="1981"/>
    <n v="18.897435897435898"/>
    <x v="0"/>
    <m/>
  </r>
  <r>
    <s v="Inwon Kim"/>
    <s v="University of California, Los Angeles"/>
    <x v="1"/>
    <s v="Professor"/>
    <x v="850"/>
    <n v="2001"/>
    <n v="18.842105263157894"/>
    <x v="0"/>
    <m/>
  </r>
  <r>
    <s v="Michael Shelley"/>
    <s v="New York University"/>
    <x v="0"/>
    <s v="Professor"/>
    <x v="954"/>
    <n v="1986"/>
    <n v="18.794117647058822"/>
    <x v="21"/>
    <m/>
  </r>
  <r>
    <s v="Alexander Powell"/>
    <s v="Vanderbilt University"/>
    <x v="0"/>
    <s v="Professor"/>
    <x v="801"/>
    <n v="2003"/>
    <n v="18.705882352941178"/>
    <x v="19"/>
    <m/>
  </r>
  <r>
    <s v="Rob Kusner"/>
    <s v="University of Massachusetts Amherst"/>
    <x v="0"/>
    <s v="Professor"/>
    <x v="600"/>
    <n v="1987"/>
    <n v="18.696969696969695"/>
    <x v="3"/>
    <m/>
  </r>
  <r>
    <s v="Michael Gekhtman"/>
    <s v="University of Notre Dame"/>
    <x v="0"/>
    <s v="Professor"/>
    <x v="955"/>
    <n v="1984"/>
    <n v="18.666666666666668"/>
    <x v="3"/>
    <m/>
  </r>
  <r>
    <s v="Florian Pfender"/>
    <s v="University of Colorado Denver"/>
    <x v="0"/>
    <s v="Professor"/>
    <x v="798"/>
    <n v="1999"/>
    <n v="18.666666666666668"/>
    <x v="4"/>
    <m/>
  </r>
  <r>
    <s v="Bo Li"/>
    <s v="University of California, San Diego"/>
    <x v="0"/>
    <s v="Professor"/>
    <x v="956"/>
    <n v="2006"/>
    <n v="18.642857142857142"/>
    <x v="16"/>
    <m/>
  </r>
  <r>
    <s v="Jeffrey Schenker"/>
    <s v="Michigan State University"/>
    <x v="0"/>
    <s v="Professor"/>
    <x v="906"/>
    <n v="1998"/>
    <n v="18.636363636363637"/>
    <x v="30"/>
    <m/>
  </r>
  <r>
    <s v="David Terman"/>
    <s v="The Ohio State University"/>
    <x v="0"/>
    <s v="Professor"/>
    <x v="957"/>
    <n v="1980"/>
    <n v="18.600000000000001"/>
    <x v="22"/>
    <s v="Partial differential equations"/>
  </r>
  <r>
    <s v="David George Kerr"/>
    <s v="Texas A&amp;M University"/>
    <x v="0"/>
    <s v="Professor"/>
    <x v="613"/>
    <n v="1995"/>
    <n v="18.600000000000001"/>
    <x v="32"/>
    <s v="Functional analysis"/>
  </r>
  <r>
    <s v="Carl Sundberg"/>
    <s v="The University of Tennessee"/>
    <x v="0"/>
    <s v="Professor"/>
    <x v="589"/>
    <n v="1977"/>
    <n v="18.558139534883722"/>
    <x v="23"/>
    <m/>
  </r>
  <r>
    <s v="Louis de Branges"/>
    <s v="Purdue University"/>
    <x v="0"/>
    <s v="Professor"/>
    <x v="491"/>
    <n v="1957"/>
    <n v="18.539682539682541"/>
    <x v="11"/>
    <m/>
  </r>
  <r>
    <s v="Torsten Ehrhardt"/>
    <s v="University of California, Santa Cruz"/>
    <x v="0"/>
    <s v="Professor"/>
    <x v="921"/>
    <n v="1994"/>
    <n v="18.53846153846154"/>
    <x v="23"/>
    <m/>
  </r>
  <r>
    <s v="Mohamed Yousif"/>
    <s v="The Ohio State University"/>
    <x v="0"/>
    <s v="Professor"/>
    <x v="640"/>
    <n v="1984"/>
    <n v="18.5"/>
    <x v="18"/>
    <m/>
  </r>
  <r>
    <s v="Sergei Suslov"/>
    <s v="Arizona State University"/>
    <x v="0"/>
    <s v="Professor"/>
    <x v="958"/>
    <n v="1982"/>
    <n v="18.5"/>
    <x v="10"/>
    <m/>
  </r>
  <r>
    <s v="Hugo Woerdeman"/>
    <s v="Drexel University"/>
    <x v="0"/>
    <s v="Professor"/>
    <x v="915"/>
    <n v="1987"/>
    <n v="18.454545454545453"/>
    <x v="10"/>
    <m/>
  </r>
  <r>
    <s v="Pavlo Pylyavskyy"/>
    <s v="University of Minnesota "/>
    <x v="0"/>
    <s v="Professor"/>
    <x v="889"/>
    <n v="2004"/>
    <n v="18.4375"/>
    <x v="4"/>
    <m/>
  </r>
  <r>
    <s v="Yat Sun Poon"/>
    <s v="University of California, Riverside"/>
    <x v="0"/>
    <s v="Professor"/>
    <x v="959"/>
    <n v="1986"/>
    <n v="18.411764705882351"/>
    <x v="28"/>
    <m/>
  </r>
  <r>
    <s v="Eric Rowell"/>
    <s v="Texas A&amp;M University"/>
    <x v="0"/>
    <s v="Professor"/>
    <x v="960"/>
    <n v="2003"/>
    <n v="18.411764705882351"/>
    <x v="34"/>
    <m/>
  </r>
  <r>
    <s v="Jared Wunsch"/>
    <s v="Northwestern University"/>
    <x v="0"/>
    <s v="Professor"/>
    <x v="961"/>
    <n v="1995"/>
    <n v="18.399999999999999"/>
    <x v="12"/>
    <m/>
  </r>
  <r>
    <s v="Shelly Harvey"/>
    <s v="Rice University"/>
    <x v="1"/>
    <s v="Professor"/>
    <x v="779"/>
    <n v="2002"/>
    <n v="18.388888888888889"/>
    <x v="8"/>
    <m/>
  </r>
  <r>
    <s v="Mauro Maggioni"/>
    <s v="Johns Hopkins University"/>
    <x v="0"/>
    <s v="Professor"/>
    <x v="962"/>
    <n v="2000"/>
    <n v="18.3"/>
    <x v="19"/>
    <m/>
  </r>
  <r>
    <s v="Joel Bellaiche"/>
    <s v="Brandeis University"/>
    <x v="0"/>
    <s v="Professor"/>
    <x v="963"/>
    <n v="2003"/>
    <n v="18.294117647058822"/>
    <x v="10"/>
    <m/>
  </r>
  <r>
    <s v="William Monty McGovern"/>
    <s v="University of Washington"/>
    <x v="0"/>
    <s v="Professor"/>
    <x v="964"/>
    <n v="1987"/>
    <n v="18.272727272727273"/>
    <x v="7"/>
    <m/>
  </r>
  <r>
    <s v="Gregory Eyink"/>
    <s v="Johns Hopkins University"/>
    <x v="0"/>
    <s v="Professor"/>
    <x v="964"/>
    <n v="1987"/>
    <n v="18.272727272727273"/>
    <x v="21"/>
    <m/>
  </r>
  <r>
    <s v="Richard Hain"/>
    <s v="Duke University"/>
    <x v="0"/>
    <s v="Professor"/>
    <x v="821"/>
    <n v="1976"/>
    <n v="18.272727272727273"/>
    <x v="10"/>
    <m/>
  </r>
  <r>
    <s v="Nikolai Makarov"/>
    <s v="California Institute of Technology"/>
    <x v="0"/>
    <s v="Professor"/>
    <x v="861"/>
    <n v="1981"/>
    <n v="18.256410256410255"/>
    <x v="10"/>
    <m/>
  </r>
  <r>
    <s v="Brian Rider"/>
    <s v="Temple University"/>
    <x v="0"/>
    <s v="Professor"/>
    <x v="965"/>
    <n v="2000"/>
    <n v="18.2"/>
    <x v="16"/>
    <m/>
  </r>
  <r>
    <s v="Bruce Reznick"/>
    <s v="University of Illinois at Urbana-Champaign"/>
    <x v="0"/>
    <s v="Professor"/>
    <x v="966"/>
    <n v="1974"/>
    <n v="18.173913043478262"/>
    <x v="17"/>
    <m/>
  </r>
  <r>
    <s v="Michael Gage"/>
    <s v="University of Rochester"/>
    <x v="0"/>
    <s v="Professor"/>
    <x v="432"/>
    <n v="1978"/>
    <n v="18.166666666666668"/>
    <x v="3"/>
    <m/>
  </r>
  <r>
    <s v="Virginia Young"/>
    <s v="University of Michigan"/>
    <x v="1"/>
    <s v="Professor"/>
    <x v="967"/>
    <n v="1984"/>
    <n v="18.166666666666668"/>
    <x v="39"/>
    <s v="Statistics"/>
  </r>
  <r>
    <s v="Denis Zorin "/>
    <s v="New York University"/>
    <x v="0"/>
    <s v="Professor"/>
    <x v="968"/>
    <n v="1991"/>
    <n v="18.137931034482758"/>
    <x v="2"/>
    <m/>
  </r>
  <r>
    <s v="Maia Martcheva"/>
    <s v="University of Florida"/>
    <x v="1"/>
    <s v="Professor"/>
    <x v="969"/>
    <n v="1989"/>
    <n v="18.129032258064516"/>
    <x v="22"/>
    <m/>
  </r>
  <r>
    <s v="Robert Gunning"/>
    <s v="Princeton University"/>
    <x v="0"/>
    <s v="Professor"/>
    <x v="685"/>
    <n v="1955"/>
    <n v="18.107692307692307"/>
    <x v="28"/>
    <m/>
  </r>
  <r>
    <s v="Yuri Zarhin"/>
    <s v="Pennsylvania State University"/>
    <x v="0"/>
    <s v="Professor"/>
    <x v="970"/>
    <n v="1972"/>
    <n v="18.083333333333332"/>
    <x v="6"/>
    <m/>
  </r>
  <r>
    <s v="Shuang Zhang"/>
    <s v="University of Cincinatti"/>
    <x v="0"/>
    <s v="Professor"/>
    <x v="971"/>
    <n v="1988"/>
    <n v="18.0625"/>
    <x v="11"/>
    <m/>
  </r>
  <r>
    <s v="David Adalsteinsson"/>
    <s v="University of North Carolina at Chapel Hill"/>
    <x v="0"/>
    <s v="Professor"/>
    <x v="972"/>
    <n v="1995"/>
    <n v="18.04"/>
    <x v="2"/>
    <m/>
  </r>
  <r>
    <s v="Michael Nakamaye"/>
    <s v="University of New Mexico"/>
    <x v="0"/>
    <s v="Professor"/>
    <x v="973"/>
    <n v="1994"/>
    <n v="18.03846153846154"/>
    <x v="6"/>
    <m/>
  </r>
  <r>
    <s v="James Cogdell"/>
    <s v="The Ohio State University"/>
    <x v="0"/>
    <s v="Professor"/>
    <x v="958"/>
    <n v="1981"/>
    <n v="18.025641025641026"/>
    <x v="17"/>
    <s v="Topological groups, Lie groups"/>
  </r>
  <r>
    <s v="Rafail Abramov"/>
    <s v="University of Illinois at Chicago"/>
    <x v="0"/>
    <s v="Professor"/>
    <x v="974"/>
    <n v="2002"/>
    <n v="18"/>
    <x v="32"/>
    <m/>
  </r>
  <r>
    <s v="Bjorn Kjoss-Hanssen"/>
    <s v="University of Hawaii at Manoa"/>
    <x v="0"/>
    <s v="Professor"/>
    <x v="974"/>
    <n v="2002"/>
    <n v="18"/>
    <x v="35"/>
    <m/>
  </r>
  <r>
    <s v="Rufus Willett"/>
    <s v="University of Hawaii at Manoa"/>
    <x v="0"/>
    <s v="Professor"/>
    <x v="975"/>
    <n v="2009"/>
    <n v="18"/>
    <x v="11"/>
    <m/>
  </r>
  <r>
    <s v="John Strain"/>
    <s v="University of California, Berkeley"/>
    <x v="0"/>
    <s v="Professor"/>
    <x v="752"/>
    <n v="1988"/>
    <n v="18"/>
    <x v="2"/>
    <m/>
  </r>
  <r>
    <s v="Stephen Miller"/>
    <s v="Rutgers University-New Brunswick"/>
    <x v="0"/>
    <s v="Professor"/>
    <x v="976"/>
    <n v="1996"/>
    <n v="18"/>
    <x v="17"/>
    <m/>
  </r>
  <r>
    <s v="Thomas P Witelski"/>
    <s v="Duke University"/>
    <x v="0"/>
    <s v="Professor"/>
    <x v="825"/>
    <n v="1994"/>
    <n v="18"/>
    <x v="10"/>
    <m/>
  </r>
  <r>
    <s v="Jozef Dodziuk"/>
    <s v="CUNY Graduate School and University Center"/>
    <x v="0"/>
    <s v="Professor"/>
    <x v="977"/>
    <n v="1969"/>
    <n v="17.941176470588236"/>
    <x v="10"/>
    <m/>
  </r>
  <r>
    <s v="Nathan Dunfield"/>
    <s v="University of Illinois at Urbana-Champaign"/>
    <x v="0"/>
    <s v="Professor"/>
    <x v="939"/>
    <n v="1993"/>
    <n v="17.925925925925927"/>
    <x v="8"/>
    <m/>
  </r>
  <r>
    <s v="Thomas Goodwillie"/>
    <s v="Brown University"/>
    <x v="0"/>
    <s v="Professor"/>
    <x v="606"/>
    <n v="1982"/>
    <n v="17.868421052631579"/>
    <x v="10"/>
    <m/>
  </r>
  <r>
    <s v="Dan Barbasch"/>
    <s v="Cornell University"/>
    <x v="0"/>
    <s v="Professor"/>
    <x v="735"/>
    <n v="1976"/>
    <n v="17.84090909090909"/>
    <x v="10"/>
    <m/>
  </r>
  <r>
    <s v="Tonghai Yang"/>
    <s v="University of Wisconsin - Madison"/>
    <x v="0"/>
    <s v="Professor"/>
    <x v="949"/>
    <n v="1989"/>
    <n v="17.838709677419356"/>
    <x v="17"/>
    <m/>
  </r>
  <r>
    <s v="Jiu Ding"/>
    <s v="University of Southern Mississippi"/>
    <x v="0"/>
    <s v="Professor"/>
    <x v="978"/>
    <n v="1990"/>
    <n v="17.833333333333332"/>
    <x v="46"/>
    <m/>
  </r>
  <r>
    <s v="David Stewart"/>
    <s v="University of Iowa"/>
    <x v="0"/>
    <s v="Professor"/>
    <x v="917"/>
    <n v="1987"/>
    <n v="17.787878787878789"/>
    <x v="50"/>
    <s v="Ordinary differential equations"/>
  </r>
  <r>
    <s v="Michael Kiessling"/>
    <s v="Rutgers University-New Brunswick"/>
    <x v="0"/>
    <s v="Professor"/>
    <x v="979"/>
    <n v="1988"/>
    <n v="17.78125"/>
    <x v="30"/>
    <m/>
  </r>
  <r>
    <s v="Uli Walther"/>
    <s v="Purdue University"/>
    <x v="0"/>
    <s v="Professor"/>
    <x v="980"/>
    <n v="1999"/>
    <n v="17.761904761904763"/>
    <x v="5"/>
    <m/>
  </r>
  <r>
    <s v="Akihiro Kanamori"/>
    <s v="Boston University"/>
    <x v="0"/>
    <s v="Professor"/>
    <x v="605"/>
    <n v="1976"/>
    <n v="17.75"/>
    <x v="10"/>
    <m/>
  </r>
  <r>
    <s v="Margaret Bayer"/>
    <s v="University of Kentucky"/>
    <x v="1"/>
    <s v="Professor"/>
    <x v="911"/>
    <n v="1981"/>
    <n v="17.743589743589745"/>
    <x v="25"/>
    <m/>
  </r>
  <r>
    <s v="Dimiter Vassilev"/>
    <s v="University of New Mexico"/>
    <x v="0"/>
    <s v="Professor"/>
    <x v="981"/>
    <n v="1999"/>
    <n v="17.714285714285715"/>
    <x v="3"/>
    <m/>
  </r>
  <r>
    <s v="Eyal Markman"/>
    <s v="University of Massachusetts Amherst"/>
    <x v="0"/>
    <s v="Professor"/>
    <x v="948"/>
    <n v="1992"/>
    <n v="17.714285714285715"/>
    <x v="6"/>
    <m/>
  </r>
  <r>
    <s v="Dirk Vertigan"/>
    <s v="Louisiana State University and Agricultural&amp;Mechanical College"/>
    <x v="0"/>
    <s v="Professor"/>
    <x v="909"/>
    <n v="1990"/>
    <n v="17.7"/>
    <x v="4"/>
    <m/>
  </r>
  <r>
    <s v="Michael Thaddeus"/>
    <s v="Columbia University in the City of New York"/>
    <x v="0"/>
    <s v="Professor"/>
    <x v="982"/>
    <n v="1992"/>
    <n v="17.678571428571427"/>
    <x v="10"/>
    <m/>
  </r>
  <r>
    <s v="Michael Stillman"/>
    <s v="Cornell University"/>
    <x v="0"/>
    <s v="Professor"/>
    <x v="967"/>
    <n v="1983"/>
    <n v="17.675675675675677"/>
    <x v="10"/>
    <m/>
  </r>
  <r>
    <s v="Gordan Savin"/>
    <s v="University of Utah"/>
    <x v="0"/>
    <s v="Professor"/>
    <x v="983"/>
    <n v="1988"/>
    <n v="17.65625"/>
    <x v="38"/>
    <m/>
  </r>
  <r>
    <s v="Rakesh"/>
    <s v="University of Delaware"/>
    <x v="0"/>
    <s v="Professor"/>
    <x v="983"/>
    <n v="1988"/>
    <n v="17.65625"/>
    <x v="0"/>
    <m/>
  </r>
  <r>
    <s v="Adrian Ocneanu"/>
    <s v="Pennsylvania State University"/>
    <x v="0"/>
    <s v="Professor"/>
    <x v="984"/>
    <n v="1980"/>
    <n v="17.600000000000001"/>
    <x v="11"/>
    <m/>
  </r>
  <r>
    <s v="Daniel M Anderson"/>
    <s v="George Mason University"/>
    <x v="0"/>
    <s v="Professor"/>
    <x v="931"/>
    <n v="1993"/>
    <n v="17.592592592592592"/>
    <x v="10"/>
    <m/>
  </r>
  <r>
    <s v="Mei-Chi Shaw"/>
    <s v="University of Notre Dame"/>
    <x v="1"/>
    <s v="Professor"/>
    <x v="985"/>
    <n v="1981"/>
    <n v="17.589743589743591"/>
    <x v="28"/>
    <m/>
  </r>
  <r>
    <s v="Keith Burns"/>
    <s v="Northwestern University"/>
    <x v="0"/>
    <s v="Professor"/>
    <x v="986"/>
    <n v="1983"/>
    <n v="17.567567567567568"/>
    <x v="32"/>
    <m/>
  </r>
  <r>
    <s v="William Henshaw"/>
    <s v="Rennselaer Polytechnic Institute"/>
    <x v="0"/>
    <s v="Professor"/>
    <x v="630"/>
    <n v="1985"/>
    <n v="17.542857142857144"/>
    <x v="21"/>
    <s v="Numerical analysis"/>
  </r>
  <r>
    <s v="Christopher Francisco"/>
    <s v="Oklahoma State University "/>
    <x v="0"/>
    <s v="Professor"/>
    <x v="987"/>
    <n v="2003"/>
    <n v="17.529411764705884"/>
    <x v="5"/>
    <m/>
  </r>
  <r>
    <s v="Lewis Coburn"/>
    <s v="University at Buffalo"/>
    <x v="0"/>
    <s v="Professor"/>
    <x v="988"/>
    <n v="1964"/>
    <n v="17.517857142857142"/>
    <x v="23"/>
    <m/>
  </r>
  <r>
    <s v="Paul Hacking"/>
    <s v="University of Massachusetts Amherst"/>
    <x v="0"/>
    <s v="Professor"/>
    <x v="989"/>
    <n v="2004"/>
    <n v="17.5"/>
    <x v="6"/>
    <m/>
  </r>
  <r>
    <s v="Melvin Leok"/>
    <s v="University of California, San Diego"/>
    <x v="0"/>
    <s v="Professor"/>
    <x v="989"/>
    <n v="2004"/>
    <n v="17.5"/>
    <x v="2"/>
    <m/>
  </r>
  <r>
    <s v="Syed Tariq Rizvi"/>
    <s v="The Ohio State University"/>
    <x v="0"/>
    <s v="Professor"/>
    <x v="990"/>
    <n v="1982"/>
    <n v="17.5"/>
    <x v="18"/>
    <m/>
  </r>
  <r>
    <s v="Vera Michel Zeidan"/>
    <s v="Michigan State University"/>
    <x v="1"/>
    <s v="Professor"/>
    <x v="990"/>
    <n v="1982"/>
    <n v="17.5"/>
    <x v="20"/>
    <m/>
  </r>
  <r>
    <s v="Daniel Pollack"/>
    <s v="University of Washington"/>
    <x v="0"/>
    <s v="Professor"/>
    <x v="991"/>
    <n v="1991"/>
    <n v="17.482758620689655"/>
    <x v="3"/>
    <m/>
  </r>
  <r>
    <s v="Ilya Timofeyev"/>
    <s v="University of Houston"/>
    <x v="0"/>
    <s v="Professor"/>
    <x v="992"/>
    <n v="1997"/>
    <n v="17.391304347826086"/>
    <x v="51"/>
    <m/>
  </r>
  <r>
    <s v="Nicholas Proudfoot"/>
    <s v="University of Oregon"/>
    <x v="0"/>
    <s v="Professor"/>
    <x v="960"/>
    <n v="2002"/>
    <n v="17.388888888888889"/>
    <x v="6"/>
    <m/>
  </r>
  <r>
    <s v="Alina Cojocaru"/>
    <s v="University of Illinois at Chicago"/>
    <x v="1"/>
    <s v="Professor"/>
    <x v="960"/>
    <n v="2002"/>
    <n v="17.388888888888889"/>
    <x v="17"/>
    <m/>
  </r>
  <r>
    <s v="Andrew Blumberg"/>
    <s v="The University of Texas at Austin"/>
    <x v="0"/>
    <s v="Professor"/>
    <x v="916"/>
    <n v="1999"/>
    <n v="17.38095238095238"/>
    <x v="31"/>
    <s v="K-theory"/>
  </r>
  <r>
    <s v="Marcello Lucia"/>
    <s v="CUNY Graduate School and University Center"/>
    <x v="0"/>
    <s v="Professor"/>
    <x v="916"/>
    <n v="1999"/>
    <n v="17.38095238095238"/>
    <x v="10"/>
    <m/>
  </r>
  <r>
    <s v="Matthias Koppe"/>
    <s v="University of California, Davis"/>
    <x v="0"/>
    <s v="Professor"/>
    <x v="993"/>
    <n v="2001"/>
    <n v="17.368421052631579"/>
    <x v="13"/>
    <m/>
  </r>
  <r>
    <s v="Anurag Singh"/>
    <s v="University of Utah"/>
    <x v="0"/>
    <s v="Professor"/>
    <x v="994"/>
    <n v="1998"/>
    <n v="17.363636363636363"/>
    <x v="5"/>
    <m/>
  </r>
  <r>
    <s v="Victor Camillo"/>
    <s v="University of Iowa"/>
    <x v="0"/>
    <s v="Professor"/>
    <x v="995"/>
    <n v="1969"/>
    <n v="17.333333333333332"/>
    <x v="18"/>
    <m/>
  </r>
  <r>
    <s v="Yi Hu"/>
    <s v="University of Arizona"/>
    <x v="0"/>
    <s v="Professor"/>
    <x v="996"/>
    <n v="1989"/>
    <n v="17.322580645161292"/>
    <x v="2"/>
    <m/>
  </r>
  <r>
    <s v="Michael Hitrik"/>
    <s v="University of California, Los Angeles"/>
    <x v="0"/>
    <s v="Professor"/>
    <x v="997"/>
    <n v="1998"/>
    <n v="17.318181818181817"/>
    <x v="0"/>
    <m/>
  </r>
  <r>
    <s v="Su Gao"/>
    <s v="University of North Texas"/>
    <x v="0"/>
    <s v="Professor"/>
    <x v="747"/>
    <n v="1994"/>
    <n v="17.307692307692307"/>
    <x v="35"/>
    <m/>
  </r>
  <r>
    <s v="Christopher Hoffman"/>
    <s v="University of Washington"/>
    <x v="0"/>
    <s v="Professor"/>
    <x v="597"/>
    <n v="1996"/>
    <n v="17.25"/>
    <x v="16"/>
    <m/>
  </r>
  <r>
    <s v="Nicholas Kuhn"/>
    <s v="University of Virginia"/>
    <x v="0"/>
    <s v="Professor"/>
    <x v="998"/>
    <n v="1980"/>
    <n v="17.25"/>
    <x v="31"/>
    <m/>
  </r>
  <r>
    <s v="Paul Stephen Aspinwall"/>
    <s v="Duke University"/>
    <x v="0"/>
    <s v="Professor"/>
    <x v="979"/>
    <n v="1987"/>
    <n v="17.242424242424242"/>
    <x v="10"/>
    <m/>
  </r>
  <r>
    <s v="Zheng-Chao Han"/>
    <s v="Rutgers University-New Brunswick"/>
    <x v="0"/>
    <s v="Professor"/>
    <x v="999"/>
    <n v="1989"/>
    <n v="17.225806451612904"/>
    <x v="0"/>
    <s v="Differential geometry"/>
  </r>
  <r>
    <s v="William Graham"/>
    <s v="University of Georgia"/>
    <x v="0"/>
    <s v="Professor"/>
    <x v="921"/>
    <n v="1992"/>
    <n v="17.214285714285715"/>
    <x v="6"/>
    <m/>
  </r>
  <r>
    <s v="Jan Verschelde"/>
    <s v="University of Illinois at Chicago"/>
    <x v="0"/>
    <s v="Professor"/>
    <x v="819"/>
    <n v="1991"/>
    <n v="17.206896551724139"/>
    <x v="2"/>
    <m/>
  </r>
  <r>
    <s v="Matthias Aschenbrenner"/>
    <s v="University of California, Los Angeles"/>
    <x v="0"/>
    <s v="Professor"/>
    <x v="1000"/>
    <n v="2000"/>
    <n v="17.2"/>
    <x v="8"/>
    <m/>
  </r>
  <r>
    <s v="Donald A French"/>
    <s v="University of Cincinatti"/>
    <x v="0"/>
    <s v="Professor"/>
    <x v="1001"/>
    <n v="1985"/>
    <n v="17.171428571428571"/>
    <x v="2"/>
    <m/>
  </r>
  <r>
    <s v="Mihai Ciucu"/>
    <s v="Indiana University Bloomington"/>
    <x v="0"/>
    <s v="Professor"/>
    <x v="1002"/>
    <n v="1996"/>
    <n v="17.166666666666668"/>
    <x v="4"/>
    <m/>
  </r>
  <r>
    <s v="Rinat Kedem"/>
    <s v="University of Illinois at Urbana-Champaign"/>
    <x v="1"/>
    <s v="Professor"/>
    <x v="1003"/>
    <n v="1993"/>
    <n v="17.148148148148149"/>
    <x v="7"/>
    <m/>
  </r>
  <r>
    <s v="Warren Adams"/>
    <s v="Clemson University"/>
    <x v="0"/>
    <s v="Professor"/>
    <x v="1004"/>
    <n v="1986"/>
    <n v="17.147058823529413"/>
    <x v="10"/>
    <m/>
  </r>
  <r>
    <s v="Wieslaw Krawcewicz"/>
    <s v="The University of Texas at Dallas"/>
    <x v="0"/>
    <s v="Professor"/>
    <x v="1005"/>
    <n v="1985"/>
    <n v="17.114285714285714"/>
    <x v="23"/>
    <s v="Ordinary differential equations"/>
  </r>
  <r>
    <s v="Mathieu Stienon"/>
    <s v="Pennsylvania State University"/>
    <x v="0"/>
    <s v="Professor"/>
    <x v="1006"/>
    <n v="2007"/>
    <n v="17.076923076923077"/>
    <x v="3"/>
    <m/>
  </r>
  <r>
    <s v="Maxim Laurentiu"/>
    <s v="University of Wisconsin - Madison"/>
    <x v="0"/>
    <s v="Professor"/>
    <x v="1007"/>
    <n v="2005"/>
    <n v="17.066666666666666"/>
    <x v="28"/>
    <m/>
  </r>
  <r>
    <s v="Jingfang Huang"/>
    <s v="University of North Carolina at Chapel Hill"/>
    <x v="0"/>
    <s v="Professor"/>
    <x v="798"/>
    <n v="1997"/>
    <n v="17.043478260869566"/>
    <x v="2"/>
    <m/>
  </r>
  <r>
    <s v="Andrea Nahmod"/>
    <s v="University of Massachusetts Amherst"/>
    <x v="1"/>
    <s v="Professor"/>
    <x v="727"/>
    <n v="1991"/>
    <n v="17.03448275862069"/>
    <x v="12"/>
    <s v="Fourier analysis"/>
  </r>
  <r>
    <s v="Mikhail Safonov"/>
    <s v="University of Minnesota "/>
    <x v="0"/>
    <s v="Professor"/>
    <x v="868"/>
    <n v="1976"/>
    <n v="17.022727272727273"/>
    <x v="0"/>
    <m/>
  </r>
  <r>
    <s v="Wee Liang Gan"/>
    <s v="University of California, Riverside"/>
    <x v="0"/>
    <s v="Professor"/>
    <x v="1008"/>
    <n v="2002"/>
    <n v="17"/>
    <x v="3"/>
    <m/>
  </r>
  <r>
    <s v="ShuHong Gao"/>
    <s v="Clemson University"/>
    <x v="0"/>
    <s v="Professor"/>
    <x v="968"/>
    <n v="1989"/>
    <n v="16.967741935483872"/>
    <x v="10"/>
    <m/>
  </r>
  <r>
    <s v="Daniel Allcock"/>
    <s v="The University of Texas at Austin"/>
    <x v="0"/>
    <s v="Professor"/>
    <x v="1009"/>
    <n v="1996"/>
    <n v="16.958333333333332"/>
    <x v="28"/>
    <s v="Algebraic geometry"/>
  </r>
  <r>
    <s v="Jennifer Morse"/>
    <s v="University of Virginia"/>
    <x v="1"/>
    <s v="Professor"/>
    <x v="980"/>
    <n v="1998"/>
    <n v="16.954545454545453"/>
    <x v="4"/>
    <m/>
  </r>
  <r>
    <s v="Charles Akemann"/>
    <s v="University of California, Santa Barbara"/>
    <x v="0"/>
    <s v="Professor"/>
    <x v="901"/>
    <n v="1966"/>
    <n v="16.925925925925927"/>
    <x v="11"/>
    <m/>
  </r>
  <r>
    <s v="Jonathan Kelner"/>
    <s v="Massachusetts Institute of Technology"/>
    <x v="0"/>
    <s v="Professor"/>
    <x v="1010"/>
    <n v="2001"/>
    <n v="16.894736842105264"/>
    <x v="1"/>
    <m/>
  </r>
  <r>
    <s v="Min Ru"/>
    <s v="University of Houston"/>
    <x v="0"/>
    <s v="Professor"/>
    <x v="1011"/>
    <n v="1985"/>
    <n v="16.885714285714286"/>
    <x v="28"/>
    <m/>
  </r>
  <r>
    <s v="Florin Boca"/>
    <s v="University of Illinois at Urbana-Champaign"/>
    <x v="0"/>
    <s v="Professor"/>
    <x v="880"/>
    <n v="1988"/>
    <n v="16.875"/>
    <x v="11"/>
    <s v="Number theory"/>
  </r>
  <r>
    <s v="Bernhard Bodmann"/>
    <s v="University of Houston"/>
    <x v="0"/>
    <s v="Professor"/>
    <x v="1012"/>
    <n v="1996"/>
    <n v="16.875"/>
    <x v="19"/>
    <m/>
  </r>
  <r>
    <s v="Richard Green"/>
    <s v="University of Colorado Boulder"/>
    <x v="0"/>
    <s v="Professor"/>
    <x v="1012"/>
    <n v="1996"/>
    <n v="16.875"/>
    <x v="9"/>
    <m/>
  </r>
  <r>
    <s v="Marcus Khuri"/>
    <s v="Stony Brook University"/>
    <x v="0"/>
    <s v="Professor"/>
    <x v="814"/>
    <n v="2003"/>
    <n v="16.823529411764707"/>
    <x v="3"/>
    <m/>
  </r>
  <r>
    <s v="Anton Gorodetski"/>
    <s v="University of California, Irvine"/>
    <x v="0"/>
    <s v="Professor"/>
    <x v="653"/>
    <n v="1996"/>
    <n v="16.791666666666668"/>
    <x v="32"/>
    <m/>
  </r>
  <r>
    <s v="Ualbai Umirbaev"/>
    <s v="Wayne State University"/>
    <x v="0"/>
    <s v="Professor"/>
    <x v="900"/>
    <n v="1984"/>
    <n v="16.777777777777779"/>
    <x v="7"/>
    <m/>
  </r>
  <r>
    <s v="J Theodore Cox"/>
    <s v="Syracuse University"/>
    <x v="0"/>
    <s v="Professor"/>
    <x v="953"/>
    <n v="1976"/>
    <n v="16.75"/>
    <x v="16"/>
    <m/>
  </r>
  <r>
    <s v="Alexander Voronov"/>
    <s v="University of Minnesota "/>
    <x v="0"/>
    <s v="Professor"/>
    <x v="1001"/>
    <n v="1984"/>
    <n v="16.694444444444443"/>
    <x v="34"/>
    <s v="Algebraic toplogy"/>
  </r>
  <r>
    <s v="Kenneth Alexander"/>
    <s v="University of Southern California"/>
    <x v="0"/>
    <s v="Professor"/>
    <x v="823"/>
    <n v="1982"/>
    <n v="16.684210526315791"/>
    <x v="16"/>
    <m/>
  </r>
  <r>
    <s v="Jan Lang"/>
    <s v="The Ohio State University"/>
    <x v="0"/>
    <s v="Professor"/>
    <x v="1013"/>
    <n v="1995"/>
    <n v="16.64"/>
    <x v="23"/>
    <s v="Functional analysis"/>
  </r>
  <r>
    <s v="Philippe Guyenne"/>
    <s v="University of Delaware"/>
    <x v="0"/>
    <s v="Professor"/>
    <x v="1014"/>
    <n v="2001"/>
    <n v="16.631578947368421"/>
    <x v="21"/>
    <m/>
  </r>
  <r>
    <s v="Yingjie Liu"/>
    <s v="Georgia Institute of Technology"/>
    <x v="0"/>
    <s v="Professor"/>
    <x v="976"/>
    <n v="1994"/>
    <n v="16.615384615384617"/>
    <x v="10"/>
    <m/>
  </r>
  <r>
    <s v="Daniel C Cohen"/>
    <s v="Louisiana State University and Agricultural&amp;Mechanical College"/>
    <x v="0"/>
    <s v="Professor"/>
    <x v="613"/>
    <n v="1992"/>
    <n v="16.607142857142858"/>
    <x v="28"/>
    <m/>
  </r>
  <r>
    <s v="Paolo Aluffi"/>
    <s v="Florida State Universty"/>
    <x v="0"/>
    <s v="Professor"/>
    <x v="757"/>
    <n v="1987"/>
    <n v="16.606060606060606"/>
    <x v="10"/>
    <m/>
  </r>
  <r>
    <s v="Paul Vojta"/>
    <s v="University of California, Berkeley"/>
    <x v="0"/>
    <s v="Professor"/>
    <x v="630"/>
    <n v="1983"/>
    <n v="16.594594594594593"/>
    <x v="17"/>
    <m/>
  </r>
  <r>
    <s v="Rong Luo"/>
    <s v="West Virginia University"/>
    <x v="0"/>
    <s v="Professor"/>
    <x v="916"/>
    <n v="1998"/>
    <n v="16.59090909090909"/>
    <x v="4"/>
    <m/>
  </r>
  <r>
    <s v="Timothy Sauer"/>
    <s v="George Mason University"/>
    <x v="0"/>
    <s v="Professor"/>
    <x v="891"/>
    <n v="1982"/>
    <n v="16.578947368421051"/>
    <x v="10"/>
    <m/>
  </r>
  <r>
    <s v="Joel Hass"/>
    <s v="University of California, Davis"/>
    <x v="0"/>
    <s v="Professor"/>
    <x v="657"/>
    <n v="1981"/>
    <n v="16.53846153846154"/>
    <x v="8"/>
    <m/>
  </r>
  <r>
    <s v="Harold Boas"/>
    <s v="Texas A&amp;M University"/>
    <x v="0"/>
    <s v="Professor"/>
    <x v="781"/>
    <n v="1980"/>
    <n v="16.524999999999999"/>
    <x v="28"/>
    <m/>
  </r>
  <r>
    <s v="Michael Jolly"/>
    <s v="Indiana University Bloomington"/>
    <x v="0"/>
    <s v="Professor"/>
    <x v="514"/>
    <n v="1987"/>
    <n v="16.515151515151516"/>
    <x v="0"/>
    <m/>
  </r>
  <r>
    <s v="Dinesh Thakur"/>
    <s v="University of Rochester"/>
    <x v="0"/>
    <s v="Professor"/>
    <x v="1015"/>
    <n v="1986"/>
    <n v="16.5"/>
    <x v="17"/>
    <m/>
  </r>
  <r>
    <s v="Steven Kaliszewski"/>
    <s v="Arizona State University"/>
    <x v="0"/>
    <s v="Professor"/>
    <x v="1016"/>
    <n v="1994"/>
    <n v="16.46153846153846"/>
    <x v="10"/>
    <m/>
  </r>
  <r>
    <s v="Fabio Milner"/>
    <s v="Arizona State University"/>
    <x v="0"/>
    <s v="Professor"/>
    <x v="915"/>
    <n v="1983"/>
    <n v="16.45945945945946"/>
    <x v="10"/>
    <m/>
  </r>
  <r>
    <s v="Murali Rao"/>
    <s v="University of Florida"/>
    <x v="0"/>
    <s v="Professor"/>
    <x v="1017"/>
    <n v="1962"/>
    <n v="16.448275862068964"/>
    <x v="1"/>
    <m/>
  </r>
  <r>
    <s v="David Collingwood"/>
    <s v="University of Washington"/>
    <x v="0"/>
    <s v="Professor"/>
    <x v="1018"/>
    <n v="1983"/>
    <n v="16.432432432432432"/>
    <x v="7"/>
    <m/>
  </r>
  <r>
    <s v="Joseph H.G. Fu"/>
    <s v="University of Georgia"/>
    <x v="0"/>
    <s v="Professor"/>
    <x v="1011"/>
    <n v="1984"/>
    <n v="16.416666666666668"/>
    <x v="3"/>
    <m/>
  </r>
  <r>
    <s v="William Messing"/>
    <s v="University of Minnesota "/>
    <x v="0"/>
    <s v="Professor"/>
    <x v="1019"/>
    <n v="1971"/>
    <n v="16.387755102040817"/>
    <x v="6"/>
    <m/>
  </r>
  <r>
    <s v="Xiaoying Han"/>
    <s v="Auburn University"/>
    <x v="1"/>
    <s v="Professor"/>
    <x v="1020"/>
    <n v="2007"/>
    <n v="16.384615384615383"/>
    <x v="10"/>
    <m/>
  </r>
  <r>
    <s v="Nimish Shah"/>
    <s v="The Ohio State University"/>
    <x v="0"/>
    <s v="Professor"/>
    <x v="931"/>
    <n v="1991"/>
    <n v="16.379310344827587"/>
    <x v="38"/>
    <m/>
  </r>
  <r>
    <s v="Boris Rubin"/>
    <s v="Louisiana State University and Agricultural&amp;Mechanical College"/>
    <x v="0"/>
    <s v="Professor"/>
    <x v="1021"/>
    <n v="1972"/>
    <n v="16.375"/>
    <x v="19"/>
    <s v="Integral transforms, operational calculus"/>
  </r>
  <r>
    <s v="Daniel Rockmore"/>
    <s v="Dartmouth College"/>
    <x v="0"/>
    <s v="Professor"/>
    <x v="991"/>
    <n v="1989"/>
    <n v="16.35483870967742"/>
    <x v="10"/>
    <m/>
  </r>
  <r>
    <s v="Matthew Kerr"/>
    <s v="Washington University in St. Louis"/>
    <x v="0"/>
    <s v="Professor"/>
    <x v="1022"/>
    <n v="2003"/>
    <n v="16.352941176470587"/>
    <x v="6"/>
    <m/>
  </r>
  <r>
    <s v="Konstantin Makarov"/>
    <s v="University of Missouri"/>
    <x v="0"/>
    <s v="Professor"/>
    <x v="1023"/>
    <n v="1985"/>
    <n v="16.342857142857142"/>
    <x v="23"/>
    <m/>
  </r>
  <r>
    <s v="Prakash Belkale"/>
    <s v="University of North Carolina at Chapel Hill"/>
    <x v="0"/>
    <s v="Professor"/>
    <x v="920"/>
    <n v="1999"/>
    <n v="16.333333333333332"/>
    <x v="6"/>
    <m/>
  </r>
  <r>
    <s v="Efstratia Kalfagianni"/>
    <s v="Michigan State University"/>
    <x v="1"/>
    <s v="Professor"/>
    <x v="1024"/>
    <n v="1993"/>
    <n v="16.333333333333332"/>
    <x v="8"/>
    <m/>
  </r>
  <r>
    <s v="Remigijus Mikulevicius"/>
    <s v="University of Southern California"/>
    <x v="0"/>
    <s v="Professor"/>
    <x v="873"/>
    <n v="1977"/>
    <n v="16.325581395348838"/>
    <x v="16"/>
    <m/>
  </r>
  <r>
    <s v="Dennis DeTurck"/>
    <s v="University of Pennsylvania"/>
    <x v="0"/>
    <s v="Professor"/>
    <x v="1025"/>
    <n v="1980"/>
    <n v="16.324999999999999"/>
    <x v="3"/>
    <m/>
  </r>
  <r>
    <s v="Julia Pevtsova"/>
    <s v="University of Washington"/>
    <x v="0"/>
    <s v="Professor"/>
    <x v="1026"/>
    <n v="2002"/>
    <n v="16.277777777777779"/>
    <x v="6"/>
    <m/>
  </r>
  <r>
    <s v="Zhiwei Yun"/>
    <s v="Massachusetts Institute of Technology"/>
    <x v="0"/>
    <s v="Professor"/>
    <x v="1027"/>
    <n v="2009"/>
    <n v="16.272727272727273"/>
    <x v="6"/>
    <m/>
  </r>
  <r>
    <s v="John Palmieri"/>
    <s v="University of Washington"/>
    <x v="0"/>
    <s v="Professor"/>
    <x v="720"/>
    <n v="1991"/>
    <n v="16.241379310344829"/>
    <x v="31"/>
    <m/>
  </r>
  <r>
    <s v="Siu Hung Ng"/>
    <s v="Louisiana State University and Agricultural&amp;Mechanical College"/>
    <x v="0"/>
    <s v="Professor"/>
    <x v="874"/>
    <n v="1993"/>
    <n v="16.222222222222221"/>
    <x v="18"/>
    <m/>
  </r>
  <r>
    <s v="Zhiqin Lu"/>
    <s v="University of California, Irvine"/>
    <x v="0"/>
    <s v="Professor"/>
    <x v="1028"/>
    <n v="1989"/>
    <n v="16.193548387096776"/>
    <x v="28"/>
    <m/>
  </r>
  <r>
    <s v="Vasily Dolgushev"/>
    <s v="Temple University"/>
    <x v="0"/>
    <s v="Professor"/>
    <x v="1029"/>
    <n v="1999"/>
    <n v="16.19047619047619"/>
    <x v="3"/>
    <m/>
  </r>
  <r>
    <s v="Yuanwei Qi"/>
    <s v="University of Central Florida"/>
    <x v="0"/>
    <s v="Professor"/>
    <x v="565"/>
    <n v="1989"/>
    <n v="16.161290322580644"/>
    <x v="0"/>
    <m/>
  </r>
  <r>
    <s v="Thomas Hales"/>
    <s v="University of Pittsburgh"/>
    <x v="0"/>
    <s v="Professor"/>
    <x v="755"/>
    <n v="1986"/>
    <n v="16.147058823529413"/>
    <x v="25"/>
    <m/>
  </r>
  <r>
    <s v="Kevin Whyte"/>
    <s v="University of Illinois at Chicago"/>
    <x v="0"/>
    <s v="Professor"/>
    <x v="1030"/>
    <n v="1999"/>
    <n v="16.142857142857142"/>
    <x v="9"/>
    <m/>
  </r>
  <r>
    <s v="Ralph Kaufmann"/>
    <s v="Purdue University"/>
    <x v="0"/>
    <s v="Professor"/>
    <x v="653"/>
    <n v="1995"/>
    <n v="16.12"/>
    <x v="6"/>
    <s v="Algebraic topology"/>
  </r>
  <r>
    <s v="Michael Neumann"/>
    <s v="Mississippi State University"/>
    <x v="0"/>
    <s v="Professor"/>
    <x v="1031"/>
    <n v="1976"/>
    <n v="16.113636363636363"/>
    <x v="23"/>
    <m/>
  </r>
  <r>
    <s v="Michael Tsatsomeros"/>
    <s v="Washington State University"/>
    <x v="0"/>
    <s v="Professor"/>
    <x v="909"/>
    <n v="1987"/>
    <n v="16.09090909090909"/>
    <x v="46"/>
    <m/>
  </r>
  <r>
    <s v="Ted Chinburg"/>
    <s v="University of Pennsylvania"/>
    <x v="0"/>
    <s v="Professor"/>
    <x v="744"/>
    <n v="1975"/>
    <n v="16.088888888888889"/>
    <x v="17"/>
    <m/>
  </r>
  <r>
    <s v="Thomas Haines"/>
    <s v="University of Maryland - College Park"/>
    <x v="0"/>
    <s v="Professor"/>
    <x v="1032"/>
    <n v="1997"/>
    <n v="16.043478260869566"/>
    <x v="17"/>
    <s v="Algebraic geometry"/>
  </r>
  <r>
    <s v="Richard Rimanyi"/>
    <s v="University of North Carolina at Chapel Hill"/>
    <x v="0"/>
    <s v="Professor"/>
    <x v="976"/>
    <n v="1993"/>
    <n v="16"/>
    <x v="6"/>
    <m/>
  </r>
  <r>
    <s v="Bozenna Pasik-Duncan"/>
    <s v="University of Kansas"/>
    <x v="1"/>
    <s v="Professor"/>
    <x v="1033"/>
    <n v="1986"/>
    <n v="16"/>
    <x v="16"/>
    <s v="Systems theory; control"/>
  </r>
  <r>
    <s v="Vadim Olshevsky"/>
    <s v="University of Connecticut"/>
    <x v="0"/>
    <s v="Professor"/>
    <x v="602"/>
    <n v="1988"/>
    <n v="16"/>
    <x v="2"/>
    <s v="Linear and multilinear algebra; matrix theory"/>
  </r>
  <r>
    <s v="Dan Romik"/>
    <s v="University of California, Davis"/>
    <x v="0"/>
    <s v="Professor"/>
    <x v="1034"/>
    <n v="1999"/>
    <n v="16"/>
    <x v="16"/>
    <m/>
  </r>
  <r>
    <s v="Mark van Hoeij"/>
    <s v="Florida State Universty"/>
    <x v="0"/>
    <s v="Professor"/>
    <x v="1013"/>
    <n v="1994"/>
    <n v="16"/>
    <x v="10"/>
    <m/>
  </r>
  <r>
    <s v="Brendan Nagle"/>
    <s v="University of South Florida"/>
    <x v="0"/>
    <s v="Professor"/>
    <x v="1035"/>
    <n v="1999"/>
    <n v="15.952380952380953"/>
    <x v="4"/>
    <m/>
  </r>
  <r>
    <s v="Ralf Spatzier"/>
    <s v="University of Michigan"/>
    <x v="0"/>
    <s v="Professor"/>
    <x v="1036"/>
    <n v="1981"/>
    <n v="15.948717948717949"/>
    <x v="12"/>
    <m/>
  </r>
  <r>
    <s v="Rick Rugang Ye"/>
    <s v="University of California, Santa Barbara"/>
    <x v="0"/>
    <s v="Professor"/>
    <x v="847"/>
    <n v="1982"/>
    <n v="15.947368421052632"/>
    <x v="3"/>
    <s v="Global analysis, analysis on manifolds"/>
  </r>
  <r>
    <s v="Alex Kontorovich"/>
    <s v="Rutgers University-New Brunswick"/>
    <x v="0"/>
    <s v="Professor"/>
    <x v="1037"/>
    <n v="2002"/>
    <n v="15.944444444444445"/>
    <x v="17"/>
    <m/>
  </r>
  <r>
    <s v="Kevin Corlette"/>
    <s v="University of Chicago"/>
    <x v="0"/>
    <s v="Professor"/>
    <x v="1038"/>
    <n v="1986"/>
    <n v="15.941176470588236"/>
    <x v="12"/>
    <m/>
  </r>
  <r>
    <s v="Abigail Thompson"/>
    <s v="University of California, Davis"/>
    <x v="1"/>
    <s v="Professor"/>
    <x v="1038"/>
    <n v="1986"/>
    <n v="15.941176470588236"/>
    <x v="8"/>
    <m/>
  </r>
  <r>
    <s v="Joel Langer"/>
    <s v="Case Western Reserve University"/>
    <x v="0"/>
    <s v="Professor"/>
    <x v="844"/>
    <n v="1980"/>
    <n v="15.925000000000001"/>
    <x v="10"/>
    <m/>
  </r>
  <r>
    <s v="Jerzy Dydak"/>
    <s v="The University of Tennessee"/>
    <x v="0"/>
    <s v="Professor"/>
    <x v="705"/>
    <n v="1972"/>
    <n v="15.916666666666666"/>
    <x v="52"/>
    <s v="Algebraic topology"/>
  </r>
  <r>
    <s v="David Pitts"/>
    <s v="University of Nebraska-Lincoln"/>
    <x v="0"/>
    <s v="Professor"/>
    <x v="880"/>
    <n v="1986"/>
    <n v="15.882352941176471"/>
    <x v="23"/>
    <m/>
  </r>
  <r>
    <s v="Bojan Popov"/>
    <s v="Texas A&amp;M University"/>
    <x v="0"/>
    <s v="Professor"/>
    <x v="1002"/>
    <n v="1994"/>
    <n v="15.846153846153847"/>
    <x v="2"/>
    <m/>
  </r>
  <r>
    <s v="Charles Epstein"/>
    <s v="University of Pennsylvania"/>
    <x v="0"/>
    <s v="Professor"/>
    <x v="673"/>
    <n v="1982"/>
    <n v="15.842105263157896"/>
    <x v="28"/>
    <m/>
  </r>
  <r>
    <s v="Wen-Ching Winnie Li"/>
    <s v="Pennsylvania State University"/>
    <x v="1"/>
    <s v="Professor"/>
    <x v="486"/>
    <n v="1974"/>
    <n v="15.826086956521738"/>
    <x v="17"/>
    <m/>
  </r>
  <r>
    <s v="Simon Thomas"/>
    <s v="Rutgers University-New Brunswick"/>
    <x v="0"/>
    <s v="Professor"/>
    <x v="475"/>
    <n v="1983"/>
    <n v="15.810810810810811"/>
    <x v="9"/>
    <m/>
  </r>
  <r>
    <s v="Jong Uhn Kim"/>
    <s v="Virginia Polytechnic Institute and State University"/>
    <x v="0"/>
    <s v="Professor"/>
    <x v="1039"/>
    <n v="1981"/>
    <n v="15.76923076923077"/>
    <x v="0"/>
    <m/>
  </r>
  <r>
    <s v="Constantin Bacuta"/>
    <s v="University of Delaware"/>
    <x v="0"/>
    <s v="Professor"/>
    <x v="933"/>
    <n v="1995"/>
    <n v="15.76"/>
    <x v="2"/>
    <s v="Partial differential equations"/>
  </r>
  <r>
    <s v="Paul Edelman"/>
    <s v="Vanderbilt University"/>
    <x v="0"/>
    <s v="Professor"/>
    <x v="769"/>
    <n v="1976"/>
    <n v="15.75"/>
    <x v="25"/>
    <m/>
  </r>
  <r>
    <s v="Steffen Lempp"/>
    <s v="University of Wisconsin - Madison"/>
    <x v="0"/>
    <s v="Professor"/>
    <x v="978"/>
    <n v="1986"/>
    <n v="15.735294117647058"/>
    <x v="35"/>
    <m/>
  </r>
  <r>
    <s v="Gheorge Craciun"/>
    <s v="University of Wisconsin - Madison"/>
    <x v="0"/>
    <s v="Professor"/>
    <x v="1040"/>
    <n v="1992"/>
    <n v="15.714285714285714"/>
    <x v="22"/>
    <m/>
  </r>
  <r>
    <s v="Sergey Denisov"/>
    <s v="University of Wisconsin - Madison"/>
    <x v="0"/>
    <s v="Professor"/>
    <x v="1041"/>
    <n v="1997"/>
    <n v="15.695652173913043"/>
    <x v="0"/>
    <m/>
  </r>
  <r>
    <s v="Jay Jorgenson"/>
    <s v="CUNY Graduate School and University Center"/>
    <x v="0"/>
    <s v="Professor"/>
    <x v="1042"/>
    <n v="1989"/>
    <n v="15.67741935483871"/>
    <x v="10"/>
    <m/>
  </r>
  <r>
    <s v="John Shareshian"/>
    <s v="Washington University in St. Louis"/>
    <x v="0"/>
    <s v="Professor"/>
    <x v="1043"/>
    <n v="1996"/>
    <n v="15.666666666666666"/>
    <x v="4"/>
    <m/>
  </r>
  <r>
    <s v="Pengzi Miao"/>
    <s v="University of Miami"/>
    <x v="0"/>
    <s v="Professor"/>
    <x v="1044"/>
    <n v="2002"/>
    <n v="15.666666666666666"/>
    <x v="3"/>
    <m/>
  </r>
  <r>
    <s v="Anton Schick"/>
    <s v="Binghamton University"/>
    <x v="0"/>
    <s v="Professor"/>
    <x v="1045"/>
    <n v="1983"/>
    <n v="15.648648648648649"/>
    <x v="10"/>
    <m/>
  </r>
  <r>
    <s v="Yoichiro Mori"/>
    <s v="University of Minnesota "/>
    <x v="0"/>
    <s v="Professor"/>
    <x v="1046"/>
    <n v="2006"/>
    <n v="15.642857142857142"/>
    <x v="42"/>
    <s v="Numerical analysis"/>
  </r>
  <r>
    <s v="Richard Hammack"/>
    <s v="Virgina Commonwealth"/>
    <x v="0"/>
    <s v="Professor"/>
    <x v="1047"/>
    <n v="1996"/>
    <n v="15.583333333333334"/>
    <x v="4"/>
    <m/>
  </r>
  <r>
    <s v="Robert Coulter"/>
    <s v="University of Delaware"/>
    <x v="0"/>
    <s v="Professor"/>
    <x v="850"/>
    <n v="1997"/>
    <n v="15.565217391304348"/>
    <x v="17"/>
    <m/>
  </r>
  <r>
    <s v="Frank Calegari"/>
    <s v="University of Chicago"/>
    <x v="0"/>
    <s v="Professor"/>
    <x v="889"/>
    <n v="2001"/>
    <n v="15.526315789473685"/>
    <x v="17"/>
    <m/>
  </r>
  <r>
    <s v="Jose-Luis Menaldi"/>
    <s v="Wayne State University"/>
    <x v="0"/>
    <s v="Professor"/>
    <x v="1048"/>
    <n v="1974"/>
    <n v="15.5"/>
    <x v="0"/>
    <m/>
  </r>
  <r>
    <s v="Hossein Tehrani"/>
    <s v="University of Nevada, Las Vegas"/>
    <x v="0"/>
    <s v="Professor"/>
    <x v="653"/>
    <n v="1994"/>
    <n v="15.5"/>
    <x v="0"/>
    <m/>
  </r>
  <r>
    <s v="Michael Hill"/>
    <s v="University of California, Los Angeles"/>
    <x v="0"/>
    <s v="Professor"/>
    <x v="1049"/>
    <n v="2006"/>
    <n v="15.5"/>
    <x v="31"/>
    <m/>
  </r>
  <r>
    <s v="Julien Dubedat"/>
    <s v="Columbia University in the City of New York"/>
    <x v="0"/>
    <s v="Professor"/>
    <x v="1050"/>
    <n v="2003"/>
    <n v="15.470588235294118"/>
    <x v="10"/>
    <m/>
  </r>
  <r>
    <s v="Raman Parimala"/>
    <s v="Emory University"/>
    <x v="0"/>
    <s v="Professor"/>
    <x v="1051"/>
    <n v="1975"/>
    <n v="15.444444444444445"/>
    <x v="10"/>
    <m/>
  </r>
  <r>
    <s v="Jon G Wolfson"/>
    <s v="Michigan State University"/>
    <x v="0"/>
    <s v="Professor"/>
    <x v="673"/>
    <n v="1981"/>
    <n v="15.435897435897436"/>
    <x v="3"/>
    <s v="Global analysis, analysis on manifolds"/>
  </r>
  <r>
    <s v="Christian Reidys"/>
    <s v="University of Virginia"/>
    <x v="0"/>
    <s v="Professor"/>
    <x v="1052"/>
    <n v="1997"/>
    <n v="15.434782608695652"/>
    <x v="22"/>
    <m/>
  </r>
  <r>
    <s v="Arthur Apter"/>
    <s v="CUNY Graduate School and University Center"/>
    <x v="0"/>
    <s v="Professor"/>
    <x v="276"/>
    <n v="1978"/>
    <n v="15.428571428571429"/>
    <x v="10"/>
    <m/>
  </r>
  <r>
    <s v="Hector Ceniceros"/>
    <s v="University of California, Santa Barbara"/>
    <x v="0"/>
    <s v="Professor"/>
    <x v="1030"/>
    <n v="1998"/>
    <n v="15.409090909090908"/>
    <x v="2"/>
    <m/>
  </r>
  <r>
    <s v="Scot Adams"/>
    <s v="University of Minnesota "/>
    <x v="0"/>
    <s v="Professor"/>
    <x v="1053"/>
    <n v="1988"/>
    <n v="15.40625"/>
    <x v="3"/>
    <s v="Global analysis, analysis on manifolds"/>
  </r>
  <r>
    <s v="Jenia Tevelev"/>
    <s v="University of Massachusetts Amherst"/>
    <x v="1"/>
    <s v="Professor"/>
    <x v="1054"/>
    <n v="1995"/>
    <n v="15.4"/>
    <x v="6"/>
    <m/>
  </r>
  <r>
    <s v="Aimo Hinkkanen"/>
    <s v="University of Illinois at Urbana-Champaign"/>
    <x v="0"/>
    <s v="Professor"/>
    <x v="627"/>
    <n v="1980"/>
    <n v="15.4"/>
    <x v="27"/>
    <m/>
  </r>
  <r>
    <s v="Anna Gilbert "/>
    <s v="University of Michigan"/>
    <x v="1"/>
    <s v="Professor"/>
    <x v="1055"/>
    <n v="1997"/>
    <n v="15.391304347826088"/>
    <x v="1"/>
    <m/>
  </r>
  <r>
    <s v="Michael Shearer"/>
    <s v="North Carolina State University"/>
    <x v="0"/>
    <s v="Professor"/>
    <x v="737"/>
    <n v="1976"/>
    <n v="15.363636363636363"/>
    <x v="0"/>
    <m/>
  </r>
  <r>
    <s v="Benjamin Brubaker"/>
    <s v="University of Minnesota "/>
    <x v="0"/>
    <s v="Professor"/>
    <x v="956"/>
    <n v="2003"/>
    <n v="15.352941176470589"/>
    <x v="17"/>
    <m/>
  </r>
  <r>
    <s v="Kiyoshi Igusa"/>
    <s v="Brandeis University"/>
    <x v="0"/>
    <s v="Professor"/>
    <x v="1056"/>
    <n v="1979"/>
    <n v="15.341463414634147"/>
    <x v="10"/>
    <m/>
  </r>
  <r>
    <s v="Xiao-Biao Lin"/>
    <s v="North Carolina State University"/>
    <x v="0"/>
    <s v="Professor"/>
    <x v="733"/>
    <n v="1981"/>
    <n v="15.333333333333334"/>
    <x v="12"/>
    <m/>
  </r>
  <r>
    <s v="Athanassios Kartsatos"/>
    <s v="University of South Florida"/>
    <x v="0"/>
    <s v="Professor"/>
    <x v="1057"/>
    <n v="1967"/>
    <n v="15.320754716981131"/>
    <x v="23"/>
    <m/>
  </r>
  <r>
    <s v="Mason Porter"/>
    <s v="University of California, Los Angeles"/>
    <x v="0"/>
    <s v="Professor"/>
    <x v="937"/>
    <n v="2001"/>
    <n v="15.315789473684211"/>
    <x v="39"/>
    <m/>
  </r>
  <r>
    <s v="Daniel Luecking"/>
    <s v="University of Arkansas"/>
    <x v="0"/>
    <s v="Professor"/>
    <x v="955"/>
    <n v="1976"/>
    <n v="15.272727272727273"/>
    <x v="23"/>
    <m/>
  </r>
  <r>
    <s v="Sergey Pinchuk"/>
    <s v="Indiana University Bloomington"/>
    <x v="0"/>
    <s v="Professor"/>
    <x v="611"/>
    <n v="1972"/>
    <n v="15.270833333333334"/>
    <x v="28"/>
    <m/>
  </r>
  <r>
    <s v="Matthias Flach"/>
    <s v="California Institute of Technology"/>
    <x v="0"/>
    <s v="Professor"/>
    <x v="1058"/>
    <n v="1986"/>
    <n v="15.235294117647058"/>
    <x v="10"/>
    <m/>
  </r>
  <r>
    <s v="W. Stephen Wilson"/>
    <s v="Johns Hopkins University"/>
    <x v="0"/>
    <s v="Professor"/>
    <x v="1059"/>
    <n v="1972"/>
    <n v="15.229166666666666"/>
    <x v="31"/>
    <m/>
  </r>
  <r>
    <s v="Thomas Marley"/>
    <s v="University of Nebraska-Lincoln"/>
    <x v="0"/>
    <s v="Professor"/>
    <x v="1060"/>
    <n v="1989"/>
    <n v="15.225806451612904"/>
    <x v="5"/>
    <m/>
  </r>
  <r>
    <s v="Robin Forman"/>
    <s v="Tulane University of Louisiana"/>
    <x v="0"/>
    <s v="Professor"/>
    <x v="971"/>
    <n v="1982"/>
    <n v="15.210526315789474"/>
    <x v="8"/>
    <m/>
  </r>
  <r>
    <s v="Elizabeth Meckes"/>
    <s v="Case Western Reserve University"/>
    <x v="1"/>
    <s v="Professor"/>
    <x v="1061"/>
    <n v="2005"/>
    <n v="15.2"/>
    <x v="10"/>
    <m/>
  </r>
  <r>
    <s v="David Fried"/>
    <s v="Boston University"/>
    <x v="0"/>
    <s v="Professor"/>
    <x v="476"/>
    <n v="1976"/>
    <n v="15.181818181818182"/>
    <x v="10"/>
    <m/>
  </r>
  <r>
    <s v="Sergey Lototsky"/>
    <s v="University of Southern California"/>
    <x v="0"/>
    <s v="Professor"/>
    <x v="1062"/>
    <n v="1992"/>
    <n v="15.178571428571429"/>
    <x v="16"/>
    <m/>
  </r>
  <r>
    <s v="Daniel Burns"/>
    <s v="University of Michigan"/>
    <x v="0"/>
    <s v="Professor"/>
    <x v="1063"/>
    <n v="1972"/>
    <n v="15.145833333333334"/>
    <x v="28"/>
    <m/>
  </r>
  <r>
    <s v="Michael Zieve"/>
    <s v="University of Michigan"/>
    <x v="0"/>
    <s v="Professor"/>
    <x v="1064"/>
    <n v="1996"/>
    <n v="15.125"/>
    <x v="17"/>
    <m/>
  </r>
  <r>
    <s v="Pramod Achar"/>
    <s v="Louisiana State University and Agricultural&amp;Mechanical College"/>
    <x v="0"/>
    <s v="Professor"/>
    <x v="1037"/>
    <n v="2001"/>
    <n v="15.105263157894736"/>
    <x v="6"/>
    <m/>
  </r>
  <r>
    <s v="David Fisher"/>
    <s v="Indiana University Bloomington"/>
    <x v="0"/>
    <s v="Professor"/>
    <x v="1065"/>
    <n v="1999"/>
    <n v="15.095238095238095"/>
    <x v="38"/>
    <m/>
  </r>
  <r>
    <s v="John Pelesko"/>
    <s v="University of Delaware"/>
    <x v="0"/>
    <s v="Professor"/>
    <x v="1066"/>
    <n v="1996"/>
    <n v="15.083333333333334"/>
    <x v="42"/>
    <m/>
  </r>
  <r>
    <s v="Stephan Stolz"/>
    <s v="University of Notre Dame"/>
    <x v="0"/>
    <s v="Professor"/>
    <x v="964"/>
    <n v="1980"/>
    <n v="15.074999999999999"/>
    <x v="3"/>
    <m/>
  </r>
  <r>
    <s v="Xiang Tang"/>
    <s v="Washington University in St. Louis"/>
    <x v="0"/>
    <s v="Professor"/>
    <x v="1067"/>
    <n v="2002"/>
    <n v="15.055555555555555"/>
    <x v="3"/>
    <m/>
  </r>
  <r>
    <s v="David Nadler"/>
    <s v="University of California, Berkeley"/>
    <x v="0"/>
    <s v="Professor"/>
    <x v="912"/>
    <n v="1997"/>
    <n v="15.043478260869565"/>
    <x v="3"/>
    <s v="Algebraic geometry"/>
  </r>
  <r>
    <s v="Daniel Phillips"/>
    <s v="Purdue University"/>
    <x v="0"/>
    <s v="Professor"/>
    <x v="778"/>
    <n v="1981"/>
    <n v="15.025641025641026"/>
    <x v="0"/>
    <m/>
  </r>
  <r>
    <s v="Ziv Ran"/>
    <s v="University of California, Riverside"/>
    <x v="0"/>
    <s v="Professor"/>
    <x v="890"/>
    <n v="1978"/>
    <n v="15.023809523809524"/>
    <x v="6"/>
    <m/>
  </r>
  <r>
    <s v="Po Hu"/>
    <s v="Wayne State University"/>
    <x v="1"/>
    <s v="Professor"/>
    <x v="993"/>
    <n v="1998"/>
    <n v="15"/>
    <x v="31"/>
    <m/>
  </r>
  <r>
    <s v="Xinwen Zhu"/>
    <s v="California Institute of Technology"/>
    <x v="0"/>
    <s v="Professor"/>
    <x v="1068"/>
    <n v="2009"/>
    <n v="15"/>
    <x v="10"/>
    <m/>
  </r>
  <r>
    <s v="Elbridge Gerry Puckett"/>
    <s v="University of California, Davis"/>
    <x v="0"/>
    <s v="Professor"/>
    <x v="727"/>
    <n v="1987"/>
    <n v="14.969696969696969"/>
    <x v="21"/>
    <m/>
  </r>
  <r>
    <s v="Chuanxi Qian"/>
    <s v="Mississippi State University"/>
    <x v="0"/>
    <s v="Professor"/>
    <x v="1053"/>
    <n v="1987"/>
    <n v="14.939393939393939"/>
    <x v="47"/>
    <m/>
  </r>
  <r>
    <s v="Xianzhe Dai"/>
    <s v="University of California, Santa Barbara"/>
    <x v="0"/>
    <s v="Professor"/>
    <x v="1003"/>
    <n v="1989"/>
    <n v="14.935483870967742"/>
    <x v="12"/>
    <m/>
  </r>
  <r>
    <s v="Damin Wu"/>
    <s v="University of Connecticut"/>
    <x v="0"/>
    <s v="Professor"/>
    <x v="1069"/>
    <n v="2005"/>
    <n v="14.933333333333334"/>
    <x v="28"/>
    <m/>
  </r>
  <r>
    <s v="Krzysztof Ciesielski"/>
    <s v="West Virginia University"/>
    <x v="0"/>
    <s v="Professor"/>
    <x v="834"/>
    <n v="1978"/>
    <n v="14.880952380952381"/>
    <x v="53"/>
    <m/>
  </r>
  <r>
    <s v="Robert Connelly"/>
    <s v="Cornell University"/>
    <x v="0"/>
    <s v="Professor"/>
    <x v="370"/>
    <n v="1970"/>
    <n v="14.86"/>
    <x v="10"/>
    <m/>
  </r>
  <r>
    <s v="Dino Lorenzini"/>
    <s v="University of Georgia"/>
    <x v="0"/>
    <s v="Professor"/>
    <x v="931"/>
    <n v="1988"/>
    <n v="14.84375"/>
    <x v="6"/>
    <m/>
  </r>
  <r>
    <s v="Robert Lipton"/>
    <s v="Louisiana State University and Agricultural&amp;Mechanical College"/>
    <x v="0"/>
    <s v="Professor"/>
    <x v="1070"/>
    <n v="1986"/>
    <n v="14.823529411764707"/>
    <x v="42"/>
    <m/>
  </r>
  <r>
    <s v="Glenn Stevens"/>
    <s v="Boston University"/>
    <x v="0"/>
    <s v="Professor"/>
    <x v="971"/>
    <n v="1981"/>
    <n v="14.820512820512821"/>
    <x v="10"/>
    <m/>
  </r>
  <r>
    <s v="Uday Banerjee"/>
    <s v="Syracuse University"/>
    <x v="0"/>
    <s v="Professor"/>
    <x v="681"/>
    <n v="1986"/>
    <n v="14.794117647058824"/>
    <x v="2"/>
    <m/>
  </r>
  <r>
    <s v="Laura DeMarco"/>
    <s v="Northwestern University"/>
    <x v="1"/>
    <s v="Professor"/>
    <x v="1071"/>
    <n v="2001"/>
    <n v="14.789473684210526"/>
    <x v="32"/>
    <m/>
  </r>
  <r>
    <s v="David Borthwick"/>
    <s v="Emory University"/>
    <x v="0"/>
    <s v="Professor"/>
    <x v="597"/>
    <n v="1992"/>
    <n v="14.785714285714286"/>
    <x v="10"/>
    <m/>
  </r>
  <r>
    <s v="Wayne Smith"/>
    <s v="University of Hawaii at Manoa"/>
    <x v="0"/>
    <s v="Professor"/>
    <x v="1072"/>
    <n v="1983"/>
    <n v="14.783783783783784"/>
    <x v="23"/>
    <s v="Functions of a complex variable"/>
  </r>
  <r>
    <s v="Chris Shannon"/>
    <s v="University of California, Berkeley"/>
    <x v="1"/>
    <s v="Professor"/>
    <x v="525"/>
    <n v="1994"/>
    <n v="14.76923076923077"/>
    <x v="13"/>
    <s v="Game theory, economics, social and behavioral sciences"/>
  </r>
  <r>
    <s v="Michael Sipser"/>
    <s v="Massachusetts Institute of Technology"/>
    <x v="0"/>
    <s v="Professor"/>
    <x v="671"/>
    <n v="1977"/>
    <n v="14.767441860465116"/>
    <x v="37"/>
    <m/>
  </r>
  <r>
    <s v="Gino Biondini"/>
    <s v="University at Buffalo"/>
    <x v="0"/>
    <s v="Professor"/>
    <x v="1032"/>
    <n v="1995"/>
    <n v="14.76"/>
    <x v="0"/>
    <m/>
  </r>
  <r>
    <s v="Susan Friedlander"/>
    <s v="University of Southern California"/>
    <x v="1"/>
    <s v="Professor"/>
    <x v="541"/>
    <n v="1972"/>
    <n v="14.75"/>
    <x v="21"/>
    <m/>
  </r>
  <r>
    <s v="Yuan-Pin Lee"/>
    <s v="University of Utah"/>
    <x v="0"/>
    <s v="Professor"/>
    <x v="1073"/>
    <n v="1997"/>
    <n v="14.695652173913043"/>
    <x v="6"/>
    <m/>
  </r>
  <r>
    <s v="Eric de Sturler"/>
    <s v="Virginia Polytechnic Institute and State University"/>
    <x v="0"/>
    <s v="Professor"/>
    <x v="1074"/>
    <n v="1991"/>
    <n v="14.689655172413794"/>
    <x v="2"/>
    <m/>
  </r>
  <r>
    <s v="Donald E. Marshall"/>
    <s v="University of Washington"/>
    <x v="0"/>
    <s v="Professor"/>
    <x v="781"/>
    <n v="1975"/>
    <n v="14.688888888888888"/>
    <x v="36"/>
    <m/>
  </r>
  <r>
    <s v="Antonio Sa Barreto"/>
    <s v="Purdue University"/>
    <x v="0"/>
    <s v="Professor"/>
    <x v="973"/>
    <n v="1988"/>
    <n v="14.65625"/>
    <x v="12"/>
    <m/>
  </r>
  <r>
    <s v="Liviu Nicolaescu"/>
    <s v="University of Notre Dame"/>
    <x v="0"/>
    <s v="Professor"/>
    <x v="722"/>
    <n v="1986"/>
    <n v="14.647058823529411"/>
    <x v="12"/>
    <m/>
  </r>
  <r>
    <s v="Jennifer Schultens"/>
    <s v="University of California, Davis"/>
    <x v="1"/>
    <s v="Professor"/>
    <x v="1075"/>
    <n v="1993"/>
    <n v="14.62962962962963"/>
    <x v="8"/>
    <m/>
  </r>
  <r>
    <s v="Andrew Vince"/>
    <s v="University of Florida"/>
    <x v="0"/>
    <s v="Professor"/>
    <x v="630"/>
    <n v="1978"/>
    <n v="14.619047619047619"/>
    <x v="4"/>
    <m/>
  </r>
  <r>
    <s v="Ignacio Uriarte-Tuero"/>
    <s v="Michigan State University"/>
    <x v="0"/>
    <s v="Professor"/>
    <x v="1076"/>
    <n v="2007"/>
    <n v="14.615384615384615"/>
    <x v="19"/>
    <m/>
  </r>
  <r>
    <s v="Song-Ying Li"/>
    <s v="University of California, Irvine"/>
    <x v="0"/>
    <s v="Professor"/>
    <x v="1077"/>
    <n v="1985"/>
    <n v="14.6"/>
    <x v="28"/>
    <m/>
  </r>
  <r>
    <s v="Leonid Kovalev"/>
    <s v="Syracuse University"/>
    <x v="0"/>
    <s v="Professor"/>
    <x v="1078"/>
    <n v="1996"/>
    <n v="14.583333333333334"/>
    <x v="27"/>
    <m/>
  </r>
  <r>
    <s v="Leonid Faybusovich"/>
    <s v="University of Notre Dame"/>
    <x v="0"/>
    <s v="Professor"/>
    <x v="1079"/>
    <n v="1982"/>
    <n v="14.578947368421053"/>
    <x v="13"/>
    <m/>
  </r>
  <r>
    <s v="Irina Mitrea"/>
    <s v="Temple University"/>
    <x v="1"/>
    <s v="Professor"/>
    <x v="923"/>
    <n v="1998"/>
    <n v="14.545454545454545"/>
    <x v="0"/>
    <m/>
  </r>
  <r>
    <s v="Karl Gustafson"/>
    <s v="University of Colorado Boulder"/>
    <x v="0"/>
    <s v="Professor"/>
    <x v="1080"/>
    <n v="1965"/>
    <n v="14.527272727272727"/>
    <x v="23"/>
    <m/>
  </r>
  <r>
    <s v="Eric Weber"/>
    <s v="Iowa State University"/>
    <x v="0"/>
    <s v="Professor"/>
    <x v="1081"/>
    <n v="1999"/>
    <n v="14.523809523809524"/>
    <x v="19"/>
    <m/>
  </r>
  <r>
    <s v="Charles Radin"/>
    <s v="The University of Texas at Austin"/>
    <x v="0"/>
    <s v="Professor"/>
    <x v="1082"/>
    <n v="1970"/>
    <n v="14.5"/>
    <x v="25"/>
    <s v="Statistical mechanics, structure of matter"/>
  </r>
  <r>
    <s v="Andre Scedrov"/>
    <s v="University of Pennsylvania"/>
    <x v="0"/>
    <s v="Professor"/>
    <x v="983"/>
    <n v="1981"/>
    <n v="14.487179487179487"/>
    <x v="35"/>
    <m/>
  </r>
  <r>
    <s v="Samuel Grushevsky"/>
    <s v="Stony Brook University"/>
    <x v="0"/>
    <s v="Professor"/>
    <x v="1083"/>
    <n v="2001"/>
    <n v="14.473684210526315"/>
    <x v="6"/>
    <m/>
  </r>
  <r>
    <s v="Fatih Celiker"/>
    <s v="Wayne State University"/>
    <x v="0"/>
    <s v="Professor"/>
    <x v="1084"/>
    <n v="2004"/>
    <n v="14.4375"/>
    <x v="2"/>
    <m/>
  </r>
  <r>
    <s v="Benedek Valko"/>
    <s v="University of Wisconsin - Madison"/>
    <x v="0"/>
    <s v="Professor"/>
    <x v="1085"/>
    <n v="1997"/>
    <n v="14.434782608695652"/>
    <x v="16"/>
    <m/>
  </r>
  <r>
    <s v="Sai Kee Yeung"/>
    <s v="Purdue University"/>
    <x v="0"/>
    <s v="Professor"/>
    <x v="913"/>
    <n v="1989"/>
    <n v="14.419354838709678"/>
    <x v="28"/>
    <m/>
  </r>
  <r>
    <s v="Jens Lorenz"/>
    <s v="University of New Mexico"/>
    <x v="1"/>
    <s v="Professor"/>
    <x v="644"/>
    <n v="1974"/>
    <n v="14.413043478260869"/>
    <x v="0"/>
    <m/>
  </r>
  <r>
    <s v="Klaus M Lux"/>
    <s v="University of Arizona"/>
    <x v="0"/>
    <s v="Professor"/>
    <x v="1070"/>
    <n v="1985"/>
    <n v="14.4"/>
    <x v="9"/>
    <m/>
  </r>
  <r>
    <s v="Sheldon Goldstein"/>
    <s v="Rutgers University-New Brunswick"/>
    <x v="0"/>
    <s v="Professor"/>
    <x v="737"/>
    <n v="1973"/>
    <n v="14.382978723404255"/>
    <x v="16"/>
    <m/>
  </r>
  <r>
    <s v="Andrew Torok"/>
    <s v="University of Houston"/>
    <x v="0"/>
    <s v="Professor"/>
    <x v="1086"/>
    <n v="1987"/>
    <n v="14.363636363636363"/>
    <x v="32"/>
    <m/>
  </r>
  <r>
    <s v="Emiliano Valdez"/>
    <s v="University of Connecticut"/>
    <x v="0"/>
    <s v="Professor"/>
    <x v="1014"/>
    <n v="1998"/>
    <n v="14.363636363636363"/>
    <x v="40"/>
    <m/>
  </r>
  <r>
    <s v="Brian Greene"/>
    <s v="Columbia University in the City of New York"/>
    <x v="0"/>
    <s v="Professor"/>
    <x v="1087"/>
    <n v="1986"/>
    <n v="14.352941176470589"/>
    <x v="10"/>
    <m/>
  </r>
  <r>
    <s v="Jonathan Rubin"/>
    <s v="University of Pittsburgh"/>
    <x v="0"/>
    <s v="Professor"/>
    <x v="1088"/>
    <n v="1993"/>
    <n v="14.333333333333334"/>
    <x v="22"/>
    <m/>
  </r>
  <r>
    <s v="Jared Bronski"/>
    <s v="University of Illinois at Urbana-Champaign"/>
    <x v="0"/>
    <s v="Professor"/>
    <x v="981"/>
    <n v="1994"/>
    <n v="14.307692307692308"/>
    <x v="0"/>
    <m/>
  </r>
  <r>
    <s v="Birge Huisgen-Zimmermann"/>
    <s v="University of California, Santa Barbara"/>
    <x v="0"/>
    <s v="Professor"/>
    <x v="863"/>
    <n v="1975"/>
    <n v="14.28888888888889"/>
    <x v="18"/>
    <m/>
  </r>
  <r>
    <s v="Rados Radoicic"/>
    <s v="CUNY Graduate School and University Center"/>
    <x v="0"/>
    <s v="Professor"/>
    <x v="1089"/>
    <n v="2002"/>
    <n v="14.277777777777779"/>
    <x v="10"/>
    <m/>
  </r>
  <r>
    <s v="Michael C Cranston"/>
    <s v="University of California, Irvine"/>
    <x v="0"/>
    <s v="Professor"/>
    <x v="817"/>
    <n v="1980"/>
    <n v="14.275"/>
    <x v="16"/>
    <m/>
  </r>
  <r>
    <s v="Judith McDonald"/>
    <s v="Washington State University"/>
    <x v="1"/>
    <s v="Professor"/>
    <x v="720"/>
    <n v="1987"/>
    <n v="14.272727272727273"/>
    <x v="46"/>
    <m/>
  </r>
  <r>
    <s v="Maggy Tomova"/>
    <s v="University of Iowa"/>
    <x v="1"/>
    <s v="Professor"/>
    <x v="1090"/>
    <n v="2005"/>
    <n v="14.266666666666667"/>
    <x v="8"/>
    <m/>
  </r>
  <r>
    <s v="Fraydoun Rezakhanlou"/>
    <s v="University of California, Berkeley"/>
    <x v="0"/>
    <s v="Professor"/>
    <x v="1091"/>
    <n v="1988"/>
    <n v="14.21875"/>
    <x v="30"/>
    <m/>
  </r>
  <r>
    <s v="John Lehoczky"/>
    <s v="Carnegie Mellon University"/>
    <x v="0"/>
    <s v="Professor"/>
    <x v="1092"/>
    <n v="1969"/>
    <n v="14.176470588235293"/>
    <x v="10"/>
    <m/>
  </r>
  <r>
    <s v="Vyacheslav Shokurov"/>
    <s v="Johns Hopkins University"/>
    <x v="0"/>
    <s v="Professor"/>
    <x v="911"/>
    <n v="1971"/>
    <n v="14.122448979591837"/>
    <x v="6"/>
    <m/>
  </r>
  <r>
    <s v="Jindrich Zapletal"/>
    <s v="University of Florida"/>
    <x v="0"/>
    <s v="Professor"/>
    <x v="1093"/>
    <n v="1995"/>
    <n v="14.12"/>
    <x v="35"/>
    <m/>
  </r>
  <r>
    <s v="Mike Sullivan"/>
    <s v="University of Massachusetts Amherst"/>
    <x v="0"/>
    <s v="Professor"/>
    <x v="1094"/>
    <n v="1999"/>
    <n v="14.095238095238095"/>
    <x v="3"/>
    <m/>
  </r>
  <r>
    <s v="Christopher Peterson"/>
    <s v="Colorado State University"/>
    <x v="0"/>
    <s v="Professor"/>
    <x v="1095"/>
    <n v="1993"/>
    <n v="14.074074074074074"/>
    <x v="10"/>
    <m/>
  </r>
  <r>
    <s v="Martin Evans"/>
    <s v="The University of Alabama"/>
    <x v="0"/>
    <s v="Professor"/>
    <x v="876"/>
    <n v="1989"/>
    <n v="14.064516129032258"/>
    <x v="30"/>
    <m/>
  </r>
  <r>
    <s v="Andrei Gabrielov"/>
    <s v="Purdue University"/>
    <x v="0"/>
    <s v="Professor"/>
    <x v="1096"/>
    <n v="1968"/>
    <n v="14.01923076923077"/>
    <x v="28"/>
    <m/>
  </r>
  <r>
    <s v="Richard Alan Wentworth"/>
    <s v="University of Maryland - College Park"/>
    <x v="0"/>
    <s v="Professor"/>
    <x v="1097"/>
    <n v="1990"/>
    <n v="13.966666666666667"/>
    <x v="6"/>
    <m/>
  </r>
  <r>
    <s v="Robert Megginson"/>
    <s v="University of Michigan"/>
    <x v="0"/>
    <s v="Professor"/>
    <x v="1028"/>
    <n v="1984"/>
    <n v="13.944444444444445"/>
    <x v="11"/>
    <m/>
  </r>
  <r>
    <s v="Mark Reeder"/>
    <s v="Boston College"/>
    <x v="0"/>
    <s v="Professor"/>
    <x v="857"/>
    <n v="1988"/>
    <n v="13.9375"/>
    <x v="10"/>
    <m/>
  </r>
  <r>
    <s v="Anton Petrunin"/>
    <s v="Pennsylvania State University"/>
    <x v="0"/>
    <s v="Professor"/>
    <x v="653"/>
    <n v="1991"/>
    <n v="13.896551724137931"/>
    <x v="3"/>
    <m/>
  </r>
  <r>
    <s v="Claudia Polini"/>
    <s v="University of Notre Dame"/>
    <x v="1"/>
    <s v="Professor"/>
    <x v="789"/>
    <n v="1993"/>
    <n v="13.888888888888889"/>
    <x v="5"/>
    <m/>
  </r>
  <r>
    <s v="Yangbo Ye"/>
    <s v="University of Iowa"/>
    <x v="0"/>
    <s v="Professor"/>
    <x v="720"/>
    <n v="1986"/>
    <n v="13.852941176470589"/>
    <x v="17"/>
    <m/>
  </r>
  <r>
    <s v="Yue Zhao"/>
    <s v="University of Central Florida"/>
    <x v="0"/>
    <s v="Professor"/>
    <x v="720"/>
    <n v="1986"/>
    <n v="13.852941176470589"/>
    <x v="4"/>
    <m/>
  </r>
  <r>
    <s v="Michael Usher"/>
    <s v="University of Georgia"/>
    <x v="0"/>
    <s v="Professor"/>
    <x v="932"/>
    <n v="2000"/>
    <n v="13.85"/>
    <x v="3"/>
    <m/>
  </r>
  <r>
    <s v="Peter Doyle"/>
    <s v="Dartmouth College"/>
    <x v="0"/>
    <s v="Professor"/>
    <x v="968"/>
    <n v="1982"/>
    <n v="13.842105263157896"/>
    <x v="10"/>
    <m/>
  </r>
  <r>
    <s v="Sergey Bolotin"/>
    <s v="University of Wisconsin - Madison"/>
    <x v="0"/>
    <s v="Professor"/>
    <x v="1045"/>
    <n v="1978"/>
    <n v="13.785714285714286"/>
    <x v="12"/>
    <m/>
  </r>
  <r>
    <s v="Gordan Zitkovic"/>
    <s v="The University of Texas at Austin"/>
    <x v="0"/>
    <s v="Professor"/>
    <x v="1098"/>
    <n v="2002"/>
    <n v="13.777777777777779"/>
    <x v="39"/>
    <m/>
  </r>
  <r>
    <s v="William Hrusa"/>
    <s v="Carnegie Mellon University"/>
    <x v="0"/>
    <s v="Professor"/>
    <x v="996"/>
    <n v="1981"/>
    <n v="13.76923076923077"/>
    <x v="10"/>
    <m/>
  </r>
  <r>
    <s v="Jonathan Kujawa"/>
    <s v="University of Oklahoma"/>
    <x v="0"/>
    <s v="Professor"/>
    <x v="1099"/>
    <n v="2003"/>
    <n v="13.764705882352942"/>
    <x v="9"/>
    <m/>
  </r>
  <r>
    <s v="Judith Packer"/>
    <s v="University of Colorado Boulder"/>
    <x v="1"/>
    <s v="Professor"/>
    <x v="1100"/>
    <n v="1982"/>
    <n v="13.763157894736842"/>
    <x v="11"/>
    <m/>
  </r>
  <r>
    <s v="Richard Moeckel"/>
    <s v="University of Minnesota "/>
    <x v="0"/>
    <s v="Professor"/>
    <x v="1101"/>
    <n v="1980"/>
    <n v="13.75"/>
    <x v="50"/>
    <m/>
  </r>
  <r>
    <s v="Jon McCammond"/>
    <s v="University of California, Santa Barbara"/>
    <x v="0"/>
    <s v="Professor"/>
    <x v="792"/>
    <n v="1991"/>
    <n v="13.689655172413794"/>
    <x v="9"/>
    <m/>
  </r>
  <r>
    <s v="Kent Orr"/>
    <s v="Indiana University Bloomington"/>
    <x v="0"/>
    <s v="Professor"/>
    <x v="925"/>
    <n v="1985"/>
    <n v="13.685714285714285"/>
    <x v="8"/>
    <m/>
  </r>
  <r>
    <s v="Tuncay Aktosun"/>
    <s v="The University of Texas at Arlington"/>
    <x v="0"/>
    <s v="Professor"/>
    <x v="639"/>
    <n v="1985"/>
    <n v="13.657142857142857"/>
    <x v="47"/>
    <m/>
  </r>
  <r>
    <s v="Markus Pflaum"/>
    <s v="University of Colorado Boulder"/>
    <x v="0"/>
    <s v="Professor"/>
    <x v="1052"/>
    <n v="1994"/>
    <n v="13.653846153846153"/>
    <x v="12"/>
    <m/>
  </r>
  <r>
    <s v="Becca Thomases"/>
    <s v="University of California, Davis"/>
    <x v="1"/>
    <s v="Professor"/>
    <x v="1102"/>
    <n v="2003"/>
    <n v="13.647058823529411"/>
    <x v="0"/>
    <m/>
  </r>
  <r>
    <s v="David Harbater"/>
    <s v="University of Pennsylvania"/>
    <x v="0"/>
    <s v="Professor"/>
    <x v="1023"/>
    <n v="1978"/>
    <n v="13.619047619047619"/>
    <x v="6"/>
    <m/>
  </r>
  <r>
    <s v="Sinan Gunturk"/>
    <s v="New York University"/>
    <x v="0"/>
    <s v="Professor"/>
    <x v="1103"/>
    <n v="2000"/>
    <n v="13.6"/>
    <x v="1"/>
    <m/>
  </r>
  <r>
    <s v="Madhav Nori"/>
    <s v="University of Chicago"/>
    <x v="0"/>
    <s v="Professor"/>
    <x v="864"/>
    <n v="1976"/>
    <n v="13.568181818181818"/>
    <x v="6"/>
    <m/>
  </r>
  <r>
    <s v="Kenneth Baker"/>
    <s v="University of Miami"/>
    <x v="0"/>
    <s v="Professor"/>
    <x v="1049"/>
    <n v="2004"/>
    <n v="13.5625"/>
    <x v="8"/>
    <m/>
  </r>
  <r>
    <s v="Denka Kutzarova"/>
    <s v="University of Illinois at Urbana-Champaign"/>
    <x v="1"/>
    <s v="Professor"/>
    <x v="904"/>
    <n v="1982"/>
    <n v="13.552631578947368"/>
    <x v="11"/>
    <m/>
  </r>
  <r>
    <s v="Isabella Novik"/>
    <s v="University of Washington"/>
    <x v="1"/>
    <s v="Professor"/>
    <x v="987"/>
    <n v="1998"/>
    <n v="13.545454545454545"/>
    <x v="5"/>
    <m/>
  </r>
  <r>
    <s v="Alejandro Uribe"/>
    <s v="University of Michigan"/>
    <x v="0"/>
    <s v="Professor"/>
    <x v="565"/>
    <n v="1983"/>
    <n v="13.54054054054054"/>
    <x v="12"/>
    <m/>
  </r>
  <r>
    <s v="Keri Kornelson"/>
    <s v="University of Oklahoma"/>
    <x v="1"/>
    <s v="Professor"/>
    <x v="1089"/>
    <n v="2001"/>
    <n v="13.526315789473685"/>
    <x v="19"/>
    <m/>
  </r>
  <r>
    <s v="Thomas Cusick"/>
    <s v="University at Buffalo"/>
    <x v="0"/>
    <s v="Professor"/>
    <x v="710"/>
    <n v="1966"/>
    <n v="13.518518518518519"/>
    <x v="17"/>
    <m/>
  </r>
  <r>
    <s v="Eugenio Aulisa"/>
    <s v="Texas Tech University"/>
    <x v="0"/>
    <s v="Professor"/>
    <x v="1104"/>
    <n v="2004"/>
    <n v="13.5"/>
    <x v="21"/>
    <m/>
  </r>
  <r>
    <s v="Daniel Ruberman"/>
    <s v="Brandeis University"/>
    <x v="0"/>
    <s v="Professor"/>
    <x v="739"/>
    <n v="1982"/>
    <n v="13.5"/>
    <x v="10"/>
    <m/>
  </r>
  <r>
    <s v="Dror Varolin"/>
    <s v="Stony Brook University"/>
    <x v="0"/>
    <s v="Professor"/>
    <x v="1078"/>
    <n v="1994"/>
    <n v="13.461538461538462"/>
    <x v="28"/>
    <m/>
  </r>
  <r>
    <s v="Alexey Ovchinnikov"/>
    <s v="CUNY Graduate School and University Center"/>
    <x v="0"/>
    <s v="Professor"/>
    <x v="1105"/>
    <n v="2004"/>
    <n v="13.4375"/>
    <x v="10"/>
    <m/>
  </r>
  <r>
    <s v="Aleksey Zinger"/>
    <s v="Stony Brook University"/>
    <x v="0"/>
    <s v="Professor"/>
    <x v="1106"/>
    <n v="1997"/>
    <n v="13.434782608695652"/>
    <x v="6"/>
    <m/>
  </r>
  <r>
    <s v="Domenico D'Alessandro"/>
    <s v="Iowa State University"/>
    <x v="0"/>
    <s v="Professor"/>
    <x v="1107"/>
    <n v="1996"/>
    <n v="13.416666666666666"/>
    <x v="33"/>
    <s v="Systems theory; control"/>
  </r>
  <r>
    <s v="Yiu Tung Poon"/>
    <s v="Iowa State University"/>
    <x v="0"/>
    <s v="Professor"/>
    <x v="1101"/>
    <n v="1979"/>
    <n v="13.414634146341463"/>
    <x v="46"/>
    <m/>
  </r>
  <r>
    <s v="Elton Hsu"/>
    <s v="Northwestern University"/>
    <x v="0"/>
    <s v="Professor"/>
    <x v="1019"/>
    <n v="1960"/>
    <n v="13.383333333333333"/>
    <x v="12"/>
    <m/>
  </r>
  <r>
    <s v="Marco Martens"/>
    <s v="Stony Brook University"/>
    <x v="0"/>
    <s v="Professor"/>
    <x v="1016"/>
    <n v="1988"/>
    <n v="13.375"/>
    <x v="32"/>
    <s v="Global analysis, analysis on manifolds"/>
  </r>
  <r>
    <s v="Iwan Duursma"/>
    <s v="University of Illinois at Urbana-Champaign"/>
    <x v="0"/>
    <s v="Professor"/>
    <x v="1041"/>
    <n v="1993"/>
    <n v="13.37037037037037"/>
    <x v="1"/>
    <m/>
  </r>
  <r>
    <s v="Leonid Makar-Limanov"/>
    <s v="Wayne State University"/>
    <x v="0"/>
    <s v="Professor"/>
    <x v="541"/>
    <n v="1967"/>
    <n v="13.358490566037736"/>
    <x v="6"/>
    <m/>
  </r>
  <r>
    <s v="Zhihong Jeff Xia"/>
    <s v="Northwestern University"/>
    <x v="0"/>
    <s v="Professor"/>
    <x v="1108"/>
    <n v="1989"/>
    <n v="13.32258064516129"/>
    <x v="32"/>
    <s v="Global analysis, analysis on manifolds"/>
  </r>
  <r>
    <s v="Ricardo Estrada"/>
    <s v="Louisiana State University and Agricultural&amp;Mechanical College"/>
    <x v="0"/>
    <s v="Professor"/>
    <x v="883"/>
    <n v="1980"/>
    <n v="13.3"/>
    <x v="11"/>
    <m/>
  </r>
  <r>
    <s v="Olga Holtz"/>
    <s v="University of California, Berkeley"/>
    <x v="1"/>
    <s v="Professor"/>
    <x v="1109"/>
    <n v="1996"/>
    <n v="13.291666666666666"/>
    <x v="46"/>
    <m/>
  </r>
  <r>
    <s v="George Dakalopoulos"/>
    <s v="Brown University"/>
    <x v="0"/>
    <s v="Professor"/>
    <x v="1002"/>
    <n v="1989"/>
    <n v="13.290322580645162"/>
    <x v="10"/>
    <m/>
  </r>
  <r>
    <s v="Jeffrey Diller"/>
    <s v="University of Notre Dame"/>
    <x v="0"/>
    <s v="Professor"/>
    <x v="981"/>
    <n v="1992"/>
    <n v="13.285714285714286"/>
    <x v="28"/>
    <m/>
  </r>
  <r>
    <s v="Alexandru Tamasan"/>
    <s v="University of Central Florida"/>
    <x v="0"/>
    <s v="Professor"/>
    <x v="981"/>
    <n v="1992"/>
    <n v="13.285714285714286"/>
    <x v="0"/>
    <m/>
  </r>
  <r>
    <s v="Todd Cochrane"/>
    <s v="Kansas State University"/>
    <x v="0"/>
    <s v="Professor"/>
    <x v="639"/>
    <n v="1984"/>
    <n v="13.277777777777779"/>
    <x v="17"/>
    <m/>
  </r>
  <r>
    <s v="Zhenbo Qin"/>
    <s v="University of Missouri"/>
    <x v="0"/>
    <s v="Professor"/>
    <x v="1110"/>
    <n v="1990"/>
    <n v="13.266666666666667"/>
    <x v="6"/>
    <m/>
  </r>
  <r>
    <s v="Dragos Oprea"/>
    <s v="University of California, San Diego"/>
    <x v="0"/>
    <s v="Professor"/>
    <x v="1111"/>
    <n v="2005"/>
    <n v="13.266666666666667"/>
    <x v="6"/>
    <m/>
  </r>
  <r>
    <s v="Chris Hruska"/>
    <s v="University of Wisconsin - Milwaukee"/>
    <x v="0"/>
    <s v="Professor"/>
    <x v="1112"/>
    <n v="2001"/>
    <n v="13.263157894736842"/>
    <x v="9"/>
    <m/>
  </r>
  <r>
    <s v="Ivo Herzog"/>
    <s v="The Ohio State University"/>
    <x v="0"/>
    <s v="Professor"/>
    <x v="1113"/>
    <n v="1989"/>
    <n v="13.258064516129032"/>
    <x v="18"/>
    <m/>
  </r>
  <r>
    <s v="Peter A Linnell"/>
    <s v="Virginia Polytechnic Institute and State University"/>
    <x v="0"/>
    <s v="Professor"/>
    <x v="934"/>
    <n v="1977"/>
    <n v="13.255813953488373"/>
    <x v="9"/>
    <m/>
  </r>
  <r>
    <s v="Xingru Zhang"/>
    <s v="University at Buffalo"/>
    <x v="0"/>
    <s v="Professor"/>
    <x v="525"/>
    <n v="1991"/>
    <n v="13.241379310344827"/>
    <x v="8"/>
    <m/>
  </r>
  <r>
    <s v="Tom Braden"/>
    <s v="University of Massachusetts Amherst"/>
    <x v="0"/>
    <s v="Professor"/>
    <x v="993"/>
    <n v="1995"/>
    <n v="13.2"/>
    <x v="6"/>
    <m/>
  </r>
  <r>
    <s v="J.N. Reddy"/>
    <s v="Texas A&amp;M University"/>
    <x v="0"/>
    <s v="Professor"/>
    <x v="1114"/>
    <n v="1974"/>
    <n v="13.195652173913043"/>
    <x v="2"/>
    <s v="Mechanics of deformable solids"/>
  </r>
  <r>
    <s v="David Rohrlich"/>
    <s v="Boston University"/>
    <x v="0"/>
    <s v="Professor"/>
    <x v="633"/>
    <n v="1976"/>
    <n v="13.181818181818182"/>
    <x v="10"/>
    <m/>
  </r>
  <r>
    <s v="Wenjiang Fu"/>
    <s v="University of Houston"/>
    <x v="0"/>
    <s v="Professor"/>
    <x v="994"/>
    <n v="1991"/>
    <n v="13.172413793103448"/>
    <x v="40"/>
    <m/>
  </r>
  <r>
    <s v="Anar Akhmedov"/>
    <s v="University of Minnesota "/>
    <x v="0"/>
    <s v="Professor"/>
    <x v="1115"/>
    <n v="2007"/>
    <n v="13.153846153846153"/>
    <x v="8"/>
    <m/>
  </r>
  <r>
    <s v="Misha Vishik"/>
    <s v="The University of Texas at Austin"/>
    <x v="0"/>
    <s v="Professor"/>
    <x v="1116"/>
    <n v="1974"/>
    <n v="13.152173913043478"/>
    <x v="21"/>
    <m/>
  </r>
  <r>
    <s v="Tyrone Duncan"/>
    <s v="University of Kansas"/>
    <x v="0"/>
    <s v="Professor"/>
    <x v="1117"/>
    <n v="1968"/>
    <n v="13.134615384615385"/>
    <x v="16"/>
    <m/>
  </r>
  <r>
    <s v="Haynes Miller"/>
    <s v="Massachusetts Institute of Technology"/>
    <x v="0"/>
    <s v="Professor"/>
    <x v="1118"/>
    <n v="1975"/>
    <n v="13.066666666666666"/>
    <x v="6"/>
    <m/>
  </r>
  <r>
    <s v="Daniel Rogalski"/>
    <s v="University of California, San Diego"/>
    <x v="0"/>
    <s v="Professor"/>
    <x v="1119"/>
    <n v="2002"/>
    <n v="13.055555555555555"/>
    <x v="18"/>
    <m/>
  </r>
  <r>
    <s v="Motohico Mulase"/>
    <s v="University of California, Davis"/>
    <x v="0"/>
    <s v="Professor"/>
    <x v="978"/>
    <n v="1979"/>
    <n v="13.048780487804878"/>
    <x v="6"/>
    <m/>
  </r>
  <r>
    <s v="Hyesuk Lee"/>
    <s v="Clemson University"/>
    <x v="1"/>
    <s v="Professor"/>
    <x v="1120"/>
    <n v="1997"/>
    <n v="13.043478260869565"/>
    <x v="10"/>
    <m/>
  </r>
  <r>
    <s v="Tian-Jun Li"/>
    <s v="University of Minnesota "/>
    <x v="0"/>
    <s v="Professor"/>
    <x v="1121"/>
    <n v="1968"/>
    <n v="13.01923076923077"/>
    <x v="8"/>
    <m/>
  </r>
  <r>
    <s v="Dietmar Bisch"/>
    <s v="Vanderbilt University"/>
    <x v="0"/>
    <s v="Professor"/>
    <x v="905"/>
    <n v="1990"/>
    <n v="13"/>
    <x v="11"/>
    <m/>
  </r>
  <r>
    <s v="John Schotland"/>
    <s v="University of Michigan"/>
    <x v="0"/>
    <s v="Professor"/>
    <x v="1122"/>
    <n v="2001"/>
    <n v="13"/>
    <x v="54"/>
    <m/>
  </r>
  <r>
    <s v="Jason Cantarella"/>
    <s v="University of Georgia"/>
    <x v="0"/>
    <s v="Professor"/>
    <x v="814"/>
    <n v="1998"/>
    <n v="13"/>
    <x v="12"/>
    <m/>
  </r>
  <r>
    <s v="David Solomon"/>
    <s v="University of Connecticut"/>
    <x v="0"/>
    <s v="Professor"/>
    <x v="814"/>
    <n v="1998"/>
    <n v="13"/>
    <x v="35"/>
    <m/>
  </r>
  <r>
    <s v="Justin Moore"/>
    <s v="Cornell University"/>
    <x v="0"/>
    <s v="Professor"/>
    <x v="1123"/>
    <n v="1995"/>
    <n v="13"/>
    <x v="10"/>
    <m/>
  </r>
  <r>
    <s v="Keith Kearnes"/>
    <s v="University of Colorado Boulder"/>
    <x v="0"/>
    <s v="Professor"/>
    <x v="836"/>
    <n v="1988"/>
    <n v="12.96875"/>
    <x v="26"/>
    <m/>
  </r>
  <r>
    <s v="Richard Litherland"/>
    <s v="Louisiana State University and Agricultural&amp;Mechanical College"/>
    <x v="0"/>
    <s v="Professor"/>
    <x v="1033"/>
    <n v="1978"/>
    <n v="12.952380952380953"/>
    <x v="8"/>
    <m/>
  </r>
  <r>
    <s v="Brian Hassard"/>
    <s v="University at Buffalo"/>
    <x v="0"/>
    <s v="Professor"/>
    <x v="1124"/>
    <n v="1972"/>
    <n v="12.9375"/>
    <x v="12"/>
    <m/>
  </r>
  <r>
    <s v="Dean G Hoffman"/>
    <s v="Auburn University"/>
    <x v="0"/>
    <s v="Professor"/>
    <x v="979"/>
    <n v="1976"/>
    <n v="12.931818181818182"/>
    <x v="10"/>
    <m/>
  </r>
  <r>
    <s v="Svetlana Katok"/>
    <s v="Pennsylvania State University"/>
    <x v="1"/>
    <s v="Professor"/>
    <x v="1125"/>
    <n v="1980"/>
    <n v="12.925000000000001"/>
    <x v="9"/>
    <m/>
  </r>
  <r>
    <s v="Aaron Fogelson"/>
    <s v="University of Utah"/>
    <x v="0"/>
    <s v="Professor"/>
    <x v="766"/>
    <n v="1982"/>
    <n v="12.921052631578947"/>
    <x v="22"/>
    <m/>
  </r>
  <r>
    <s v="Vasileios Maroulas"/>
    <s v="The University of Tennessee"/>
    <x v="0"/>
    <s v="Professor"/>
    <x v="1126"/>
    <n v="2008"/>
    <n v="12.916666666666666"/>
    <x v="16"/>
    <m/>
  </r>
  <r>
    <s v="Thomas P-Y Yu"/>
    <s v="Drexel University"/>
    <x v="0"/>
    <s v="Professor"/>
    <x v="1067"/>
    <n v="1999"/>
    <n v="12.904761904761905"/>
    <x v="10"/>
    <m/>
  </r>
  <r>
    <s v="Lowell Jones"/>
    <s v="Stony Brook University"/>
    <x v="0"/>
    <s v="Professor"/>
    <x v="657"/>
    <n v="1970"/>
    <n v="12.9"/>
    <x v="8"/>
    <m/>
  </r>
  <r>
    <s v="Philip Gressman"/>
    <s v="University of Pennsylvania"/>
    <x v="0"/>
    <s v="Professor"/>
    <x v="1127"/>
    <n v="2001"/>
    <n v="12.894736842105264"/>
    <x v="30"/>
    <m/>
  </r>
  <r>
    <s v="Vladimir Oliker"/>
    <s v="Emory University"/>
    <x v="0"/>
    <s v="Professor"/>
    <x v="715"/>
    <n v="1968"/>
    <n v="12.884615384615385"/>
    <x v="10"/>
    <m/>
  </r>
  <r>
    <s v="Gregory Forest"/>
    <s v="University of North Carolina at Chapel Hill"/>
    <x v="0"/>
    <s v="Professor"/>
    <x v="1128"/>
    <n v="1979"/>
    <n v="12.853658536585366"/>
    <x v="0"/>
    <m/>
  </r>
  <r>
    <s v="Richard Elman"/>
    <s v="University of California, Los Angeles"/>
    <x v="0"/>
    <s v="Professor"/>
    <x v="1056"/>
    <n v="1971"/>
    <n v="12.836734693877551"/>
    <x v="17"/>
    <m/>
  </r>
  <r>
    <s v="Guatam Chinta"/>
    <s v="CUNY Graduate School and University Center"/>
    <x v="0"/>
    <s v="Professor"/>
    <x v="1007"/>
    <n v="2000"/>
    <n v="12.8"/>
    <x v="10"/>
    <m/>
  </r>
  <r>
    <s v="Daniel Spirn"/>
    <s v="University of Minnesota "/>
    <x v="0"/>
    <s v="Professor"/>
    <x v="1129"/>
    <n v="2001"/>
    <n v="12.789473684210526"/>
    <x v="0"/>
    <s v="Global analysis, analysis on manifolds"/>
  </r>
  <r>
    <s v="Anton Leykin"/>
    <s v="Georgia Institute of Technology"/>
    <x v="0"/>
    <s v="Professor"/>
    <x v="1129"/>
    <n v="2001"/>
    <n v="12.789473684210526"/>
    <x v="10"/>
    <m/>
  </r>
  <r>
    <s v="Javier Pena"/>
    <s v="Carnegie Mellon University"/>
    <x v="0"/>
    <s v="Professor"/>
    <x v="1071"/>
    <n v="1998"/>
    <n v="12.772727272727273"/>
    <x v="10"/>
    <m/>
  </r>
  <r>
    <s v="Matthew Kahle"/>
    <s v="The Ohio State University"/>
    <x v="0"/>
    <s v="Professor"/>
    <x v="1130"/>
    <n v="2000"/>
    <n v="12.75"/>
    <x v="4"/>
    <m/>
  </r>
  <r>
    <s v="Gautam Iyer"/>
    <s v="Carnegie Mellon University"/>
    <x v="0"/>
    <s v="Professor"/>
    <x v="1131"/>
    <n v="2004"/>
    <n v="12.75"/>
    <x v="10"/>
    <m/>
  </r>
  <r>
    <s v="Rennie Mirollo"/>
    <s v="Boston College"/>
    <x v="0"/>
    <s v="Professor"/>
    <x v="753"/>
    <n v="1985"/>
    <n v="12.714285714285714"/>
    <x v="10"/>
    <m/>
  </r>
  <r>
    <s v="Plamen Iliev"/>
    <s v="Georgia Institute of Technology"/>
    <x v="0"/>
    <s v="Professor"/>
    <x v="1132"/>
    <n v="1997"/>
    <n v="12.695652173913043"/>
    <x v="10"/>
    <m/>
  </r>
  <r>
    <s v="Kenneth Bromberg"/>
    <s v="University of Utah"/>
    <x v="0"/>
    <s v="Professor"/>
    <x v="1133"/>
    <n v="1998"/>
    <n v="12.681818181818182"/>
    <x v="8"/>
    <m/>
  </r>
  <r>
    <s v="Alexander Katsevich"/>
    <s v="University of Central Florida"/>
    <x v="0"/>
    <s v="Professor"/>
    <x v="1052"/>
    <n v="1992"/>
    <n v="12.678571428571429"/>
    <x v="49"/>
    <m/>
  </r>
  <r>
    <s v="Jintai Ding"/>
    <s v="University of Cincinatti"/>
    <x v="0"/>
    <s v="Professor"/>
    <x v="1134"/>
    <n v="1993"/>
    <n v="12.666666666666666"/>
    <x v="7"/>
    <m/>
  </r>
  <r>
    <s v="Mark Levi"/>
    <s v="Pennsylvania State University"/>
    <x v="0"/>
    <s v="Professor"/>
    <x v="909"/>
    <n v="1978"/>
    <n v="12.642857142857142"/>
    <x v="12"/>
    <s v="Ordinary differential equations"/>
  </r>
  <r>
    <s v="Caterina Consani"/>
    <s v="Johns Hopkins University"/>
    <x v="1"/>
    <s v="Professor"/>
    <x v="1055"/>
    <n v="1992"/>
    <n v="12.642857142857142"/>
    <x v="6"/>
    <m/>
  </r>
  <r>
    <s v="Robert Meyerhoff"/>
    <s v="Boston College"/>
    <x v="0"/>
    <s v="Professor"/>
    <x v="1135"/>
    <n v="1981"/>
    <n v="12.615384615384615"/>
    <x v="10"/>
    <m/>
  </r>
  <r>
    <s v="Eric Jean-Paul Urban"/>
    <s v="Columbia University in the City of New York"/>
    <x v="0"/>
    <s v="Professor"/>
    <x v="1136"/>
    <n v="1995"/>
    <n v="12.6"/>
    <x v="10"/>
    <m/>
  </r>
  <r>
    <s v="Shulim Kaliman"/>
    <s v="University of Miami"/>
    <x v="0"/>
    <s v="Professor"/>
    <x v="1045"/>
    <n v="1974"/>
    <n v="12.586956521739131"/>
    <x v="6"/>
    <m/>
  </r>
  <r>
    <s v="Xiaodong Yan"/>
    <s v="University of Connecticut"/>
    <x v="1"/>
    <s v="Professor"/>
    <x v="922"/>
    <n v="1996"/>
    <n v="12.541666666666666"/>
    <x v="20"/>
    <m/>
  </r>
  <r>
    <s v="Peter Cholak"/>
    <s v="University of Notre Dame"/>
    <x v="0"/>
    <s v="Professor"/>
    <x v="1043"/>
    <n v="1990"/>
    <n v="12.533333333333333"/>
    <x v="35"/>
    <m/>
  </r>
  <r>
    <s v="Bruce Cooperstein"/>
    <s v="University of California, Santa Cruz"/>
    <x v="0"/>
    <s v="Professor"/>
    <x v="614"/>
    <n v="1975"/>
    <n v="12.533333333333333"/>
    <x v="55"/>
    <s v="Group theory and generalizations"/>
  </r>
  <r>
    <s v="Kris Jenssen"/>
    <s v="Pennsylvania State University"/>
    <x v="0"/>
    <s v="Professor"/>
    <x v="1137"/>
    <n v="1997"/>
    <n v="12.521739130434783"/>
    <x v="0"/>
    <m/>
  </r>
  <r>
    <s v="Yu Yuan"/>
    <s v="University of Washington"/>
    <x v="0"/>
    <s v="Professor"/>
    <x v="1083"/>
    <n v="1998"/>
    <n v="12.5"/>
    <x v="0"/>
    <m/>
  </r>
  <r>
    <s v="Steven Gonek"/>
    <s v="University of Rochester"/>
    <x v="0"/>
    <s v="Professor"/>
    <x v="778"/>
    <n v="1973"/>
    <n v="12.468085106382979"/>
    <x v="17"/>
    <m/>
  </r>
  <r>
    <s v="Sayan Mukherjee"/>
    <s v="Duke University"/>
    <x v="0"/>
    <s v="Professor"/>
    <x v="1138"/>
    <n v="2000"/>
    <n v="12.45"/>
    <x v="10"/>
    <m/>
  </r>
  <r>
    <s v="John Ryan"/>
    <s v="University of Arkansas"/>
    <x v="0"/>
    <s v="Professor"/>
    <x v="718"/>
    <n v="1982"/>
    <n v="12.447368421052632"/>
    <x v="27"/>
    <m/>
  </r>
  <r>
    <s v="Robert McOwen"/>
    <s v="Northeastern University"/>
    <x v="0"/>
    <s v="Professor"/>
    <x v="978"/>
    <n v="1977"/>
    <n v="12.44186046511628"/>
    <x v="12"/>
    <m/>
  </r>
  <r>
    <s v="Constantine Tsinakis"/>
    <s v="Vanderbilt University"/>
    <x v="0"/>
    <s v="Professor"/>
    <x v="1139"/>
    <n v="1975"/>
    <n v="12.422222222222222"/>
    <x v="43"/>
    <m/>
  </r>
  <r>
    <s v="Maria Christina Mariani"/>
    <s v="The University of Texas at El Paso"/>
    <x v="1"/>
    <s v="Professor"/>
    <x v="1140"/>
    <n v="1991"/>
    <n v="12.379310344827585"/>
    <x v="0"/>
    <m/>
  </r>
  <r>
    <s v="Mohammed Ghomi"/>
    <s v="Georgia Institute of Technology"/>
    <x v="0"/>
    <s v="Professor"/>
    <x v="1103"/>
    <n v="1998"/>
    <n v="12.363636363636363"/>
    <x v="10"/>
    <m/>
  </r>
  <r>
    <s v="Alexandru Buium"/>
    <s v="University of New Mexico"/>
    <x v="0"/>
    <s v="Professor"/>
    <x v="695"/>
    <n v="1978"/>
    <n v="12.357142857142858"/>
    <x v="6"/>
    <m/>
  </r>
  <r>
    <s v="Vladimir Dragovic"/>
    <s v="The University of Texas at Dallas"/>
    <x v="0"/>
    <s v="Professor"/>
    <x v="912"/>
    <n v="1992"/>
    <n v="12.357142857142858"/>
    <x v="32"/>
    <m/>
  </r>
  <r>
    <s v="Gregg Zuckerman"/>
    <s v="Yale University"/>
    <x v="0"/>
    <s v="Professor"/>
    <x v="806"/>
    <n v="1975"/>
    <n v="12.355555555555556"/>
    <x v="38"/>
    <m/>
  </r>
  <r>
    <s v="Charles Li"/>
    <s v="University of Missouri"/>
    <x v="0"/>
    <s v="Professor"/>
    <x v="1095"/>
    <n v="1989"/>
    <n v="12.258064516129032"/>
    <x v="32"/>
    <m/>
  </r>
  <r>
    <s v="Andrew Lesniewski"/>
    <s v="CUNY Graduate School and University Center"/>
    <x v="0"/>
    <s v="Professor"/>
    <x v="1141"/>
    <n v="1983"/>
    <n v="12.216216216216216"/>
    <x v="10"/>
    <m/>
  </r>
  <r>
    <s v="Haomin Zhou"/>
    <s v="Georgia Institute of Technology"/>
    <x v="0"/>
    <s v="Professor"/>
    <x v="1007"/>
    <n v="1999"/>
    <n v="12.19047619047619"/>
    <x v="10"/>
    <m/>
  </r>
  <r>
    <s v="Mariusz Wodzicki"/>
    <s v="University of California, Berkeley"/>
    <x v="0"/>
    <s v="Professor"/>
    <x v="1003"/>
    <n v="1982"/>
    <n v="12.184210526315789"/>
    <x v="12"/>
    <m/>
  </r>
  <r>
    <s v="Patrick Brosnan"/>
    <s v="University of Maryland - College Park"/>
    <x v="0"/>
    <s v="Professor"/>
    <x v="1142"/>
    <n v="1998"/>
    <n v="12.181818181818182"/>
    <x v="6"/>
    <m/>
  </r>
  <r>
    <s v="Lev Kapitanski"/>
    <s v="University of Miami"/>
    <x v="0"/>
    <s v="Professor"/>
    <x v="1143"/>
    <n v="1978"/>
    <n v="12.119047619047619"/>
    <x v="0"/>
    <m/>
  </r>
  <r>
    <s v="Giovanna Guidoboni"/>
    <s v="University of Missouri"/>
    <x v="1"/>
    <s v="Professor"/>
    <x v="1144"/>
    <n v="2002"/>
    <n v="12.111111111111111"/>
    <x v="21"/>
    <m/>
  </r>
  <r>
    <s v="Sung Ha Kang"/>
    <s v="Georgia Institute of Technology"/>
    <x v="0"/>
    <s v="Professor"/>
    <x v="1144"/>
    <n v="2002"/>
    <n v="12.111111111111111"/>
    <x v="10"/>
    <m/>
  </r>
  <r>
    <s v="Peter D.T.A. Elliot"/>
    <s v="University of Colorado Boulder"/>
    <x v="0"/>
    <s v="Professor"/>
    <x v="640"/>
    <n v="1965"/>
    <n v="12.109090909090909"/>
    <x v="17"/>
    <m/>
  </r>
  <r>
    <s v="Guoli Ding"/>
    <s v="Louisiana State University and Agricultural&amp;Mechanical College"/>
    <x v="0"/>
    <s v="Professor"/>
    <x v="1145"/>
    <n v="1991"/>
    <n v="12.103448275862069"/>
    <x v="4"/>
    <m/>
  </r>
  <r>
    <s v="John Albert "/>
    <s v="University of Oklahoma"/>
    <x v="0"/>
    <s v="Professor"/>
    <x v="952"/>
    <n v="1984"/>
    <n v="12.083333333333334"/>
    <x v="0"/>
    <m/>
  </r>
  <r>
    <s v="Alexander Solynin"/>
    <s v="Texas Tech University"/>
    <x v="0"/>
    <s v="Professor"/>
    <x v="913"/>
    <n v="1983"/>
    <n v="12.081081081081081"/>
    <x v="27"/>
    <m/>
  </r>
  <r>
    <s v="Jasmine Foo"/>
    <s v="University of Minnesota "/>
    <x v="1"/>
    <s v="Professor"/>
    <x v="1146"/>
    <n v="2007"/>
    <n v="12.076923076923077"/>
    <x v="2"/>
    <m/>
  </r>
  <r>
    <s v="Robert Powers"/>
    <s v="University of Louisville"/>
    <x v="0"/>
    <s v="Professor"/>
    <x v="954"/>
    <n v="1967"/>
    <n v="12.056603773584905"/>
    <x v="11"/>
    <m/>
  </r>
  <r>
    <s v="Nicholas M Ercolani"/>
    <s v="University of Arizona"/>
    <x v="0"/>
    <s v="Professor"/>
    <x v="921"/>
    <n v="1980"/>
    <n v="12.05"/>
    <x v="12"/>
    <m/>
  </r>
  <r>
    <s v="Tong Liu"/>
    <s v="Purdue University"/>
    <x v="0"/>
    <s v="Professor"/>
    <x v="1147"/>
    <n v="1998"/>
    <n v="12.045454545454545"/>
    <x v="17"/>
    <m/>
  </r>
  <r>
    <s v="Terence Gaffney"/>
    <s v="Northeastern University"/>
    <x v="0"/>
    <s v="Professor"/>
    <x v="865"/>
    <n v="1976"/>
    <n v="12.045454545454545"/>
    <x v="28"/>
    <m/>
  </r>
  <r>
    <s v="Dmitry Tamarkin"/>
    <s v="Northwestern University"/>
    <x v="0"/>
    <s v="Professor"/>
    <x v="922"/>
    <n v="1995"/>
    <n v="12.04"/>
    <x v="34"/>
    <m/>
  </r>
  <r>
    <s v="Monica Vazirani"/>
    <s v="University of California, Davis"/>
    <x v="1"/>
    <s v="Professor"/>
    <x v="1112"/>
    <n v="1999"/>
    <n v="12"/>
    <x v="9"/>
    <m/>
  </r>
  <r>
    <s v="David Jorgensen"/>
    <s v="The University of Texas at Arlington"/>
    <x v="0"/>
    <s v="Professor"/>
    <x v="1035"/>
    <n v="1992"/>
    <n v="11.964285714285714"/>
    <x v="5"/>
    <m/>
  </r>
  <r>
    <s v="Stefano Vidussi"/>
    <s v="University of California, Riverside"/>
    <x v="0"/>
    <s v="Professor"/>
    <x v="1083"/>
    <n v="1997"/>
    <n v="11.956521739130435"/>
    <x v="8"/>
    <m/>
  </r>
  <r>
    <s v="Zhijian Wu"/>
    <s v="University of Nevada, Las Vegas"/>
    <x v="0"/>
    <s v="Professor"/>
    <x v="1148"/>
    <n v="1985"/>
    <n v="11.942857142857143"/>
    <x v="23"/>
    <m/>
  </r>
  <r>
    <s v="Melanie Matchett Wood"/>
    <s v="University of California, Berkeley"/>
    <x v="1"/>
    <s v="Professor"/>
    <x v="1149"/>
    <n v="2003"/>
    <n v="11.941176470588236"/>
    <x v="17"/>
    <m/>
  </r>
  <r>
    <s v="Nicolai Haydn"/>
    <s v="University of Southern California"/>
    <x v="0"/>
    <s v="Professor"/>
    <x v="933"/>
    <n v="1987"/>
    <n v="11.939393939393939"/>
    <x v="32"/>
    <m/>
  </r>
  <r>
    <s v="Jroslaw Wlodarczyk"/>
    <s v="Purdue University"/>
    <x v="0"/>
    <s v="Professor"/>
    <x v="933"/>
    <n v="1987"/>
    <n v="11.939393939393939"/>
    <x v="6"/>
    <m/>
  </r>
  <r>
    <s v="Hans Mittelmann"/>
    <s v="Arizona State University"/>
    <x v="0"/>
    <s v="Professor"/>
    <x v="755"/>
    <n v="1974"/>
    <n v="11.934782608695652"/>
    <x v="10"/>
    <m/>
  </r>
  <r>
    <s v="Mark Pinsky"/>
    <s v="University of Nevada, Reno"/>
    <x v="0"/>
    <s v="Professor"/>
    <x v="911"/>
    <n v="1962"/>
    <n v="11.931034482758621"/>
    <x v="16"/>
    <m/>
  </r>
  <r>
    <s v="Daniel Groves"/>
    <s v="University of Illinois at Chicago"/>
    <x v="0"/>
    <s v="Professor"/>
    <x v="1150"/>
    <n v="1999"/>
    <n v="11.904761904761905"/>
    <x v="9"/>
    <m/>
  </r>
  <r>
    <s v="Michael Waterman"/>
    <s v="University of Southern California"/>
    <x v="0"/>
    <s v="Professor"/>
    <x v="1114"/>
    <n v="1969"/>
    <n v="11.901960784313726"/>
    <x v="22"/>
    <m/>
  </r>
  <r>
    <s v="Pawel Hitczenko"/>
    <s v="Drexel University"/>
    <x v="0"/>
    <s v="Professor"/>
    <x v="1016"/>
    <n v="1984"/>
    <n v="11.888888888888889"/>
    <x v="10"/>
    <m/>
  </r>
  <r>
    <s v="Edward Swartz"/>
    <s v="Cornell University"/>
    <x v="0"/>
    <s v="Professor"/>
    <x v="1138"/>
    <n v="1999"/>
    <n v="11.857142857142858"/>
    <x v="10"/>
    <m/>
  </r>
  <r>
    <s v="Nicolaos Kapouleas"/>
    <s v="Brown University"/>
    <x v="0"/>
    <s v="Professor"/>
    <x v="1151"/>
    <n v="1987"/>
    <n v="11.848484848484848"/>
    <x v="10"/>
    <m/>
  </r>
  <r>
    <s v="David Singer"/>
    <s v="Case Western Reserve University"/>
    <x v="0"/>
    <s v="Professor"/>
    <x v="795"/>
    <n v="1970"/>
    <n v="11.84"/>
    <x v="10"/>
    <m/>
  </r>
  <r>
    <s v="Joshua Green"/>
    <s v="Boston College"/>
    <x v="0"/>
    <s v="Professor"/>
    <x v="1020"/>
    <n v="2002"/>
    <n v="11.833333333333334"/>
    <x v="10"/>
    <m/>
  </r>
  <r>
    <s v="Peter Webb"/>
    <s v="University of Minnesota "/>
    <x v="0"/>
    <s v="Professor"/>
    <x v="1152"/>
    <n v="1981"/>
    <n v="11.820512820512821"/>
    <x v="9"/>
    <m/>
  </r>
  <r>
    <s v="Alexandre Turull"/>
    <s v="University of Florida"/>
    <x v="0"/>
    <s v="Professor"/>
    <x v="1152"/>
    <n v="1981"/>
    <n v="11.820512820512821"/>
    <x v="9"/>
    <m/>
  </r>
  <r>
    <s v="James F Davis"/>
    <s v="Indiana University Bloomington"/>
    <x v="0"/>
    <s v="Professor"/>
    <x v="1153"/>
    <n v="1982"/>
    <n v="11.815789473684211"/>
    <x v="31"/>
    <m/>
  </r>
  <r>
    <s v="Louis Tebou"/>
    <s v="Florida Institute University"/>
    <x v="0"/>
    <s v="Professor"/>
    <x v="1154"/>
    <n v="1994"/>
    <n v="11.807692307692308"/>
    <x v="10"/>
    <m/>
  </r>
  <r>
    <s v="Matthew Dyer"/>
    <s v="University of Notre Dame"/>
    <x v="0"/>
    <s v="Professor"/>
    <x v="1155"/>
    <n v="1988"/>
    <n v="11.78125"/>
    <x v="9"/>
    <m/>
  </r>
  <r>
    <s v="Felix Lazebnik"/>
    <s v="University of Delaware"/>
    <x v="0"/>
    <s v="Professor"/>
    <x v="643"/>
    <n v="1977"/>
    <n v="11.767441860465116"/>
    <x v="4"/>
    <m/>
  </r>
  <r>
    <s v="Alex Mogilner"/>
    <s v="New York University"/>
    <x v="0"/>
    <s v="Professor"/>
    <x v="992"/>
    <n v="1986"/>
    <n v="11.764705882352942"/>
    <x v="22"/>
    <m/>
  </r>
  <r>
    <s v="Isaac Klapper"/>
    <s v="Temple University"/>
    <x v="0"/>
    <s v="Professor"/>
    <x v="1156"/>
    <n v="1991"/>
    <n v="11.758620689655173"/>
    <x v="0"/>
    <m/>
  </r>
  <r>
    <s v="José Figueroa-López"/>
    <s v="Washington University in St. Louis"/>
    <x v="0"/>
    <s v="Professor"/>
    <x v="1119"/>
    <n v="2000"/>
    <n v="11.75"/>
    <x v="40"/>
    <m/>
  </r>
  <r>
    <s v="Vladimir Scheffer"/>
    <s v="Rutgers University-New Brunswick"/>
    <x v="0"/>
    <s v="Professor"/>
    <x v="614"/>
    <n v="1972"/>
    <n v="11.75"/>
    <x v="0"/>
    <m/>
  </r>
  <r>
    <s v="Christina Sormani"/>
    <s v="CUNY Graduate School and University Center"/>
    <x v="1"/>
    <s v="Professor"/>
    <x v="1044"/>
    <n v="1996"/>
    <n v="11.75"/>
    <x v="10"/>
    <m/>
  </r>
  <r>
    <s v="Alexander Berkovich"/>
    <s v="University of Florida"/>
    <x v="0"/>
    <s v="Professor"/>
    <x v="1088"/>
    <n v="1987"/>
    <n v="11.727272727272727"/>
    <x v="17"/>
    <m/>
  </r>
  <r>
    <s v="Andrzej Derdzinski"/>
    <s v="The Ohio State University"/>
    <x v="0"/>
    <s v="Professor"/>
    <x v="1128"/>
    <n v="1975"/>
    <n v="11.71111111111111"/>
    <x v="3"/>
    <m/>
  </r>
  <r>
    <s v="Shidong Jiang"/>
    <s v="New Jersey Institute of Technology"/>
    <x v="0"/>
    <s v="Professor"/>
    <x v="1006"/>
    <n v="2001"/>
    <n v="11.684210526315789"/>
    <x v="2"/>
    <m/>
  </r>
  <r>
    <s v="Xiaochun Rong"/>
    <s v="Rutgers University-New Brunswick"/>
    <x v="0"/>
    <s v="Professor"/>
    <x v="1078"/>
    <n v="1990"/>
    <n v="11.666666666666666"/>
    <x v="3"/>
    <m/>
  </r>
  <r>
    <s v="Martin Strauss"/>
    <s v="University of Michigan"/>
    <x v="0"/>
    <s v="Professor"/>
    <x v="1157"/>
    <n v="1994"/>
    <n v="11.653846153846153"/>
    <x v="37"/>
    <s v="Information and communicaton, circuits"/>
  </r>
  <r>
    <s v="David V Finch"/>
    <s v="Oregon State University"/>
    <x v="0"/>
    <s v="Professor"/>
    <x v="565"/>
    <n v="1977"/>
    <n v="11.651162790697674"/>
    <x v="0"/>
    <m/>
  </r>
  <r>
    <s v="Herman Gluck"/>
    <s v="University of Pennsylvania"/>
    <x v="0"/>
    <s v="Professor"/>
    <x v="1158"/>
    <n v="1960"/>
    <n v="11.633333333333333"/>
    <x v="3"/>
    <m/>
  </r>
  <r>
    <s v="Jeff Borggaard"/>
    <s v="Virginia Polytechnic Institute and State University"/>
    <x v="0"/>
    <s v="Professor"/>
    <x v="1159"/>
    <n v="1993"/>
    <n v="11.62962962962963"/>
    <x v="21"/>
    <m/>
  </r>
  <r>
    <s v="Marianna Csornyei"/>
    <s v="University of Chicago"/>
    <x v="1"/>
    <s v="Professor"/>
    <x v="1133"/>
    <n v="1996"/>
    <n v="11.625"/>
    <x v="11"/>
    <m/>
  </r>
  <r>
    <s v="Steve Xu"/>
    <s v="University of Louisville"/>
    <x v="0"/>
    <s v="Professor"/>
    <x v="1075"/>
    <n v="1986"/>
    <n v="11.617647058823529"/>
    <x v="21"/>
    <s v="Partial differential equations"/>
  </r>
  <r>
    <s v="Paul Gunnells"/>
    <s v="University of Massachusetts Amherst"/>
    <x v="0"/>
    <s v="Professor"/>
    <x v="1160"/>
    <n v="1994"/>
    <n v="11.615384615384615"/>
    <x v="17"/>
    <m/>
  </r>
  <r>
    <s v="Julien Langou"/>
    <s v="University of Colorado Denver"/>
    <x v="0"/>
    <s v="Professor"/>
    <x v="1161"/>
    <n v="2002"/>
    <n v="11.611111111111111"/>
    <x v="2"/>
    <m/>
  </r>
  <r>
    <s v="Tomasz Kozubowski"/>
    <s v="University of Nevada, Reno"/>
    <x v="0"/>
    <s v="Professor"/>
    <x v="1123"/>
    <n v="1992"/>
    <n v="11.607142857142858"/>
    <x v="16"/>
    <m/>
  </r>
  <r>
    <s v="Sergei Starchenko"/>
    <s v="University of Notre Dame"/>
    <x v="0"/>
    <s v="Professor"/>
    <x v="914"/>
    <n v="1985"/>
    <n v="11.6"/>
    <x v="35"/>
    <m/>
  </r>
  <r>
    <s v="Mohsen Razzaghi"/>
    <s v="Mississippi State University"/>
    <x v="0"/>
    <s v="Professor"/>
    <x v="695"/>
    <n v="1975"/>
    <n v="11.533333333333333"/>
    <x v="2"/>
    <s v="Calculus of variations and optimal control; optimization"/>
  </r>
  <r>
    <s v="Sergei Chmutov"/>
    <s v="The Ohio State University"/>
    <x v="0"/>
    <s v="Professor"/>
    <x v="1153"/>
    <n v="1981"/>
    <n v="11.512820512820513"/>
    <x v="8"/>
    <m/>
  </r>
  <r>
    <s v="Paul Newton"/>
    <s v="University of Southern California"/>
    <x v="0"/>
    <s v="Professor"/>
    <x v="1151"/>
    <n v="1986"/>
    <n v="11.5"/>
    <x v="21"/>
    <m/>
  </r>
  <r>
    <s v="Suchuan Steven Dong"/>
    <s v="Purdue University"/>
    <x v="0"/>
    <s v="Professor"/>
    <x v="1162"/>
    <n v="1998"/>
    <n v="11.5"/>
    <x v="2"/>
    <m/>
  </r>
  <r>
    <s v="Ling Long"/>
    <s v="Louisiana State University and Agricultural&amp;Mechanical College"/>
    <x v="1"/>
    <s v="Professor"/>
    <x v="1163"/>
    <n v="2002"/>
    <n v="11.5"/>
    <x v="17"/>
    <m/>
  </r>
  <r>
    <s v="Pete L Clark"/>
    <s v="University of Georgia"/>
    <x v="0"/>
    <s v="Professor"/>
    <x v="1164"/>
    <n v="2003"/>
    <n v="11.470588235294118"/>
    <x v="17"/>
    <m/>
  </r>
  <r>
    <s v="Kenneth Stephenson"/>
    <s v="The University of Tennessee"/>
    <x v="0"/>
    <s v="Professor"/>
    <x v="1070"/>
    <n v="1976"/>
    <n v="11.454545454545455"/>
    <x v="25"/>
    <m/>
  </r>
  <r>
    <s v="Amit Ghosh"/>
    <s v="Oklahoma State University "/>
    <x v="0"/>
    <s v="Professor"/>
    <x v="857"/>
    <n v="1981"/>
    <n v="11.435897435897436"/>
    <x v="17"/>
    <m/>
  </r>
  <r>
    <s v="Leonid Friedlander"/>
    <s v="University of Arizona"/>
    <x v="0"/>
    <s v="Professor"/>
    <x v="766"/>
    <n v="1977"/>
    <n v="11.418604651162791"/>
    <x v="0"/>
    <s v="Global analysis, analysis on manifolds"/>
  </r>
  <r>
    <s v="Christopher Tam"/>
    <s v="Florida State Universty"/>
    <x v="0"/>
    <s v="Professor"/>
    <x v="925"/>
    <n v="1978"/>
    <n v="11.404761904761905"/>
    <x v="10"/>
    <m/>
  </r>
  <r>
    <s v="Jiangguo Liu"/>
    <s v="Colorado State University"/>
    <x v="0"/>
    <s v="Professor"/>
    <x v="1061"/>
    <n v="2000"/>
    <n v="11.4"/>
    <x v="10"/>
    <m/>
  </r>
  <r>
    <s v="Christopher Beattie"/>
    <s v="Virginia Polytechnic Institute and State University"/>
    <x v="0"/>
    <s v="Professor"/>
    <x v="1165"/>
    <n v="1983"/>
    <n v="11.378378378378379"/>
    <x v="44"/>
    <m/>
  </r>
  <r>
    <s v="Leonid Berlyand"/>
    <s v="Pennsylvania State University"/>
    <x v="0"/>
    <s v="Professor"/>
    <x v="1091"/>
    <n v="1980"/>
    <n v="11.375"/>
    <x v="0"/>
    <m/>
  </r>
  <r>
    <s v="Matthew Papanikolas"/>
    <s v="Texas A&amp;M University"/>
    <x v="0"/>
    <s v="Professor"/>
    <x v="1150"/>
    <n v="1998"/>
    <n v="11.363636363636363"/>
    <x v="17"/>
    <m/>
  </r>
  <r>
    <s v="Yuliy Baryshnikov"/>
    <s v="University of Illinois at Urbana-Champaign"/>
    <x v="0"/>
    <s v="Professor"/>
    <x v="1166"/>
    <n v="1984"/>
    <n v="11.361111111111111"/>
    <x v="16"/>
    <m/>
  </r>
  <r>
    <s v="Elisenda Grigsby"/>
    <s v="Boston College"/>
    <x v="1"/>
    <s v="Professor"/>
    <x v="1167"/>
    <n v="2006"/>
    <n v="11.357142857142858"/>
    <x v="10"/>
    <m/>
  </r>
  <r>
    <s v="Robert Guy"/>
    <s v="University of California, Davis"/>
    <x v="0"/>
    <s v="Professor"/>
    <x v="1131"/>
    <n v="2002"/>
    <n v="11.333333333333334"/>
    <x v="42"/>
    <m/>
  </r>
  <r>
    <s v="Olympia Hadjiliadis"/>
    <s v="CUNY Graduate School and University Center"/>
    <x v="1"/>
    <s v="Professor"/>
    <x v="1168"/>
    <n v="2005"/>
    <n v="11.333333333333334"/>
    <x v="10"/>
    <m/>
  </r>
  <r>
    <s v="Ernest Schimmerlin"/>
    <s v="Carnegie Mellon University"/>
    <x v="0"/>
    <s v="Professor"/>
    <x v="1065"/>
    <n v="1992"/>
    <n v="11.321428571428571"/>
    <x v="10"/>
    <m/>
  </r>
  <r>
    <s v="Hans Koch"/>
    <s v="The University of Texas at Austin"/>
    <x v="0"/>
    <s v="Professor"/>
    <x v="888"/>
    <n v="1979"/>
    <n v="11.317073170731707"/>
    <x v="32"/>
    <m/>
  </r>
  <r>
    <s v="Sebastien Roch"/>
    <s v="University of Wisconsin - Madison"/>
    <x v="0"/>
    <s v="Professor"/>
    <x v="1149"/>
    <n v="2002"/>
    <n v="11.277777777777779"/>
    <x v="16"/>
    <m/>
  </r>
  <r>
    <s v="Jason Manning"/>
    <s v="Cornell University"/>
    <x v="0"/>
    <s v="Professor"/>
    <x v="1149"/>
    <n v="2002"/>
    <n v="11.277777777777779"/>
    <x v="10"/>
    <m/>
  </r>
  <r>
    <s v="Jeffrey D Adams"/>
    <s v="University of Maryland - College Park"/>
    <x v="0"/>
    <s v="Professor"/>
    <x v="1169"/>
    <n v="1981"/>
    <n v="11.256410256410257"/>
    <x v="38"/>
    <m/>
  </r>
  <r>
    <s v="Glenn Hurlbert"/>
    <s v="Virgina Commonwealth"/>
    <x v="0"/>
    <s v="Professor"/>
    <x v="674"/>
    <n v="1988"/>
    <n v="11.25"/>
    <x v="4"/>
    <m/>
  </r>
  <r>
    <s v="Aravind Asok"/>
    <s v="University of Southern California"/>
    <x v="0"/>
    <s v="Professor"/>
    <x v="1170"/>
    <n v="2004"/>
    <n v="11.25"/>
    <x v="6"/>
    <m/>
  </r>
  <r>
    <s v="Glen R. Hall"/>
    <s v="Boston University"/>
    <x v="0"/>
    <s v="Professor"/>
    <x v="747"/>
    <n v="1980"/>
    <n v="11.25"/>
    <x v="10"/>
    <m/>
  </r>
  <r>
    <s v="Michael Wolf"/>
    <s v="Rice University"/>
    <x v="0"/>
    <s v="Professor"/>
    <x v="1171"/>
    <n v="1982"/>
    <n v="11.236842105263158"/>
    <x v="12"/>
    <m/>
  </r>
  <r>
    <s v="Gordana Matic"/>
    <s v="University of Georgia"/>
    <x v="1"/>
    <s v="Professor"/>
    <x v="994"/>
    <n v="1986"/>
    <n v="11.235294117647058"/>
    <x v="8"/>
    <m/>
  </r>
  <r>
    <s v="Richard Sowers"/>
    <s v="University of Illinois at Urbana-Champaign"/>
    <x v="0"/>
    <s v="Professor"/>
    <x v="1172"/>
    <n v="1990"/>
    <n v="11.233333333333333"/>
    <x v="16"/>
    <m/>
  </r>
  <r>
    <s v="Alexei Poltoratski"/>
    <s v="University of Wisconsin - Madison"/>
    <x v="0"/>
    <s v="Professor"/>
    <x v="1173"/>
    <n v="1989"/>
    <n v="11.225806451612904"/>
    <x v="27"/>
    <m/>
  </r>
  <r>
    <s v="Peter Kramer"/>
    <s v="Rennselaer Polytechnic Institute"/>
    <x v="0"/>
    <s v="Professor"/>
    <x v="1174"/>
    <n v="1997"/>
    <n v="11.217391304347826"/>
    <x v="21"/>
    <m/>
  </r>
  <r>
    <s v="Roxana Smarandache"/>
    <s v="University of Notre Dame"/>
    <x v="1"/>
    <s v="Professor"/>
    <x v="1119"/>
    <n v="1999"/>
    <n v="11.19047619047619"/>
    <x v="1"/>
    <m/>
  </r>
  <r>
    <s v="Jaroslaw Kwapisz"/>
    <s v="Montana State University"/>
    <x v="0"/>
    <s v="Professor"/>
    <x v="974"/>
    <n v="1991"/>
    <n v="11.172413793103448"/>
    <x v="32"/>
    <m/>
  </r>
  <r>
    <s v="Wojciech Czaja"/>
    <s v="University of Maryland - College Park"/>
    <x v="0"/>
    <s v="Professor"/>
    <x v="1099"/>
    <n v="1999"/>
    <n v="11.142857142857142"/>
    <x v="19"/>
    <m/>
  </r>
  <r>
    <s v="Ben Morris"/>
    <s v="University of California, Davis"/>
    <x v="0"/>
    <s v="Professor"/>
    <x v="1099"/>
    <n v="1999"/>
    <n v="11.142857142857142"/>
    <x v="16"/>
    <m/>
  </r>
  <r>
    <s v="Larry Moss"/>
    <s v="Indiana University Bloomington"/>
    <x v="0"/>
    <s v="Professor"/>
    <x v="1175"/>
    <n v="1984"/>
    <n v="11.138888888888889"/>
    <x v="35"/>
    <m/>
  </r>
  <r>
    <s v="Xiaochun Li"/>
    <s v="University of Illinois at Urbana-Champaign"/>
    <x v="0"/>
    <s v="Professor"/>
    <x v="1176"/>
    <n v="1996"/>
    <n v="11.125"/>
    <x v="19"/>
    <m/>
  </r>
  <r>
    <s v="Abhijit Champanerkar"/>
    <s v="CUNY Graduate School and University Center"/>
    <x v="0"/>
    <s v="Professor"/>
    <x v="1177"/>
    <n v="2000"/>
    <n v="11.05"/>
    <x v="10"/>
    <m/>
  </r>
  <r>
    <s v="Anita Mayo"/>
    <s v="CUNY Graduate School and University Center"/>
    <x v="1"/>
    <s v="Professor"/>
    <x v="1141"/>
    <n v="1979"/>
    <n v="11.024390243902438"/>
    <x v="10"/>
    <m/>
  </r>
  <r>
    <s v="Mikil Foss"/>
    <s v="University of Nebraska-Lincoln"/>
    <x v="0"/>
    <s v="Professor"/>
    <x v="1161"/>
    <n v="2001"/>
    <n v="11"/>
    <x v="20"/>
    <m/>
  </r>
  <r>
    <s v="Sergei Pilyugin"/>
    <s v="University of Florida"/>
    <x v="0"/>
    <s v="Professor"/>
    <x v="1162"/>
    <n v="1997"/>
    <n v="11"/>
    <x v="22"/>
    <m/>
  </r>
  <r>
    <s v="Daniel Ullman"/>
    <s v="George Washington University"/>
    <x v="0"/>
    <s v="Professor"/>
    <x v="1054"/>
    <n v="1985"/>
    <n v="11"/>
    <x v="10"/>
    <m/>
  </r>
  <r>
    <s v="Saleh Tanveer"/>
    <s v="The Ohio State University"/>
    <x v="0"/>
    <s v="Professor"/>
    <x v="1178"/>
    <n v="1982"/>
    <n v="10.973684210526315"/>
    <x v="21"/>
    <m/>
  </r>
  <r>
    <s v="Eleny Ionel"/>
    <s v="Stanford University"/>
    <x v="1"/>
    <s v="Professor"/>
    <x v="1154"/>
    <n v="1992"/>
    <n v="10.964285714285714"/>
    <x v="3"/>
    <m/>
  </r>
  <r>
    <s v="Stephen DeBacker"/>
    <s v="University of Michigan"/>
    <x v="0"/>
    <s v="Professor"/>
    <x v="1179"/>
    <n v="1995"/>
    <n v="10.96"/>
    <x v="38"/>
    <m/>
  </r>
  <r>
    <s v="Kyu-Hwan Lee"/>
    <s v="University of Connecticut"/>
    <x v="0"/>
    <s v="Professor"/>
    <x v="1180"/>
    <n v="1999"/>
    <n v="10.952380952380953"/>
    <x v="7"/>
    <m/>
  </r>
  <r>
    <s v="Hans Volkmer"/>
    <s v="University of Wisconsin - Milwaukee"/>
    <x v="0"/>
    <s v="Professor"/>
    <x v="874"/>
    <n v="1980"/>
    <n v="10.95"/>
    <x v="47"/>
    <m/>
  </r>
  <r>
    <s v="Shanyu Ji"/>
    <s v="University of Houston"/>
    <x v="0"/>
    <s v="Professor"/>
    <x v="1078"/>
    <n v="1988"/>
    <n v="10.9375"/>
    <x v="28"/>
    <m/>
  </r>
  <r>
    <s v="John Klein"/>
    <s v="Wayne State University"/>
    <x v="0"/>
    <s v="Professor"/>
    <x v="1030"/>
    <n v="1989"/>
    <n v="10.935483870967742"/>
    <x v="31"/>
    <m/>
  </r>
  <r>
    <s v="Donu Arapura"/>
    <s v="Purdue University"/>
    <x v="0"/>
    <s v="Professor"/>
    <x v="994"/>
    <n v="1985"/>
    <n v="10.914285714285715"/>
    <x v="6"/>
    <m/>
  </r>
  <r>
    <s v="Zbigniew Nitecki"/>
    <s v="Tufts University"/>
    <x v="0"/>
    <s v="Professor"/>
    <x v="806"/>
    <n v="1969"/>
    <n v="10.901960784313726"/>
    <x v="12"/>
    <m/>
  </r>
  <r>
    <s v="Patricia Bauman"/>
    <s v="Purdue University"/>
    <x v="1"/>
    <s v="Professor"/>
    <x v="597"/>
    <n v="1982"/>
    <n v="10.894736842105264"/>
    <x v="0"/>
    <m/>
  </r>
  <r>
    <s v="Giles Auchmuty"/>
    <s v="University of Houston"/>
    <x v="0"/>
    <s v="Professor"/>
    <x v="1033"/>
    <n v="1970"/>
    <n v="10.88"/>
    <x v="0"/>
    <m/>
  </r>
  <r>
    <s v="Bo Deng"/>
    <s v="University of Nebraska-Lincoln"/>
    <x v="0"/>
    <s v="Professor"/>
    <x v="1140"/>
    <n v="1987"/>
    <n v="10.878787878787879"/>
    <x v="12"/>
    <m/>
  </r>
  <r>
    <s v="Neil Calkin"/>
    <s v="Clemson University"/>
    <x v="0"/>
    <s v="Professor"/>
    <x v="1173"/>
    <n v="1988"/>
    <n v="10.875"/>
    <x v="10"/>
    <m/>
  </r>
  <r>
    <s v="Matthew Ando"/>
    <s v="University of Illinois at Urbana-Champaign"/>
    <x v="0"/>
    <s v="Professor"/>
    <x v="1181"/>
    <n v="1992"/>
    <n v="10.857142857142858"/>
    <x v="31"/>
    <m/>
  </r>
  <r>
    <s v="Donald Schwendeman"/>
    <s v="Rennselaer Polytechnic Institute"/>
    <x v="0"/>
    <s v="Professor"/>
    <x v="850"/>
    <n v="1987"/>
    <n v="10.848484848484848"/>
    <x v="21"/>
    <m/>
  </r>
  <r>
    <s v="Donald Schwendeman"/>
    <s v="Rennselaer Polytechnic Institute"/>
    <x v="0"/>
    <s v="Professor"/>
    <x v="850"/>
    <n v="1987"/>
    <n v="10.848484848484848"/>
    <x v="21"/>
    <m/>
  </r>
  <r>
    <s v="Virginia Naibo"/>
    <s v="Kansas State University"/>
    <x v="1"/>
    <s v="Professor"/>
    <x v="1182"/>
    <n v="2001"/>
    <n v="10.842105263157896"/>
    <x v="23"/>
    <m/>
  </r>
  <r>
    <s v="Ian Aberbach"/>
    <s v="University of Missouri"/>
    <x v="0"/>
    <s v="Professor"/>
    <x v="974"/>
    <n v="1990"/>
    <n v="10.8"/>
    <x v="5"/>
    <m/>
  </r>
  <r>
    <s v="Oliver Dasbach"/>
    <s v="Louisiana State University and Agricultural&amp;Mechanical College"/>
    <x v="0"/>
    <s v="Professor"/>
    <x v="1183"/>
    <n v="1996"/>
    <n v="10.791666666666666"/>
    <x v="8"/>
    <m/>
  </r>
  <r>
    <s v="Michael Ferrara"/>
    <s v="University of Colorado Denver"/>
    <x v="0"/>
    <s v="Professor"/>
    <x v="1184"/>
    <n v="2002"/>
    <n v="10.777777777777779"/>
    <x v="4"/>
    <m/>
  </r>
  <r>
    <s v="Dimitar Grantcharov"/>
    <s v="The University of Texas at Arlington"/>
    <x v="0"/>
    <s v="Professor"/>
    <x v="1185"/>
    <n v="2003"/>
    <n v="10.764705882352942"/>
    <x v="7"/>
    <m/>
  </r>
  <r>
    <s v="Ilya Kofman"/>
    <s v="CUNY Graduate School and University Center"/>
    <x v="0"/>
    <s v="Professor"/>
    <x v="1105"/>
    <n v="2000"/>
    <n v="10.75"/>
    <x v="10"/>
    <m/>
  </r>
  <r>
    <s v="Peter Alfeld"/>
    <s v="University of Utah"/>
    <x v="0"/>
    <s v="Professor"/>
    <x v="1186"/>
    <n v="1977"/>
    <n v="10.744186046511627"/>
    <x v="24"/>
    <m/>
  </r>
  <r>
    <s v="Flavia Colonna"/>
    <s v="George Mason University"/>
    <x v="1"/>
    <s v="Professor"/>
    <x v="972"/>
    <n v="1978"/>
    <n v="10.738095238095237"/>
    <x v="10"/>
    <m/>
  </r>
  <r>
    <s v="Matthew Blair"/>
    <s v="University of New Mexico"/>
    <x v="0"/>
    <s v="Professor"/>
    <x v="1187"/>
    <n v="2005"/>
    <n v="10.733333333333333"/>
    <x v="0"/>
    <m/>
  </r>
  <r>
    <s v="Jean-Luc Thiffeault"/>
    <s v="University of Wisconsin - Madison"/>
    <x v="0"/>
    <s v="Professor"/>
    <x v="1188"/>
    <n v="1998"/>
    <n v="10.727272727272727"/>
    <x v="21"/>
    <m/>
  </r>
  <r>
    <s v="Andrew K. Waldron"/>
    <s v="University of California, Davis"/>
    <x v="0"/>
    <s v="Professor"/>
    <x v="1089"/>
    <n v="1996"/>
    <n v="10.708333333333334"/>
    <x v="33"/>
    <m/>
  </r>
  <r>
    <s v="Jonathan Weitsman"/>
    <s v="Northeastern University"/>
    <x v="0"/>
    <s v="Professor"/>
    <x v="1016"/>
    <n v="1980"/>
    <n v="10.7"/>
    <x v="12"/>
    <m/>
  </r>
  <r>
    <s v="Cristian Lenart"/>
    <s v="SUNY at Albany"/>
    <x v="0"/>
    <s v="Professor"/>
    <x v="1093"/>
    <n v="1987"/>
    <n v="10.696969696969697"/>
    <x v="8"/>
    <m/>
  </r>
  <r>
    <s v="Piotr Mikusinski"/>
    <s v="University of Central Florida"/>
    <x v="0"/>
    <s v="Professor"/>
    <x v="973"/>
    <n v="1976"/>
    <n v="10.659090909090908"/>
    <x v="11"/>
    <m/>
  </r>
  <r>
    <s v="Victor Turchin"/>
    <s v="Kansas State University"/>
    <x v="0"/>
    <s v="Professor"/>
    <x v="1127"/>
    <n v="1997"/>
    <n v="10.652173913043478"/>
    <x v="8"/>
    <m/>
  </r>
  <r>
    <s v="Sa'ar Hersonsky"/>
    <s v="University of Georgia"/>
    <x v="0"/>
    <s v="Professor"/>
    <x v="1037"/>
    <n v="1993"/>
    <n v="10.62962962962963"/>
    <x v="3"/>
    <m/>
  </r>
  <r>
    <s v="Peter Abramenko"/>
    <s v="University of Virginia"/>
    <x v="0"/>
    <s v="Professor"/>
    <x v="1041"/>
    <n v="1986"/>
    <n v="10.617647058823529"/>
    <x v="9"/>
    <m/>
  </r>
  <r>
    <s v="Valentina Haizanov"/>
    <s v="George Washington University"/>
    <x v="1"/>
    <s v="Professor"/>
    <x v="597"/>
    <n v="1981"/>
    <n v="10.615384615384615"/>
    <x v="10"/>
    <m/>
  </r>
  <r>
    <s v="Mark Andrea De Cataldo"/>
    <s v="Stony Brook University"/>
    <x v="0"/>
    <s v="Professor"/>
    <x v="1189"/>
    <n v="1989"/>
    <n v="10.612903225806452"/>
    <x v="6"/>
    <m/>
  </r>
  <r>
    <s v="David Gieseker"/>
    <s v="University of California, Los Angeles"/>
    <x v="0"/>
    <s v="Professor"/>
    <x v="865"/>
    <n v="1970"/>
    <n v="10.6"/>
    <x v="6"/>
    <m/>
  </r>
  <r>
    <s v="Rachel Pries"/>
    <s v="Colorado State University"/>
    <x v="1"/>
    <s v="Professor"/>
    <x v="1190"/>
    <n v="2000"/>
    <n v="10.6"/>
    <x v="10"/>
    <m/>
  </r>
  <r>
    <s v="Richard Rebarber"/>
    <s v="University of Nebraska-Lincoln"/>
    <x v="0"/>
    <s v="Professor"/>
    <x v="997"/>
    <n v="1984"/>
    <n v="10.583333333333334"/>
    <x v="44"/>
    <m/>
  </r>
  <r>
    <s v="Kevin Pilgrim"/>
    <s v="Indiana University Bloomington"/>
    <x v="0"/>
    <s v="Professor"/>
    <x v="1083"/>
    <n v="1994"/>
    <n v="10.576923076923077"/>
    <x v="32"/>
    <m/>
  </r>
  <r>
    <s v="Thomas A Schmidt"/>
    <s v="Oregon State University"/>
    <x v="0"/>
    <s v="Professor"/>
    <x v="1191"/>
    <n v="1989"/>
    <n v="10.548387096774194"/>
    <x v="17"/>
    <m/>
  </r>
  <r>
    <s v="Gueo Grantcharov"/>
    <s v="Florida Institute University"/>
    <x v="0"/>
    <s v="Professor"/>
    <x v="1014"/>
    <n v="1990"/>
    <n v="10.533333333333333"/>
    <x v="10"/>
    <m/>
  </r>
  <r>
    <s v="Feodor Malikov"/>
    <s v="University of Southern California"/>
    <x v="0"/>
    <s v="Professor"/>
    <x v="850"/>
    <n v="1986"/>
    <n v="10.529411764705882"/>
    <x v="7"/>
    <m/>
  </r>
  <r>
    <s v="Yuri Bakhtin"/>
    <s v="New York University"/>
    <x v="0"/>
    <s v="Professor"/>
    <x v="1192"/>
    <n v="1997"/>
    <n v="10.521739130434783"/>
    <x v="16"/>
    <m/>
  </r>
  <r>
    <s v="Theodore Medjo"/>
    <s v="Florida Institute University"/>
    <x v="0"/>
    <s v="Professor"/>
    <x v="1050"/>
    <n v="1995"/>
    <n v="10.52"/>
    <x v="10"/>
    <m/>
  </r>
  <r>
    <s v="Gerard Buskes"/>
    <s v="University of Mississippi"/>
    <x v="0"/>
    <s v="Professor"/>
    <x v="1193"/>
    <n v="1985"/>
    <n v="10.514285714285714"/>
    <x v="11"/>
    <m/>
  </r>
  <r>
    <s v="Robert Thompson"/>
    <s v="CUNY Graduate School and University Center"/>
    <x v="0"/>
    <s v="Professor"/>
    <x v="1194"/>
    <n v="1957"/>
    <n v="10.476190476190476"/>
    <x v="10"/>
    <m/>
  </r>
  <r>
    <s v="Haitao Fan"/>
    <s v="Georgetown University"/>
    <x v="0"/>
    <s v="Professor"/>
    <x v="1035"/>
    <n v="1988"/>
    <n v="10.46875"/>
    <x v="10"/>
    <m/>
  </r>
  <r>
    <s v="Michael Mihalik"/>
    <s v="Vanderbilt University"/>
    <x v="0"/>
    <s v="Professor"/>
    <x v="1195"/>
    <n v="1979"/>
    <n v="10.463414634146341"/>
    <x v="8"/>
    <m/>
  </r>
  <r>
    <s v="Igor Belykh"/>
    <s v="Georgia State University"/>
    <x v="0"/>
    <s v="Professor"/>
    <x v="1180"/>
    <n v="1998"/>
    <n v="10.454545454545455"/>
    <x v="32"/>
    <m/>
  </r>
  <r>
    <s v="Robert Brown"/>
    <s v="University of California, Los Angeles"/>
    <x v="0"/>
    <s v="Professor"/>
    <x v="929"/>
    <n v="1963"/>
    <n v="10.421052631578947"/>
    <x v="31"/>
    <m/>
  </r>
  <r>
    <s v="Edward Letzter"/>
    <s v="Temple University"/>
    <x v="0"/>
    <s v="Professor"/>
    <x v="1085"/>
    <n v="1988"/>
    <n v="10.375"/>
    <x v="18"/>
    <m/>
  </r>
  <r>
    <s v="Sergei Ivanov"/>
    <s v="University of Illinois at Urbana-Champaign"/>
    <x v="0"/>
    <s v="Professor"/>
    <x v="1064"/>
    <n v="1985"/>
    <n v="10.371428571428572"/>
    <x v="9"/>
    <m/>
  </r>
  <r>
    <s v="Joseph Teran"/>
    <s v="University of California, Los Angeles"/>
    <x v="0"/>
    <s v="Professor"/>
    <x v="1196"/>
    <n v="2009"/>
    <n v="10.363636363636363"/>
    <x v="2"/>
    <m/>
  </r>
  <r>
    <s v="Michael Nussbaum"/>
    <s v="Cornell University"/>
    <x v="0"/>
    <s v="Professor"/>
    <x v="1091"/>
    <n v="1976"/>
    <n v="10.340909090909092"/>
    <x v="10"/>
    <m/>
  </r>
  <r>
    <s v="Montserrat Teixidor I Bigas"/>
    <s v="Tufts University"/>
    <x v="0"/>
    <s v="Professor"/>
    <x v="981"/>
    <n v="1984"/>
    <n v="10.333333333333334"/>
    <x v="6"/>
    <m/>
  </r>
  <r>
    <s v="Jim Coykendall"/>
    <s v="Clemson University"/>
    <x v="0"/>
    <s v="Professor"/>
    <x v="1174"/>
    <n v="1995"/>
    <n v="10.32"/>
    <x v="10"/>
    <m/>
  </r>
  <r>
    <s v="Yuli Rudyak"/>
    <s v="University of Florida"/>
    <x v="0"/>
    <s v="Professor"/>
    <x v="1197"/>
    <n v="1973"/>
    <n v="10.319148936170214"/>
    <x v="31"/>
    <m/>
  </r>
  <r>
    <s v="Robert M Beals"/>
    <s v="Rutgers University-New Brunswick"/>
    <x v="0"/>
    <s v="Professor"/>
    <x v="1106"/>
    <n v="1990"/>
    <n v="10.3"/>
    <x v="37"/>
    <s v="Group theory and generalizations"/>
  </r>
  <r>
    <s v="Di Liu"/>
    <s v="Michigan State University"/>
    <x v="0"/>
    <s v="Professor"/>
    <x v="1198"/>
    <n v="2002"/>
    <n v="10.277777777777779"/>
    <x v="16"/>
    <m/>
  </r>
  <r>
    <s v="Laurence Taylor"/>
    <s v="University of Notre Dame"/>
    <x v="0"/>
    <s v="Professor"/>
    <x v="1199"/>
    <n v="1967"/>
    <n v="10.245283018867925"/>
    <x v="8"/>
    <m/>
  </r>
  <r>
    <s v="Xiaoqing Li"/>
    <s v="University at Buffalo"/>
    <x v="1"/>
    <s v="Professor"/>
    <x v="1105"/>
    <n v="1999"/>
    <n v="10.238095238095237"/>
    <x v="17"/>
    <m/>
  </r>
  <r>
    <s v="Tao Li"/>
    <s v="Boston College"/>
    <x v="0"/>
    <s v="Professor"/>
    <x v="1131"/>
    <n v="2000"/>
    <n v="10.199999999999999"/>
    <x v="10"/>
    <m/>
  </r>
  <r>
    <s v="Aleksandar Donev"/>
    <s v="New York University"/>
    <x v="0"/>
    <s v="Professor"/>
    <x v="1090"/>
    <n v="1999"/>
    <n v="10.19047619047619"/>
    <x v="2"/>
    <s v="Statistical mechanics, structure of matter"/>
  </r>
  <r>
    <s v="Jingbo Xia"/>
    <s v="University at Buffalo"/>
    <x v="0"/>
    <s v="Professor"/>
    <x v="792"/>
    <n v="1981"/>
    <n v="10.179487179487179"/>
    <x v="23"/>
    <m/>
  </r>
  <r>
    <s v="Monique Chyba"/>
    <s v="University of Hawaii at Manoa"/>
    <x v="1"/>
    <s v="Professor"/>
    <x v="1099"/>
    <n v="1997"/>
    <n v="10.173913043478262"/>
    <x v="44"/>
    <m/>
  </r>
  <r>
    <s v="Margaret Readdy"/>
    <s v="University of Kentucky"/>
    <x v="1"/>
    <s v="Professor"/>
    <x v="1179"/>
    <n v="1993"/>
    <n v="10.148148148148149"/>
    <x v="25"/>
    <s v="Combinatorics"/>
  </r>
  <r>
    <s v="Gretchen Matthews"/>
    <s v="Virginia Polytechnic Institute and State University"/>
    <x v="1"/>
    <s v="Professor"/>
    <x v="1020"/>
    <n v="1999"/>
    <n v="10.142857142857142"/>
    <x v="6"/>
    <m/>
  </r>
  <r>
    <s v="Igor Pritsker"/>
    <s v="Oklahoma State University "/>
    <x v="0"/>
    <s v="Professor"/>
    <x v="1200"/>
    <n v="1991"/>
    <n v="10.137931034482758"/>
    <x v="27"/>
    <m/>
  </r>
  <r>
    <s v="Hoon Hong"/>
    <s v="North Carolina State University"/>
    <x v="0"/>
    <s v="Professor"/>
    <x v="1200"/>
    <n v="1991"/>
    <n v="10.137931034482758"/>
    <x v="35"/>
    <m/>
  </r>
  <r>
    <s v="Ryan Martin"/>
    <s v="Iowa State University"/>
    <x v="0"/>
    <s v="Professor"/>
    <x v="1162"/>
    <n v="1995"/>
    <n v="10.119999999999999"/>
    <x v="4"/>
    <m/>
  </r>
  <r>
    <s v="Jean-Francois Lafont"/>
    <s v="The Ohio State University"/>
    <x v="0"/>
    <s v="Professor"/>
    <x v="1201"/>
    <n v="2002"/>
    <n v="10.111111111111111"/>
    <x v="3"/>
    <m/>
  </r>
  <r>
    <s v="Liming Ge"/>
    <s v="University of New Hampshire"/>
    <x v="0"/>
    <s v="Professor"/>
    <x v="818"/>
    <n v="1987"/>
    <n v="10.090909090909092"/>
    <x v="11"/>
    <m/>
  </r>
  <r>
    <s v="Dima Arinkin"/>
    <s v="University of Wisconsin - Madison"/>
    <x v="0"/>
    <s v="Professor"/>
    <x v="1102"/>
    <n v="1997"/>
    <n v="10.086956521739131"/>
    <x v="6"/>
    <m/>
  </r>
  <r>
    <s v="Tara Holm"/>
    <s v="Cornell University"/>
    <x v="1"/>
    <s v="Professor"/>
    <x v="1177"/>
    <n v="1998"/>
    <n v="10.045454545454545"/>
    <x v="10"/>
    <m/>
  </r>
  <r>
    <s v="Stephen Fulling"/>
    <s v="Texas A&amp;M University"/>
    <x v="0"/>
    <s v="Professor"/>
    <x v="1186"/>
    <n v="1974"/>
    <n v="10.043478260869565"/>
    <x v="33"/>
    <m/>
  </r>
  <r>
    <s v="Zhengfang Zhou"/>
    <s v="Michigan State University"/>
    <x v="0"/>
    <s v="Professor"/>
    <x v="1156"/>
    <n v="1986"/>
    <n v="10.029411764705882"/>
    <x v="33"/>
    <s v="Partial differential equations"/>
  </r>
  <r>
    <s v="Alan Kenneth Loper"/>
    <s v="The Ohio State University"/>
    <x v="0"/>
    <s v="Professor"/>
    <x v="1145"/>
    <n v="1985"/>
    <n v="10.028571428571428"/>
    <x v="5"/>
    <m/>
  </r>
  <r>
    <s v="Rami Grossberg"/>
    <s v="Carnegie Mellon University"/>
    <x v="0"/>
    <s v="Professor"/>
    <x v="1202"/>
    <n v="1983"/>
    <n v="10.027027027027026"/>
    <x v="10"/>
    <m/>
  </r>
  <r>
    <s v="Andrej Cherkaev"/>
    <s v="University of Utah"/>
    <x v="0"/>
    <s v="Professor"/>
    <x v="1151"/>
    <n v="1981"/>
    <n v="10.025641025641026"/>
    <x v="56"/>
    <m/>
  </r>
  <r>
    <s v="Bao Qin Li"/>
    <s v="Florida Institute University"/>
    <x v="0"/>
    <s v="Professor"/>
    <x v="993"/>
    <n v="1987"/>
    <n v="10"/>
    <x v="10"/>
    <m/>
  </r>
  <r>
    <s v="Qiu Dong Wang"/>
    <s v="University of Arizona"/>
    <x v="0"/>
    <s v="Professor"/>
    <x v="1030"/>
    <n v="1986"/>
    <n v="9.9705882352941178"/>
    <x v="32"/>
    <m/>
  </r>
  <r>
    <s v="Randy McCarthy"/>
    <s v="University of Illinois at Urbana-Champaign"/>
    <x v="0"/>
    <s v="Professor"/>
    <x v="1109"/>
    <n v="1988"/>
    <n v="9.96875"/>
    <x v="57"/>
    <m/>
  </r>
  <r>
    <s v="Ernie Croot"/>
    <s v="Georgia Institute of Technology"/>
    <x v="0"/>
    <s v="Professor"/>
    <x v="1161"/>
    <n v="1999"/>
    <n v="9.9523809523809526"/>
    <x v="10"/>
    <m/>
  </r>
  <r>
    <s v="Laurent Jay"/>
    <s v="University of Iowa"/>
    <x v="0"/>
    <s v="Professor"/>
    <x v="1142"/>
    <n v="1993"/>
    <n v="9.9259259259259256"/>
    <x v="2"/>
    <m/>
  </r>
  <r>
    <s v="Vadim Zharnitsky"/>
    <s v="University of Illinois at Urbana-Champaign"/>
    <x v="0"/>
    <s v="Professor"/>
    <x v="1098"/>
    <n v="1995"/>
    <n v="9.92"/>
    <x v="0"/>
    <m/>
  </r>
  <r>
    <s v="John M Chadam"/>
    <s v="University of Pittsburgh"/>
    <x v="0"/>
    <s v="Professor"/>
    <x v="978"/>
    <n v="1966"/>
    <n v="9.9074074074074066"/>
    <x v="33"/>
    <m/>
  </r>
  <r>
    <s v="Nikolai Saveliev"/>
    <s v="University of Miami"/>
    <x v="0"/>
    <s v="Professor"/>
    <x v="1154"/>
    <n v="1989"/>
    <n v="9.9032258064516121"/>
    <x v="8"/>
    <m/>
  </r>
  <r>
    <s v="Yassine Boubendir"/>
    <s v="New Jersey Institute of Technology"/>
    <x v="1"/>
    <s v="Professor"/>
    <x v="975"/>
    <n v="2000"/>
    <n v="9.9"/>
    <x v="2"/>
    <m/>
  </r>
  <r>
    <s v="Robert Higdon"/>
    <s v="Oregon State University"/>
    <x v="0"/>
    <s v="Professor"/>
    <x v="724"/>
    <n v="1981"/>
    <n v="9.8974358974358978"/>
    <x v="2"/>
    <m/>
  </r>
  <r>
    <s v="Petr Plechac"/>
    <s v="University of Delaware"/>
    <x v="0"/>
    <s v="Professor"/>
    <x v="1037"/>
    <n v="1991"/>
    <n v="9.8965517241379306"/>
    <x v="2"/>
    <m/>
  </r>
  <r>
    <s v="Samuel Evens"/>
    <s v="University of Notre Dame"/>
    <x v="0"/>
    <s v="Professor"/>
    <x v="1203"/>
    <n v="1987"/>
    <n v="9.8787878787878789"/>
    <x v="3"/>
    <m/>
  </r>
  <r>
    <s v="Zhongshan Li"/>
    <s v="Georgia State University"/>
    <x v="0"/>
    <s v="Professor"/>
    <x v="1094"/>
    <n v="1990"/>
    <n v="9.8666666666666671"/>
    <x v="46"/>
    <m/>
  </r>
  <r>
    <s v="Martin Lorenz"/>
    <s v="Temple University"/>
    <x v="0"/>
    <s v="Professor"/>
    <x v="1204"/>
    <n v="1977"/>
    <n v="9.8604651162790695"/>
    <x v="18"/>
    <m/>
  </r>
  <r>
    <s v="Alina Marian"/>
    <s v="Northeastern University"/>
    <x v="1"/>
    <s v="Professor"/>
    <x v="1205"/>
    <n v="2001"/>
    <n v="9.8421052631578956"/>
    <x v="6"/>
    <m/>
  </r>
  <r>
    <s v="Bing Wei"/>
    <s v="University of Mississippi"/>
    <x v="0"/>
    <s v="Professor"/>
    <x v="1081"/>
    <n v="1989"/>
    <n v="9.8387096774193541"/>
    <x v="4"/>
    <m/>
  </r>
  <r>
    <s v="Zixia Song"/>
    <s v="University of Central Florida"/>
    <x v="1"/>
    <s v="Professor"/>
    <x v="1104"/>
    <n v="1998"/>
    <n v="9.8181818181818183"/>
    <x v="4"/>
    <m/>
  </r>
  <r>
    <s v="Mark Haskins"/>
    <s v="Duke University"/>
    <x v="0"/>
    <s v="Professor"/>
    <x v="1104"/>
    <n v="1998"/>
    <n v="9.8181818181818183"/>
    <x v="10"/>
    <m/>
  </r>
  <r>
    <s v="Sergio Fenley"/>
    <s v="Florida State Universty"/>
    <x v="0"/>
    <s v="Professor"/>
    <x v="1181"/>
    <n v="1989"/>
    <n v="9.806451612903226"/>
    <x v="10"/>
    <m/>
  </r>
  <r>
    <s v="Dieter Armbruster"/>
    <s v="Arizona State University"/>
    <x v="0"/>
    <s v="Professor"/>
    <x v="1066"/>
    <n v="1983"/>
    <n v="9.7837837837837842"/>
    <x v="10"/>
    <m/>
  </r>
  <r>
    <s v="Chadmark Schoen"/>
    <s v="Duke University"/>
    <x v="0"/>
    <s v="Professor"/>
    <x v="1134"/>
    <n v="1985"/>
    <n v="9.7714285714285722"/>
    <x v="10"/>
    <m/>
  </r>
  <r>
    <s v="Thomas Bieske"/>
    <s v="University of South Florida"/>
    <x v="0"/>
    <s v="Professor"/>
    <x v="1206"/>
    <n v="1999"/>
    <n v="9.7619047619047628"/>
    <x v="0"/>
    <m/>
  </r>
  <r>
    <s v="Jack Porter"/>
    <s v="University of Kansas"/>
    <x v="0"/>
    <s v="Professor"/>
    <x v="968"/>
    <n v="1966"/>
    <n v="9.7407407407407405"/>
    <x v="52"/>
    <m/>
  </r>
  <r>
    <s v="William Zame"/>
    <s v="University of California, Los Angeles"/>
    <x v="0"/>
    <s v="Professor"/>
    <x v="842"/>
    <n v="1966"/>
    <n v="9.7222222222222214"/>
    <x v="13"/>
    <s v="Game theory, economics, social and behavioral sciences"/>
  </r>
  <r>
    <s v="Lisa Fauci"/>
    <s v="Tulane University of Louisiana"/>
    <x v="1"/>
    <s v="Professor"/>
    <x v="993"/>
    <n v="1986"/>
    <n v="9.7058823529411757"/>
    <x v="22"/>
    <m/>
  </r>
  <r>
    <s v="Anthony J Tromba"/>
    <s v="University of California, Santa Cruz"/>
    <x v="0"/>
    <s v="Professor"/>
    <x v="1070"/>
    <n v="1968"/>
    <n v="9.6923076923076916"/>
    <x v="28"/>
    <m/>
  </r>
  <r>
    <s v="Igor Mineyev"/>
    <s v="University of Illinois at Urbana-Champaign"/>
    <x v="0"/>
    <s v="Professor"/>
    <x v="1020"/>
    <n v="1998"/>
    <n v="9.6818181818181817"/>
    <x v="9"/>
    <m/>
  </r>
  <r>
    <s v="Anthony Kable"/>
    <s v="Oklahoma State University "/>
    <x v="0"/>
    <s v="Professor"/>
    <x v="1006"/>
    <n v="1997"/>
    <n v="9.6521739130434785"/>
    <x v="17"/>
    <m/>
  </r>
  <r>
    <s v="Andrzej Czygrinow"/>
    <s v="Arizona State University"/>
    <x v="0"/>
    <s v="Professor"/>
    <x v="1190"/>
    <n v="1998"/>
    <n v="9.6363636363636367"/>
    <x v="10"/>
    <m/>
  </r>
  <r>
    <s v="Stephen Jackson"/>
    <s v="University of North Texas"/>
    <x v="0"/>
    <s v="Professor"/>
    <x v="1207"/>
    <n v="1983"/>
    <n v="9.621621621621621"/>
    <x v="35"/>
    <m/>
  </r>
  <r>
    <s v="Constance Schober"/>
    <s v="University of Central Florida"/>
    <x v="1"/>
    <s v="Professor"/>
    <x v="1133"/>
    <n v="1991"/>
    <n v="9.6206896551724146"/>
    <x v="2"/>
    <m/>
  </r>
  <r>
    <s v="David Savitt"/>
    <s v="Johns Hopkins University"/>
    <x v="0"/>
    <s v="Professor"/>
    <x v="1208"/>
    <n v="2000"/>
    <n v="9.6"/>
    <x v="17"/>
    <m/>
  </r>
  <r>
    <s v="Wen Shen"/>
    <s v="Pennsylvania State University"/>
    <x v="1"/>
    <s v="Professor"/>
    <x v="1180"/>
    <n v="1996"/>
    <n v="9.5833333333333339"/>
    <x v="0"/>
    <m/>
  </r>
  <r>
    <s v="Eric Klassen"/>
    <s v="Florida State Universty"/>
    <x v="0"/>
    <s v="Professor"/>
    <x v="1123"/>
    <n v="1986"/>
    <n v="9.5588235294117645"/>
    <x v="10"/>
    <m/>
  </r>
  <r>
    <s v="Jeremy Martin"/>
    <s v="University of Kansas"/>
    <x v="0"/>
    <s v="Professor"/>
    <x v="1209"/>
    <n v="2000"/>
    <n v="9.5500000000000007"/>
    <x v="4"/>
    <m/>
  </r>
  <r>
    <s v="Katya Krupchyk"/>
    <s v="University of California, Irvine"/>
    <x v="1"/>
    <s v="Professor"/>
    <x v="1210"/>
    <n v="1999"/>
    <n v="9.5238095238095237"/>
    <x v="0"/>
    <m/>
  </r>
  <r>
    <s v="Hristo Kojouharov"/>
    <s v="The University of Texas at Arlington"/>
    <x v="0"/>
    <s v="Professor"/>
    <x v="1161"/>
    <n v="1998"/>
    <n v="9.5"/>
    <x v="2"/>
    <m/>
  </r>
  <r>
    <s v="Huyi Hu"/>
    <s v="Michigan State University"/>
    <x v="0"/>
    <s v="Professor"/>
    <x v="674"/>
    <n v="1982"/>
    <n v="9.473684210526315"/>
    <x v="32"/>
    <m/>
  </r>
  <r>
    <s v="Ulrich Albrecht"/>
    <s v="Auburn University"/>
    <x v="0"/>
    <s v="Professor"/>
    <x v="674"/>
    <n v="1982"/>
    <n v="9.473684210526315"/>
    <x v="10"/>
    <m/>
  </r>
  <r>
    <s v="Yves Atchade"/>
    <s v="Boston University"/>
    <x v="0"/>
    <s v="Professor"/>
    <x v="1187"/>
    <n v="2003"/>
    <n v="9.4705882352941178"/>
    <x v="10"/>
    <m/>
  </r>
  <r>
    <s v="V Soltan"/>
    <s v="George Mason University"/>
    <x v="0"/>
    <s v="Professor"/>
    <x v="753"/>
    <n v="1973"/>
    <n v="9.4680851063829792"/>
    <x v="10"/>
    <m/>
  </r>
  <r>
    <s v="Todd Kemp"/>
    <s v="University of California, San Diego"/>
    <x v="0"/>
    <s v="Professor"/>
    <x v="1211"/>
    <n v="2005"/>
    <n v="9.4666666666666668"/>
    <x v="11"/>
    <m/>
  </r>
  <r>
    <s v="Loredana Lanzani"/>
    <s v="Syracuse University"/>
    <x v="1"/>
    <s v="Professor"/>
    <x v="1049"/>
    <n v="1997"/>
    <n v="9.4347826086956523"/>
    <x v="28"/>
    <m/>
  </r>
  <r>
    <s v="Mary Ann Horn"/>
    <s v="Case Western Reserve University"/>
    <x v="1"/>
    <s v="Professor"/>
    <x v="1212"/>
    <n v="1991"/>
    <n v="9.4137931034482758"/>
    <x v="10"/>
    <m/>
  </r>
  <r>
    <s v="Huseyin Kocak"/>
    <s v="University of Miami"/>
    <x v="0"/>
    <s v="Professor"/>
    <x v="1043"/>
    <n v="1980"/>
    <n v="9.4"/>
    <x v="12"/>
    <m/>
  </r>
  <r>
    <s v="Charles Frohman"/>
    <s v="University of Iowa"/>
    <x v="0"/>
    <s v="Professor"/>
    <x v="1172"/>
    <n v="1984"/>
    <n v="9.3611111111111107"/>
    <x v="8"/>
    <m/>
  </r>
  <r>
    <s v="Debra Lewis"/>
    <s v="University of California, Santa Cruz"/>
    <x v="1"/>
    <s v="Professor"/>
    <x v="1065"/>
    <n v="1986"/>
    <n v="9.3235294117647065"/>
    <x v="12"/>
    <m/>
  </r>
  <r>
    <s v="Natalia Komarova"/>
    <s v="University of California, Irvine"/>
    <x v="1"/>
    <s v="Professor"/>
    <x v="1213"/>
    <n v="1995"/>
    <n v="9.32"/>
    <x v="22"/>
    <m/>
  </r>
  <r>
    <s v="Varilly-Alvarado"/>
    <s v="Rice University"/>
    <x v="0"/>
    <s v="Professor"/>
    <x v="1214"/>
    <n v="2001"/>
    <n v="9.3157894736842106"/>
    <x v="6"/>
    <m/>
  </r>
  <r>
    <s v="J Maurice Rojas"/>
    <s v="Texas A&amp;M University"/>
    <x v="0"/>
    <s v="Professor"/>
    <x v="1192"/>
    <n v="1994"/>
    <n v="9.3076923076923084"/>
    <x v="6"/>
    <m/>
  </r>
  <r>
    <s v="Quo-Shin Chi"/>
    <s v="Washington University in St. Louis"/>
    <x v="0"/>
    <s v="Professor"/>
    <x v="1014"/>
    <n v="1986"/>
    <n v="9.2941176470588243"/>
    <x v="3"/>
    <m/>
  </r>
  <r>
    <s v="Richard McGehee"/>
    <s v="University of Minnesota "/>
    <x v="0"/>
    <s v="Professor"/>
    <x v="1086"/>
    <n v="1969"/>
    <n v="9.2941176470588243"/>
    <x v="12"/>
    <m/>
  </r>
  <r>
    <s v="C Denson Hill"/>
    <s v="Stony Brook University"/>
    <x v="0"/>
    <s v="Professor"/>
    <x v="565"/>
    <n v="1966"/>
    <n v="9.2777777777777786"/>
    <x v="28"/>
    <m/>
  </r>
  <r>
    <s v="John E Mitchell"/>
    <s v="Rennselaer Polytechnic Institute"/>
    <x v="0"/>
    <s v="Professor"/>
    <x v="1037"/>
    <n v="1989"/>
    <n v="9.258064516129032"/>
    <x v="13"/>
    <m/>
  </r>
  <r>
    <s v="George McNinch"/>
    <s v="Tufts University"/>
    <x v="0"/>
    <s v="Professor"/>
    <x v="1006"/>
    <n v="1996"/>
    <n v="9.25"/>
    <x v="9"/>
    <m/>
  </r>
  <r>
    <s v="Xiangsheng Xu"/>
    <s v="Mississippi State University"/>
    <x v="0"/>
    <s v="Professor"/>
    <x v="1094"/>
    <n v="1988"/>
    <n v="9.25"/>
    <x v="0"/>
    <m/>
  </r>
  <r>
    <s v="Craig Nolder"/>
    <s v="Florida State Universty"/>
    <x v="0"/>
    <s v="Professor"/>
    <x v="1215"/>
    <n v="1985"/>
    <n v="9.2285714285714278"/>
    <x v="10"/>
    <m/>
  </r>
  <r>
    <s v="Agnes Szendrei"/>
    <s v="University of Colorado Boulder"/>
    <x v="1"/>
    <s v="Professor"/>
    <x v="914"/>
    <n v="1976"/>
    <n v="9.2272727272727266"/>
    <x v="26"/>
    <m/>
  </r>
  <r>
    <s v="Suresh Venapally"/>
    <s v="Emory University"/>
    <x v="0"/>
    <s v="Professor"/>
    <x v="1138"/>
    <n v="1993"/>
    <n v="9.2222222222222214"/>
    <x v="10"/>
    <m/>
  </r>
  <r>
    <s v="Marianna Shubov"/>
    <s v="University of New Hampshire"/>
    <x v="1"/>
    <s v="Professor"/>
    <x v="822"/>
    <n v="1979"/>
    <n v="9.2195121951219505"/>
    <x v="23"/>
    <m/>
  </r>
  <r>
    <s v="Kevin James"/>
    <s v="Clemson University"/>
    <x v="0"/>
    <s v="Professor"/>
    <x v="1190"/>
    <n v="1997"/>
    <n v="9.2173913043478262"/>
    <x v="10"/>
    <m/>
  </r>
  <r>
    <s v="Angela Gibney"/>
    <s v="Rutgers University-New Brunswick"/>
    <x v="1"/>
    <s v="Professor"/>
    <x v="1216"/>
    <n v="2000"/>
    <n v="9.1999999999999993"/>
    <x v="6"/>
    <m/>
  </r>
  <r>
    <s v="Nitu Kitchloo"/>
    <s v="Johns Hopkins University"/>
    <x v="0"/>
    <s v="Professor"/>
    <x v="1217"/>
    <n v="1998"/>
    <n v="9.1818181818181817"/>
    <x v="31"/>
    <m/>
  </r>
  <r>
    <s v="Krishnaswami Alladi"/>
    <s v="University of Florida"/>
    <x v="0"/>
    <s v="Professor"/>
    <x v="783"/>
    <n v="1973"/>
    <n v="9.1702127659574462"/>
    <x v="17"/>
    <m/>
  </r>
  <r>
    <s v="Douglas Cenzer"/>
    <s v="University of Florida"/>
    <x v="0"/>
    <s v="Professor"/>
    <x v="1040"/>
    <n v="1972"/>
    <n v="9.1666666666666661"/>
    <x v="35"/>
    <m/>
  </r>
  <r>
    <s v="Itay Neeman"/>
    <s v="University of California, Los Angeles"/>
    <x v="0"/>
    <s v="Professor"/>
    <x v="1218"/>
    <n v="1995"/>
    <n v="9.16"/>
    <x v="35"/>
    <m/>
  </r>
  <r>
    <s v="Mark Ellingham"/>
    <s v="Vanderbilt University"/>
    <x v="0"/>
    <s v="Professor"/>
    <x v="1173"/>
    <n v="1982"/>
    <n v="9.1578947368421044"/>
    <x v="4"/>
    <m/>
  </r>
  <r>
    <s v="Dionisios Margetis"/>
    <s v="University of Maryland - College Park"/>
    <x v="0"/>
    <s v="Professor"/>
    <x v="1219"/>
    <n v="1998"/>
    <n v="9.1363636363636367"/>
    <x v="33"/>
    <m/>
  </r>
  <r>
    <s v="Petronela Radu"/>
    <s v="University of Nebraska-Lincoln"/>
    <x v="1"/>
    <s v="Professor"/>
    <x v="1220"/>
    <n v="2004"/>
    <n v="9.125"/>
    <x v="0"/>
    <m/>
  </r>
  <r>
    <s v="Jeff Morgan"/>
    <s v="University of Houston"/>
    <x v="0"/>
    <s v="Professor"/>
    <x v="1221"/>
    <n v="1986"/>
    <n v="9.117647058823529"/>
    <x v="0"/>
    <m/>
  </r>
  <r>
    <s v="John Gilbert"/>
    <s v="The University of Texas at Austin"/>
    <x v="0"/>
    <s v="Professor"/>
    <x v="1135"/>
    <n v="1966"/>
    <n v="9.1111111111111107"/>
    <x v="19"/>
    <m/>
  </r>
  <r>
    <s v="Valerio Toledano Laredo"/>
    <s v="Northeastern University"/>
    <x v="0"/>
    <s v="Professor"/>
    <x v="1188"/>
    <n v="1994"/>
    <n v="9.0769230769230766"/>
    <x v="7"/>
    <m/>
  </r>
  <r>
    <s v="Eric Kolaczyk"/>
    <s v="Boston University"/>
    <x v="0"/>
    <s v="Professor"/>
    <x v="1188"/>
    <n v="1994"/>
    <n v="9.0769230769230766"/>
    <x v="10"/>
    <m/>
  </r>
  <r>
    <s v="Qingying Bu"/>
    <s v="University of Mississippi"/>
    <x v="0"/>
    <s v="Professor"/>
    <x v="1050"/>
    <n v="1991"/>
    <n v="9.068965517241379"/>
    <x v="11"/>
    <m/>
  </r>
  <r>
    <s v="Gloria Mari-Beffa"/>
    <s v="University of Wisconsin - Madison"/>
    <x v="1"/>
    <s v="Professor"/>
    <x v="1222"/>
    <n v="1987"/>
    <n v="9.0606060606060606"/>
    <x v="32"/>
    <m/>
  </r>
  <r>
    <s v="Victor Kolyvagin"/>
    <s v="CUNY Graduate School and University Center"/>
    <x v="0"/>
    <s v="Professor"/>
    <x v="1095"/>
    <n v="1978"/>
    <n v="9.0476190476190474"/>
    <x v="10"/>
    <m/>
  </r>
  <r>
    <s v="Dapeng Zhan"/>
    <s v="Michigan State University"/>
    <x v="0"/>
    <s v="Professor"/>
    <x v="1111"/>
    <n v="1998"/>
    <n v="9.045454545454545"/>
    <x v="16"/>
    <m/>
  </r>
  <r>
    <s v="Baisheng Yan"/>
    <s v="Michigan State University"/>
    <x v="0"/>
    <s v="Professor"/>
    <x v="1223"/>
    <n v="1993"/>
    <n v="9.0370370370370363"/>
    <x v="56"/>
    <m/>
  </r>
  <r>
    <s v="Ralph Smith"/>
    <s v="North Carolina State University"/>
    <x v="0"/>
    <s v="Professor"/>
    <x v="989"/>
    <n v="1989"/>
    <n v="9.0322580645161299"/>
    <x v="40"/>
    <s v="Mechanics of solids"/>
  </r>
  <r>
    <s v="Matthew G. Brin"/>
    <s v="Binghamton University"/>
    <x v="0"/>
    <s v="Professor"/>
    <x v="914"/>
    <n v="1975"/>
    <n v="9.0222222222222221"/>
    <x v="10"/>
    <m/>
  </r>
  <r>
    <s v="Tin-Yau Tam"/>
    <s v="University of Nevada, Reno"/>
    <x v="0"/>
    <s v="Professor"/>
    <x v="974"/>
    <n v="1984"/>
    <n v="9"/>
    <x v="46"/>
    <m/>
  </r>
  <r>
    <s v="Ambar Sengupta"/>
    <s v="University of Connecticut"/>
    <x v="0"/>
    <s v="Professor"/>
    <x v="1133"/>
    <n v="1989"/>
    <n v="9"/>
    <x v="12"/>
    <m/>
  </r>
  <r>
    <s v="David Goldberg"/>
    <s v="Purdue University"/>
    <x v="0"/>
    <s v="Professor"/>
    <x v="1224"/>
    <n v="1991"/>
    <n v="8.9655172413793096"/>
    <x v="38"/>
    <m/>
  </r>
  <r>
    <s v="Eric Sommers"/>
    <s v="University of Massachusetts Amherst"/>
    <x v="0"/>
    <s v="Professor"/>
    <x v="1182"/>
    <n v="1997"/>
    <n v="8.9565217391304355"/>
    <x v="9"/>
    <m/>
  </r>
  <r>
    <s v="Marian Neamtu"/>
    <s v="Vanderbilt University"/>
    <x v="0"/>
    <s v="Professor"/>
    <x v="932"/>
    <n v="1989"/>
    <n v="8.935483870967742"/>
    <x v="2"/>
    <m/>
  </r>
  <r>
    <s v="Andrew Ogg"/>
    <s v="University of California, Berkeley"/>
    <x v="0"/>
    <s v="Professor"/>
    <x v="1128"/>
    <n v="1961"/>
    <n v="8.9322033898305087"/>
    <x v="6"/>
    <m/>
  </r>
  <r>
    <s v="Shiferaw Berhanu"/>
    <s v="Temple University"/>
    <x v="0"/>
    <s v="Professor"/>
    <x v="1225"/>
    <n v="1985"/>
    <n v="8.9142857142857146"/>
    <x v="28"/>
    <s v="Partial differential equations"/>
  </r>
  <r>
    <s v="Janko Gravner"/>
    <s v="University of California, Davis"/>
    <x v="0"/>
    <s v="Professor"/>
    <x v="1157"/>
    <n v="1986"/>
    <n v="8.9117647058823533"/>
    <x v="16"/>
    <m/>
  </r>
  <r>
    <s v="Emma Previato"/>
    <s v="Boston University"/>
    <x v="1"/>
    <s v="Professor"/>
    <x v="1175"/>
    <n v="1975"/>
    <n v="8.9111111111111114"/>
    <x v="10"/>
    <m/>
  </r>
  <r>
    <s v="Zlad Musslimani"/>
    <s v="Florida State Universty"/>
    <x v="0"/>
    <s v="Professor"/>
    <x v="1226"/>
    <n v="1998"/>
    <n v="8.9090909090909083"/>
    <x v="10"/>
    <m/>
  </r>
  <r>
    <s v="Georgi Medvedev"/>
    <s v="Drexel University"/>
    <x v="0"/>
    <s v="Professor"/>
    <x v="1205"/>
    <n v="1999"/>
    <n v="8.9047619047619051"/>
    <x v="10"/>
    <m/>
  </r>
  <r>
    <s v="Jonathan Hall"/>
    <s v="Michigan State University"/>
    <x v="0"/>
    <s v="Professor"/>
    <x v="1227"/>
    <n v="1974"/>
    <n v="8.8695652173913047"/>
    <x v="9"/>
    <m/>
  </r>
  <r>
    <s v="James Kessling"/>
    <s v="University of Florida"/>
    <x v="0"/>
    <s v="Professor"/>
    <x v="946"/>
    <n v="1968"/>
    <n v="8.8269230769230766"/>
    <x v="52"/>
    <m/>
  </r>
  <r>
    <s v="David Massey"/>
    <s v="Northeastern University"/>
    <x v="0"/>
    <s v="Professor"/>
    <x v="1120"/>
    <n v="1986"/>
    <n v="8.8235294117647065"/>
    <x v="28"/>
    <m/>
  </r>
  <r>
    <s v="Harumi Hattori"/>
    <s v="West Virginia University"/>
    <x v="0"/>
    <s v="Professor"/>
    <x v="1000"/>
    <n v="1981"/>
    <n v="8.8205128205128212"/>
    <x v="0"/>
    <m/>
  </r>
  <r>
    <s v="Philip Griffin"/>
    <s v="Syracuse University"/>
    <x v="0"/>
    <s v="Professor"/>
    <x v="1035"/>
    <n v="1982"/>
    <n v="8.8157894736842106"/>
    <x v="16"/>
    <m/>
  </r>
  <r>
    <s v="Claudia Miller"/>
    <s v="Syracuse University"/>
    <x v="1"/>
    <s v="Professor"/>
    <x v="1217"/>
    <n v="1997"/>
    <n v="8.7826086956521738"/>
    <x v="5"/>
    <m/>
  </r>
  <r>
    <s v="Stephen Preston"/>
    <s v="CUNY Graduate School and University Center"/>
    <x v="0"/>
    <s v="Professor"/>
    <x v="1228"/>
    <n v="2002"/>
    <n v="8.7777777777777786"/>
    <x v="10"/>
    <m/>
  </r>
  <r>
    <s v="Patrick Fitzpatrick"/>
    <s v="University of Maryland - College Park"/>
    <x v="0"/>
    <s v="Professor"/>
    <x v="1229"/>
    <n v="1971"/>
    <n v="8.7755102040816322"/>
    <x v="23"/>
    <m/>
  </r>
  <r>
    <s v="Sean Cleary"/>
    <s v="CUNY Graduate School and University Center"/>
    <x v="0"/>
    <s v="Professor"/>
    <x v="1127"/>
    <n v="1992"/>
    <n v="8.75"/>
    <x v="10"/>
    <m/>
  </r>
  <r>
    <s v="Alexei Novikov"/>
    <s v="Pennsylvania State University"/>
    <x v="0"/>
    <s v="Professor"/>
    <x v="1230"/>
    <n v="1994"/>
    <n v="8.7307692307692299"/>
    <x v="0"/>
    <m/>
  </r>
  <r>
    <s v="Rodolfo Rosales"/>
    <s v="Massachusetts Institute of Technology"/>
    <x v="0"/>
    <s v="Professor"/>
    <x v="789"/>
    <n v="1977"/>
    <n v="8.720930232558139"/>
    <x v="21"/>
    <s v="Partial differential equations"/>
  </r>
  <r>
    <s v="Dan Ralescu"/>
    <s v="University of Cincinatti"/>
    <x v="0"/>
    <s v="Professor"/>
    <x v="1175"/>
    <n v="1974"/>
    <n v="8.7173913043478262"/>
    <x v="35"/>
    <m/>
  </r>
  <r>
    <s v="Jack Dockery"/>
    <s v="Montana State University"/>
    <x v="0"/>
    <s v="Professor"/>
    <x v="1037"/>
    <n v="1987"/>
    <n v="8.6969696969696972"/>
    <x v="22"/>
    <m/>
  </r>
  <r>
    <s v="Victoria Powers"/>
    <s v="Emory University"/>
    <x v="1"/>
    <s v="Professor"/>
    <x v="1181"/>
    <n v="1985"/>
    <n v="8.6857142857142851"/>
    <x v="10"/>
    <m/>
  </r>
  <r>
    <s v="Cormac O'Sullivan"/>
    <s v="CUNY Graduate School and University Center"/>
    <x v="0"/>
    <s v="Professor"/>
    <x v="1209"/>
    <n v="1998"/>
    <n v="8.6818181818181817"/>
    <x v="10"/>
    <m/>
  </r>
  <r>
    <s v="Elena Kosygina"/>
    <s v="CUNY Graduate School and University Center"/>
    <x v="1"/>
    <s v="Professor"/>
    <x v="1231"/>
    <n v="1989"/>
    <n v="8.67741935483871"/>
    <x v="10"/>
    <m/>
  </r>
  <r>
    <s v="Christopher Judge"/>
    <s v="Indiana University Bloomington"/>
    <x v="0"/>
    <s v="Professor"/>
    <x v="1099"/>
    <n v="1993"/>
    <n v="8.6666666666666661"/>
    <x v="32"/>
    <m/>
  </r>
  <r>
    <s v="Yunping Jiang"/>
    <s v="CUNY Graduate School and University Center"/>
    <x v="0"/>
    <s v="Professor"/>
    <x v="1157"/>
    <n v="1985"/>
    <n v="8.6571428571428566"/>
    <x v="10"/>
    <m/>
  </r>
  <r>
    <s v="Kaliuzhny-Verbovetsky"/>
    <s v="Drexel University"/>
    <x v="0"/>
    <s v="Professor"/>
    <x v="1232"/>
    <n v="1994"/>
    <n v="8.6538461538461533"/>
    <x v="10"/>
    <m/>
  </r>
  <r>
    <s v="Antonia Foldes"/>
    <s v="CUNY Graduate School and University Center"/>
    <x v="1"/>
    <s v="Professor"/>
    <x v="1204"/>
    <n v="1971"/>
    <n v="8.6530612244897966"/>
    <x v="10"/>
    <m/>
  </r>
  <r>
    <s v="Don Blasius"/>
    <s v="University of California, Los Angeles"/>
    <x v="0"/>
    <s v="Professor"/>
    <x v="1172"/>
    <n v="1981"/>
    <n v="8.6410256410256405"/>
    <x v="17"/>
    <m/>
  </r>
  <r>
    <s v="John Rinzel"/>
    <s v="New York University"/>
    <x v="0"/>
    <s v="Professor"/>
    <x v="914"/>
    <n v="1973"/>
    <n v="8.6382978723404253"/>
    <x v="22"/>
    <m/>
  </r>
  <r>
    <s v="Dan Zacharia"/>
    <s v="Syracuse University"/>
    <x v="0"/>
    <s v="Professor"/>
    <x v="1034"/>
    <n v="1981"/>
    <n v="8.615384615384615"/>
    <x v="18"/>
    <m/>
  </r>
  <r>
    <s v="Attila Máté"/>
    <s v="CUNY Graduate School and University Center"/>
    <x v="0"/>
    <s v="Professor"/>
    <x v="784"/>
    <n v="1964"/>
    <n v="8.5714285714285712"/>
    <x v="10"/>
    <m/>
  </r>
  <r>
    <s v="Sam Huckaba"/>
    <s v="Florida State Universty"/>
    <x v="0"/>
    <s v="Professor"/>
    <x v="937"/>
    <n v="1986"/>
    <n v="8.5588235294117645"/>
    <x v="10"/>
    <m/>
  </r>
  <r>
    <s v="Robert Azencott"/>
    <s v="University of Houston"/>
    <x v="0"/>
    <s v="Professor"/>
    <x v="753"/>
    <n v="1968"/>
    <n v="8.5576923076923084"/>
    <x v="16"/>
    <m/>
  </r>
  <r>
    <s v="Timothy Healey"/>
    <s v="Cornell University"/>
    <x v="0"/>
    <s v="Professor"/>
    <x v="1212"/>
    <n v="1988"/>
    <n v="8.53125"/>
    <x v="10"/>
    <m/>
  </r>
  <r>
    <s v="Peter Baxendale"/>
    <s v="University of Southern California"/>
    <x v="0"/>
    <s v="Professor"/>
    <x v="789"/>
    <n v="1976"/>
    <n v="8.5227272727272734"/>
    <x v="16"/>
    <m/>
  </r>
  <r>
    <s v="Sergey Cherkis"/>
    <s v="University of Arizona"/>
    <x v="0"/>
    <s v="Professor"/>
    <x v="1226"/>
    <n v="1997"/>
    <n v="8.5217391304347831"/>
    <x v="3"/>
    <m/>
  </r>
  <r>
    <s v="Frauke Bleher"/>
    <s v="University of Iowa"/>
    <x v="0"/>
    <s v="Professor"/>
    <x v="1020"/>
    <n v="1995"/>
    <n v="8.52"/>
    <x v="9"/>
    <m/>
  </r>
  <r>
    <s v="Claudia Neuhauser"/>
    <s v="University of Houston"/>
    <x v="1"/>
    <s v="Professor"/>
    <x v="1130"/>
    <n v="1990"/>
    <n v="8.5"/>
    <x v="16"/>
    <m/>
  </r>
  <r>
    <s v="Grzegorz Rempala"/>
    <s v="The Ohio State University"/>
    <x v="0"/>
    <s v="Professor"/>
    <x v="1131"/>
    <n v="1996"/>
    <n v="8.5"/>
    <x v="16"/>
    <m/>
  </r>
  <r>
    <s v="Mark Williams"/>
    <s v="University of North Carolina at Chapel Hill"/>
    <x v="0"/>
    <s v="Professor"/>
    <x v="779"/>
    <n v="1981"/>
    <n v="8.4871794871794872"/>
    <x v="0"/>
    <m/>
  </r>
  <r>
    <s v="Lee DeVille"/>
    <s v="University of Illinois at Urbana-Champaign"/>
    <x v="0"/>
    <s v="Professor"/>
    <x v="1187"/>
    <n v="2001"/>
    <n v="8.473684210526315"/>
    <x v="32"/>
    <s v="Ordinary differential equations"/>
  </r>
  <r>
    <s v="Al Boggess"/>
    <s v="Arizona State University"/>
    <x v="0"/>
    <s v="Professor"/>
    <x v="912"/>
    <n v="1979"/>
    <n v="8.4390243902439028"/>
    <x v="10"/>
    <m/>
  </r>
  <r>
    <s v="Mikhail Ershov"/>
    <s v="University of Virginia"/>
    <x v="0"/>
    <s v="Professor"/>
    <x v="1214"/>
    <n v="1999"/>
    <n v="8.4285714285714288"/>
    <x v="9"/>
    <m/>
  </r>
  <r>
    <s v="Carlos Garcia-Cervera"/>
    <s v="University of California, Santa Barbara"/>
    <x v="0"/>
    <s v="Professor"/>
    <x v="1214"/>
    <n v="1999"/>
    <n v="8.4285714285714288"/>
    <x v="30"/>
    <m/>
  </r>
  <r>
    <s v="Daniel Krashen"/>
    <s v="Rutgers University-New Brunswick"/>
    <x v="0"/>
    <s v="Professor"/>
    <x v="1233"/>
    <n v="2001"/>
    <n v="8.4210526315789469"/>
    <x v="6"/>
    <m/>
  </r>
  <r>
    <s v="Lu Wang"/>
    <s v="California Institute of Technology"/>
    <x v="1"/>
    <s v="Professor"/>
    <x v="1234"/>
    <n v="2008"/>
    <n v="8.4166666666666661"/>
    <x v="10"/>
    <m/>
  </r>
  <r>
    <s v="Gilad Lerman"/>
    <s v="University of Minnesota "/>
    <x v="0"/>
    <s v="Professor"/>
    <x v="1198"/>
    <n v="1998"/>
    <n v="8.4090909090909083"/>
    <x v="40"/>
    <m/>
  </r>
  <r>
    <s v="Art Duval"/>
    <s v="The University of Texas at El Paso"/>
    <x v="0"/>
    <s v="Professor"/>
    <x v="1231"/>
    <n v="1988"/>
    <n v="8.40625"/>
    <x v="4"/>
    <m/>
  </r>
  <r>
    <s v="Jonathan Dimock"/>
    <s v="University at Buffalo"/>
    <x v="0"/>
    <s v="Professor"/>
    <x v="653"/>
    <n v="1972"/>
    <n v="8.3958333333333339"/>
    <x v="33"/>
    <m/>
  </r>
  <r>
    <s v="Paul Feehan"/>
    <s v="Rutgers University-New Brunswick"/>
    <x v="0"/>
    <s v="Professor"/>
    <x v="1119"/>
    <n v="1992"/>
    <n v="8.3928571428571423"/>
    <x v="8"/>
    <m/>
  </r>
  <r>
    <s v="Adrian Vasiu"/>
    <s v="Binghamton University"/>
    <x v="0"/>
    <s v="Professor"/>
    <x v="1129"/>
    <n v="1991"/>
    <n v="8.3793103448275854"/>
    <x v="10"/>
    <m/>
  </r>
  <r>
    <s v="Takashi Kimura"/>
    <s v="Boston University"/>
    <x v="0"/>
    <s v="Professor"/>
    <x v="1174"/>
    <n v="1989"/>
    <n v="8.32258064516129"/>
    <x v="10"/>
    <m/>
  </r>
  <r>
    <s v="Peter Mucha"/>
    <s v="University of North Carolina at Chapel Hill"/>
    <x v="0"/>
    <s v="Professor"/>
    <x v="1185"/>
    <n v="1998"/>
    <n v="8.3181818181818183"/>
    <x v="39"/>
    <m/>
  </r>
  <r>
    <s v="Thomas Kerler"/>
    <s v="The Ohio State University"/>
    <x v="0"/>
    <s v="Professor"/>
    <x v="1235"/>
    <n v="1991"/>
    <n v="8.3103448275862064"/>
    <x v="8"/>
    <m/>
  </r>
  <r>
    <s v="Jiwen He"/>
    <s v="University of Houston"/>
    <x v="0"/>
    <s v="Professor"/>
    <x v="1236"/>
    <n v="1991"/>
    <n v="8.2758620689655178"/>
    <x v="2"/>
    <s v="Systems theory; control"/>
  </r>
  <r>
    <s v="Sergei N Artemov"/>
    <s v="CUNY Graduate School and University Center"/>
    <x v="0"/>
    <s v="Professor"/>
    <x v="779"/>
    <n v="1980"/>
    <n v="8.2750000000000004"/>
    <x v="10"/>
    <m/>
  </r>
  <r>
    <s v="William Fitzgibbon"/>
    <s v="University of Houston"/>
    <x v="0"/>
    <s v="Professor"/>
    <x v="792"/>
    <n v="1972"/>
    <n v="8.2708333333333339"/>
    <x v="22"/>
    <m/>
  </r>
  <r>
    <s v="Murli Gupta"/>
    <s v="George Washington University"/>
    <x v="0"/>
    <s v="Professor"/>
    <x v="1012"/>
    <n v="1971"/>
    <n v="8.2653061224489797"/>
    <x v="10"/>
    <m/>
  </r>
  <r>
    <s v="Evgeny Poletsky"/>
    <s v="Syracuse University"/>
    <x v="0"/>
    <s v="Professor"/>
    <x v="1108"/>
    <n v="1970"/>
    <n v="8.26"/>
    <x v="28"/>
    <m/>
  </r>
  <r>
    <s v="Pierre Gremaud"/>
    <s v="North Carolina State University"/>
    <x v="0"/>
    <s v="Professor"/>
    <x v="1237"/>
    <n v="1991"/>
    <n v="8.2413793103448274"/>
    <x v="2"/>
    <m/>
  </r>
  <r>
    <s v="Robert Sachs"/>
    <s v="George Mason University"/>
    <x v="0"/>
    <s v="Professor"/>
    <x v="1189"/>
    <n v="1980"/>
    <n v="8.2249999999999996"/>
    <x v="10"/>
    <m/>
  </r>
  <r>
    <s v="Rohit Parikh"/>
    <s v="CUNY Graduate School and University Center"/>
    <x v="0"/>
    <s v="Professor"/>
    <x v="1238"/>
    <n v="1962"/>
    <n v="8.2241379310344822"/>
    <x v="10"/>
    <m/>
  </r>
  <r>
    <s v="Bill Jacob"/>
    <s v="University of California, Santa Barbara"/>
    <x v="0"/>
    <s v="Professor"/>
    <x v="1172"/>
    <n v="1979"/>
    <n v="8.2195121951219505"/>
    <x v="58"/>
    <s v="Number theory"/>
  </r>
  <r>
    <s v="Heide Gluesing-Luerssen"/>
    <s v="University of Kentucky"/>
    <x v="1"/>
    <s v="Professor"/>
    <x v="1050"/>
    <n v="1988"/>
    <n v="8.21875"/>
    <x v="1"/>
    <m/>
  </r>
  <r>
    <s v="Steven Sperber"/>
    <s v="University of Minnesota "/>
    <x v="0"/>
    <s v="Professor"/>
    <x v="1032"/>
    <n v="1975"/>
    <n v="8.1999999999999993"/>
    <x v="17"/>
    <m/>
  </r>
  <r>
    <s v="Andrew Douglas"/>
    <s v="CUNY Graduate School and University Center"/>
    <x v="0"/>
    <s v="Professor"/>
    <x v="1034"/>
    <n v="1979"/>
    <n v="8.1951219512195124"/>
    <x v="10"/>
    <m/>
  </r>
  <r>
    <s v="HongKun Zhang"/>
    <s v="University of Massachusetts Amherst"/>
    <x v="0"/>
    <s v="Professor"/>
    <x v="1239"/>
    <n v="1997"/>
    <n v="8.1739130434782616"/>
    <x v="32"/>
    <m/>
  </r>
  <r>
    <s v="Denis Labutin"/>
    <s v="University of California, Santa Barbara"/>
    <x v="0"/>
    <s v="Professor"/>
    <x v="1226"/>
    <n v="1996"/>
    <n v="8.1666666666666661"/>
    <x v="0"/>
    <m/>
  </r>
  <r>
    <s v="Aloysius Helminck"/>
    <s v="University of Hawaii at Manoa"/>
    <x v="0"/>
    <s v="Professor"/>
    <x v="1221"/>
    <n v="1982"/>
    <n v="8.1578947368421044"/>
    <x v="9"/>
    <m/>
  </r>
  <r>
    <s v="Tanya Christiansen"/>
    <s v="University of Missouri"/>
    <x v="1"/>
    <s v="Professor"/>
    <x v="1240"/>
    <n v="1993"/>
    <n v="8.1481481481481488"/>
    <x v="0"/>
    <m/>
  </r>
  <r>
    <s v="Rosa Orellana"/>
    <s v="Dartmouth College"/>
    <x v="1"/>
    <s v="Professor"/>
    <x v="1115"/>
    <n v="1999"/>
    <n v="8.1428571428571423"/>
    <x v="10"/>
    <m/>
  </r>
  <r>
    <s v="Jonathan Block"/>
    <s v="University of Pennsylvania"/>
    <x v="0"/>
    <s v="Professor"/>
    <x v="1106"/>
    <n v="1982"/>
    <n v="8.1315789473684212"/>
    <x v="3"/>
    <m/>
  </r>
  <r>
    <s v="Florian Pop"/>
    <s v="University of Pennsylvania"/>
    <x v="0"/>
    <s v="Professor"/>
    <x v="994"/>
    <n v="1973"/>
    <n v="8.1276595744680851"/>
    <x v="58"/>
    <m/>
  </r>
  <r>
    <s v="Vrushali Bokil"/>
    <s v="Oregon State University"/>
    <x v="1"/>
    <s v="Professor"/>
    <x v="1241"/>
    <n v="2003"/>
    <n v="8.117647058823529"/>
    <x v="2"/>
    <m/>
  </r>
  <r>
    <s v="Peter Trapa"/>
    <s v="University of Utah"/>
    <x v="0"/>
    <s v="Professor"/>
    <x v="1046"/>
    <n v="1993"/>
    <n v="8.1111111111111107"/>
    <x v="38"/>
    <m/>
  </r>
  <r>
    <s v="Julia Hartmann"/>
    <s v="University of Pennsylvania"/>
    <x v="1"/>
    <s v="Professor"/>
    <x v="1242"/>
    <n v="2001"/>
    <n v="8.1052631578947363"/>
    <x v="17"/>
    <m/>
  </r>
  <r>
    <s v="Timothy J Hodges"/>
    <s v="University of Cincinatti"/>
    <x v="0"/>
    <s v="Professor"/>
    <x v="1014"/>
    <n v="1981"/>
    <n v="8.1025641025641022"/>
    <x v="7"/>
    <m/>
  </r>
  <r>
    <s v="Kyounghee Kim"/>
    <s v="Florida State Universty"/>
    <x v="1"/>
    <s v="Professor"/>
    <x v="1168"/>
    <n v="1999"/>
    <n v="8.0952380952380949"/>
    <x v="10"/>
    <m/>
  </r>
  <r>
    <s v="Yoav Rieck"/>
    <s v="University of Arkansas"/>
    <x v="0"/>
    <s v="Professor"/>
    <x v="1243"/>
    <n v="1997"/>
    <n v="8.0869565217391308"/>
    <x v="8"/>
    <m/>
  </r>
  <r>
    <s v="Frank Hall"/>
    <s v="Georgia State University"/>
    <x v="0"/>
    <s v="Professor"/>
    <x v="1095"/>
    <n v="1973"/>
    <n v="8.085106382978724"/>
    <x v="46"/>
    <m/>
  </r>
  <r>
    <s v="Dan Coman"/>
    <s v="Syracuse University"/>
    <x v="0"/>
    <s v="Professor"/>
    <x v="1192"/>
    <n v="1990"/>
    <n v="8.0666666666666664"/>
    <x v="28"/>
    <m/>
  </r>
  <r>
    <s v="Jon Wilkening"/>
    <s v="University of California, Berkeley"/>
    <x v="0"/>
    <s v="Professor"/>
    <x v="1244"/>
    <n v="2002"/>
    <n v="8.0555555555555554"/>
    <x v="2"/>
    <m/>
  </r>
  <r>
    <s v="Ram Mohapatra"/>
    <s v="University of Central Florida"/>
    <x v="0"/>
    <s v="Professor"/>
    <x v="933"/>
    <n v="1971"/>
    <n v="8.0408163265306118"/>
    <x v="47"/>
    <m/>
  </r>
  <r>
    <s v="Wooyoung Choi"/>
    <s v="New Jersey Institute of Technology"/>
    <x v="0"/>
    <s v="Professor"/>
    <x v="1219"/>
    <n v="1995"/>
    <n v="8.0399999999999991"/>
    <x v="21"/>
    <m/>
  </r>
  <r>
    <s v="Sophia Jang"/>
    <s v="Texas Tech University"/>
    <x v="1"/>
    <s v="Professor"/>
    <x v="1235"/>
    <n v="1990"/>
    <n v="8.0333333333333332"/>
    <x v="22"/>
    <m/>
  </r>
  <r>
    <s v="Behzad Djafari-Rouhani"/>
    <s v="The University of Texas at El Paso"/>
    <x v="0"/>
    <s v="Professor"/>
    <x v="960"/>
    <n v="1981"/>
    <n v="8.0256410256410255"/>
    <x v="23"/>
    <s v="Ordinary differential equations"/>
  </r>
  <r>
    <s v="Patricia Hersh"/>
    <s v="University of Oregon"/>
    <x v="1"/>
    <s v="Professor"/>
    <x v="1245"/>
    <n v="1999"/>
    <n v="8"/>
    <x v="4"/>
    <m/>
  </r>
  <r>
    <s v="Max Forester"/>
    <s v="University of Oklahoma"/>
    <x v="0"/>
    <s v="Professor"/>
    <x v="1245"/>
    <n v="1999"/>
    <n v="8"/>
    <x v="9"/>
    <m/>
  </r>
  <r>
    <s v="Mark Behrens"/>
    <s v="University of Notre Dame"/>
    <x v="0"/>
    <s v="Professor"/>
    <x v="1246"/>
    <n v="2002"/>
    <n v="8"/>
    <x v="31"/>
    <m/>
  </r>
  <r>
    <s v="Glenn Tesler"/>
    <s v="University of California, San Diego"/>
    <x v="0"/>
    <s v="Professor"/>
    <x v="1104"/>
    <n v="1993"/>
    <n v="8"/>
    <x v="4"/>
    <m/>
  </r>
  <r>
    <s v="Vladimir Baranovsky"/>
    <s v="University of California, Irvine"/>
    <x v="0"/>
    <s v="Professor"/>
    <x v="1210"/>
    <n v="1995"/>
    <n v="8"/>
    <x v="6"/>
    <m/>
  </r>
  <r>
    <s v="Zalman Balanov"/>
    <s v="The University of Texas at Dallas"/>
    <x v="0"/>
    <s v="Professor"/>
    <x v="1037"/>
    <n v="1984"/>
    <n v="7.9722222222222223"/>
    <x v="23"/>
    <m/>
  </r>
  <r>
    <s v="Alexander Tovbis"/>
    <s v="University of Central Florida"/>
    <x v="0"/>
    <s v="Professor"/>
    <x v="1133"/>
    <n v="1985"/>
    <n v="7.9714285714285715"/>
    <x v="0"/>
    <m/>
  </r>
  <r>
    <s v="Richard Hind"/>
    <s v="University of Notre Dame"/>
    <x v="0"/>
    <s v="Professor"/>
    <x v="1201"/>
    <n v="1997"/>
    <n v="7.9130434782608692"/>
    <x v="3"/>
    <m/>
  </r>
  <r>
    <s v="Michael Hurley"/>
    <s v="Case Western Reserve University"/>
    <x v="0"/>
    <s v="Professor"/>
    <x v="1014"/>
    <n v="1980"/>
    <n v="7.9"/>
    <x v="10"/>
    <m/>
  </r>
  <r>
    <s v="Dening Li"/>
    <s v="West Virginia University"/>
    <x v="0"/>
    <s v="Professor"/>
    <x v="1120"/>
    <n v="1982"/>
    <n v="7.8947368421052628"/>
    <x v="0"/>
    <m/>
  </r>
  <r>
    <s v="Janos Turi"/>
    <s v="The University of Texas at Dallas"/>
    <x v="0"/>
    <s v="Professor"/>
    <x v="1247"/>
    <n v="1985"/>
    <n v="7.8857142857142861"/>
    <x v="47"/>
    <m/>
  </r>
  <r>
    <s v="Michael Chertkov"/>
    <s v="University of Arizona"/>
    <x v="0"/>
    <s v="Professor"/>
    <x v="1206"/>
    <n v="1994"/>
    <n v="7.884615384615385"/>
    <x v="1"/>
    <m/>
  </r>
  <r>
    <s v="Steven Rosenberg"/>
    <s v="Boston University"/>
    <x v="0"/>
    <s v="Professor"/>
    <x v="1154"/>
    <n v="1981"/>
    <n v="7.8717948717948714"/>
    <x v="10"/>
    <m/>
  </r>
  <r>
    <s v="Daniel Katz"/>
    <s v="University of Kansas"/>
    <x v="0"/>
    <s v="Professor"/>
    <x v="1222"/>
    <n v="1982"/>
    <n v="7.8684210526315788"/>
    <x v="5"/>
    <m/>
  </r>
  <r>
    <s v="Anil Nerode"/>
    <s v="Cornell University"/>
    <x v="0"/>
    <s v="Professor"/>
    <x v="681"/>
    <n v="1956"/>
    <n v="7.859375"/>
    <x v="10"/>
    <m/>
  </r>
  <r>
    <s v="Paul Gartside"/>
    <s v="University of Pittsburgh"/>
    <x v="0"/>
    <s v="Professor"/>
    <x v="1240"/>
    <n v="1992"/>
    <n v="7.8571428571428568"/>
    <x v="52"/>
    <m/>
  </r>
  <r>
    <s v="Kresimir Josic"/>
    <s v="University of Houston"/>
    <x v="0"/>
    <s v="Professor"/>
    <x v="1068"/>
    <n v="1999"/>
    <n v="7.8571428571428568"/>
    <x v="32"/>
    <s v="Biology and other natural sciences"/>
  </r>
  <r>
    <s v="Pietro Poggi-Corradini"/>
    <s v="Kansas State University"/>
    <x v="0"/>
    <s v="Professor"/>
    <x v="1240"/>
    <n v="1992"/>
    <n v="7.8571428571428568"/>
    <x v="27"/>
    <m/>
  </r>
  <r>
    <s v="Paul Atzberger"/>
    <s v="University of California, Santa Barbara"/>
    <x v="0"/>
    <s v="Professor"/>
    <x v="1248"/>
    <n v="2003"/>
    <n v="7.8235294117647056"/>
    <x v="42"/>
    <m/>
  </r>
  <r>
    <s v="Gary Weiss"/>
    <s v="University of Cincinatti"/>
    <x v="0"/>
    <s v="Professor"/>
    <x v="870"/>
    <n v="1975"/>
    <n v="7.822222222222222"/>
    <x v="23"/>
    <m/>
  </r>
  <r>
    <s v="Paul Garrett"/>
    <s v="University of Minnesota "/>
    <x v="0"/>
    <s v="Professor"/>
    <x v="1034"/>
    <n v="1977"/>
    <n v="7.8139534883720927"/>
    <x v="17"/>
    <m/>
  </r>
  <r>
    <s v="Slava Krushkal"/>
    <s v="University of Virginia"/>
    <x v="0"/>
    <s v="Professor"/>
    <x v="1249"/>
    <n v="1963"/>
    <n v="7.7894736842105265"/>
    <x v="27"/>
    <m/>
  </r>
  <r>
    <s v="Felipe Pereira"/>
    <s v="The University of Texas at Dallas"/>
    <x v="0"/>
    <s v="Professor"/>
    <x v="1144"/>
    <n v="1992"/>
    <n v="7.7857142857142856"/>
    <x v="21"/>
    <m/>
  </r>
  <r>
    <s v="Bogdan Oporowski"/>
    <s v="Louisiana State University and Agricultural&amp;Mechanical College"/>
    <x v="0"/>
    <s v="Professor"/>
    <x v="1235"/>
    <n v="1989"/>
    <n v="7.774193548387097"/>
    <x v="4"/>
    <m/>
  </r>
  <r>
    <s v="Martin Bendersky"/>
    <s v="CUNY Graduate School and University Center"/>
    <x v="0"/>
    <s v="Professor"/>
    <x v="1095"/>
    <n v="1971"/>
    <n v="7.7551020408163263"/>
    <x v="10"/>
    <m/>
  </r>
  <r>
    <s v="Yury Grabovsky"/>
    <s v="Temple University"/>
    <x v="0"/>
    <s v="Professor"/>
    <x v="1161"/>
    <n v="1993"/>
    <n v="7.7407407407407405"/>
    <x v="42"/>
    <s v="Mechanics of solids"/>
  </r>
  <r>
    <s v="Divakar Viswanath"/>
    <s v="University of Michigan"/>
    <x v="0"/>
    <s v="Professor"/>
    <x v="1168"/>
    <n v="1998"/>
    <n v="7.7272727272727275"/>
    <x v="2"/>
    <m/>
  </r>
  <r>
    <s v="Kirsten Eisentraeger"/>
    <s v="Pennsylvania State University"/>
    <x v="1"/>
    <s v="Professor"/>
    <x v="1250"/>
    <n v="2003"/>
    <n v="7.7058823529411766"/>
    <x v="17"/>
    <m/>
  </r>
  <r>
    <s v="Junhao Shen"/>
    <s v="University of New Hampshire"/>
    <x v="0"/>
    <s v="Professor"/>
    <x v="1214"/>
    <n v="1997"/>
    <n v="7.6956521739130439"/>
    <x v="11"/>
    <m/>
  </r>
  <r>
    <s v="Michael Jakobson"/>
    <s v="University of Maryland - College Park"/>
    <x v="0"/>
    <s v="Professor"/>
    <x v="992"/>
    <n v="1968"/>
    <n v="7.6923076923076925"/>
    <x v="12"/>
    <m/>
  </r>
  <r>
    <s v="Hans Engler"/>
    <s v="Georgetown University"/>
    <x v="0"/>
    <s v="Professor"/>
    <x v="1120"/>
    <n v="1981"/>
    <n v="7.6923076923076925"/>
    <x v="10"/>
    <m/>
  </r>
  <r>
    <s v="Ravi Ramakrishna"/>
    <s v="Cornell University"/>
    <x v="0"/>
    <s v="Professor"/>
    <x v="1105"/>
    <n v="1992"/>
    <n v="7.6785714285714288"/>
    <x v="10"/>
    <m/>
  </r>
  <r>
    <s v="Fei-Ran Tian"/>
    <s v="The Ohio State University"/>
    <x v="0"/>
    <s v="Professor"/>
    <x v="1006"/>
    <n v="1991"/>
    <n v="7.6551724137931032"/>
    <x v="0"/>
    <m/>
  </r>
  <r>
    <s v="Philip Boyland"/>
    <s v="University of Florida"/>
    <x v="0"/>
    <s v="Professor"/>
    <x v="1251"/>
    <n v="1983"/>
    <n v="7.6486486486486482"/>
    <x v="12"/>
    <m/>
  </r>
  <r>
    <s v="Mohan Ramachandran"/>
    <s v="University at Buffalo"/>
    <x v="0"/>
    <s v="Professor"/>
    <x v="1252"/>
    <n v="1989"/>
    <n v="7.645161290322581"/>
    <x v="28"/>
    <m/>
  </r>
  <r>
    <s v="Bangere Purnaprajna"/>
    <s v="University of Kansas"/>
    <x v="0"/>
    <s v="Professor"/>
    <x v="1185"/>
    <n v="1996"/>
    <n v="7.625"/>
    <x v="6"/>
    <m/>
  </r>
  <r>
    <s v="Jan Wehr"/>
    <s v="University of Arizona"/>
    <x v="0"/>
    <s v="Professor"/>
    <x v="1188"/>
    <n v="1989"/>
    <n v="7.612903225806452"/>
    <x v="30"/>
    <m/>
  </r>
  <r>
    <s v="Dwight Duffus"/>
    <s v="Emory University"/>
    <x v="0"/>
    <s v="Professor"/>
    <x v="1191"/>
    <n v="1977"/>
    <n v="7.6046511627906979"/>
    <x v="10"/>
    <m/>
  </r>
  <r>
    <s v="Karel Prikry"/>
    <s v="University of Minnesota "/>
    <x v="0"/>
    <s v="Professor"/>
    <x v="1148"/>
    <n v="1965"/>
    <n v="7.6"/>
    <x v="59"/>
    <m/>
  </r>
  <r>
    <s v="Luen Chua Li"/>
    <s v="Pennsylvania State University"/>
    <x v="0"/>
    <s v="Professor"/>
    <x v="1071"/>
    <n v="1983"/>
    <n v="7.5945945945945947"/>
    <x v="12"/>
    <m/>
  </r>
  <r>
    <s v="Razvan Gelca"/>
    <s v="Texas Tech University"/>
    <x v="0"/>
    <s v="Professor"/>
    <x v="1119"/>
    <n v="1989"/>
    <n v="7.580645161290323"/>
    <x v="8"/>
    <m/>
  </r>
  <r>
    <s v="Martyn Dixon"/>
    <s v="University of Alabama at Birmingham"/>
    <x v="0"/>
    <s v="Professor"/>
    <x v="1157"/>
    <n v="1980"/>
    <n v="7.5750000000000002"/>
    <x v="9"/>
    <m/>
  </r>
  <r>
    <s v="Martyn Dixon"/>
    <s v="The University of Alabama"/>
    <x v="0"/>
    <s v="Professor"/>
    <x v="1157"/>
    <n v="1980"/>
    <n v="7.5750000000000002"/>
    <x v="9"/>
    <m/>
  </r>
  <r>
    <s v="Jack Graver"/>
    <s v="Syracuse University"/>
    <x v="0"/>
    <s v="Professor"/>
    <x v="1204"/>
    <n v="1964"/>
    <n v="7.5714285714285712"/>
    <x v="4"/>
    <m/>
  </r>
  <r>
    <s v="Christopher Kribs"/>
    <s v="The University of Texas at Arlington"/>
    <x v="0"/>
    <s v="Professor"/>
    <x v="1253"/>
    <n v="1997"/>
    <n v="7.5652173913043477"/>
    <x v="22"/>
    <m/>
  </r>
  <r>
    <s v="Michaela Vancliff"/>
    <s v="The University of Texas at Arlington"/>
    <x v="1"/>
    <s v="Professor"/>
    <x v="1131"/>
    <n v="1993"/>
    <n v="7.5555555555555554"/>
    <x v="18"/>
    <m/>
  </r>
  <r>
    <s v="Udayan Darji"/>
    <s v="University of Louisville"/>
    <x v="0"/>
    <s v="Professor"/>
    <x v="1046"/>
    <n v="1991"/>
    <n v="7.5517241379310347"/>
    <x v="53"/>
    <m/>
  </r>
  <r>
    <s v="Qinglan Xia"/>
    <s v="University of California, Davis"/>
    <x v="0"/>
    <s v="Professor"/>
    <x v="1254"/>
    <n v="1996"/>
    <n v="7.541666666666667"/>
    <x v="13"/>
    <m/>
  </r>
  <r>
    <s v="Peter Shiue"/>
    <s v="University of Nevada, Las Vegas"/>
    <x v="0"/>
    <s v="Professor"/>
    <x v="1155"/>
    <n v="1970"/>
    <n v="7.54"/>
    <x v="17"/>
    <m/>
  </r>
  <r>
    <s v="Robert Boltje"/>
    <s v="University of California, Santa Cruz"/>
    <x v="0"/>
    <s v="Professor"/>
    <x v="1255"/>
    <n v="1990"/>
    <n v="7.5333333333333332"/>
    <x v="9"/>
    <m/>
  </r>
  <r>
    <s v="John Burns"/>
    <s v="Virginia Polytechnic Institute and State University"/>
    <x v="0"/>
    <s v="Professor"/>
    <x v="1093"/>
    <n v="1973"/>
    <n v="7.5106382978723403"/>
    <x v="44"/>
    <m/>
  </r>
  <r>
    <s v="Kuppalapalle Vajravelu"/>
    <s v="University of Central Florida"/>
    <x v="0"/>
    <s v="Professor"/>
    <x v="1136"/>
    <n v="1978"/>
    <n v="7.5"/>
    <x v="21"/>
    <m/>
  </r>
  <r>
    <s v="Yiannis Sakellaridis"/>
    <s v="Johns Hopkins University"/>
    <x v="0"/>
    <s v="Professor"/>
    <x v="1256"/>
    <n v="2006"/>
    <n v="7.5"/>
    <x v="38"/>
    <m/>
  </r>
  <r>
    <s v="Bruce Solomon"/>
    <s v="Indiana University Bloomington"/>
    <x v="0"/>
    <s v="Professor"/>
    <x v="1257"/>
    <n v="1982"/>
    <n v="7.5"/>
    <x v="3"/>
    <m/>
  </r>
  <r>
    <s v="Alexander Hulpke"/>
    <s v="Colorado State University"/>
    <x v="0"/>
    <s v="Professor"/>
    <x v="1243"/>
    <n v="1995"/>
    <n v="7.44"/>
    <x v="10"/>
    <m/>
  </r>
  <r>
    <s v="Joseph Maher"/>
    <s v="CUNY Graduate School and University Center"/>
    <x v="0"/>
    <s v="Professor"/>
    <x v="1258"/>
    <n v="1999"/>
    <n v="7.4285714285714288"/>
    <x v="10"/>
    <m/>
  </r>
  <r>
    <s v="David A Herron"/>
    <s v="University of Cincinatti"/>
    <x v="0"/>
    <s v="Professor"/>
    <x v="1176"/>
    <n v="1984"/>
    <n v="7.416666666666667"/>
    <x v="27"/>
    <m/>
  </r>
  <r>
    <s v="Andrew S Raich"/>
    <s v="University of Arkansas"/>
    <x v="0"/>
    <s v="Professor"/>
    <x v="1168"/>
    <n v="1997"/>
    <n v="7.3913043478260869"/>
    <x v="28"/>
    <m/>
  </r>
  <r>
    <s v="Alireza Golsefidy"/>
    <s v="University of California, San Diego"/>
    <x v="0"/>
    <s v="Professor"/>
    <x v="1248"/>
    <n v="2002"/>
    <n v="7.3888888888888893"/>
    <x v="9"/>
    <m/>
  </r>
  <r>
    <s v="James Lambers"/>
    <s v="University of Southern Mississippi"/>
    <x v="0"/>
    <s v="Professor"/>
    <x v="1259"/>
    <n v="2003"/>
    <n v="7.3529411764705879"/>
    <x v="2"/>
    <m/>
  </r>
  <r>
    <s v="Gerardo Mendoza"/>
    <s v="Temple University"/>
    <x v="0"/>
    <s v="Professor"/>
    <x v="1200"/>
    <n v="1980"/>
    <n v="7.35"/>
    <x v="12"/>
    <m/>
  </r>
  <r>
    <s v="James Madden"/>
    <s v="Louisiana State University and Agricultural&amp;Mechanical College"/>
    <x v="0"/>
    <s v="Professor"/>
    <x v="1133"/>
    <n v="1982"/>
    <n v="7.3421052631578947"/>
    <x v="43"/>
    <s v="Algebraic geometry"/>
  </r>
  <r>
    <s v="Reinhard Schultz"/>
    <s v="University of California, Riverside"/>
    <x v="0"/>
    <s v="Professor"/>
    <x v="997"/>
    <n v="1968"/>
    <n v="7.3269230769230766"/>
    <x v="8"/>
    <m/>
  </r>
  <r>
    <s v="John Rossi"/>
    <s v="Virginia Polytechnic Institute and State University"/>
    <x v="0"/>
    <s v="Professor"/>
    <x v="1026"/>
    <n v="1980"/>
    <n v="7.3250000000000002"/>
    <x v="27"/>
    <m/>
  </r>
  <r>
    <s v="Harold Bennett"/>
    <s v="Texas Tech University"/>
    <x v="0"/>
    <s v="Professor"/>
    <x v="1260"/>
    <n v="1968"/>
    <n v="7.2884615384615383"/>
    <x v="52"/>
    <m/>
  </r>
  <r>
    <s v="Hema Srinivasan"/>
    <s v="University of Missouri"/>
    <x v="1"/>
    <s v="Professor"/>
    <x v="1122"/>
    <n v="1986"/>
    <n v="7.2647058823529411"/>
    <x v="5"/>
    <m/>
  </r>
  <r>
    <s v="Florian Enescu"/>
    <s v="Georgia State University"/>
    <x v="0"/>
    <s v="Professor"/>
    <x v="812"/>
    <n v="1997"/>
    <n v="7.2608695652173916"/>
    <x v="5"/>
    <m/>
  </r>
  <r>
    <s v="Conrad Plaut"/>
    <s v="The University of Tennessee"/>
    <x v="0"/>
    <s v="Professor"/>
    <x v="1232"/>
    <n v="1989"/>
    <n v="7.258064516129032"/>
    <x v="3"/>
    <m/>
  </r>
  <r>
    <s v="Patrick Guidotti"/>
    <s v="University of California, Irvine"/>
    <x v="0"/>
    <s v="Professor"/>
    <x v="1254"/>
    <n v="1995"/>
    <n v="7.24"/>
    <x v="0"/>
    <m/>
  </r>
  <r>
    <s v="John Imbrie"/>
    <s v="University of Virginia"/>
    <x v="0"/>
    <s v="Professor"/>
    <x v="963"/>
    <n v="1977"/>
    <n v="7.2325581395348841"/>
    <x v="30"/>
    <m/>
  </r>
  <r>
    <s v="Ulrich Meierfrankenfeld"/>
    <s v="Michigan State University"/>
    <x v="0"/>
    <s v="Professor"/>
    <x v="1084"/>
    <n v="1988"/>
    <n v="7.21875"/>
    <x v="9"/>
    <m/>
  </r>
  <r>
    <s v="Scott Baldridge"/>
    <s v="Louisiana State University and Agricultural&amp;Mechanical College"/>
    <x v="0"/>
    <s v="Professor"/>
    <x v="1261"/>
    <n v="2001"/>
    <n v="7.2105263157894735"/>
    <x v="8"/>
    <m/>
  </r>
  <r>
    <s v="Eelyn Sander"/>
    <s v="George Mason University"/>
    <x v="1"/>
    <s v="Professor"/>
    <x v="1262"/>
    <n v="1996"/>
    <n v="7.208333333333333"/>
    <x v="10"/>
    <m/>
  </r>
  <r>
    <s v="Marianna Pensky"/>
    <s v="University of Central Florida"/>
    <x v="1"/>
    <s v="Professor"/>
    <x v="1212"/>
    <n v="1982"/>
    <n v="7.1842105263157894"/>
    <x v="40"/>
    <m/>
  </r>
  <r>
    <s v="Nick Cogan"/>
    <s v="Florida State Universty"/>
    <x v="0"/>
    <s v="Professor"/>
    <x v="1263"/>
    <n v="2003"/>
    <n v="7.1764705882352944"/>
    <x v="10"/>
    <m/>
  </r>
  <r>
    <s v="Aissa Wade"/>
    <s v="Pennsylvania State University"/>
    <x v="1"/>
    <s v="Professor"/>
    <x v="1068"/>
    <n v="1997"/>
    <n v="7.1739130434782608"/>
    <x v="3"/>
    <m/>
  </r>
  <r>
    <s v="Dmitrii Rachinskiy"/>
    <s v="The University of Texas at Dallas"/>
    <x v="0"/>
    <s v="Professor"/>
    <x v="1264"/>
    <n v="1991"/>
    <n v="7.1724137931034484"/>
    <x v="47"/>
    <m/>
  </r>
  <r>
    <s v="Stanislav Jabuka"/>
    <s v="University of Nevada, Reno"/>
    <x v="0"/>
    <s v="Professor"/>
    <x v="1265"/>
    <n v="2002"/>
    <n v="7.166666666666667"/>
    <x v="8"/>
    <m/>
  </r>
  <r>
    <s v="Michael Siegel"/>
    <s v="New Jersey Institute of Technology"/>
    <x v="0"/>
    <s v="Professor"/>
    <x v="1006"/>
    <n v="1989"/>
    <n v="7.161290322580645"/>
    <x v="21"/>
    <m/>
  </r>
  <r>
    <s v="Pedro Ontaneda"/>
    <s v="Binghamton University"/>
    <x v="0"/>
    <s v="Professor"/>
    <x v="1198"/>
    <n v="1994"/>
    <n v="7.115384615384615"/>
    <x v="10"/>
    <m/>
  </r>
  <r>
    <s v="Idris Assani"/>
    <s v="University of North Carolina at Chapel Hill"/>
    <x v="0"/>
    <s v="Professor"/>
    <x v="941"/>
    <n v="1982"/>
    <n v="7.1052631578947372"/>
    <x v="32"/>
    <m/>
  </r>
  <r>
    <s v="Michael J. Klass"/>
    <s v="University of California, Berkeley"/>
    <x v="0"/>
    <s v="Professor"/>
    <x v="1156"/>
    <n v="1972"/>
    <n v="7.104166666666667"/>
    <x v="16"/>
    <m/>
  </r>
  <r>
    <s v="Gyorgy Turan"/>
    <s v="University of Illinois at Chicago"/>
    <x v="0"/>
    <s v="Professor"/>
    <x v="987"/>
    <n v="1978"/>
    <n v="7.0952380952380949"/>
    <x v="37"/>
    <m/>
  </r>
  <r>
    <s v="Saeed Zakeri"/>
    <s v="CUNY Graduate School and University Center"/>
    <x v="0"/>
    <s v="Professor"/>
    <x v="1258"/>
    <n v="1998"/>
    <n v="7.0909090909090908"/>
    <x v="10"/>
    <m/>
  </r>
  <r>
    <s v="David Webb"/>
    <s v="Dartmouth College"/>
    <x v="0"/>
    <s v="Professor"/>
    <x v="1266"/>
    <n v="1983"/>
    <n v="7.0810810810810807"/>
    <x v="10"/>
    <m/>
  </r>
  <r>
    <s v="Joseph Bonin"/>
    <s v="George Washington University"/>
    <x v="0"/>
    <s v="Professor"/>
    <x v="1046"/>
    <n v="1989"/>
    <n v="7.064516129032258"/>
    <x v="10"/>
    <m/>
  </r>
  <r>
    <s v="Ethan Devinatz"/>
    <s v="University of Washington"/>
    <x v="0"/>
    <s v="Professor"/>
    <x v="1122"/>
    <n v="1985"/>
    <n v="7.0571428571428569"/>
    <x v="31"/>
    <m/>
  </r>
  <r>
    <s v="Karl B Glasner"/>
    <s v="University of Arizona"/>
    <x v="0"/>
    <s v="Professor"/>
    <x v="1126"/>
    <n v="1998"/>
    <n v="7.0454545454545459"/>
    <x v="21"/>
    <m/>
  </r>
  <r>
    <s v="Martin Zeman"/>
    <s v="University of California, Irvine"/>
    <x v="0"/>
    <s v="Professor"/>
    <x v="1267"/>
    <n v="1992"/>
    <n v="7.0357142857142856"/>
    <x v="35"/>
    <m/>
  </r>
  <r>
    <s v="Victor Kaftal"/>
    <s v="University of Cincinatti"/>
    <x v="0"/>
    <s v="Professor"/>
    <x v="1160"/>
    <n v="1977"/>
    <n v="7.0232558139534884"/>
    <x v="23"/>
    <m/>
  </r>
  <r>
    <s v="Brian Cole"/>
    <s v="Brown University"/>
    <x v="0"/>
    <s v="Professor"/>
    <x v="916"/>
    <n v="1968"/>
    <n v="7.0192307692307692"/>
    <x v="10"/>
    <m/>
  </r>
  <r>
    <s v="Mark Brittenham"/>
    <s v="University of Nebraska-Lincoln"/>
    <x v="0"/>
    <s v="Professor"/>
    <x v="1268"/>
    <n v="1990"/>
    <n v="7"/>
    <x v="8"/>
    <m/>
  </r>
  <r>
    <s v="Trachette Jackson"/>
    <s v="University of Michigan"/>
    <x v="1"/>
    <s v="Professor"/>
    <x v="1187"/>
    <n v="1997"/>
    <n v="7"/>
    <x v="22"/>
    <m/>
  </r>
  <r>
    <s v="Michael Greenblatt"/>
    <s v="University of Illinois at Chicago"/>
    <x v="0"/>
    <s v="Professor"/>
    <x v="1242"/>
    <n v="1998"/>
    <n v="7"/>
    <x v="19"/>
    <m/>
  </r>
  <r>
    <s v="Bjorn Birnir"/>
    <s v="University of California, Santa Barbara"/>
    <x v="0"/>
    <s v="Professor"/>
    <x v="1212"/>
    <n v="1981"/>
    <n v="7"/>
    <x v="0"/>
    <m/>
  </r>
  <r>
    <s v="Nikolay Brodskiy"/>
    <s v="The University of Tennessee"/>
    <x v="0"/>
    <s v="Professor"/>
    <x v="1245"/>
    <n v="1996"/>
    <n v="7"/>
    <x v="52"/>
    <m/>
  </r>
  <r>
    <s v="Christopher King"/>
    <s v="Northeastern University"/>
    <x v="0"/>
    <s v="Professor"/>
    <x v="1226"/>
    <n v="1992"/>
    <n v="7"/>
    <x v="40"/>
    <m/>
  </r>
  <r>
    <s v="Irina Kogan"/>
    <s v="North Carolina State University"/>
    <x v="1"/>
    <s v="Professor"/>
    <x v="1269"/>
    <n v="2000"/>
    <n v="7"/>
    <x v="12"/>
    <m/>
  </r>
  <r>
    <s v="Martin Bazant"/>
    <s v="Massachusetts Institute of Technology"/>
    <x v="0"/>
    <s v="Professor"/>
    <x v="1269"/>
    <n v="2000"/>
    <n v="7"/>
    <x v="21"/>
    <m/>
  </r>
  <r>
    <s v="Igor Belegradek"/>
    <s v="Georgia Institute of Technology"/>
    <x v="0"/>
    <s v="Professor"/>
    <x v="1239"/>
    <n v="1993"/>
    <n v="6.9629629629629628"/>
    <x v="10"/>
    <m/>
  </r>
  <r>
    <s v="Jeffrey Achter"/>
    <s v="Colorado State University"/>
    <x v="0"/>
    <s v="Professor"/>
    <x v="1270"/>
    <n v="1998"/>
    <n v="6.9545454545454541"/>
    <x v="10"/>
    <m/>
  </r>
  <r>
    <s v="Kevin O'Bryant"/>
    <s v="CUNY Graduate School and University Center"/>
    <x v="0"/>
    <s v="Professor"/>
    <x v="1271"/>
    <n v="2000"/>
    <n v="6.95"/>
    <x v="10"/>
    <m/>
  </r>
  <r>
    <s v="Rachel Roberts"/>
    <s v="Washington University in St. Louis"/>
    <x v="1"/>
    <s v="Professor"/>
    <x v="1184"/>
    <n v="1992"/>
    <n v="6.9285714285714288"/>
    <x v="8"/>
    <m/>
  </r>
  <r>
    <s v="David Barrett"/>
    <s v="University of Michigan"/>
    <x v="0"/>
    <s v="Professor"/>
    <x v="941"/>
    <n v="1981"/>
    <n v="6.9230769230769234"/>
    <x v="28"/>
    <m/>
  </r>
  <r>
    <s v="Bun Wong"/>
    <s v="University of California, Riverside"/>
    <x v="0"/>
    <s v="Professor"/>
    <x v="1123"/>
    <n v="1973"/>
    <n v="6.9148936170212769"/>
    <x v="28"/>
    <m/>
  </r>
  <r>
    <s v="Gabriel Nagy"/>
    <s v="Kansas State University"/>
    <x v="0"/>
    <s v="Professor"/>
    <x v="1061"/>
    <n v="1987"/>
    <n v="6.9090909090909092"/>
    <x v="11"/>
    <m/>
  </r>
  <r>
    <s v="Ramin Takloo-Bighash"/>
    <s v="University of Illinois at Chicago"/>
    <x v="0"/>
    <s v="Professor"/>
    <x v="1241"/>
    <n v="2000"/>
    <n v="6.9"/>
    <x v="17"/>
    <m/>
  </r>
  <r>
    <s v="Daniel Stein"/>
    <s v="New York University"/>
    <x v="0"/>
    <s v="Professor"/>
    <x v="1247"/>
    <n v="1980"/>
    <n v="6.9"/>
    <x v="30"/>
    <m/>
  </r>
  <r>
    <s v="Selim Tuncel"/>
    <s v="University of Washington"/>
    <x v="0"/>
    <s v="Professor"/>
    <x v="1231"/>
    <n v="1981"/>
    <n v="6.8974358974358978"/>
    <x v="29"/>
    <m/>
  </r>
  <r>
    <s v="Carlo Morpurgo"/>
    <s v="University of Missouri"/>
    <x v="0"/>
    <s v="Professor"/>
    <x v="1243"/>
    <n v="1993"/>
    <n v="6.8888888888888893"/>
    <x v="0"/>
    <m/>
  </r>
  <r>
    <s v="Seongjai Kim"/>
    <s v="Mississippi State University"/>
    <x v="0"/>
    <s v="Professor"/>
    <x v="1027"/>
    <n v="1994"/>
    <n v="6.884615384615385"/>
    <x v="2"/>
    <m/>
  </r>
  <r>
    <s v="E Arthur Robinson Jr"/>
    <s v="George Washington University"/>
    <x v="0"/>
    <s v="Professor"/>
    <x v="1272"/>
    <n v="1983"/>
    <n v="6.8648648648648649"/>
    <x v="10"/>
    <m/>
  </r>
  <r>
    <s v="Mladen Wickerhauser"/>
    <s v="Washington University in St. Louis"/>
    <x v="0"/>
    <s v="Professor"/>
    <x v="1273"/>
    <n v="1985"/>
    <n v="6.8"/>
    <x v="1"/>
    <m/>
  </r>
  <r>
    <s v="Andrejs Treibergs"/>
    <s v="University of Utah"/>
    <x v="0"/>
    <s v="Professor"/>
    <x v="1103"/>
    <n v="1980"/>
    <n v="6.8"/>
    <x v="3"/>
    <m/>
  </r>
  <r>
    <s v="Cristian Popescu"/>
    <s v="University of California, San Diego"/>
    <x v="0"/>
    <s v="Professor"/>
    <x v="1274"/>
    <n v="1996"/>
    <n v="6.791666666666667"/>
    <x v="17"/>
    <m/>
  </r>
  <r>
    <s v="Bruce Hughes"/>
    <s v="Vanderbilt University"/>
    <x v="0"/>
    <s v="Professor"/>
    <x v="937"/>
    <n v="1977"/>
    <n v="6.7674418604651159"/>
    <x v="8"/>
    <m/>
  </r>
  <r>
    <s v="Katepalli Sreenivasan"/>
    <s v="New York University"/>
    <x v="0"/>
    <s v="Professor"/>
    <x v="1180"/>
    <n v="1986"/>
    <n v="6.7647058823529411"/>
    <x v="21"/>
    <m/>
  </r>
  <r>
    <s v="Alex Khapalov"/>
    <s v="Washington State University"/>
    <x v="0"/>
    <s v="Professor"/>
    <x v="1275"/>
    <n v="1978"/>
    <n v="6.7619047619047619"/>
    <x v="44"/>
    <m/>
  </r>
  <r>
    <s v="Rebecca Goldin"/>
    <s v="George Mason University"/>
    <x v="1"/>
    <s v="Professor"/>
    <x v="1211"/>
    <n v="1999"/>
    <n v="6.7619047619047619"/>
    <x v="10"/>
    <m/>
  </r>
  <r>
    <s v="Jonathan Pakianathan"/>
    <s v="University of Rochester"/>
    <x v="0"/>
    <s v="Professor"/>
    <x v="1126"/>
    <n v="1997"/>
    <n v="6.7391304347826084"/>
    <x v="9"/>
    <m/>
  </r>
  <r>
    <s v="Rachel Kuske"/>
    <s v="Georgia Institute of Technology"/>
    <x v="1"/>
    <s v="Professor"/>
    <x v="1217"/>
    <n v="1990"/>
    <n v="6.7333333333333334"/>
    <x v="47"/>
    <m/>
  </r>
  <r>
    <s v="Martin Bridgeman"/>
    <s v="Boston College"/>
    <x v="0"/>
    <s v="Professor"/>
    <x v="1276"/>
    <n v="1994"/>
    <n v="6.7307692307692308"/>
    <x v="10"/>
    <m/>
  </r>
  <r>
    <s v="Leonid Koralov"/>
    <s v="University of Maryland - College Park"/>
    <x v="0"/>
    <s v="Professor"/>
    <x v="1164"/>
    <n v="1991"/>
    <n v="6.7241379310344831"/>
    <x v="16"/>
    <m/>
  </r>
  <r>
    <s v="Dmitry Zenkov"/>
    <s v="North Carolina State University"/>
    <x v="0"/>
    <s v="Professor"/>
    <x v="1105"/>
    <n v="1988"/>
    <n v="6.71875"/>
    <x v="50"/>
    <s v="Dynamical systems and ergodic theory"/>
  </r>
  <r>
    <s v="Wladimir Pribitkin"/>
    <s v="CUNY Graduate School and University Center"/>
    <x v="0"/>
    <s v="Professor"/>
    <x v="1277"/>
    <n v="1999"/>
    <n v="6.7142857142857144"/>
    <x v="10"/>
    <m/>
  </r>
  <r>
    <s v="Kim Ruane"/>
    <s v="Tufts University"/>
    <x v="1"/>
    <s v="Professor"/>
    <x v="1187"/>
    <n v="1996"/>
    <n v="6.708333333333333"/>
    <x v="9"/>
    <m/>
  </r>
  <r>
    <s v="Tyler Lawson"/>
    <s v="University of Minnesota "/>
    <x v="0"/>
    <s v="Professor"/>
    <x v="1196"/>
    <n v="2003"/>
    <n v="6.7058823529411766"/>
    <x v="31"/>
    <m/>
  </r>
  <r>
    <s v="Partha Lahiri"/>
    <s v="University of Maryland - College Park"/>
    <x v="0"/>
    <s v="Professor"/>
    <x v="1061"/>
    <n v="1986"/>
    <n v="6.7058823529411766"/>
    <x v="40"/>
    <m/>
  </r>
  <r>
    <s v="Richard Statman"/>
    <s v="Carnegie Mellon University"/>
    <x v="0"/>
    <s v="Professor"/>
    <x v="1137"/>
    <n v="1977"/>
    <n v="6.6976744186046515"/>
    <x v="10"/>
    <m/>
  </r>
  <r>
    <s v="John Lund"/>
    <s v="Montana State University"/>
    <x v="0"/>
    <s v="Professor"/>
    <x v="1071"/>
    <n v="1978"/>
    <n v="6.6904761904761907"/>
    <x v="2"/>
    <m/>
  </r>
  <r>
    <s v="Birgit Speh"/>
    <s v="Cornell University"/>
    <x v="1"/>
    <s v="Professor"/>
    <x v="1037"/>
    <n v="1977"/>
    <n v="6.6744186046511631"/>
    <x v="10"/>
    <m/>
  </r>
  <r>
    <s v="Igor Aronson"/>
    <s v="Pennsylvania State University"/>
    <x v="0"/>
    <s v="Professor"/>
    <x v="1236"/>
    <n v="1984"/>
    <n v="6.666666666666667"/>
    <x v="0"/>
    <m/>
  </r>
  <r>
    <s v="Kartik Prasanna"/>
    <s v="University of Michigan"/>
    <x v="0"/>
    <s v="Professor"/>
    <x v="1278"/>
    <n v="2003"/>
    <n v="6.6470588235294121"/>
    <x v="17"/>
    <m/>
  </r>
  <r>
    <s v="Margaret Wiecek"/>
    <s v="Clemson University"/>
    <x v="1"/>
    <s v="Professor"/>
    <x v="1237"/>
    <n v="1984"/>
    <n v="6.6388888888888893"/>
    <x v="10"/>
    <m/>
  </r>
  <r>
    <s v="Peter Sin"/>
    <s v="University of Florida"/>
    <x v="0"/>
    <s v="Professor"/>
    <x v="1046"/>
    <n v="1987"/>
    <n v="6.6363636363636367"/>
    <x v="9"/>
    <m/>
  </r>
  <r>
    <s v="Mahmoud Zeinalian"/>
    <s v="CUNY Graduate School and University Center"/>
    <x v="0"/>
    <s v="Professor"/>
    <x v="1279"/>
    <n v="2001"/>
    <n v="6.6315789473684212"/>
    <x v="10"/>
    <m/>
  </r>
  <r>
    <s v="Gregery Buzzard"/>
    <s v="Purdue University"/>
    <x v="0"/>
    <s v="Professor"/>
    <x v="1027"/>
    <n v="1993"/>
    <n v="6.6296296296296298"/>
    <x v="28"/>
    <m/>
  </r>
  <r>
    <s v="German Enciso"/>
    <s v="University of California, Irvine"/>
    <x v="0"/>
    <s v="Professor"/>
    <x v="1280"/>
    <n v="2004"/>
    <n v="6.625"/>
    <x v="44"/>
    <m/>
  </r>
  <r>
    <s v="Edward Miller"/>
    <s v="New York University"/>
    <x v="0"/>
    <s v="Professor"/>
    <x v="963"/>
    <n v="1973"/>
    <n v="6.6170212765957448"/>
    <x v="8"/>
    <m/>
  </r>
  <r>
    <s v="Maria Emelianenko"/>
    <s v="George Mason University"/>
    <x v="1"/>
    <s v="Professor"/>
    <x v="1281"/>
    <n v="2002"/>
    <n v="6.6111111111111107"/>
    <x v="10"/>
    <m/>
  </r>
  <r>
    <s v="Rosemary Renaut"/>
    <s v="Arizona State University"/>
    <x v="1"/>
    <s v="Professor"/>
    <x v="1273"/>
    <n v="1984"/>
    <n v="6.6111111111111107"/>
    <x v="10"/>
    <m/>
  </r>
  <r>
    <s v="Vladimir Chernov"/>
    <s v="Dartmouth College"/>
    <x v="0"/>
    <s v="Professor"/>
    <x v="1282"/>
    <n v="1997"/>
    <n v="6.6086956521739131"/>
    <x v="10"/>
    <m/>
  </r>
  <r>
    <s v="Radu Laza"/>
    <s v="Stony Brook University"/>
    <x v="0"/>
    <s v="Professor"/>
    <x v="1259"/>
    <n v="2001"/>
    <n v="6.5789473684210522"/>
    <x v="6"/>
    <m/>
  </r>
  <r>
    <s v="Matthias Kawski"/>
    <s v="Arizona State University"/>
    <x v="0"/>
    <s v="Professor"/>
    <x v="1283"/>
    <n v="1986"/>
    <n v="6.5588235294117645"/>
    <x v="10"/>
    <m/>
  </r>
  <r>
    <s v="Milena Stanislavova"/>
    <s v="University of Kansas"/>
    <x v="1"/>
    <s v="Professor"/>
    <x v="1214"/>
    <n v="1993"/>
    <n v="6.5555555555555554"/>
    <x v="0"/>
    <m/>
  </r>
  <r>
    <s v="Jeremy Kahn"/>
    <s v="Brown University"/>
    <x v="0"/>
    <s v="Professor"/>
    <x v="1076"/>
    <n v="1991"/>
    <n v="6.5517241379310347"/>
    <x v="10"/>
    <m/>
  </r>
  <r>
    <s v="Laura Felicia Matusevic"/>
    <s v="Texas A&amp;M University"/>
    <x v="1"/>
    <s v="Professor"/>
    <x v="1246"/>
    <n v="1998"/>
    <n v="6.5454545454545459"/>
    <x v="5"/>
    <m/>
  </r>
  <r>
    <s v="Henry Pinkham"/>
    <s v="Columbia University in the City of New York"/>
    <x v="0"/>
    <s v="Professor"/>
    <x v="922"/>
    <n v="1974"/>
    <n v="6.5434782608695654"/>
    <x v="10"/>
    <m/>
  </r>
  <r>
    <s v="Mark Meckes"/>
    <s v="Case Western Reserve University"/>
    <x v="0"/>
    <s v="Professor"/>
    <x v="1284"/>
    <n v="2003"/>
    <n v="6.5294117647058822"/>
    <x v="10"/>
    <m/>
  </r>
  <r>
    <s v="Alex Feingold"/>
    <s v="Binghamton University"/>
    <x v="0"/>
    <s v="Professor"/>
    <x v="989"/>
    <n v="1977"/>
    <n v="6.5116279069767442"/>
    <x v="10"/>
    <m/>
  </r>
  <r>
    <s v="Tai Ho Wang"/>
    <s v="CUNY Graduate School and University Center"/>
    <x v="0"/>
    <s v="Professor"/>
    <x v="1285"/>
    <n v="2000"/>
    <n v="6.5"/>
    <x v="10"/>
    <m/>
  </r>
  <r>
    <s v="Christian Wolf"/>
    <s v="CUNY Graduate School and University Center"/>
    <x v="0"/>
    <s v="Professor"/>
    <x v="1265"/>
    <n v="2000"/>
    <n v="6.45"/>
    <x v="10"/>
    <m/>
  </r>
  <r>
    <s v="Shankar C Venkataramani"/>
    <s v="University of Arizona"/>
    <x v="0"/>
    <s v="Professor"/>
    <x v="1187"/>
    <n v="1995"/>
    <n v="6.44"/>
    <x v="21"/>
    <m/>
  </r>
  <r>
    <s v="Pengtao Sun"/>
    <s v="University of Nevada, Las Vegas"/>
    <x v="0"/>
    <s v="Professor"/>
    <x v="812"/>
    <n v="1994"/>
    <n v="6.4230769230769234"/>
    <x v="2"/>
    <m/>
  </r>
  <r>
    <s v="Martin Hildebrand"/>
    <s v="SUNY at Albany"/>
    <x v="0"/>
    <s v="Professor"/>
    <x v="1111"/>
    <n v="1989"/>
    <n v="6.419354838709677"/>
    <x v="8"/>
    <m/>
  </r>
  <r>
    <s v="Mark Daniel Ward"/>
    <s v="Purdue University"/>
    <x v="0"/>
    <s v="Professor"/>
    <x v="1286"/>
    <n v="2005"/>
    <n v="6.4"/>
    <x v="37"/>
    <m/>
  </r>
  <r>
    <s v="Paulo Lima-Filho"/>
    <s v="Texas A&amp;M University"/>
    <x v="0"/>
    <s v="Professor"/>
    <x v="1027"/>
    <n v="1992"/>
    <n v="6.3928571428571432"/>
    <x v="6"/>
    <s v="Algebraic topology"/>
  </r>
  <r>
    <s v="Gregory Constantine"/>
    <s v="University of Pittsburgh"/>
    <x v="0"/>
    <s v="Professor"/>
    <x v="1138"/>
    <n v="1981"/>
    <n v="6.384615384615385"/>
    <x v="4"/>
    <m/>
  </r>
  <r>
    <s v="Bill Schmitt"/>
    <s v="George Washington University"/>
    <x v="0"/>
    <s v="Professor"/>
    <x v="1049"/>
    <n v="1986"/>
    <n v="6.382352941176471"/>
    <x v="10"/>
    <m/>
  </r>
  <r>
    <s v="Ju-Lee Kim "/>
    <s v="Massachusetts Institute of Technology"/>
    <x v="1"/>
    <s v="Professor"/>
    <x v="1287"/>
    <n v="1999"/>
    <n v="6.3809523809523814"/>
    <x v="38"/>
    <m/>
  </r>
  <r>
    <s v="Marek R Rychlik"/>
    <s v="University of Arizona"/>
    <x v="0"/>
    <s v="Professor"/>
    <x v="1119"/>
    <n v="1983"/>
    <n v="6.3513513513513518"/>
    <x v="29"/>
    <s v="Global analysis, analysis on manifolds"/>
  </r>
  <r>
    <s v="Gregor Kovacic"/>
    <s v="Rennselaer Polytechnic Institute"/>
    <x v="0"/>
    <s v="Professor"/>
    <x v="1076"/>
    <n v="1990"/>
    <n v="6.333333333333333"/>
    <x v="12"/>
    <m/>
  </r>
  <r>
    <s v="Brian D Boe"/>
    <s v="University of Georgia"/>
    <x v="0"/>
    <s v="Professor"/>
    <x v="1236"/>
    <n v="1982"/>
    <n v="6.3157894736842106"/>
    <x v="7"/>
    <m/>
  </r>
  <r>
    <s v="Phillip Harrington"/>
    <s v="University of Arkansas"/>
    <x v="0"/>
    <s v="Professor"/>
    <x v="1234"/>
    <n v="2004"/>
    <n v="6.3125"/>
    <x v="28"/>
    <m/>
  </r>
  <r>
    <s v="Robin Young"/>
    <s v="University of Massachusetts Amherst"/>
    <x v="0"/>
    <s v="Professor"/>
    <x v="1185"/>
    <n v="1991"/>
    <n v="6.3103448275862073"/>
    <x v="0"/>
    <m/>
  </r>
  <r>
    <s v="Zachary Hamaker"/>
    <s v="University of Florida"/>
    <x v="0"/>
    <s v="Professor"/>
    <x v="1288"/>
    <n v="2013"/>
    <n v="6.2857142857142856"/>
    <x v="4"/>
    <s v="Group theory and generalizations"/>
  </r>
  <r>
    <s v="Enrique Thomann"/>
    <s v="Oregon State University"/>
    <x v="0"/>
    <s v="Professor"/>
    <x v="1240"/>
    <n v="1985"/>
    <n v="6.2857142857142856"/>
    <x v="0"/>
    <m/>
  </r>
  <r>
    <s v="Amod Agashe"/>
    <s v="Florida State Universty"/>
    <x v="0"/>
    <s v="Professor"/>
    <x v="1289"/>
    <n v="1999"/>
    <n v="6.2857142857142856"/>
    <x v="10"/>
    <m/>
  </r>
  <r>
    <s v="Raymond Heitmann"/>
    <s v="The University of Texas at Austin"/>
    <x v="0"/>
    <s v="Professor"/>
    <x v="1290"/>
    <n v="1974"/>
    <n v="6.2826086956521738"/>
    <x v="5"/>
    <m/>
  </r>
  <r>
    <s v="Tao Pang"/>
    <s v="North Carolina State University"/>
    <x v="0"/>
    <s v="Professor"/>
    <x v="1278"/>
    <n v="2002"/>
    <n v="6.2777777777777777"/>
    <x v="44"/>
    <m/>
  </r>
  <r>
    <s v="Douglas L Ulmer"/>
    <s v="University of Arizona"/>
    <x v="0"/>
    <s v="Professor"/>
    <x v="1163"/>
    <n v="1987"/>
    <n v="6.2727272727272725"/>
    <x v="17"/>
    <m/>
  </r>
  <r>
    <s v="John Pardon"/>
    <s v="Princeton University"/>
    <x v="0"/>
    <s v="Professor"/>
    <x v="1291"/>
    <n v="2009"/>
    <n v="6.2727272727272725"/>
    <x v="3"/>
    <m/>
  </r>
  <r>
    <s v="Wayne Lewis"/>
    <s v="Texas Tech University"/>
    <x v="0"/>
    <s v="Professor"/>
    <x v="1142"/>
    <n v="1977"/>
    <n v="6.2325581395348841"/>
    <x v="52"/>
    <m/>
  </r>
  <r>
    <s v="Michael Pang"/>
    <s v="University of Missouri"/>
    <x v="0"/>
    <s v="Professor"/>
    <x v="1149"/>
    <n v="1987"/>
    <n v="6.1515151515151514"/>
    <x v="0"/>
    <m/>
  </r>
  <r>
    <s v="James A. Morrow"/>
    <s v="University of Washington"/>
    <x v="0"/>
    <s v="Professor"/>
    <x v="1203"/>
    <n v="1967"/>
    <n v="6.1509433962264151"/>
    <x v="28"/>
    <m/>
  </r>
  <r>
    <s v="Zongzhu Lin"/>
    <s v="Kansas State University"/>
    <x v="0"/>
    <s v="Professor"/>
    <x v="1177"/>
    <n v="1984"/>
    <n v="6.1388888888888893"/>
    <x v="7"/>
    <m/>
  </r>
  <r>
    <s v="David Meyer"/>
    <s v="University of California, San Diego"/>
    <x v="0"/>
    <s v="Professor"/>
    <x v="1264"/>
    <n v="1986"/>
    <n v="6.117647058823529"/>
    <x v="45"/>
    <m/>
  </r>
  <r>
    <s v="Avinash Sathaye"/>
    <s v="University of Kentucky"/>
    <x v="0"/>
    <s v="Professor"/>
    <x v="1037"/>
    <n v="1973"/>
    <n v="6.1063829787234045"/>
    <x v="6"/>
    <s v="Commutative rings and algebras"/>
  </r>
  <r>
    <s v="Andrew Bremner"/>
    <s v="Arizona State University"/>
    <x v="0"/>
    <s v="Professor"/>
    <x v="1179"/>
    <n v="1975"/>
    <n v="6.0888888888888886"/>
    <x v="10"/>
    <m/>
  </r>
  <r>
    <s v="Michelle Manes"/>
    <s v="University of Hawaii at Manoa"/>
    <x v="1"/>
    <s v="Professor"/>
    <x v="1292"/>
    <n v="2007"/>
    <n v="6.0769230769230766"/>
    <x v="32"/>
    <s v="Algebraic geometry"/>
  </r>
  <r>
    <s v="Stewart Baldwin"/>
    <s v="Auburn University"/>
    <x v="0"/>
    <s v="Professor"/>
    <x v="1129"/>
    <n v="1980"/>
    <n v="6.0750000000000002"/>
    <x v="10"/>
    <m/>
  </r>
  <r>
    <s v="Enrique Villamor"/>
    <s v="Florida Institute University"/>
    <x v="0"/>
    <s v="Professor"/>
    <x v="1239"/>
    <n v="1989"/>
    <n v="6.064516129032258"/>
    <x v="10"/>
    <m/>
  </r>
  <r>
    <s v="Malgorzata Peszynska"/>
    <s v="Oregon State University"/>
    <x v="1"/>
    <s v="Professor"/>
    <x v="1293"/>
    <n v="1995"/>
    <n v="6.04"/>
    <x v="21"/>
    <m/>
  </r>
  <r>
    <s v="Yuri Antipov"/>
    <s v="Louisiana State University and Agricultural&amp;Mechanical College"/>
    <x v="0"/>
    <s v="Professor"/>
    <x v="1111"/>
    <n v="1987"/>
    <n v="6.0303030303030303"/>
    <x v="42"/>
    <m/>
  </r>
  <r>
    <s v="Olav Richter"/>
    <s v="University of North Texas"/>
    <x v="0"/>
    <s v="Professor"/>
    <x v="1279"/>
    <n v="1999"/>
    <n v="6"/>
    <x v="17"/>
    <m/>
  </r>
  <r>
    <s v="David Leep"/>
    <s v="University of Kentucky"/>
    <x v="0"/>
    <s v="Professor"/>
    <x v="1236"/>
    <n v="1980"/>
    <n v="6"/>
    <x v="17"/>
    <m/>
  </r>
  <r>
    <s v="Aurel Stan"/>
    <s v="The Ohio State University"/>
    <x v="0"/>
    <s v="Professor"/>
    <x v="1279"/>
    <n v="1999"/>
    <n v="6"/>
    <x v="16"/>
    <m/>
  </r>
  <r>
    <s v="Riad Masri"/>
    <s v="Texas A&amp;M University"/>
    <x v="0"/>
    <s v="Professor"/>
    <x v="1286"/>
    <n v="2004"/>
    <n v="6"/>
    <x v="17"/>
    <m/>
  </r>
  <r>
    <s v="Tomas Gedeon"/>
    <s v="Montana State University"/>
    <x v="0"/>
    <s v="Professor"/>
    <x v="975"/>
    <n v="1987"/>
    <n v="6"/>
    <x v="32"/>
    <s v="Ordinary differential equations"/>
  </r>
  <r>
    <s v="Deborah Sulsky"/>
    <s v="University of New Mexico"/>
    <x v="1"/>
    <s v="Professor"/>
    <x v="1230"/>
    <n v="1982"/>
    <n v="5.9736842105263159"/>
    <x v="56"/>
    <m/>
  </r>
  <r>
    <s v="Rajesh S Kulkarni"/>
    <s v="Michigan State University"/>
    <x v="0"/>
    <s v="Professor"/>
    <x v="1259"/>
    <n v="1999"/>
    <n v="5.9523809523809526"/>
    <x v="6"/>
    <m/>
  </r>
  <r>
    <s v="David Grant"/>
    <s v="University of Colorado Boulder"/>
    <x v="0"/>
    <s v="Professor"/>
    <x v="1264"/>
    <n v="1985"/>
    <n v="5.9428571428571431"/>
    <x v="17"/>
    <m/>
  </r>
  <r>
    <s v="Juha Pohjanpelto"/>
    <s v="Oregon State University"/>
    <x v="0"/>
    <s v="Professor"/>
    <x v="1076"/>
    <n v="1988"/>
    <n v="5.9375"/>
    <x v="12"/>
    <m/>
  </r>
  <r>
    <s v="Zhijun Wu"/>
    <s v="Iowa State University"/>
    <x v="0"/>
    <s v="Professor"/>
    <x v="1294"/>
    <n v="1991"/>
    <n v="5.931034482758621"/>
    <x v="13"/>
    <m/>
  </r>
  <r>
    <s v="Chjan Lim"/>
    <s v="Rennselaer Polytechnic Institute"/>
    <x v="0"/>
    <s v="Professor"/>
    <x v="1295"/>
    <n v="1988"/>
    <n v="5.90625"/>
    <x v="21"/>
    <m/>
  </r>
  <r>
    <s v="Omer Tamuz"/>
    <s v="California Institute of Technology"/>
    <x v="0"/>
    <s v="Professor"/>
    <x v="1296"/>
    <n v="2010"/>
    <n v="5.9"/>
    <x v="10"/>
    <m/>
  </r>
  <r>
    <s v="Martin Evans"/>
    <s v="University of Alabama at Birmingham"/>
    <x v="0"/>
    <s v="Professor"/>
    <x v="1183"/>
    <n v="1976"/>
    <n v="5.8863636363636367"/>
    <x v="9"/>
    <m/>
  </r>
  <r>
    <s v="Jerome Percus"/>
    <s v="New York University"/>
    <x v="0"/>
    <s v="Professor"/>
    <x v="994"/>
    <n v="1955"/>
    <n v="5.8769230769230774"/>
    <x v="22"/>
    <m/>
  </r>
  <r>
    <s v="Romyar Sharifi"/>
    <s v="University of California, Los Angeles"/>
    <x v="0"/>
    <s v="Professor"/>
    <x v="1297"/>
    <n v="1997"/>
    <n v="5.8695652173913047"/>
    <x v="17"/>
    <m/>
  </r>
  <r>
    <s v="Jee Heub Koh"/>
    <s v="Indiana University Bloomington"/>
    <x v="0"/>
    <s v="Professor"/>
    <x v="1049"/>
    <n v="1983"/>
    <n v="5.8648648648648649"/>
    <x v="5"/>
    <m/>
  </r>
  <r>
    <s v="Sankar P Dutta"/>
    <s v="University of Illinois at Urbana-Champaign"/>
    <x v="0"/>
    <s v="Professor"/>
    <x v="1061"/>
    <n v="1981"/>
    <n v="5.8461538461538458"/>
    <x v="5"/>
    <m/>
  </r>
  <r>
    <s v="Kaan Akin"/>
    <s v="University of Oklahoma"/>
    <x v="0"/>
    <s v="Professor"/>
    <x v="1213"/>
    <n v="1980"/>
    <n v="5.8250000000000002"/>
    <x v="9"/>
    <m/>
  </r>
  <r>
    <s v="Shihshu Walter Wei"/>
    <s v="University of Oklahoma"/>
    <x v="0"/>
    <s v="Professor"/>
    <x v="1213"/>
    <n v="1980"/>
    <n v="5.8250000000000002"/>
    <x v="3"/>
    <m/>
  </r>
  <r>
    <s v="Alec Kercheval"/>
    <s v="Florida State Universty"/>
    <x v="0"/>
    <s v="Professor"/>
    <x v="975"/>
    <n v="1986"/>
    <n v="5.8235294117647056"/>
    <x v="10"/>
    <m/>
  </r>
  <r>
    <s v="Susan Hermiller"/>
    <s v="University of Nebraska-Lincoln"/>
    <x v="1"/>
    <s v="Professor"/>
    <x v="1274"/>
    <n v="1992"/>
    <n v="5.8214285714285712"/>
    <x v="9"/>
    <m/>
  </r>
  <r>
    <s v="Alexandra Smirnova"/>
    <s v="Georgia State University"/>
    <x v="1"/>
    <s v="Professor"/>
    <x v="1274"/>
    <n v="1992"/>
    <n v="5.8214285714285712"/>
    <x v="2"/>
    <m/>
  </r>
  <r>
    <s v="Hugo Junghenn"/>
    <s v="George Washington University"/>
    <x v="0"/>
    <s v="Professor"/>
    <x v="1257"/>
    <n v="1971"/>
    <n v="5.8163265306122449"/>
    <x v="10"/>
    <m/>
  </r>
  <r>
    <s v="Igor Nikolaev"/>
    <s v="University of Illinois at Urbana-Champaign"/>
    <x v="0"/>
    <s v="Professor"/>
    <x v="1223"/>
    <n v="1978"/>
    <n v="5.8095238095238093"/>
    <x v="3"/>
    <m/>
  </r>
  <r>
    <s v="Sudeb Mitra"/>
    <s v="CUNY Graduate School and University Center"/>
    <x v="0"/>
    <s v="Professor"/>
    <x v="1263"/>
    <n v="1999"/>
    <n v="5.8095238095238093"/>
    <x v="10"/>
    <m/>
  </r>
  <r>
    <s v="Thomas Riedel"/>
    <s v="University of Louisville"/>
    <x v="0"/>
    <s v="Professor"/>
    <x v="1253"/>
    <n v="1990"/>
    <n v="5.8"/>
    <x v="60"/>
    <m/>
  </r>
  <r>
    <s v="Satyagopal Mandal"/>
    <s v="University of Kansas"/>
    <x v="0"/>
    <s v="Professor"/>
    <x v="1240"/>
    <n v="1982"/>
    <n v="5.7894736842105265"/>
    <x v="5"/>
    <m/>
  </r>
  <r>
    <s v="Alexander Panchenko"/>
    <s v="Washington State University"/>
    <x v="0"/>
    <s v="Professor"/>
    <x v="1258"/>
    <n v="1993"/>
    <n v="5.7777777777777777"/>
    <x v="0"/>
    <m/>
  </r>
  <r>
    <s v="Michael Stessin"/>
    <s v="SUNY at Albany"/>
    <x v="0"/>
    <s v="Professor"/>
    <x v="1067"/>
    <n v="1973"/>
    <n v="5.7659574468085104"/>
    <x v="23"/>
    <m/>
  </r>
  <r>
    <s v="Carl P Simon"/>
    <s v="University of Michigan"/>
    <x v="0"/>
    <s v="Professor"/>
    <x v="1137"/>
    <n v="1970"/>
    <n v="5.76"/>
    <x v="22"/>
    <m/>
  </r>
  <r>
    <s v="Jaeun Ku"/>
    <s v="Oklahoma State University "/>
    <x v="0"/>
    <s v="Professor"/>
    <x v="1298"/>
    <n v="2004"/>
    <n v="5.75"/>
    <x v="2"/>
    <m/>
  </r>
  <r>
    <s v="James Lawrence"/>
    <s v="George Mason University"/>
    <x v="0"/>
    <s v="Professor"/>
    <x v="1247"/>
    <n v="1972"/>
    <n v="5.75"/>
    <x v="10"/>
    <m/>
  </r>
  <r>
    <s v="Phillip Bowers"/>
    <s v="Florida State Universty"/>
    <x v="0"/>
    <s v="Professor"/>
    <x v="1144"/>
    <n v="1982"/>
    <n v="5.7368421052631575"/>
    <x v="10"/>
    <m/>
  </r>
  <r>
    <s v="Prakash Patil"/>
    <s v="Mississippi State University"/>
    <x v="0"/>
    <s v="Professor"/>
    <x v="1294"/>
    <n v="1990"/>
    <n v="5.7333333333333334"/>
    <x v="40"/>
    <m/>
  </r>
  <r>
    <s v="Robert S Maier"/>
    <s v="University of Arizona"/>
    <x v="0"/>
    <s v="Professor"/>
    <x v="1190"/>
    <n v="1983"/>
    <n v="5.7297297297297298"/>
    <x v="17"/>
    <s v="Probability theory and stochastic processes"/>
  </r>
  <r>
    <s v="N. Mohan Kumar"/>
    <s v="Washington University in St. Louis"/>
    <x v="0"/>
    <s v="Professor"/>
    <x v="1299"/>
    <n v="1977"/>
    <n v="5.7209302325581399"/>
    <x v="6"/>
    <m/>
  </r>
  <r>
    <s v="Slawomir Kwasik"/>
    <s v="Tulane University of Louisiana"/>
    <x v="0"/>
    <s v="Professor"/>
    <x v="1299"/>
    <n v="1977"/>
    <n v="5.7209302325581399"/>
    <x v="8"/>
    <m/>
  </r>
  <r>
    <s v="Zhong hai Ding"/>
    <s v="University of Nevada, Las Vegas"/>
    <x v="0"/>
    <s v="Professor"/>
    <x v="1185"/>
    <n v="1988"/>
    <n v="5.71875"/>
    <x v="2"/>
    <m/>
  </r>
  <r>
    <s v="Nung Kwan Yip"/>
    <s v="Purdue University"/>
    <x v="0"/>
    <s v="Professor"/>
    <x v="1261"/>
    <n v="1996"/>
    <n v="5.708333333333333"/>
    <x v="0"/>
    <m/>
  </r>
  <r>
    <s v="Xianghong Gong"/>
    <s v="University of Wisconsin - Madison"/>
    <x v="0"/>
    <s v="Professor"/>
    <x v="1184"/>
    <n v="1986"/>
    <n v="5.7058823529411766"/>
    <x v="28"/>
    <m/>
  </r>
  <r>
    <s v="Frank Jones"/>
    <s v="Rice University"/>
    <x v="0"/>
    <s v="Professor"/>
    <x v="1034"/>
    <n v="1961"/>
    <n v="5.6949152542372881"/>
    <x v="0"/>
    <m/>
  </r>
  <r>
    <s v="Andrew Vogel"/>
    <s v="Syracuse University"/>
    <x v="0"/>
    <s v="Professor"/>
    <x v="1068"/>
    <n v="1991"/>
    <n v="5.6896551724137927"/>
    <x v="0"/>
    <m/>
  </r>
  <r>
    <s v="Jacob Greenstein"/>
    <s v="University of California, Riverside"/>
    <x v="0"/>
    <s v="Professor"/>
    <x v="1259"/>
    <n v="1998"/>
    <n v="5.6818181818181817"/>
    <x v="7"/>
    <m/>
  </r>
  <r>
    <s v="Maria Gordina"/>
    <s v="University of Connecticut"/>
    <x v="1"/>
    <s v="Professor"/>
    <x v="1167"/>
    <n v="1992"/>
    <n v="5.6785714285714288"/>
    <x v="16"/>
    <m/>
  </r>
  <r>
    <s v="Prabir Daripa"/>
    <s v="Texas A&amp;M University"/>
    <x v="0"/>
    <s v="Professor"/>
    <x v="1131"/>
    <n v="1984"/>
    <n v="5.666666666666667"/>
    <x v="2"/>
    <s v="Fluid mechanics"/>
  </r>
  <r>
    <s v="Dave Auckly"/>
    <s v="Kansas State University"/>
    <x v="0"/>
    <s v="Professor"/>
    <x v="1300"/>
    <n v="1991"/>
    <n v="5.6551724137931032"/>
    <x v="8"/>
    <m/>
  </r>
  <r>
    <s v="Arka Ghosh"/>
    <s v="Iowa State University"/>
    <x v="0"/>
    <s v="Professor"/>
    <x v="1286"/>
    <n v="2003"/>
    <n v="5.6470588235294121"/>
    <x v="16"/>
    <m/>
  </r>
  <r>
    <s v="Roger Zierau"/>
    <s v="Oklahoma State University "/>
    <x v="0"/>
    <s v="Professor"/>
    <x v="1267"/>
    <n v="1985"/>
    <n v="5.628571428571429"/>
    <x v="38"/>
    <m/>
  </r>
  <r>
    <s v="Alan Roche"/>
    <s v="University of Oklahoma"/>
    <x v="0"/>
    <s v="Professor"/>
    <x v="1297"/>
    <n v="1996"/>
    <n v="5.625"/>
    <x v="38"/>
    <m/>
  </r>
  <r>
    <s v="David Dumas"/>
    <s v="University of Illinois at Chicago"/>
    <x v="0"/>
    <s v="Professor"/>
    <x v="1301"/>
    <n v="2004"/>
    <n v="5.625"/>
    <x v="27"/>
    <s v="Several complex variables and analytic spaces"/>
  </r>
  <r>
    <s v="Joel M. Cohen"/>
    <s v="University of Maryland - College Park"/>
    <x v="0"/>
    <s v="Professor"/>
    <x v="1157"/>
    <n v="1966"/>
    <n v="5.6111111111111107"/>
    <x v="31"/>
    <s v="Abstract harmonic analysis"/>
  </r>
  <r>
    <s v="Michael Laskowski"/>
    <s v="University of Maryland - College Park"/>
    <x v="0"/>
    <s v="Professor"/>
    <x v="1226"/>
    <n v="1985"/>
    <n v="5.6"/>
    <x v="35"/>
    <m/>
  </r>
  <r>
    <s v="Christopher Herald"/>
    <s v="University of Nevada, Reno"/>
    <x v="0"/>
    <s v="Professor"/>
    <x v="1244"/>
    <n v="1994"/>
    <n v="5.5769230769230766"/>
    <x v="8"/>
    <m/>
  </r>
  <r>
    <s v="John L Goldwasser"/>
    <s v="West Virginia University"/>
    <x v="0"/>
    <s v="Professor"/>
    <x v="1182"/>
    <n v="1983"/>
    <n v="5.5675675675675675"/>
    <x v="4"/>
    <m/>
  </r>
  <r>
    <s v="Hamid Meziani"/>
    <s v="Florida Institute University"/>
    <x v="0"/>
    <s v="Professor"/>
    <x v="1295"/>
    <n v="1986"/>
    <n v="5.5588235294117645"/>
    <x v="10"/>
    <m/>
  </r>
  <r>
    <s v="Shashikant Mulay"/>
    <s v="The University of Tennessee"/>
    <x v="0"/>
    <s v="Professor"/>
    <x v="1302"/>
    <n v="1982"/>
    <n v="5.5526315789473681"/>
    <x v="5"/>
    <m/>
  </r>
  <r>
    <s v="Maria Basterra"/>
    <s v="University of New Hampshire"/>
    <x v="1"/>
    <s v="Professor"/>
    <x v="1263"/>
    <n v="1998"/>
    <n v="5.5454545454545459"/>
    <x v="31"/>
    <m/>
  </r>
  <r>
    <s v="Timothy Carlson"/>
    <s v="The Ohio State University"/>
    <x v="0"/>
    <s v="Professor"/>
    <x v="1084"/>
    <n v="1978"/>
    <n v="5.5"/>
    <x v="35"/>
    <m/>
  </r>
  <r>
    <s v="Edmond Jonckheere"/>
    <s v="University of Southern California"/>
    <x v="0"/>
    <s v="Professor"/>
    <x v="1188"/>
    <n v="1977"/>
    <n v="5.4883720930232558"/>
    <x v="44"/>
    <m/>
  </r>
  <r>
    <s v="Martin H Weissman"/>
    <s v="University of California, Santa Cruz"/>
    <x v="0"/>
    <s v="Professor"/>
    <x v="1303"/>
    <n v="2003"/>
    <n v="5.4705882352941178"/>
    <x v="17"/>
    <s v="Group theory and generalizations"/>
  </r>
  <r>
    <s v="Ashwani Kapila"/>
    <s v="Rennselaer Polytechnic Institute"/>
    <x v="0"/>
    <s v="Professor"/>
    <x v="1069"/>
    <n v="1979"/>
    <n v="5.4634146341463419"/>
    <x v="48"/>
    <s v="Fluid mechanics"/>
  </r>
  <r>
    <s v="Bruce Ayati"/>
    <s v="University of Iowa"/>
    <x v="0"/>
    <s v="Professor"/>
    <x v="1304"/>
    <n v="1998"/>
    <n v="5.4545454545454541"/>
    <x v="22"/>
    <m/>
  </r>
  <r>
    <s v="Carla Farsi"/>
    <s v="University of Colorado Boulder"/>
    <x v="1"/>
    <s v="Professor"/>
    <x v="1305"/>
    <n v="1989"/>
    <n v="5.4516129032258061"/>
    <x v="11"/>
    <m/>
  </r>
  <r>
    <s v="Jingzhi Tie"/>
    <s v="University of Georgia"/>
    <x v="0"/>
    <s v="Professor"/>
    <x v="1306"/>
    <n v="1993"/>
    <n v="5.4444444444444446"/>
    <x v="28"/>
    <m/>
  </r>
  <r>
    <s v="Paul Blanchard"/>
    <s v="Boston University"/>
    <x v="0"/>
    <s v="Professor"/>
    <x v="1061"/>
    <n v="1978"/>
    <n v="5.4285714285714288"/>
    <x v="10"/>
    <m/>
  </r>
  <r>
    <s v="Allan Donsig"/>
    <s v="University of Nebraska-Lincoln"/>
    <x v="0"/>
    <s v="Professor"/>
    <x v="1220"/>
    <n v="1993"/>
    <n v="5.4074074074074074"/>
    <x v="23"/>
    <m/>
  </r>
  <r>
    <s v="Min Yang"/>
    <s v="University of Illinois at Chicago"/>
    <x v="0"/>
    <s v="Professor"/>
    <x v="1307"/>
    <n v="1997"/>
    <n v="5.3913043478260869"/>
    <x v="40"/>
    <m/>
  </r>
  <r>
    <s v="Benito Chen-Charpentier"/>
    <s v="The University of Texas at Arlington"/>
    <x v="0"/>
    <s v="Professor"/>
    <x v="1177"/>
    <n v="1979"/>
    <n v="5.3902439024390247"/>
    <x v="2"/>
    <s v="Biology and other natural sciences"/>
  </r>
  <r>
    <s v="Wayne Raskind"/>
    <s v="Wayne State University"/>
    <x v="0"/>
    <s v="Professor"/>
    <x v="1184"/>
    <n v="1984"/>
    <n v="5.3888888888888893"/>
    <x v="6"/>
    <m/>
  </r>
  <r>
    <s v="Ming Liao"/>
    <s v="Auburn University"/>
    <x v="0"/>
    <s v="Professor"/>
    <x v="1184"/>
    <n v="1984"/>
    <n v="5.3888888888888893"/>
    <x v="10"/>
    <m/>
  </r>
  <r>
    <s v="Alex Wang"/>
    <s v="Texas Tech University"/>
    <x v="0"/>
    <s v="Professor"/>
    <x v="812"/>
    <n v="1989"/>
    <n v="5.387096774193548"/>
    <x v="44"/>
    <m/>
  </r>
  <r>
    <s v="Thomas Leness"/>
    <s v="Florida Institute University"/>
    <x v="0"/>
    <s v="Professor"/>
    <x v="1269"/>
    <n v="1994"/>
    <n v="5.384615384615385"/>
    <x v="10"/>
    <m/>
  </r>
  <r>
    <s v="Peter D Johnson"/>
    <s v="Auburn University"/>
    <x v="0"/>
    <s v="Professor"/>
    <x v="1162"/>
    <n v="1973"/>
    <n v="5.3829787234042552"/>
    <x v="10"/>
    <m/>
  </r>
  <r>
    <s v="Tomasz Przebinda"/>
    <s v="University of Oklahoma"/>
    <x v="0"/>
    <s v="Professor"/>
    <x v="1111"/>
    <n v="1983"/>
    <n v="5.3783783783783781"/>
    <x v="38"/>
    <m/>
  </r>
  <r>
    <s v="Andy Miller"/>
    <s v="University of Oklahoma"/>
    <x v="0"/>
    <s v="Professor"/>
    <x v="1264"/>
    <n v="1981"/>
    <n v="5.333333333333333"/>
    <x v="8"/>
    <m/>
  </r>
  <r>
    <s v="Andre Kezdy"/>
    <s v="University of Louisville"/>
    <x v="0"/>
    <s v="Professor"/>
    <x v="1233"/>
    <n v="1990"/>
    <n v="5.333333333333333"/>
    <x v="4"/>
    <m/>
  </r>
  <r>
    <s v="Luis Fernandez"/>
    <s v="CUNY Graduate School and University Center"/>
    <x v="0"/>
    <s v="Professor"/>
    <x v="1168"/>
    <n v="1988"/>
    <n v="5.3125"/>
    <x v="10"/>
    <m/>
  </r>
  <r>
    <s v="Wing Li"/>
    <s v="Georgia Institute of Technology"/>
    <x v="1"/>
    <s v="Professor"/>
    <x v="1167"/>
    <n v="1990"/>
    <n v="5.3"/>
    <x v="23"/>
    <m/>
  </r>
  <r>
    <s v="Marcin Mazur"/>
    <s v="Binghamton University"/>
    <x v="0"/>
    <s v="Professor"/>
    <x v="1308"/>
    <n v="1992"/>
    <n v="5.2857142857142856"/>
    <x v="10"/>
    <m/>
  </r>
  <r>
    <s v="Renato Feres"/>
    <s v="Washington University in St. Louis"/>
    <x v="0"/>
    <s v="Professor"/>
    <x v="1274"/>
    <n v="1989"/>
    <n v="5.258064516129032"/>
    <x v="32"/>
    <m/>
  </r>
  <r>
    <s v="Natasa Jonoska"/>
    <s v="University of South Florida"/>
    <x v="1"/>
    <s v="Professor"/>
    <x v="1309"/>
    <n v="1994"/>
    <n v="5.2307692307692308"/>
    <x v="37"/>
    <m/>
  </r>
  <r>
    <s v="Eric Stade"/>
    <s v="University of Colorado Boulder"/>
    <x v="0"/>
    <s v="Professor"/>
    <x v="812"/>
    <n v="1988"/>
    <n v="5.21875"/>
    <x v="17"/>
    <m/>
  </r>
  <r>
    <s v="Joseph Conlon"/>
    <s v="University of Michigan"/>
    <x v="0"/>
    <s v="Professor"/>
    <x v="1069"/>
    <n v="1977"/>
    <n v="5.2093023255813957"/>
    <x v="0"/>
    <s v="Statistical mechanics, structure of matter"/>
  </r>
  <r>
    <s v="Akos Magyar"/>
    <s v="University of Georgia"/>
    <x v="0"/>
    <s v="Professor"/>
    <x v="1293"/>
    <n v="1991"/>
    <n v="5.2068965517241379"/>
    <x v="19"/>
    <m/>
  </r>
  <r>
    <s v="Joseph Biello"/>
    <s v="University of California, Davis"/>
    <x v="0"/>
    <s v="Professor"/>
    <x v="1310"/>
    <n v="2000"/>
    <n v="5.2"/>
    <x v="51"/>
    <m/>
  </r>
  <r>
    <s v="Walter D Morris"/>
    <s v="George Mason University"/>
    <x v="0"/>
    <s v="Professor"/>
    <x v="1267"/>
    <n v="1982"/>
    <n v="5.1842105263157894"/>
    <x v="10"/>
    <m/>
  </r>
  <r>
    <s v="James Brooks"/>
    <s v="University of Florida"/>
    <x v="0"/>
    <s v="Professor"/>
    <x v="1311"/>
    <n v="1964"/>
    <n v="5.1785714285714288"/>
    <x v="29"/>
    <s v="Fourier analysis"/>
  </r>
  <r>
    <s v="Ernest Stitzinger"/>
    <s v="North Carolina State University"/>
    <x v="0"/>
    <s v="Professor"/>
    <x v="1312"/>
    <n v="1969"/>
    <n v="5.1764705882352944"/>
    <x v="7"/>
    <m/>
  </r>
  <r>
    <s v="James E. West"/>
    <s v="Cornell University"/>
    <x v="0"/>
    <s v="Professor"/>
    <x v="1179"/>
    <n v="1967"/>
    <n v="5.1698113207547172"/>
    <x v="10"/>
    <m/>
  </r>
  <r>
    <s v="Siemion Fajtlowicz"/>
    <s v="University of Houston"/>
    <x v="0"/>
    <s v="Professor"/>
    <x v="1022"/>
    <n v="1966"/>
    <n v="5.1481481481481479"/>
    <x v="4"/>
    <m/>
  </r>
  <r>
    <s v="Ching Chou"/>
    <s v="University at Buffalo"/>
    <x v="0"/>
    <s v="Professor"/>
    <x v="1176"/>
    <n v="1968"/>
    <n v="5.134615384615385"/>
    <x v="61"/>
    <m/>
  </r>
  <r>
    <s v="Adel Faridani"/>
    <s v="Oregon State University"/>
    <x v="0"/>
    <s v="Professor"/>
    <x v="1242"/>
    <n v="1990"/>
    <n v="5.1333333333333337"/>
    <x v="22"/>
    <m/>
  </r>
  <r>
    <s v="Chang Y Wang"/>
    <s v="Michigan State University"/>
    <x v="0"/>
    <s v="Professor"/>
    <x v="1105"/>
    <n v="1978"/>
    <n v="5.1190476190476186"/>
    <x v="21"/>
    <m/>
  </r>
  <r>
    <s v="Thomas Nevins"/>
    <s v="University of Illinois at Urbana-Champaign"/>
    <x v="0"/>
    <s v="Professor"/>
    <x v="1241"/>
    <n v="1993"/>
    <n v="5.1111111111111107"/>
    <x v="6"/>
    <m/>
  </r>
  <r>
    <s v="Pavel Guerzhoy"/>
    <s v="University of Hawaii at Manoa"/>
    <x v="0"/>
    <s v="Professor"/>
    <x v="1270"/>
    <n v="1990"/>
    <n v="5.0999999999999996"/>
    <x v="17"/>
    <m/>
  </r>
  <r>
    <s v="Matthias Strauch"/>
    <s v="Indiana University Bloomington"/>
    <x v="0"/>
    <s v="Professor"/>
    <x v="1313"/>
    <n v="1997"/>
    <n v="5.0869565217391308"/>
    <x v="38"/>
    <m/>
  </r>
  <r>
    <s v="Chris Anderson"/>
    <s v="University of California, Los Angeles"/>
    <x v="0"/>
    <s v="Professor"/>
    <x v="1314"/>
    <n v="1985"/>
    <n v="5.0857142857142854"/>
    <x v="21"/>
    <m/>
  </r>
  <r>
    <s v="Guojun Liao"/>
    <s v="The University of Texas at Arlington"/>
    <x v="0"/>
    <s v="Professor"/>
    <x v="1314"/>
    <n v="1985"/>
    <n v="5.0857142857142854"/>
    <x v="2"/>
    <m/>
  </r>
  <r>
    <s v="Kirsten Graham Wickelgren"/>
    <s v="Duke University"/>
    <x v="1"/>
    <s v="Professor"/>
    <x v="1315"/>
    <n v="2005"/>
    <n v="5.0666666666666664"/>
    <x v="10"/>
    <m/>
  </r>
  <r>
    <s v="Jamie Radcliffe"/>
    <s v="University of Nebraska-Lincoln"/>
    <x v="0"/>
    <s v="Professor"/>
    <x v="1146"/>
    <n v="1989"/>
    <n v="5.064516129032258"/>
    <x v="4"/>
    <m/>
  </r>
  <r>
    <s v="Zbigniew Fiedorowicz"/>
    <s v="The Ohio State University"/>
    <x v="0"/>
    <s v="Professor"/>
    <x v="1162"/>
    <n v="1970"/>
    <n v="5.0599999999999996"/>
    <x v="34"/>
    <m/>
  </r>
  <r>
    <s v="Alun Lloyd"/>
    <s v="North Carolina State University"/>
    <x v="0"/>
    <s v="Professor"/>
    <x v="1234"/>
    <n v="2000"/>
    <n v="5.05"/>
    <x v="22"/>
    <m/>
  </r>
  <r>
    <s v="Malcolm R Adams"/>
    <s v="University of Georgia"/>
    <x v="0"/>
    <s v="Professor"/>
    <x v="1209"/>
    <n v="1982"/>
    <n v="5.0263157894736841"/>
    <x v="12"/>
    <m/>
  </r>
  <r>
    <s v="Tevian Dray"/>
    <s v="Oregon State University"/>
    <x v="0"/>
    <s v="Professor"/>
    <x v="1226"/>
    <n v="1981"/>
    <n v="5.0256410256410255"/>
    <x v="45"/>
    <m/>
  </r>
  <r>
    <s v="Boris Apanasov"/>
    <s v="University of Oklahoma"/>
    <x v="0"/>
    <s v="Professor"/>
    <x v="1180"/>
    <n v="1974"/>
    <n v="5"/>
    <x v="8"/>
    <m/>
  </r>
  <r>
    <s v="Genevieve Walsh"/>
    <s v="Tufts University"/>
    <x v="1"/>
    <s v="Professor"/>
    <x v="1316"/>
    <n v="2003"/>
    <n v="5"/>
    <x v="8"/>
    <m/>
  </r>
  <r>
    <s v="Lisa Carbone"/>
    <s v="Rutgers University-New Brunswick"/>
    <x v="1"/>
    <s v="Professor"/>
    <x v="1304"/>
    <n v="1996"/>
    <n v="5"/>
    <x v="9"/>
    <m/>
  </r>
  <r>
    <s v="Diane Henderson"/>
    <s v="Pennsylvania State University"/>
    <x v="1"/>
    <s v="Professor"/>
    <x v="1317"/>
    <n v="1990"/>
    <n v="5"/>
    <x v="21"/>
    <m/>
  </r>
  <r>
    <s v="William Bogley"/>
    <s v="Oregon State University"/>
    <x v="0"/>
    <s v="Professor"/>
    <x v="1068"/>
    <n v="1987"/>
    <n v="5"/>
    <x v="8"/>
    <m/>
  </r>
  <r>
    <s v="Kenneth Kramer"/>
    <s v="CUNY Graduate School and University Center"/>
    <x v="0"/>
    <s v="Professor"/>
    <x v="1099"/>
    <n v="1973"/>
    <n v="4.9787234042553195"/>
    <x v="10"/>
    <m/>
  </r>
  <r>
    <s v="Ruth Haas"/>
    <s v="University of Hawaii at Manoa"/>
    <x v="1"/>
    <s v="Professor"/>
    <x v="1300"/>
    <n v="1987"/>
    <n v="4.9696969696969697"/>
    <x v="4"/>
    <m/>
  </r>
  <r>
    <s v="Sheldon Kamienny"/>
    <s v="University of Southern California"/>
    <x v="0"/>
    <s v="Professor"/>
    <x v="808"/>
    <n v="1981"/>
    <n v="4.9487179487179489"/>
    <x v="17"/>
    <m/>
  </r>
  <r>
    <s v="Kimball Martin"/>
    <s v="University of Oklahoma"/>
    <x v="0"/>
    <s v="Professor"/>
    <x v="1318"/>
    <n v="2003"/>
    <n v="4.9411764705882355"/>
    <x v="17"/>
    <m/>
  </r>
  <r>
    <s v="Thomas Mark"/>
    <s v="University of Virginia"/>
    <x v="0"/>
    <s v="Professor"/>
    <x v="1319"/>
    <n v="2000"/>
    <n v="4.9000000000000004"/>
    <x v="22"/>
    <m/>
  </r>
  <r>
    <s v="Jesus Rodriguez"/>
    <s v="North Carolina State University"/>
    <x v="0"/>
    <s v="Professor"/>
    <x v="1226"/>
    <n v="1980"/>
    <n v="4.9000000000000004"/>
    <x v="60"/>
    <s v="Ordinary differential equations"/>
  </r>
  <r>
    <s v="Sergiy Merenkov"/>
    <s v="CUNY Graduate School and University Center"/>
    <x v="0"/>
    <s v="Professor"/>
    <x v="1319"/>
    <n v="2000"/>
    <n v="4.9000000000000004"/>
    <x v="10"/>
    <m/>
  </r>
  <r>
    <s v="David A. Edwards"/>
    <s v="University of Delaware"/>
    <x v="0"/>
    <s v="Professor"/>
    <x v="1320"/>
    <n v="1994"/>
    <n v="4.884615384615385"/>
    <x v="22"/>
    <m/>
  </r>
  <r>
    <s v="Juan Lopez"/>
    <s v="Arizona State University"/>
    <x v="0"/>
    <s v="Professor"/>
    <x v="1258"/>
    <n v="1988"/>
    <n v="4.875"/>
    <x v="10"/>
    <m/>
  </r>
  <r>
    <s v="Stephan Pelikan"/>
    <s v="University of Cincinatti"/>
    <x v="0"/>
    <s v="Professor"/>
    <x v="1170"/>
    <n v="1983"/>
    <n v="4.8648648648648649"/>
    <x v="12"/>
    <m/>
  </r>
  <r>
    <s v="Manos Papadakis"/>
    <s v="University of Houston"/>
    <x v="0"/>
    <s v="Professor"/>
    <x v="1277"/>
    <n v="1991"/>
    <n v="4.8620689655172411"/>
    <x v="19"/>
    <m/>
  </r>
  <r>
    <s v="Roger Sidje"/>
    <s v="University of Alabama at Birmingham"/>
    <x v="0"/>
    <s v="Professor"/>
    <x v="1284"/>
    <n v="1997"/>
    <n v="4.8260869565217392"/>
    <x v="2"/>
    <m/>
  </r>
  <r>
    <s v="Roger Sidje"/>
    <s v="The University of Alabama"/>
    <x v="0"/>
    <s v="Professor"/>
    <x v="1284"/>
    <n v="1997"/>
    <n v="4.8260869565217392"/>
    <x v="2"/>
    <m/>
  </r>
  <r>
    <s v="Stephen Shipman"/>
    <s v="Louisiana State University and Agricultural&amp;Mechanical College"/>
    <x v="0"/>
    <s v="Professor"/>
    <x v="1284"/>
    <n v="1997"/>
    <n v="4.8260869565217392"/>
    <x v="54"/>
    <m/>
  </r>
  <r>
    <s v="Richard Rand"/>
    <s v="Cornell University"/>
    <x v="0"/>
    <s v="Professor"/>
    <x v="1235"/>
    <n v="1970"/>
    <n v="4.82"/>
    <x v="10"/>
    <m/>
  </r>
  <r>
    <s v="Chaim Goodman-Strauss"/>
    <s v="University of Arkansas"/>
    <x v="0"/>
    <s v="Professor"/>
    <x v="1259"/>
    <n v="1994"/>
    <n v="4.8076923076923075"/>
    <x v="25"/>
    <s v="General"/>
  </r>
  <r>
    <s v="Agnes Szanto"/>
    <s v="North Carolina State University"/>
    <x v="1"/>
    <s v="Professor"/>
    <x v="1259"/>
    <n v="1994"/>
    <n v="4.8076923076923075"/>
    <x v="5"/>
    <m/>
  </r>
  <r>
    <s v="Charles Collins"/>
    <s v="The University of Tennessee"/>
    <x v="0"/>
    <s v="Professor"/>
    <x v="1321"/>
    <n v="1989"/>
    <n v="4.806451612903226"/>
    <x v="2"/>
    <s v="Mechanics of solids"/>
  </r>
  <r>
    <s v="Frank Tipler"/>
    <s v="Tulane University of Louisiana"/>
    <x v="0"/>
    <s v="Professor"/>
    <x v="1177"/>
    <n v="1974"/>
    <n v="4.8043478260869561"/>
    <x v="45"/>
    <m/>
  </r>
  <r>
    <s v="Catherine Beneteau"/>
    <s v="University of South Florida"/>
    <x v="1"/>
    <s v="Professor"/>
    <x v="1322"/>
    <n v="1996"/>
    <n v="4.791666666666667"/>
    <x v="27"/>
    <m/>
  </r>
  <r>
    <s v="Boris Okun"/>
    <s v="University of Wisconsin - Milwaukee"/>
    <x v="0"/>
    <s v="Professor"/>
    <x v="1270"/>
    <n v="1988"/>
    <n v="4.78125"/>
    <x v="9"/>
    <m/>
  </r>
  <r>
    <s v="Jenny Harrison"/>
    <s v="University of California, Berkeley"/>
    <x v="1"/>
    <s v="Professor"/>
    <x v="1105"/>
    <n v="1975"/>
    <n v="4.7777777777777777"/>
    <x v="12"/>
    <m/>
  </r>
  <r>
    <s v="Mieczyslaw K Dabkowski"/>
    <s v="The University of Texas at Dallas"/>
    <x v="0"/>
    <s v="Professor"/>
    <x v="1323"/>
    <n v="2002"/>
    <n v="4.7777777777777777"/>
    <x v="8"/>
    <m/>
  </r>
  <r>
    <s v="Maria Cristina Pereyra"/>
    <s v="University of New Mexico"/>
    <x v="1"/>
    <s v="Professor"/>
    <x v="1146"/>
    <n v="1987"/>
    <n v="4.7575757575757578"/>
    <x v="19"/>
    <m/>
  </r>
  <r>
    <s v="Benjamin Howard"/>
    <s v="Boston College"/>
    <x v="0"/>
    <s v="Professor"/>
    <x v="1315"/>
    <n v="2004"/>
    <n v="4.75"/>
    <x v="10"/>
    <m/>
  </r>
  <r>
    <s v="Sandy Zabell"/>
    <s v="Northwestern University"/>
    <x v="0"/>
    <s v="Professor"/>
    <x v="1190"/>
    <n v="1975"/>
    <n v="4.7111111111111112"/>
    <x v="16"/>
    <m/>
  </r>
  <r>
    <s v="Steven Diaz"/>
    <s v="Syracuse University"/>
    <x v="0"/>
    <s v="Professor"/>
    <x v="1027"/>
    <n v="1982"/>
    <n v="4.7105263157894735"/>
    <x v="6"/>
    <m/>
  </r>
  <r>
    <s v="Niranjan Ramachandran"/>
    <s v="University of Maryland - College Park"/>
    <x v="0"/>
    <s v="Professor"/>
    <x v="1278"/>
    <n v="1996"/>
    <n v="4.708333333333333"/>
    <x v="6"/>
    <s v="Number theory"/>
  </r>
  <r>
    <s v="Arlie Petters"/>
    <s v="Duke University"/>
    <x v="0"/>
    <s v="Professor"/>
    <x v="1309"/>
    <n v="1991"/>
    <n v="4.6896551724137927"/>
    <x v="10"/>
    <m/>
  </r>
  <r>
    <s v="Eric Schmutz"/>
    <s v="Drexel University"/>
    <x v="0"/>
    <s v="Professor"/>
    <x v="1317"/>
    <n v="1988"/>
    <n v="4.6875"/>
    <x v="10"/>
    <m/>
  </r>
  <r>
    <s v="Boris Botvinnik"/>
    <s v="University of Oregon"/>
    <x v="0"/>
    <s v="Professor"/>
    <x v="1208"/>
    <n v="1979"/>
    <n v="4.6829268292682924"/>
    <x v="3"/>
    <m/>
  </r>
  <r>
    <s v="E. Malinnikova"/>
    <s v="Stanford University"/>
    <x v="1"/>
    <s v="Professor"/>
    <x v="1313"/>
    <n v="1995"/>
    <n v="4.68"/>
    <x v="36"/>
    <s v="Fourier analysis"/>
  </r>
  <r>
    <s v="Tadeusz Balaban"/>
    <s v="Rutgers University-New Brunswick"/>
    <x v="0"/>
    <s v="Professor"/>
    <x v="1098"/>
    <n v="1967"/>
    <n v="4.6792452830188678"/>
    <x v="33"/>
    <m/>
  </r>
  <r>
    <s v="Narendra Kumar Govil"/>
    <s v="Auburn University"/>
    <x v="0"/>
    <s v="Professor"/>
    <x v="1324"/>
    <n v="1963"/>
    <n v="4.666666666666667"/>
    <x v="10"/>
    <m/>
  </r>
  <r>
    <s v="Padmanabhan Sundar"/>
    <s v="Louisiana State University and Agricultural&amp;Mechanical College"/>
    <x v="0"/>
    <s v="Professor"/>
    <x v="1274"/>
    <n v="1985"/>
    <n v="4.6571428571428575"/>
    <x v="16"/>
    <m/>
  </r>
  <r>
    <s v="Carl Gardner"/>
    <s v="Arizona State University"/>
    <x v="0"/>
    <s v="Professor"/>
    <x v="1294"/>
    <n v="1983"/>
    <n v="4.6486486486486482"/>
    <x v="10"/>
    <m/>
  </r>
  <r>
    <s v="Anna Vainchtein"/>
    <s v="University of Pittsburgh"/>
    <x v="1"/>
    <s v="Professor"/>
    <x v="1325"/>
    <n v="1998"/>
    <n v="4.6363636363636367"/>
    <x v="42"/>
    <m/>
  </r>
  <r>
    <s v="Terry Soo"/>
    <s v="University of Kansas"/>
    <x v="0"/>
    <s v="Professor"/>
    <x v="1326"/>
    <n v="2009"/>
    <n v="4.6363636363636367"/>
    <x v="16"/>
    <m/>
  </r>
  <r>
    <s v="David Gay"/>
    <s v="University of Georgia"/>
    <x v="0"/>
    <s v="Professor"/>
    <x v="1049"/>
    <n v="1973"/>
    <n v="4.6170212765957448"/>
    <x v="2"/>
    <m/>
  </r>
  <r>
    <s v="Terry McConnell"/>
    <s v="Syracuse University"/>
    <x v="0"/>
    <s v="Professor"/>
    <x v="1170"/>
    <n v="1981"/>
    <n v="4.615384615384615"/>
    <x v="16"/>
    <m/>
  </r>
  <r>
    <s v="John Jones"/>
    <s v="Arizona State University"/>
    <x v="0"/>
    <s v="Professor"/>
    <x v="1282"/>
    <n v="1987"/>
    <n v="4.6060606060606064"/>
    <x v="10"/>
    <m/>
  </r>
  <r>
    <s v="Georg Hetzer"/>
    <s v="Auburn University"/>
    <x v="0"/>
    <s v="Professor"/>
    <x v="1104"/>
    <n v="1973"/>
    <n v="4.5957446808510642"/>
    <x v="10"/>
    <m/>
  </r>
  <r>
    <s v="Fred Wilhelm"/>
    <s v="University of California, Riverside"/>
    <x v="0"/>
    <s v="Professor"/>
    <x v="1327"/>
    <n v="1992"/>
    <n v="4.5714285714285712"/>
    <x v="3"/>
    <m/>
  </r>
  <r>
    <s v="Mark Stern"/>
    <s v="Duke University"/>
    <x v="0"/>
    <s v="Professor"/>
    <x v="1300"/>
    <n v="1984"/>
    <n v="4.5555555555555554"/>
    <x v="10"/>
    <m/>
  </r>
  <r>
    <s v="Dragan Milicic"/>
    <s v="University of Utah"/>
    <x v="0"/>
    <s v="Professor"/>
    <x v="1006"/>
    <n v="1971"/>
    <n v="4.5306122448979593"/>
    <x v="38"/>
    <m/>
  </r>
  <r>
    <s v="Michael Cowen"/>
    <s v="University at Buffalo"/>
    <x v="0"/>
    <s v="Professor"/>
    <x v="1177"/>
    <n v="1971"/>
    <n v="4.5102040816326534"/>
    <x v="23"/>
    <m/>
  </r>
  <r>
    <s v="Richard Churchill"/>
    <s v="CUNY Graduate School and University Center"/>
    <x v="0"/>
    <s v="Professor"/>
    <x v="1177"/>
    <n v="1971"/>
    <n v="4.5102040816326534"/>
    <x v="10"/>
    <m/>
  </r>
  <r>
    <s v="Gerhard Strohmer"/>
    <s v="University of Iowa"/>
    <x v="0"/>
    <s v="Professor"/>
    <x v="1170"/>
    <n v="1980"/>
    <n v="4.5"/>
    <x v="0"/>
    <m/>
  </r>
  <r>
    <s v="Baris Coskunuzer"/>
    <s v="The University of Texas at Dallas"/>
    <x v="0"/>
    <s v="Professor"/>
    <x v="1328"/>
    <n v="2004"/>
    <n v="4.5"/>
    <x v="3"/>
    <m/>
  </r>
  <r>
    <s v="Remus Nicoara"/>
    <s v="The University of Tennessee"/>
    <x v="0"/>
    <s v="Professor"/>
    <x v="1328"/>
    <n v="2004"/>
    <n v="4.5"/>
    <x v="11"/>
    <m/>
  </r>
  <r>
    <s v="Sophie Morel"/>
    <s v="Princeton University"/>
    <x v="1"/>
    <s v="Professor"/>
    <x v="1329"/>
    <n v="2008"/>
    <n v="4.5"/>
    <x v="17"/>
    <m/>
  </r>
  <r>
    <s v="Kenneth P. Bube"/>
    <s v="University of Washington"/>
    <x v="0"/>
    <s v="Professor"/>
    <x v="808"/>
    <n v="1977"/>
    <n v="4.4883720930232558"/>
    <x v="2"/>
    <m/>
  </r>
  <r>
    <s v="Albert Sheu"/>
    <s v="University of Kansas"/>
    <x v="0"/>
    <s v="Professor"/>
    <x v="1258"/>
    <n v="1985"/>
    <n v="4.4571428571428573"/>
    <x v="11"/>
    <m/>
  </r>
  <r>
    <s v="Abram Kagan"/>
    <s v="University of Maryland - College Park"/>
    <x v="0"/>
    <s v="Professor"/>
    <x v="1174"/>
    <n v="1962"/>
    <n v="4.4482758620689653"/>
    <x v="40"/>
    <m/>
  </r>
  <r>
    <s v="Yifeng Liu"/>
    <s v="Yale University"/>
    <x v="0"/>
    <s v="Professor"/>
    <x v="1330"/>
    <n v="2011"/>
    <n v="4.4444444444444446"/>
    <x v="17"/>
    <m/>
  </r>
  <r>
    <s v="R. Keith Dennis"/>
    <s v="Cornell University"/>
    <x v="0"/>
    <s v="Professor"/>
    <x v="1006"/>
    <n v="1970"/>
    <n v="4.4400000000000004"/>
    <x v="10"/>
    <m/>
  </r>
  <r>
    <s v="Robert Bruner"/>
    <s v="Wayne State University"/>
    <x v="0"/>
    <s v="Professor"/>
    <x v="1264"/>
    <n v="1973"/>
    <n v="4.4255319148936172"/>
    <x v="31"/>
    <m/>
  </r>
  <r>
    <s v="Akif Ibragimov"/>
    <s v="Texas Tech University"/>
    <x v="0"/>
    <s v="Professor"/>
    <x v="1111"/>
    <n v="1975"/>
    <n v="4.4222222222222225"/>
    <x v="21"/>
    <m/>
  </r>
  <r>
    <s v="Dennis Snow"/>
    <s v="University of Notre Dame"/>
    <x v="0"/>
    <s v="Professor"/>
    <x v="1254"/>
    <n v="1979"/>
    <n v="4.4146341463414638"/>
    <x v="28"/>
    <m/>
  </r>
  <r>
    <s v="Jerome V Moloney"/>
    <s v="University of Arizona"/>
    <x v="0"/>
    <s v="Professor"/>
    <x v="1184"/>
    <n v="1976"/>
    <n v="4.4090909090909092"/>
    <x v="54"/>
    <m/>
  </r>
  <r>
    <s v="Jim Gleason"/>
    <s v="University of Alabama at Birmingham"/>
    <x v="0"/>
    <s v="Professor"/>
    <x v="1331"/>
    <n v="2001"/>
    <n v="4.3684210526315788"/>
    <x v="23"/>
    <m/>
  </r>
  <r>
    <s v="Jim Gleason"/>
    <s v="The University of Alabama"/>
    <x v="0"/>
    <s v="Professor"/>
    <x v="1331"/>
    <n v="2001"/>
    <n v="4.3684210526315788"/>
    <x v="23"/>
    <m/>
  </r>
  <r>
    <s v="Jianzhong Su"/>
    <s v="The University of Texas at Arlington"/>
    <x v="0"/>
    <s v="Professor"/>
    <x v="1285"/>
    <n v="1990"/>
    <n v="4.333333333333333"/>
    <x v="0"/>
    <s v="Ordinary differential equations"/>
  </r>
  <r>
    <s v="Bhubaneswar Mishra"/>
    <s v="New York University"/>
    <x v="0"/>
    <s v="Professor"/>
    <x v="1258"/>
    <n v="1984"/>
    <n v="4.333333333333333"/>
    <x v="37"/>
    <m/>
  </r>
  <r>
    <s v="Sorin Mitran"/>
    <s v="University of North Carolina at Chapel Hill"/>
    <x v="0"/>
    <s v="Professor"/>
    <x v="1323"/>
    <n v="2000"/>
    <n v="4.3"/>
    <x v="2"/>
    <m/>
  </r>
  <r>
    <s v="Balram Rajput"/>
    <s v="The University of Tennessee"/>
    <x v="0"/>
    <s v="Professor"/>
    <x v="1105"/>
    <n v="1970"/>
    <n v="4.3"/>
    <x v="16"/>
    <m/>
  </r>
  <r>
    <s v="Maria-Carme Calderer"/>
    <s v="University of Minnesota "/>
    <x v="1"/>
    <s v="Professor"/>
    <x v="1167"/>
    <n v="1983"/>
    <n v="4.2972972972972974"/>
    <x v="21"/>
    <m/>
  </r>
  <r>
    <s v="Gerhard Dangelmayr"/>
    <s v="Colorado State University"/>
    <x v="0"/>
    <s v="Professor"/>
    <x v="1332"/>
    <n v="1979"/>
    <n v="4.2926829268292686"/>
    <x v="10"/>
    <m/>
  </r>
  <r>
    <s v="Shlomo Ta'asan"/>
    <s v="Carnegie Mellon University"/>
    <x v="0"/>
    <s v="Professor"/>
    <x v="812"/>
    <n v="1981"/>
    <n v="4.2820512820512819"/>
    <x v="10"/>
    <m/>
  </r>
  <r>
    <s v="Abani Patra"/>
    <s v="Tufts University"/>
    <x v="0"/>
    <s v="Professor"/>
    <x v="1333"/>
    <n v="1995"/>
    <n v="4.28"/>
    <x v="21"/>
    <m/>
  </r>
  <r>
    <s v="Daniel Gervini"/>
    <s v="University of Wisconsin - Milwaukee"/>
    <x v="0"/>
    <s v="Professor"/>
    <x v="1334"/>
    <n v="1998"/>
    <n v="4.2727272727272725"/>
    <x v="40"/>
    <m/>
  </r>
  <r>
    <s v="Piotr Minc"/>
    <s v="Auburn University"/>
    <x v="0"/>
    <s v="Professor"/>
    <x v="1206"/>
    <n v="1972"/>
    <n v="4.270833333333333"/>
    <x v="10"/>
    <m/>
  </r>
  <r>
    <s v="Amitabha Bose"/>
    <s v="New Jersey Institute of Technology"/>
    <x v="0"/>
    <s v="Professor"/>
    <x v="1284"/>
    <n v="1994"/>
    <n v="4.2692307692307692"/>
    <x v="22"/>
    <m/>
  </r>
  <r>
    <s v="Stamatis Dostoglou"/>
    <s v="University of Missouri"/>
    <x v="0"/>
    <s v="Professor"/>
    <x v="1327"/>
    <n v="1990"/>
    <n v="4.2666666666666666"/>
    <x v="12"/>
    <m/>
  </r>
  <r>
    <s v="Mette Olufsen"/>
    <s v="North Carolina State University"/>
    <x v="1"/>
    <s v="Professor"/>
    <x v="1335"/>
    <n v="2001"/>
    <n v="4.2631578947368425"/>
    <x v="22"/>
    <m/>
  </r>
  <r>
    <s v="Alvany Rocha"/>
    <s v="CUNY Graduate School and University Center"/>
    <x v="0"/>
    <s v="Professor"/>
    <x v="1027"/>
    <n v="1978"/>
    <n v="4.2619047619047619"/>
    <x v="10"/>
    <m/>
  </r>
  <r>
    <s v="Chikako Mese"/>
    <s v="Johns Hopkins University"/>
    <x v="1"/>
    <s v="Professor"/>
    <x v="1325"/>
    <n v="1996"/>
    <n v="4.25"/>
    <x v="12"/>
    <m/>
  </r>
  <r>
    <s v="Siman Wong"/>
    <s v="University of Massachusetts Amherst"/>
    <x v="0"/>
    <s v="Professor"/>
    <x v="1280"/>
    <n v="1995"/>
    <n v="4.24"/>
    <x v="17"/>
    <m/>
  </r>
  <r>
    <s v="Thomas Duchamp"/>
    <s v="University of Washington"/>
    <x v="0"/>
    <s v="Professor"/>
    <x v="1164"/>
    <n v="1974"/>
    <n v="4.2391304347826084"/>
    <x v="28"/>
    <m/>
  </r>
  <r>
    <s v="Sookkyung Lim"/>
    <s v="University of Cincinatti"/>
    <x v="1"/>
    <s v="Professor"/>
    <x v="1328"/>
    <n v="2003"/>
    <n v="4.2352941176470589"/>
    <x v="42"/>
    <m/>
  </r>
  <r>
    <s v="Mina Ossiander"/>
    <s v="Oregon State University"/>
    <x v="1"/>
    <s v="Professor"/>
    <x v="1308"/>
    <n v="1985"/>
    <n v="4.2285714285714286"/>
    <x v="16"/>
    <m/>
  </r>
  <r>
    <s v="Robert McCulloch"/>
    <s v="Arizona State University"/>
    <x v="0"/>
    <s v="Professor"/>
    <x v="1308"/>
    <n v="1985"/>
    <n v="4.2285714285714286"/>
    <x v="10"/>
    <m/>
  </r>
  <r>
    <s v="John Maharry"/>
    <s v="The Ohio State University"/>
    <x v="0"/>
    <s v="Professor"/>
    <x v="1234"/>
    <n v="1996"/>
    <n v="4.208333333333333"/>
    <x v="4"/>
    <m/>
  </r>
  <r>
    <s v="Sean Paul"/>
    <s v="University of Wisconsin - Madison"/>
    <x v="0"/>
    <s v="Professor"/>
    <x v="1318"/>
    <n v="2000"/>
    <n v="4.2"/>
    <x v="28"/>
    <m/>
  </r>
  <r>
    <s v="Henry Simpson"/>
    <s v="The University of Tennessee"/>
    <x v="0"/>
    <s v="Professor"/>
    <x v="1294"/>
    <n v="1979"/>
    <n v="4.1951219512195124"/>
    <x v="56"/>
    <m/>
  </r>
  <r>
    <s v="Gary Richardson"/>
    <s v="University of Central Florida"/>
    <x v="0"/>
    <s v="Professor"/>
    <x v="1161"/>
    <n v="1970"/>
    <n v="4.18"/>
    <x v="52"/>
    <m/>
  </r>
  <r>
    <s v="Linda J Cummings"/>
    <s v="New Jersey Institute of Technology"/>
    <x v="1"/>
    <s v="Professor"/>
    <x v="1286"/>
    <n v="1997"/>
    <n v="4.1739130434782608"/>
    <x v="21"/>
    <m/>
  </r>
  <r>
    <s v="Arthur Baragar"/>
    <s v="University of Nevada, Las Vegas"/>
    <x v="0"/>
    <s v="Professor"/>
    <x v="1336"/>
    <n v="1991"/>
    <n v="4.1724137931034484"/>
    <x v="17"/>
    <m/>
  </r>
  <r>
    <s v="Ning Zhong"/>
    <s v="University of Cincinatti"/>
    <x v="1"/>
    <s v="Professor"/>
    <x v="1220"/>
    <n v="1985"/>
    <n v="4.1714285714285717"/>
    <x v="35"/>
    <m/>
  </r>
  <r>
    <s v="Boris Datskovsky"/>
    <s v="Temple University"/>
    <x v="0"/>
    <s v="Professor"/>
    <x v="1317"/>
    <n v="1984"/>
    <n v="4.166666666666667"/>
    <x v="17"/>
    <m/>
  </r>
  <r>
    <s v="Haidong Wu "/>
    <s v="University of Mississippi"/>
    <x v="0"/>
    <s v="Professor"/>
    <x v="1337"/>
    <n v="1994"/>
    <n v="4.1538461538461542"/>
    <x v="4"/>
    <m/>
  </r>
  <r>
    <s v="Ebrahim Salehi"/>
    <s v="University of Nevada, Las Vegas"/>
    <x v="0"/>
    <s v="Professor"/>
    <x v="1244"/>
    <n v="1985"/>
    <n v="4.1428571428571432"/>
    <x v="4"/>
    <m/>
  </r>
  <r>
    <s v="Mark H Holmes"/>
    <s v="Rennselaer Polytechnic Institute"/>
    <x v="0"/>
    <s v="Professor"/>
    <x v="1201"/>
    <n v="1976"/>
    <n v="4.1363636363636367"/>
    <x v="47"/>
    <m/>
  </r>
  <r>
    <s v="Rita Hibschweiler"/>
    <s v="University of New Hampshire"/>
    <x v="1"/>
    <s v="Professor"/>
    <x v="1289"/>
    <n v="1988"/>
    <n v="4.125"/>
    <x v="27"/>
    <m/>
  </r>
  <r>
    <s v="Robert Moore"/>
    <s v="University of Alabama at Birmingham"/>
    <x v="0"/>
    <s v="Professor"/>
    <x v="1295"/>
    <n v="1974"/>
    <n v="4.1086956521739131"/>
    <x v="23"/>
    <m/>
  </r>
  <r>
    <s v="Robert Moore"/>
    <s v="The University of Alabama"/>
    <x v="0"/>
    <s v="Professor"/>
    <x v="1295"/>
    <n v="1974"/>
    <n v="4.1086956521739131"/>
    <x v="23"/>
    <m/>
  </r>
  <r>
    <s v="Boris Shekhtman"/>
    <s v="University of South Florida"/>
    <x v="0"/>
    <s v="Professor"/>
    <x v="1294"/>
    <n v="1978"/>
    <n v="4.0952380952380949"/>
    <x v="24"/>
    <m/>
  </r>
  <r>
    <s v="Sarada Rajeev"/>
    <s v="University of Rochester"/>
    <x v="0"/>
    <s v="Professor"/>
    <x v="1242"/>
    <n v="1982"/>
    <n v="4.0526315789473681"/>
    <x v="33"/>
    <m/>
  </r>
  <r>
    <s v="Roman Kossak"/>
    <s v="CUNY Graduate School and University Center"/>
    <x v="0"/>
    <s v="Professor"/>
    <x v="1338"/>
    <n v="1980"/>
    <n v="4.05"/>
    <x v="10"/>
    <m/>
  </r>
  <r>
    <s v="Jack D Cowan"/>
    <s v="University of Chicago"/>
    <x v="0"/>
    <s v="Professor"/>
    <x v="1213"/>
    <n v="1962"/>
    <n v="4.0172413793103452"/>
    <x v="22"/>
    <m/>
  </r>
  <r>
    <s v="Karen Parshall"/>
    <s v="University of Virginia"/>
    <x v="1"/>
    <s v="Professor"/>
    <x v="1308"/>
    <n v="1983"/>
    <n v="4"/>
    <x v="62"/>
    <m/>
  </r>
  <r>
    <s v="Matthias Weber"/>
    <s v="Indiana University Bloomington"/>
    <x v="0"/>
    <s v="Professor"/>
    <x v="1327"/>
    <n v="1988"/>
    <n v="4"/>
    <x v="3"/>
    <m/>
  </r>
  <r>
    <s v="Ara Basmajian"/>
    <s v="CUNY Graduate School and University Center"/>
    <x v="0"/>
    <s v="Professor"/>
    <x v="1289"/>
    <n v="1987"/>
    <n v="4"/>
    <x v="10"/>
    <m/>
  </r>
  <r>
    <s v="Mark Kon"/>
    <s v="Boston University"/>
    <x v="0"/>
    <s v="Professor"/>
    <x v="1300"/>
    <n v="1979"/>
    <n v="4"/>
    <x v="10"/>
    <m/>
  </r>
  <r>
    <s v="David Ullrich"/>
    <s v="Oklahoma State University "/>
    <x v="0"/>
    <s v="Professor"/>
    <x v="1115"/>
    <n v="1977"/>
    <n v="3.9767441860465116"/>
    <x v="28"/>
    <m/>
  </r>
  <r>
    <s v="Adam Lutoborski"/>
    <s v="Syracuse University"/>
    <x v="0"/>
    <s v="Professor"/>
    <x v="1167"/>
    <n v="1980"/>
    <n v="3.9750000000000001"/>
    <x v="12"/>
    <m/>
  </r>
  <r>
    <s v="Hien Tran"/>
    <s v="North Carolina State University"/>
    <x v="0"/>
    <s v="Professor"/>
    <x v="1322"/>
    <n v="1991"/>
    <n v="3.9655172413793105"/>
    <x v="56"/>
    <m/>
  </r>
  <r>
    <s v="Edwin Chong"/>
    <s v="Colorado State University"/>
    <x v="0"/>
    <s v="Professor"/>
    <x v="1322"/>
    <n v="1991"/>
    <n v="3.9655172413793105"/>
    <x v="10"/>
    <m/>
  </r>
  <r>
    <s v="Mark Kleiner"/>
    <s v="Syracuse University"/>
    <x v="0"/>
    <s v="Professor"/>
    <x v="1239"/>
    <n v="1972"/>
    <n v="3.9166666666666665"/>
    <x v="18"/>
    <m/>
  </r>
  <r>
    <s v="Joceline Lega"/>
    <s v="University of Arizona"/>
    <x v="1"/>
    <s v="Professor"/>
    <x v="1259"/>
    <n v="1988"/>
    <n v="3.90625"/>
    <x v="0"/>
    <m/>
  </r>
  <r>
    <s v="Dan Stafanica"/>
    <s v="CUNY Graduate School and University Center"/>
    <x v="0"/>
    <s v="Professor"/>
    <x v="1339"/>
    <n v="1999"/>
    <n v="3.9047619047619047"/>
    <x v="10"/>
    <m/>
  </r>
  <r>
    <s v="Sema Salur"/>
    <s v="University of Rochester"/>
    <x v="1"/>
    <s v="Professor"/>
    <x v="1340"/>
    <n v="2000"/>
    <n v="3.9"/>
    <x v="3"/>
    <m/>
  </r>
  <r>
    <s v="Henryk Hecht"/>
    <s v="University of Utah"/>
    <x v="0"/>
    <s v="Professor"/>
    <x v="1276"/>
    <n v="1975"/>
    <n v="3.8888888888888888"/>
    <x v="38"/>
    <m/>
  </r>
  <r>
    <s v="Aditya Ramamoorthy"/>
    <s v="Iowa State University"/>
    <x v="0"/>
    <s v="Professor"/>
    <x v="1341"/>
    <n v="2005"/>
    <n v="3.8666666666666667"/>
    <x v="1"/>
    <m/>
  </r>
  <r>
    <s v="Eric Slud"/>
    <s v="University of Maryland - College Park"/>
    <x v="0"/>
    <s v="Professor"/>
    <x v="1168"/>
    <n v="1976"/>
    <n v="3.8636363636363638"/>
    <x v="16"/>
    <m/>
  </r>
  <r>
    <s v="Christoph Borgers"/>
    <s v="Tufts University"/>
    <x v="0"/>
    <s v="Professor"/>
    <x v="1287"/>
    <n v="1985"/>
    <n v="3.8285714285714287"/>
    <x v="2"/>
    <m/>
  </r>
  <r>
    <s v="Leticia Barchini"/>
    <s v="Oklahoma State University "/>
    <x v="1"/>
    <s v="Professor"/>
    <x v="1287"/>
    <n v="1985"/>
    <n v="3.8285714285714287"/>
    <x v="38"/>
    <m/>
  </r>
  <r>
    <s v="Laura de Carli"/>
    <s v="Florida Institute University"/>
    <x v="1"/>
    <s v="Professor"/>
    <x v="1333"/>
    <n v="1992"/>
    <n v="3.8214285714285716"/>
    <x v="10"/>
    <m/>
  </r>
  <r>
    <s v="Judith Miller"/>
    <s v="Georgetown University"/>
    <x v="1"/>
    <s v="Professor"/>
    <x v="1342"/>
    <n v="1994"/>
    <n v="3.8076923076923075"/>
    <x v="10"/>
    <m/>
  </r>
  <r>
    <s v="Mitchell Rothstein"/>
    <s v="University of Georgia"/>
    <x v="0"/>
    <s v="Professor"/>
    <x v="1261"/>
    <n v="1984"/>
    <n v="3.8055555555555554"/>
    <x v="6"/>
    <m/>
  </r>
  <r>
    <s v="Ronald Christensen"/>
    <s v="University of New Mexico"/>
    <x v="0"/>
    <s v="Professor"/>
    <x v="1258"/>
    <n v="1979"/>
    <n v="3.8048780487804876"/>
    <x v="40"/>
    <m/>
  </r>
  <r>
    <s v="Timothy McNicholl"/>
    <s v="Iowa State University"/>
    <x v="0"/>
    <s v="Professor"/>
    <x v="1343"/>
    <n v="1995"/>
    <n v="3.8"/>
    <x v="35"/>
    <m/>
  </r>
  <r>
    <s v="Michael Tom"/>
    <s v="Louisiana State University and Agricultural&amp;Mechanical College"/>
    <x v="0"/>
    <s v="Professor"/>
    <x v="1278"/>
    <n v="1990"/>
    <n v="3.7666666666666666"/>
    <x v="0"/>
    <m/>
  </r>
  <r>
    <s v="John Robert Myers"/>
    <s v="Oklahoma State University "/>
    <x v="0"/>
    <s v="Professor"/>
    <x v="1187"/>
    <n v="1977"/>
    <n v="3.7441860465116279"/>
    <x v="8"/>
    <m/>
  </r>
  <r>
    <s v="Gengsheng Qin"/>
    <s v="Georgia State University"/>
    <x v="0"/>
    <s v="Professor"/>
    <x v="1344"/>
    <n v="1993"/>
    <n v="3.7037037037037037"/>
    <x v="40"/>
    <m/>
  </r>
  <r>
    <s v="Shankar Sen"/>
    <s v="Cornell University"/>
    <x v="0"/>
    <s v="Professor"/>
    <x v="1302"/>
    <n v="1963"/>
    <n v="3.7017543859649122"/>
    <x v="10"/>
    <m/>
  </r>
  <r>
    <s v="Gennady Bachman"/>
    <s v="University of Nevada, Las Vegas"/>
    <x v="0"/>
    <s v="Professor"/>
    <x v="1333"/>
    <n v="1991"/>
    <n v="3.6896551724137931"/>
    <x v="17"/>
    <m/>
  </r>
  <r>
    <s v="Neil Lyall"/>
    <s v="University of Georgia"/>
    <x v="0"/>
    <s v="Professor"/>
    <x v="1296"/>
    <n v="2004"/>
    <n v="3.6875"/>
    <x v="17"/>
    <m/>
  </r>
  <r>
    <s v="Richard Carey"/>
    <s v="University of Kentucky"/>
    <x v="0"/>
    <s v="Professor"/>
    <x v="1170"/>
    <n v="1971"/>
    <n v="3.6734693877551021"/>
    <x v="23"/>
    <m/>
  </r>
  <r>
    <s v="Allanus Tsoi"/>
    <s v="University of Missouri"/>
    <x v="0"/>
    <s v="Professor"/>
    <x v="1313"/>
    <n v="1988"/>
    <n v="3.65625"/>
    <x v="39"/>
    <m/>
  </r>
  <r>
    <s v="Elham Izadi"/>
    <s v="University of California, San Diego"/>
    <x v="1"/>
    <s v="Professor"/>
    <x v="1280"/>
    <n v="1991"/>
    <n v="3.6551724137931036"/>
    <x v="6"/>
    <m/>
  </r>
  <r>
    <s v="Murad Ozaydin"/>
    <s v="University of Oklahoma"/>
    <x v="0"/>
    <s v="Professor"/>
    <x v="1250"/>
    <n v="1984"/>
    <n v="3.6388888888888888"/>
    <x v="3"/>
    <m/>
  </r>
  <r>
    <s v="Wlodzimierz Kuperberg"/>
    <s v="Auburn University"/>
    <x v="0"/>
    <s v="Professor"/>
    <x v="1210"/>
    <n v="1965"/>
    <n v="3.6363636363636362"/>
    <x v="10"/>
    <m/>
  </r>
  <r>
    <s v="Leslie Saper"/>
    <s v="Duke University"/>
    <x v="0"/>
    <s v="Professor"/>
    <x v="1285"/>
    <n v="1984"/>
    <n v="3.6111111111111112"/>
    <x v="10"/>
    <m/>
  </r>
  <r>
    <s v="Roy Joshua"/>
    <s v="The Ohio State University"/>
    <x v="0"/>
    <s v="Professor"/>
    <x v="1248"/>
    <n v="1983"/>
    <n v="3.5945945945945947"/>
    <x v="6"/>
    <m/>
  </r>
  <r>
    <s v="Richard Braun"/>
    <s v="University of Delaware"/>
    <x v="0"/>
    <s v="Professor"/>
    <x v="1345"/>
    <n v="1991"/>
    <n v="3.5517241379310347"/>
    <x v="30"/>
    <m/>
  </r>
  <r>
    <s v="Joan Jian-Jian Ren"/>
    <s v="University of Maryland - College Park"/>
    <x v="1"/>
    <s v="Professor"/>
    <x v="1280"/>
    <n v="1990"/>
    <n v="3.5333333333333332"/>
    <x v="40"/>
    <m/>
  </r>
  <r>
    <s v="Wolfgang HeIl"/>
    <s v="Florida State Universty"/>
    <x v="0"/>
    <s v="Professor"/>
    <x v="1027"/>
    <n v="1969"/>
    <n v="3.5098039215686274"/>
    <x v="10"/>
    <m/>
  </r>
  <r>
    <s v="Collin Gallagher"/>
    <s v="Clemson University"/>
    <x v="0"/>
    <s v="Professor"/>
    <x v="1346"/>
    <n v="1998"/>
    <n v="3.5"/>
    <x v="10"/>
    <m/>
  </r>
  <r>
    <s v="Antonella Grassi"/>
    <s v="University of Pennsylvania"/>
    <x v="1"/>
    <s v="Professor"/>
    <x v="1347"/>
    <n v="1986"/>
    <n v="3.4705882352941178"/>
    <x v="33"/>
    <m/>
  </r>
  <r>
    <s v="Mahlet Tadesse"/>
    <s v="Georgetown University"/>
    <x v="1"/>
    <s v="Professor"/>
    <x v="1296"/>
    <n v="2003"/>
    <n v="3.4705882352941178"/>
    <x v="10"/>
    <m/>
  </r>
  <r>
    <s v="Holly Swisher"/>
    <s v="Oregon State University"/>
    <x v="1"/>
    <s v="Professor"/>
    <x v="1348"/>
    <n v="2001"/>
    <n v="3.4210526315789473"/>
    <x v="15"/>
    <s v="Number theory"/>
  </r>
  <r>
    <s v="Fabian Waleffe"/>
    <s v="University of Wisconsin - Madison"/>
    <x v="0"/>
    <s v="Professor"/>
    <x v="1280"/>
    <n v="1989"/>
    <n v="3.4193548387096775"/>
    <x v="21"/>
    <m/>
  </r>
  <r>
    <s v="P Seshaiyer"/>
    <s v="George Mason University"/>
    <x v="0"/>
    <s v="Professor"/>
    <x v="1349"/>
    <n v="1998"/>
    <n v="3.4090909090909092"/>
    <x v="10"/>
    <m/>
  </r>
  <r>
    <s v="Andras Bezdek"/>
    <s v="Auburn University"/>
    <x v="0"/>
    <s v="Professor"/>
    <x v="1350"/>
    <n v="1978"/>
    <n v="3.4047619047619047"/>
    <x v="10"/>
    <m/>
  </r>
  <r>
    <s v="Martin Walter"/>
    <s v="University of Colorado Boulder"/>
    <x v="0"/>
    <s v="Professor"/>
    <x v="1168"/>
    <n v="1970"/>
    <n v="3.4"/>
    <x v="61"/>
    <m/>
  </r>
  <r>
    <s v="Hirotaka Tamanoi"/>
    <s v="University of California, Santa Cruz"/>
    <x v="0"/>
    <s v="Professor"/>
    <x v="1351"/>
    <n v="1987"/>
    <n v="3.393939393939394"/>
    <x v="6"/>
    <m/>
  </r>
  <r>
    <s v="Richard Zalik"/>
    <s v="Auburn University"/>
    <x v="0"/>
    <s v="Professor"/>
    <x v="1282"/>
    <n v="1975"/>
    <n v="3.3777777777777778"/>
    <x v="10"/>
    <m/>
  </r>
  <r>
    <s v="Chunming Wang"/>
    <s v="University of Southern California"/>
    <x v="0"/>
    <s v="Professor"/>
    <x v="1337"/>
    <n v="1988"/>
    <n v="3.375"/>
    <x v="22"/>
    <m/>
  </r>
  <r>
    <s v="Stephen Grossberg"/>
    <s v="Boston University"/>
    <x v="0"/>
    <s v="Professor"/>
    <x v="1214"/>
    <n v="1967"/>
    <n v="3.3396226415094339"/>
    <x v="10"/>
    <m/>
  </r>
  <r>
    <s v="Bonnie Berger"/>
    <s v="Massachusetts Institute of Technology"/>
    <x v="1"/>
    <s v="Professor"/>
    <x v="1344"/>
    <n v="1990"/>
    <n v="3.3333333333333335"/>
    <x v="37"/>
    <m/>
  </r>
  <r>
    <s v="Chaoqun Liu"/>
    <s v="The University of Texas at Arlington"/>
    <x v="0"/>
    <s v="Professor"/>
    <x v="1280"/>
    <n v="1988"/>
    <n v="3.3125"/>
    <x v="21"/>
    <m/>
  </r>
  <r>
    <s v="Qiqing Yu"/>
    <s v="Binghamton University"/>
    <x v="0"/>
    <s v="Professor"/>
    <x v="1351"/>
    <n v="1986"/>
    <n v="3.2941176470588234"/>
    <x v="10"/>
    <m/>
  </r>
  <r>
    <s v="Karl-Heinz Doverman"/>
    <s v="University of Hawaii at Manoa"/>
    <x v="0"/>
    <s v="Professor"/>
    <x v="1241"/>
    <n v="1978"/>
    <n v="3.2857142857142856"/>
    <x v="8"/>
    <m/>
  </r>
  <r>
    <s v="Elena Cherkaev"/>
    <s v="University of Utah"/>
    <x v="1"/>
    <s v="Professor"/>
    <x v="1256"/>
    <n v="1988"/>
    <n v="3.28125"/>
    <x v="42"/>
    <m/>
  </r>
  <r>
    <s v="Morris Kalka"/>
    <s v="Tulane University of Louisiana"/>
    <x v="0"/>
    <s v="Professor"/>
    <x v="1306"/>
    <n v="1975"/>
    <n v="3.2666666666666666"/>
    <x v="28"/>
    <m/>
  </r>
  <r>
    <s v="Ananda Weerasinghe"/>
    <s v="Iowa State University"/>
    <x v="0"/>
    <s v="Professor"/>
    <x v="1284"/>
    <n v="1986"/>
    <n v="3.2647058823529411"/>
    <x v="44"/>
    <s v="Probability theory and stochastic processes"/>
  </r>
  <r>
    <s v="Weiping Li"/>
    <s v="Oklahoma State University "/>
    <x v="0"/>
    <s v="Professor"/>
    <x v="1196"/>
    <n v="1985"/>
    <n v="3.2571428571428571"/>
    <x v="8"/>
    <m/>
  </r>
  <r>
    <s v="Arnold Pizer"/>
    <s v="University of Rochester"/>
    <x v="0"/>
    <s v="Professor"/>
    <x v="1167"/>
    <n v="1971"/>
    <n v="3.2448979591836733"/>
    <x v="17"/>
    <m/>
  </r>
  <r>
    <s v="Dexuan Xie"/>
    <s v="University of Wisconsin - Milwaukee"/>
    <x v="0"/>
    <s v="Professor"/>
    <x v="1352"/>
    <n v="1986"/>
    <n v="3.2352941176470589"/>
    <x v="2"/>
    <m/>
  </r>
  <r>
    <s v="Andrew Bennett"/>
    <s v="Kansas State University"/>
    <x v="0"/>
    <s v="Professor"/>
    <x v="1126"/>
    <n v="1972"/>
    <n v="3.2291666666666665"/>
    <x v="51"/>
    <m/>
  </r>
  <r>
    <s v="Joseph Glover"/>
    <s v="University of Florida"/>
    <x v="0"/>
    <s v="Professor"/>
    <x v="1297"/>
    <n v="1978"/>
    <n v="3.2142857142857144"/>
    <x v="16"/>
    <m/>
  </r>
  <r>
    <s v="Benjamin Kedem"/>
    <s v="University of Maryland - College Park"/>
    <x v="0"/>
    <s v="Professor"/>
    <x v="1242"/>
    <n v="1972"/>
    <n v="3.2083333333333335"/>
    <x v="40"/>
    <m/>
  </r>
  <r>
    <s v="Mark Johnson"/>
    <s v="University of Arkansas"/>
    <x v="0"/>
    <s v="Professor"/>
    <x v="1353"/>
    <n v="1995"/>
    <n v="3.2"/>
    <x v="5"/>
    <m/>
  </r>
  <r>
    <s v="William Pardon"/>
    <s v="Duke University"/>
    <x v="0"/>
    <s v="Professor"/>
    <x v="1306"/>
    <n v="1974"/>
    <n v="3.1956521739130435"/>
    <x v="10"/>
    <m/>
  </r>
  <r>
    <s v="V.S. Manoranjan"/>
    <s v="Washington State University"/>
    <x v="0"/>
    <s v="Professor"/>
    <x v="1304"/>
    <n v="1982"/>
    <n v="3.1578947368421053"/>
    <x v="2"/>
    <m/>
  </r>
  <r>
    <s v="Washington Mio"/>
    <s v="Florida State Universty"/>
    <x v="0"/>
    <s v="Professor"/>
    <x v="1278"/>
    <n v="1984"/>
    <n v="3.1388888888888888"/>
    <x v="10"/>
    <m/>
  </r>
  <r>
    <s v="Hongyu He"/>
    <s v="Louisiana State University and Agricultural&amp;Mechanical College"/>
    <x v="0"/>
    <s v="Professor"/>
    <x v="1291"/>
    <n v="1998"/>
    <n v="3.1363636363636362"/>
    <x v="38"/>
    <m/>
  </r>
  <r>
    <s v="Lou Kondic"/>
    <s v="New Jersey Institute of Technology"/>
    <x v="0"/>
    <s v="Professor"/>
    <x v="1348"/>
    <n v="1999"/>
    <n v="3.0952380952380953"/>
    <x v="21"/>
    <m/>
  </r>
  <r>
    <s v="Jerome W Hoffman"/>
    <s v="Louisiana State University and Agricultural&amp;Mechanical College"/>
    <x v="0"/>
    <s v="Professor"/>
    <x v="1248"/>
    <n v="1977"/>
    <n v="3.0930232558139537"/>
    <x v="5"/>
    <m/>
  </r>
  <r>
    <s v="Elena Mantovan"/>
    <s v="California Institute of Technology"/>
    <x v="1"/>
    <s v="Professor"/>
    <x v="1354"/>
    <n v="1998"/>
    <n v="3.0909090909090908"/>
    <x v="17"/>
    <m/>
  </r>
  <r>
    <s v="Eric Kostelich"/>
    <s v="Arizona State University"/>
    <x v="0"/>
    <s v="Professor"/>
    <x v="1337"/>
    <n v="1985"/>
    <n v="3.0857142857142859"/>
    <x v="10"/>
    <m/>
  </r>
  <r>
    <s v="Kevin Knudson"/>
    <s v="University of Florida"/>
    <x v="0"/>
    <s v="Professor"/>
    <x v="1355"/>
    <n v="1996"/>
    <n v="3.0833333333333335"/>
    <x v="9"/>
    <m/>
  </r>
  <r>
    <s v="Daniel Sage"/>
    <s v="Louisiana State University and Agricultural&amp;Mechanical College"/>
    <x v="0"/>
    <s v="Professor"/>
    <x v="1346"/>
    <n v="1995"/>
    <n v="3.08"/>
    <x v="42"/>
    <m/>
  </r>
  <r>
    <s v="Golam Kibria"/>
    <s v="Florida Institute University"/>
    <x v="0"/>
    <s v="Professor"/>
    <x v="1331"/>
    <n v="1993"/>
    <n v="3.074074074074074"/>
    <x v="10"/>
    <m/>
  </r>
  <r>
    <s v="Namrata Vaswani"/>
    <s v="Iowa State University"/>
    <x v="1"/>
    <s v="Professor"/>
    <x v="1356"/>
    <n v="2004"/>
    <n v="3.0625"/>
    <x v="1"/>
    <m/>
  </r>
  <r>
    <s v="Yitang Zhang"/>
    <s v="University of California, Santa Barbara"/>
    <x v="0"/>
    <s v="Professor"/>
    <x v="1333"/>
    <n v="1985"/>
    <n v="3.0571428571428569"/>
    <x v="17"/>
    <m/>
  </r>
  <r>
    <s v="Declan Quinn"/>
    <s v="Syracuse University"/>
    <x v="0"/>
    <s v="Professor"/>
    <x v="1333"/>
    <n v="1985"/>
    <n v="3.0571428571428569"/>
    <x v="18"/>
    <m/>
  </r>
  <r>
    <s v="Richard Bertram"/>
    <s v="Florida State Universty"/>
    <x v="0"/>
    <s v="Professor"/>
    <x v="1339"/>
    <n v="1993"/>
    <n v="3.0370370370370372"/>
    <x v="10"/>
    <m/>
  </r>
  <r>
    <s v="Juan M Restrepo"/>
    <s v="Oregon State University"/>
    <x v="0"/>
    <s v="Professor"/>
    <x v="1316"/>
    <n v="1992"/>
    <n v="3.0357142857142856"/>
    <x v="0"/>
    <m/>
  </r>
  <r>
    <s v="Joseph Neggers"/>
    <s v="University of Alabama at Birmingham"/>
    <x v="0"/>
    <s v="Professor"/>
    <x v="1262"/>
    <n v="1963"/>
    <n v="3.0350877192982457"/>
    <x v="43"/>
    <m/>
  </r>
  <r>
    <s v="Joseph Neggers"/>
    <s v="The University of Alabama"/>
    <x v="0"/>
    <s v="Professor"/>
    <x v="1262"/>
    <n v="1963"/>
    <n v="3.0350877192982457"/>
    <x v="43"/>
    <m/>
  </r>
  <r>
    <s v="John R Akeroyd"/>
    <s v="University of Arkansas"/>
    <x v="0"/>
    <s v="Professor"/>
    <x v="1345"/>
    <n v="1986"/>
    <n v="3.0294117647058822"/>
    <x v="23"/>
    <m/>
  </r>
  <r>
    <s v="Grzegorz Kubicki"/>
    <s v="University of Louisville"/>
    <x v="0"/>
    <s v="Professor"/>
    <x v="1342"/>
    <n v="1987"/>
    <n v="3"/>
    <x v="4"/>
    <m/>
  </r>
  <r>
    <s v="Fulton Gonzalez"/>
    <s v="Tufts University"/>
    <x v="0"/>
    <s v="Professor"/>
    <x v="1337"/>
    <n v="1984"/>
    <n v="3"/>
    <x v="3"/>
    <m/>
  </r>
  <r>
    <s v="W Brent Lindquist"/>
    <s v="Texas Tech University"/>
    <x v="0"/>
    <s v="Professor"/>
    <x v="1325"/>
    <n v="1986"/>
    <n v="3"/>
    <x v="0"/>
    <m/>
  </r>
  <r>
    <s v="Craig Guilbault"/>
    <s v="University of Wisconsin - Milwaukee"/>
    <x v="0"/>
    <s v="Professor"/>
    <x v="1343"/>
    <n v="1988"/>
    <n v="2.96875"/>
    <x v="8"/>
    <m/>
  </r>
  <r>
    <s v="Shanshuang Yang"/>
    <s v="Emory University"/>
    <x v="0"/>
    <s v="Professor"/>
    <x v="1355"/>
    <n v="1995"/>
    <n v="2.96"/>
    <x v="10"/>
    <m/>
  </r>
  <r>
    <s v="Douglas Leonard"/>
    <s v="Auburn University"/>
    <x v="0"/>
    <s v="Professor"/>
    <x v="1320"/>
    <n v="1977"/>
    <n v="2.9534883720930232"/>
    <x v="10"/>
    <m/>
  </r>
  <r>
    <s v="Brock Williams"/>
    <s v="Texas Tech University"/>
    <x v="0"/>
    <s v="Professor"/>
    <x v="1357"/>
    <n v="1999"/>
    <n v="2.9523809523809526"/>
    <x v="25"/>
    <s v="Functions of a complex variable"/>
  </r>
  <r>
    <s v="Bart Van Steirteghem"/>
    <s v="CUNY Graduate School and University Center"/>
    <x v="0"/>
    <s v="Professor"/>
    <x v="1357"/>
    <n v="1999"/>
    <n v="2.9523809523809526"/>
    <x v="10"/>
    <m/>
  </r>
  <r>
    <s v="Carina Curto"/>
    <s v="Pennsylvania State University"/>
    <x v="1"/>
    <s v="Professor"/>
    <x v="1296"/>
    <n v="2000"/>
    <n v="2.95"/>
    <x v="22"/>
    <m/>
  </r>
  <r>
    <s v="Sun Min"/>
    <s v="University of Alabama at Birmingham"/>
    <x v="0"/>
    <s v="Professor"/>
    <x v="1344"/>
    <n v="1986"/>
    <n v="2.9411764705882355"/>
    <x v="13"/>
    <m/>
  </r>
  <r>
    <s v="Min Sun"/>
    <s v="The University of Alabama"/>
    <x v="0"/>
    <s v="Professor"/>
    <x v="1344"/>
    <n v="1986"/>
    <n v="2.9411764705882355"/>
    <x v="13"/>
    <m/>
  </r>
  <r>
    <s v="Denis L Blackmore"/>
    <s v="New Jersey Institute of Technology"/>
    <x v="0"/>
    <s v="Professor"/>
    <x v="1246"/>
    <n v="1971"/>
    <n v="2.9387755102040818"/>
    <x v="32"/>
    <m/>
  </r>
  <r>
    <s v="Nicholas Read"/>
    <s v="Yale University"/>
    <x v="0"/>
    <s v="Professor"/>
    <x v="1334"/>
    <n v="1988"/>
    <n v="2.9375"/>
    <x v="33"/>
    <m/>
  </r>
  <r>
    <s v="Xioqian Sun"/>
    <s v="Clemson University"/>
    <x v="0"/>
    <s v="Professor"/>
    <x v="1358"/>
    <n v="1997"/>
    <n v="2.9130434782608696"/>
    <x v="10"/>
    <m/>
  </r>
  <r>
    <s v="Tadashi Tokieda"/>
    <s v="Stanford University"/>
    <x v="0"/>
    <s v="Professor"/>
    <x v="1291"/>
    <n v="1996"/>
    <n v="2.875"/>
    <x v="32"/>
    <s v="Fluid mechanics"/>
  </r>
  <r>
    <s v="Taufiquar Khan"/>
    <s v="Clemson University"/>
    <x v="0"/>
    <s v="Professor"/>
    <x v="1359"/>
    <n v="2000"/>
    <n v="2.85"/>
    <x v="10"/>
    <m/>
  </r>
  <r>
    <s v="William Haboush"/>
    <s v="University of Illinois at Urbana-Champaign"/>
    <x v="0"/>
    <s v="Professor"/>
    <x v="1211"/>
    <n v="1970"/>
    <n v="2.84"/>
    <x v="6"/>
    <m/>
  </r>
  <r>
    <s v="Wei-Shih Yang"/>
    <s v="Temple University"/>
    <x v="0"/>
    <s v="Professor"/>
    <x v="1234"/>
    <n v="1984"/>
    <n v="2.8055555555555554"/>
    <x v="30"/>
    <m/>
  </r>
  <r>
    <s v="Charles Moore"/>
    <s v="Washington State University"/>
    <x v="0"/>
    <s v="Professor"/>
    <x v="1334"/>
    <n v="1986"/>
    <n v="2.7647058823529411"/>
    <x v="19"/>
    <m/>
  </r>
  <r>
    <s v="Anna Panorska"/>
    <s v="University of Nevada, Reno"/>
    <x v="1"/>
    <s v="Professor"/>
    <x v="1346"/>
    <n v="1992"/>
    <n v="2.75"/>
    <x v="16"/>
    <m/>
  </r>
  <r>
    <s v="Jeanne Nielsen Clelland"/>
    <s v="University of Colorado Boulder"/>
    <x v="1"/>
    <s v="Professor"/>
    <x v="1360"/>
    <n v="1996"/>
    <n v="2.75"/>
    <x v="3"/>
    <m/>
  </r>
  <r>
    <s v="Guy Battle"/>
    <s v="Texas A&amp;M University"/>
    <x v="0"/>
    <s v="Professor"/>
    <x v="1347"/>
    <n v="1977"/>
    <n v="2.7441860465116279"/>
    <x v="33"/>
    <m/>
  </r>
  <r>
    <s v="Ewa Kubicka"/>
    <s v="University of Louisville"/>
    <x v="1"/>
    <s v="Professor"/>
    <x v="1316"/>
    <n v="1989"/>
    <n v="2.7419354838709675"/>
    <x v="4"/>
    <m/>
  </r>
  <r>
    <s v="Harry Gingold"/>
    <s v="West Virginia University"/>
    <x v="0"/>
    <s v="Professor"/>
    <x v="1361"/>
    <n v="1975"/>
    <n v="2.7333333333333334"/>
    <x v="47"/>
    <m/>
  </r>
  <r>
    <s v="Krystyna Kuperberg"/>
    <s v="Auburn University"/>
    <x v="1"/>
    <s v="Professor"/>
    <x v="1248"/>
    <n v="1971"/>
    <n v="2.7142857142857144"/>
    <x v="10"/>
    <m/>
  </r>
  <r>
    <s v="Julian Edward"/>
    <s v="Florida Institute University"/>
    <x v="0"/>
    <s v="Professor"/>
    <x v="1318"/>
    <n v="1989"/>
    <n v="2.7096774193548385"/>
    <x v="10"/>
    <m/>
  </r>
  <r>
    <s v="Louis Rossi"/>
    <s v="University of Delaware"/>
    <x v="0"/>
    <s v="Professor"/>
    <x v="1362"/>
    <n v="1993"/>
    <n v="2.7037037037037037"/>
    <x v="21"/>
    <m/>
  </r>
  <r>
    <s v="Lizette Zietsman"/>
    <s v="Virginia Polytechnic Institute and State University"/>
    <x v="1"/>
    <s v="Professor"/>
    <x v="1329"/>
    <n v="2000"/>
    <n v="2.7"/>
    <x v="42"/>
    <m/>
  </r>
  <r>
    <s v="Brigitte Tenhumberg"/>
    <s v="University of Nebraska-Lincoln"/>
    <x v="1"/>
    <s v="Professor"/>
    <x v="1363"/>
    <n v="2010"/>
    <n v="2.7"/>
    <x v="22"/>
    <m/>
  </r>
  <r>
    <s v="Jerzy Wojciechowski"/>
    <s v="West Virginia University"/>
    <x v="0"/>
    <s v="Professor"/>
    <x v="1364"/>
    <n v="1984"/>
    <n v="2.6944444444444446"/>
    <x v="4"/>
    <m/>
  </r>
  <r>
    <s v="Thomas Quint"/>
    <s v="University of Nevada, Reno"/>
    <x v="0"/>
    <s v="Professor"/>
    <x v="1340"/>
    <n v="1991"/>
    <n v="2.6896551724137931"/>
    <x v="13"/>
    <m/>
  </r>
  <r>
    <s v="Andrew Chermak"/>
    <s v="Kansas State University"/>
    <x v="0"/>
    <s v="Professor"/>
    <x v="1336"/>
    <n v="1975"/>
    <n v="2.6888888888888891"/>
    <x v="9"/>
    <m/>
  </r>
  <r>
    <s v="Surjit Khurana"/>
    <s v="University of Iowa"/>
    <x v="0"/>
    <s v="Professor"/>
    <x v="1271"/>
    <n v="1968"/>
    <n v="2.6730769230769229"/>
    <x v="11"/>
    <m/>
  </r>
  <r>
    <s v="Wei Zhang"/>
    <s v="Massachusetts Institute of Technology"/>
    <x v="0"/>
    <s v="Professor"/>
    <x v="1330"/>
    <n v="2005"/>
    <n v="2.6666666666666665"/>
    <x v="44"/>
    <m/>
  </r>
  <r>
    <s v="John Staudenmayer"/>
    <s v="University of Massachusetts Amherst"/>
    <x v="0"/>
    <s v="Professor"/>
    <x v="1365"/>
    <n v="2000"/>
    <n v="2.65"/>
    <x v="40"/>
    <m/>
  </r>
  <r>
    <s v="Lisa Davis"/>
    <s v="Montana State University"/>
    <x v="1"/>
    <s v="Professor"/>
    <x v="1341"/>
    <n v="1998"/>
    <n v="2.6363636363636362"/>
    <x v="2"/>
    <m/>
  </r>
  <r>
    <s v="Jeanne Wald"/>
    <s v="Michigan State University"/>
    <x v="1"/>
    <s v="Professor"/>
    <x v="1347"/>
    <n v="1975"/>
    <n v="2.6222222222222222"/>
    <x v="18"/>
    <m/>
  </r>
  <r>
    <s v="Kenneth Golden"/>
    <s v="University of Utah"/>
    <x v="0"/>
    <s v="Professor"/>
    <x v="1364"/>
    <n v="1983"/>
    <n v="2.6216216216216215"/>
    <x v="54"/>
    <m/>
  </r>
  <r>
    <s v="Philippe Rukimbira"/>
    <s v="Florida Institute University"/>
    <x v="0"/>
    <s v="Professor"/>
    <x v="1349"/>
    <n v="1991"/>
    <n v="2.5862068965517242"/>
    <x v="10"/>
    <m/>
  </r>
  <r>
    <s v="Mariel Vazquez"/>
    <s v="University of California, Davis"/>
    <x v="1"/>
    <s v="Professor"/>
    <x v="1366"/>
    <n v="2004"/>
    <n v="2.5625"/>
    <x v="8"/>
    <m/>
  </r>
  <r>
    <s v="Kaiqi Xiong "/>
    <s v="University of South Florida"/>
    <x v="0"/>
    <s v="Professor"/>
    <x v="1331"/>
    <n v="1987"/>
    <n v="2.5151515151515151"/>
    <x v="44"/>
    <m/>
  </r>
  <r>
    <s v="Linyuan Li"/>
    <s v="University of New Hampshire"/>
    <x v="0"/>
    <s v="Professor"/>
    <x v="1367"/>
    <n v="2002"/>
    <n v="2.5"/>
    <x v="40"/>
    <m/>
  </r>
  <r>
    <s v="John Kulesza"/>
    <s v="George Mason University"/>
    <x v="0"/>
    <s v="Professor"/>
    <x v="1339"/>
    <n v="1987"/>
    <n v="2.4848484848484849"/>
    <x v="10"/>
    <m/>
  </r>
  <r>
    <s v="Nakhle Asmar"/>
    <s v="University of Missouri"/>
    <x v="0"/>
    <s v="Professor"/>
    <x v="1318"/>
    <n v="1986"/>
    <n v="2.4705882352941178"/>
    <x v="61"/>
    <m/>
  </r>
  <r>
    <s v="Janet Best"/>
    <s v="The Ohio State University"/>
    <x v="1"/>
    <s v="Professor"/>
    <x v="1368"/>
    <n v="2003"/>
    <n v="2.4705882352941178"/>
    <x v="22"/>
    <m/>
  </r>
  <r>
    <s v="Naoki Saito"/>
    <s v="University of California, Davis"/>
    <x v="0"/>
    <s v="Professor"/>
    <x v="1369"/>
    <n v="1994"/>
    <n v="2.4615384615384617"/>
    <x v="0"/>
    <m/>
  </r>
  <r>
    <s v="Kai-Sheng Song"/>
    <s v="University of North Texas"/>
    <x v="0"/>
    <s v="Professor"/>
    <x v="1323"/>
    <n v="1985"/>
    <n v="2.4571428571428573"/>
    <x v="40"/>
    <m/>
  </r>
  <r>
    <s v="Magdalena Toda"/>
    <s v="Texas Tech University"/>
    <x v="1"/>
    <s v="Professor"/>
    <x v="1370"/>
    <n v="1991"/>
    <n v="2.4482758620689653"/>
    <x v="3"/>
    <m/>
  </r>
  <r>
    <s v="Daniel Frohardt"/>
    <s v="Wayne State University"/>
    <x v="0"/>
    <s v="Professor"/>
    <x v="1352"/>
    <n v="1975"/>
    <n v="2.4444444444444446"/>
    <x v="9"/>
    <m/>
  </r>
  <r>
    <s v="Joseph Brennan"/>
    <s v="University of Central Florida"/>
    <x v="0"/>
    <s v="Professor"/>
    <x v="1371"/>
    <n v="1984"/>
    <n v="2.4444444444444446"/>
    <x v="5"/>
    <m/>
  </r>
  <r>
    <s v="John Zweck"/>
    <s v="The University of Texas at Dallas"/>
    <x v="0"/>
    <s v="Professor"/>
    <x v="1360"/>
    <n v="1993"/>
    <n v="2.4444444444444446"/>
    <x v="3"/>
    <m/>
  </r>
  <r>
    <s v="Jay Bartroff"/>
    <s v="University of Southern California"/>
    <x v="0"/>
    <s v="Professor"/>
    <x v="1372"/>
    <n v="2004"/>
    <n v="2.4375"/>
    <x v="40"/>
    <m/>
  </r>
  <r>
    <s v="Nikola Petrov"/>
    <s v="University of Oklahoma"/>
    <x v="0"/>
    <s v="Professor"/>
    <x v="1326"/>
    <n v="1999"/>
    <n v="2.4285714285714284"/>
    <x v="32"/>
    <m/>
  </r>
  <r>
    <s v="William Adkins"/>
    <s v="Louisiana State University and Agricultural&amp;Mechanical College"/>
    <x v="0"/>
    <s v="Professor"/>
    <x v="1373"/>
    <n v="1975"/>
    <n v="2.4222222222222221"/>
    <x v="63"/>
    <s v="Several complex variables and analytic spaces"/>
  </r>
  <r>
    <s v="Govind Mudholkar"/>
    <s v="University of Rochester"/>
    <x v="0"/>
    <s v="Professor"/>
    <x v="1241"/>
    <n v="1963"/>
    <n v="2.4210526315789473"/>
    <x v="40"/>
    <m/>
  </r>
  <r>
    <s v="Alexander Balk"/>
    <s v="University of Utah"/>
    <x v="0"/>
    <s v="Professor"/>
    <x v="1374"/>
    <n v="1984"/>
    <n v="2.4166666666666665"/>
    <x v="21"/>
    <m/>
  </r>
  <r>
    <s v="Nan Lin"/>
    <s v="Washington University in St. Louis"/>
    <x v="0"/>
    <s v="Professor"/>
    <x v="1366"/>
    <n v="2003"/>
    <n v="2.4117647058823528"/>
    <x v="40"/>
    <m/>
  </r>
  <r>
    <s v="Thomas Pate"/>
    <s v="Auburn University"/>
    <x v="0"/>
    <s v="Professor"/>
    <x v="1256"/>
    <n v="1976"/>
    <n v="2.3863636363636362"/>
    <x v="10"/>
    <m/>
  </r>
  <r>
    <s v="Adebisi Agboola"/>
    <s v="University of California, Santa Barbara"/>
    <x v="0"/>
    <s v="Professor"/>
    <x v="1291"/>
    <n v="1991"/>
    <n v="2.3793103448275863"/>
    <x v="17"/>
    <m/>
  </r>
  <r>
    <s v="Yi Ming Zou"/>
    <s v="University of Wisconsin - Milwaukee"/>
    <x v="0"/>
    <s v="Professor"/>
    <x v="1371"/>
    <n v="1983"/>
    <n v="2.3783783783783785"/>
    <x v="7"/>
    <m/>
  </r>
  <r>
    <s v="Fernando Guzman "/>
    <s v="Binghamton University"/>
    <x v="0"/>
    <s v="Professor"/>
    <x v="1331"/>
    <n v="1985"/>
    <n v="2.3714285714285714"/>
    <x v="10"/>
    <m/>
  </r>
  <r>
    <s v="David Winter"/>
    <s v="University of Michigan"/>
    <x v="0"/>
    <s v="Professor"/>
    <x v="1285"/>
    <n v="1965"/>
    <n v="2.3636363636363638"/>
    <x v="7"/>
    <m/>
  </r>
  <r>
    <s v="Timothy Lewis"/>
    <s v="University of California, Davis"/>
    <x v="0"/>
    <s v="Professor"/>
    <x v="1375"/>
    <n v="1998"/>
    <n v="2.3636363636363638"/>
    <x v="47"/>
    <s v="Biology and other natural sciences"/>
  </r>
  <r>
    <s v="Emil Daniel Schwab"/>
    <s v="The University of Texas at El Paso"/>
    <x v="0"/>
    <s v="Professor"/>
    <x v="1349"/>
    <n v="1988"/>
    <n v="2.34375"/>
    <x v="9"/>
    <m/>
  </r>
  <r>
    <s v="Jeffrey Rabin"/>
    <s v="University of California, San Diego"/>
    <x v="0"/>
    <s v="Professor"/>
    <x v="1376"/>
    <n v="1982"/>
    <n v="2.3421052631578947"/>
    <x v="6"/>
    <m/>
  </r>
  <r>
    <s v="Jie Mi"/>
    <s v="Florida Institute University"/>
    <x v="0"/>
    <s v="Professor"/>
    <x v="1376"/>
    <n v="1982"/>
    <n v="2.3421052631578947"/>
    <x v="10"/>
    <m/>
  </r>
  <r>
    <s v="John Corson"/>
    <s v="University of Alabama at Birmingham"/>
    <x v="0"/>
    <s v="Professor"/>
    <x v="1377"/>
    <n v="1990"/>
    <n v="2.3333333333333335"/>
    <x v="8"/>
    <m/>
  </r>
  <r>
    <s v="Jon Corson"/>
    <s v="The University of Alabama"/>
    <x v="0"/>
    <s v="Professor"/>
    <x v="1377"/>
    <n v="1990"/>
    <n v="2.3333333333333335"/>
    <x v="8"/>
    <m/>
  </r>
  <r>
    <s v="David Gurarie"/>
    <s v="Case Western Reserve University"/>
    <x v="0"/>
    <s v="Professor"/>
    <x v="1303"/>
    <n v="1980"/>
    <n v="2.3250000000000002"/>
    <x v="10"/>
    <m/>
  </r>
  <r>
    <s v="Yulia Gel"/>
    <s v="The University of Texas at Dallas"/>
    <x v="1"/>
    <s v="Professor"/>
    <x v="1326"/>
    <n v="1998"/>
    <n v="2.3181818181818183"/>
    <x v="40"/>
    <m/>
  </r>
  <r>
    <s v="Krishna Jandhyala"/>
    <s v="Washington State University"/>
    <x v="0"/>
    <s v="Professor"/>
    <x v="1335"/>
    <n v="1985"/>
    <n v="2.3142857142857145"/>
    <x v="40"/>
    <m/>
  </r>
  <r>
    <s v="Thomas Shemanske"/>
    <s v="Dartmouth College"/>
    <x v="0"/>
    <s v="Professor"/>
    <x v="1334"/>
    <n v="1979"/>
    <n v="2.2926829268292681"/>
    <x v="10"/>
    <m/>
  </r>
  <r>
    <s v="Kenneth Kubota"/>
    <s v="University of Kentucky"/>
    <x v="0"/>
    <s v="Professor"/>
    <x v="1373"/>
    <n v="1972"/>
    <n v="2.2708333333333335"/>
    <x v="17"/>
    <m/>
  </r>
  <r>
    <s v="Scott Sutherland"/>
    <s v="Stony Brook University"/>
    <x v="0"/>
    <s v="Professor"/>
    <x v="1377"/>
    <n v="1989"/>
    <n v="2.2580645161290325"/>
    <x v="32"/>
    <m/>
  </r>
  <r>
    <s v="Peter Stiller"/>
    <s v="Texas A&amp;M University"/>
    <x v="0"/>
    <s v="Professor"/>
    <x v="1364"/>
    <n v="1977"/>
    <n v="2.2558139534883721"/>
    <x v="6"/>
    <s v="Number theory"/>
  </r>
  <r>
    <s v="Yuri V Lvov"/>
    <s v="Rennselaer Polytechnic Institute"/>
    <x v="0"/>
    <s v="Professor"/>
    <x v="1378"/>
    <n v="1995"/>
    <n v="2.2400000000000002"/>
    <x v="21"/>
    <m/>
  </r>
  <r>
    <s v="Robert P Boyer"/>
    <s v="Drexel University"/>
    <x v="0"/>
    <s v="Professor"/>
    <x v="1345"/>
    <n v="1974"/>
    <n v="2.2391304347826089"/>
    <x v="10"/>
    <m/>
  </r>
  <r>
    <s v="Stanley Eigen"/>
    <s v="Northeastern University"/>
    <x v="0"/>
    <s v="Professor"/>
    <x v="1374"/>
    <n v="1981"/>
    <n v="2.2307692307692308"/>
    <x v="29"/>
    <m/>
  </r>
  <r>
    <s v="Phillip Hanlon"/>
    <s v="Dartmouth College"/>
    <x v="0"/>
    <s v="Professor"/>
    <x v="1379"/>
    <n v="1979"/>
    <n v="2.2195121951219514"/>
    <x v="10"/>
    <m/>
  </r>
  <r>
    <s v="Talmage James Reid"/>
    <s v="University of Mississippi"/>
    <x v="0"/>
    <s v="Professor"/>
    <x v="1370"/>
    <n v="1988"/>
    <n v="2.21875"/>
    <x v="4"/>
    <m/>
  </r>
  <r>
    <s v="Srdjan Stojanovic"/>
    <s v="University of Cincinatti"/>
    <x v="0"/>
    <s v="Professor"/>
    <x v="1325"/>
    <n v="1974"/>
    <n v="2.2173913043478262"/>
    <x v="20"/>
    <m/>
  </r>
  <r>
    <s v="Sharon Lubkin"/>
    <s v="North Carolina State University"/>
    <x v="1"/>
    <s v="Professor"/>
    <x v="1357"/>
    <n v="1992"/>
    <n v="2.2142857142857144"/>
    <x v="22"/>
    <m/>
  </r>
  <r>
    <s v="George Wilkens"/>
    <s v="University of Hawaii at Manoa"/>
    <x v="0"/>
    <s v="Professor"/>
    <x v="1362"/>
    <n v="1987"/>
    <n v="2.2121212121212119"/>
    <x v="3"/>
    <s v="Ordinary differential equations"/>
  </r>
  <r>
    <s v="James Brennan"/>
    <s v="University of Kentucky"/>
    <x v="0"/>
    <s v="Professor"/>
    <x v="1322"/>
    <n v="1968"/>
    <n v="2.2115384615384617"/>
    <x v="27"/>
    <s v="Functional analysis"/>
  </r>
  <r>
    <s v="S. Roy Choudhury"/>
    <s v="University of Central Florida"/>
    <x v="0"/>
    <s v="Professor"/>
    <x v="1349"/>
    <n v="1986"/>
    <n v="2.2058823529411766"/>
    <x v="21"/>
    <s v="Partial differential equations"/>
  </r>
  <r>
    <s v="Robert Mnatsakanov"/>
    <s v="West Virginia University"/>
    <x v="0"/>
    <s v="Professor"/>
    <x v="1316"/>
    <n v="1981"/>
    <n v="2.1794871794871793"/>
    <x v="40"/>
    <m/>
  </r>
  <r>
    <s v="Costel Peligrad"/>
    <s v="University of Cincinatti"/>
    <x v="0"/>
    <s v="Professor"/>
    <x v="1325"/>
    <n v="1973"/>
    <n v="2.1702127659574466"/>
    <x v="11"/>
    <m/>
  </r>
  <r>
    <s v="Louis Scharf"/>
    <s v="Colorado State University"/>
    <x v="0"/>
    <s v="Professor"/>
    <x v="1325"/>
    <n v="1973"/>
    <n v="2.1702127659574466"/>
    <x v="10"/>
    <m/>
  </r>
  <r>
    <s v="David Wright"/>
    <s v="Oklahoma State University "/>
    <x v="0"/>
    <s v="Professor"/>
    <x v="1345"/>
    <n v="1972"/>
    <n v="2.1458333333333335"/>
    <x v="8"/>
    <m/>
  </r>
  <r>
    <s v="Jerzy Szulga"/>
    <s v="Auburn University"/>
    <x v="0"/>
    <s v="Professor"/>
    <x v="1334"/>
    <n v="1976"/>
    <n v="2.1363636363636362"/>
    <x v="10"/>
    <m/>
  </r>
  <r>
    <s v="Leslie Smith"/>
    <s v="University of Wisconsin - Madison"/>
    <x v="1"/>
    <s v="Professor"/>
    <x v="1354"/>
    <n v="1988"/>
    <n v="2.125"/>
    <x v="21"/>
    <m/>
  </r>
  <r>
    <s v="Richard Kleeman"/>
    <s v="New York University"/>
    <x v="0"/>
    <s v="Professor"/>
    <x v="1339"/>
    <n v="1981"/>
    <n v="2.1025641025641026"/>
    <x v="51"/>
    <m/>
  </r>
  <r>
    <s v="Lee Larson"/>
    <s v="University of Louisville"/>
    <x v="0"/>
    <s v="Professor"/>
    <x v="1335"/>
    <n v="1981"/>
    <n v="2.0769230769230771"/>
    <x v="53"/>
    <s v="General topology"/>
  </r>
  <r>
    <s v="Zajj Daugherty"/>
    <s v="CUNY Graduate School and University Center"/>
    <x v="0"/>
    <s v="Professor"/>
    <x v="1380"/>
    <n v="2006"/>
    <n v="2.0714285714285716"/>
    <x v="10"/>
    <m/>
  </r>
  <r>
    <s v="Minerva Cordero"/>
    <s v="The University of Texas at Arlington"/>
    <x v="1"/>
    <s v="Professor"/>
    <x v="1381"/>
    <n v="1991"/>
    <n v="2.0689655172413794"/>
    <x v="58"/>
    <s v="Geometry"/>
  </r>
  <r>
    <s v="Sergei Shabanov"/>
    <s v="University of Florida"/>
    <x v="0"/>
    <s v="Professor"/>
    <x v="1360"/>
    <n v="1988"/>
    <n v="2.0625"/>
    <x v="33"/>
    <m/>
  </r>
  <r>
    <s v="David H Hamilton"/>
    <s v="University of Maryland - College Park"/>
    <x v="0"/>
    <s v="Professor"/>
    <x v="1323"/>
    <n v="1978"/>
    <n v="2.0476190476190474"/>
    <x v="27"/>
    <m/>
  </r>
  <r>
    <s v="Christine M Escher"/>
    <s v="Oregon State University"/>
    <x v="1"/>
    <s v="Professor"/>
    <x v="1329"/>
    <n v="1993"/>
    <n v="2"/>
    <x v="3"/>
    <m/>
  </r>
  <r>
    <s v="Olivier Pauluis"/>
    <s v="New York University"/>
    <x v="0"/>
    <s v="Professor"/>
    <x v="1382"/>
    <n v="2004"/>
    <n v="2"/>
    <x v="51"/>
    <m/>
  </r>
  <r>
    <s v="Yuan Nan Young"/>
    <s v="New Jersey Institute of Technology"/>
    <x v="0"/>
    <s v="Professor"/>
    <x v="1288"/>
    <n v="1998"/>
    <n v="2"/>
    <x v="21"/>
    <m/>
  </r>
  <r>
    <s v="Ayelet Lindenstrauss"/>
    <s v="Indiana University Bloomington"/>
    <x v="1"/>
    <s v="Professor"/>
    <x v="1378"/>
    <n v="1992"/>
    <n v="2"/>
    <x v="57"/>
    <m/>
  </r>
  <r>
    <s v="Monika Nitsche"/>
    <s v="University of New Mexico"/>
    <x v="1"/>
    <s v="Professor"/>
    <x v="1383"/>
    <n v="1992"/>
    <n v="1.9642857142857142"/>
    <x v="21"/>
    <m/>
  </r>
  <r>
    <s v="Dan-Andrei Geba"/>
    <s v="University of Rochester"/>
    <x v="0"/>
    <s v="Professor"/>
    <x v="1326"/>
    <n v="1994"/>
    <n v="1.9615384615384615"/>
    <x v="0"/>
    <m/>
  </r>
  <r>
    <s v="Susan Minkoff"/>
    <s v="The University of Texas at Dallas"/>
    <x v="1"/>
    <s v="Professor"/>
    <x v="1356"/>
    <n v="1995"/>
    <n v="1.96"/>
    <x v="2"/>
    <m/>
  </r>
  <r>
    <s v="Yevgeniy Kovchegov"/>
    <s v="Oregon State University"/>
    <x v="0"/>
    <s v="Professor"/>
    <x v="1384"/>
    <n v="2003"/>
    <n v="1.9411764705882353"/>
    <x v="16"/>
    <m/>
  </r>
  <r>
    <s v="Yuki Kodama"/>
    <s v="The Ohio State University"/>
    <x v="0"/>
    <s v="Professor"/>
    <x v="1279"/>
    <n v="1955"/>
    <n v="1.9384615384615385"/>
    <x v="31"/>
    <m/>
  </r>
  <r>
    <s v="Ram Iyer"/>
    <s v="Texas Tech University"/>
    <x v="0"/>
    <s v="Professor"/>
    <x v="1380"/>
    <n v="2005"/>
    <n v="1.9333333333333333"/>
    <x v="44"/>
    <m/>
  </r>
  <r>
    <s v="Ettore Aldrovandi"/>
    <s v="Florida State Universty"/>
    <x v="0"/>
    <s v="Professor"/>
    <x v="1341"/>
    <n v="1990"/>
    <n v="1.9333333333333333"/>
    <x v="10"/>
    <m/>
  </r>
  <r>
    <s v="Shuguang Wang"/>
    <s v="University of Missouri"/>
    <x v="0"/>
    <s v="Professor"/>
    <x v="1378"/>
    <n v="1991"/>
    <n v="1.9310344827586208"/>
    <x v="8"/>
    <m/>
  </r>
  <r>
    <s v="Benjamin L Vaughan"/>
    <s v="University of Cincinatti"/>
    <x v="0"/>
    <s v="Professor"/>
    <x v="1363"/>
    <n v="2006"/>
    <n v="1.9285714285714286"/>
    <x v="2"/>
    <m/>
  </r>
  <r>
    <s v="David Ross"/>
    <s v="University of Hawaii at Manoa"/>
    <x v="0"/>
    <s v="Professor"/>
    <x v="1370"/>
    <n v="1983"/>
    <n v="1.9189189189189189"/>
    <x v="29"/>
    <m/>
  </r>
  <r>
    <s v="Qing Han"/>
    <s v="University of Notre Dame"/>
    <x v="0"/>
    <s v="Professor"/>
    <x v="1368"/>
    <n v="1998"/>
    <n v="1.9090909090909092"/>
    <x v="16"/>
    <m/>
  </r>
  <r>
    <s v="Joe Guthrie"/>
    <s v="The University of Texas at El Paso"/>
    <x v="0"/>
    <s v="Professor"/>
    <x v="1364"/>
    <n v="1969"/>
    <n v="1.9019607843137254"/>
    <x v="52"/>
    <m/>
  </r>
  <r>
    <s v="Richard Mclaughlin"/>
    <s v="University of North Carolina at Chapel Hill"/>
    <x v="0"/>
    <s v="Professor"/>
    <x v="1359"/>
    <n v="1990"/>
    <n v="1.9"/>
    <x v="21"/>
    <m/>
  </r>
  <r>
    <s v="Yi Zhao"/>
    <s v="Georgia State University"/>
    <x v="0"/>
    <s v="Professor"/>
    <x v="1377"/>
    <n v="1983"/>
    <n v="1.8918918918918919"/>
    <x v="20"/>
    <m/>
  </r>
  <r>
    <s v="Michel Smith"/>
    <s v="Auburn University"/>
    <x v="0"/>
    <s v="Professor"/>
    <x v="1374"/>
    <n v="1974"/>
    <n v="1.8913043478260869"/>
    <x v="10"/>
    <m/>
  </r>
  <r>
    <s v="Dibyen Majumdar"/>
    <s v="University of Illinois at Chicago"/>
    <x v="0"/>
    <s v="Professor"/>
    <x v="1315"/>
    <n v="1979"/>
    <n v="1.8536585365853659"/>
    <x v="40"/>
    <m/>
  </r>
  <r>
    <s v="Hyune-Ju Kim"/>
    <s v="Syracuse University"/>
    <x v="1"/>
    <s v="Professor"/>
    <x v="1296"/>
    <n v="1988"/>
    <n v="1.84375"/>
    <x v="40"/>
    <m/>
  </r>
  <r>
    <s v="Michael Starbird"/>
    <s v="The University of Texas at Austin"/>
    <x v="0"/>
    <s v="Professor"/>
    <x v="1318"/>
    <n v="1974"/>
    <n v="1.826086956521739"/>
    <x v="8"/>
    <m/>
  </r>
  <r>
    <s v="Asok Ray"/>
    <s v="Pennsylvania State University"/>
    <x v="0"/>
    <s v="Professor"/>
    <x v="1326"/>
    <n v="1992"/>
    <n v="1.8214285714285714"/>
    <x v="44"/>
    <m/>
  </r>
  <r>
    <s v="Tom Chou"/>
    <s v="University of California, Los Angeles"/>
    <x v="0"/>
    <s v="Professor"/>
    <x v="1330"/>
    <n v="1998"/>
    <n v="1.8181818181818181"/>
    <x v="30"/>
    <m/>
  </r>
  <r>
    <s v="Luis Casian"/>
    <s v="The Ohio State University"/>
    <x v="0"/>
    <s v="Professor"/>
    <x v="1358"/>
    <n v="1983"/>
    <n v="1.8108108108108107"/>
    <x v="7"/>
    <m/>
  </r>
  <r>
    <s v="Marcia Groszek"/>
    <s v="Dartmouth College"/>
    <x v="1"/>
    <s v="Professor"/>
    <x v="1377"/>
    <n v="1981"/>
    <n v="1.7948717948717949"/>
    <x v="10"/>
    <m/>
  </r>
  <r>
    <s v="Piotr Wojciechowski"/>
    <s v="The University of Texas at El Paso"/>
    <x v="0"/>
    <s v="Professor"/>
    <x v="1385"/>
    <n v="1986"/>
    <n v="1.7941176470588236"/>
    <x v="43"/>
    <m/>
  </r>
  <r>
    <s v="Cymra Haskell"/>
    <s v="University of Southern California"/>
    <x v="1"/>
    <s v="Professor"/>
    <x v="1386"/>
    <n v="1992"/>
    <n v="1.7857142857142858"/>
    <x v="29"/>
    <m/>
  </r>
  <r>
    <s v="Colin McLarty"/>
    <s v="Case Western Reserve University"/>
    <x v="0"/>
    <s v="Professor"/>
    <x v="1360"/>
    <n v="1983"/>
    <n v="1.7837837837837838"/>
    <x v="10"/>
    <m/>
  </r>
  <r>
    <s v="Benjamin Brewster"/>
    <s v="Binghamton University"/>
    <x v="0"/>
    <s v="Professor"/>
    <x v="1301"/>
    <n v="1969"/>
    <n v="1.7647058823529411"/>
    <x v="10"/>
    <m/>
  </r>
  <r>
    <s v="Tim Schulze"/>
    <s v="The University of Tennessee"/>
    <x v="0"/>
    <s v="Professor"/>
    <x v="1288"/>
    <n v="1995"/>
    <n v="1.76"/>
    <x v="42"/>
    <s v="Statistical mechanics, structure of matter"/>
  </r>
  <r>
    <s v="Alexandre Trindade"/>
    <s v="Texas Tech University"/>
    <x v="0"/>
    <s v="Professor"/>
    <x v="1387"/>
    <n v="2000"/>
    <n v="1.75"/>
    <x v="40"/>
    <m/>
  </r>
  <r>
    <s v="Peter Thomas"/>
    <s v="Case Western Reserve University"/>
    <x v="0"/>
    <s v="Professor"/>
    <x v="1387"/>
    <n v="2000"/>
    <n v="1.75"/>
    <x v="10"/>
    <m/>
  </r>
  <r>
    <s v="Alica Miller"/>
    <s v="University of Louisville"/>
    <x v="1"/>
    <s v="Professor"/>
    <x v="1384"/>
    <n v="2001"/>
    <n v="1.736842105263158"/>
    <x v="32"/>
    <m/>
  </r>
  <r>
    <s v="Joseph Ecker"/>
    <s v="Rennselaer Polytechnic Institute"/>
    <x v="0"/>
    <s v="Professor"/>
    <x v="1301"/>
    <n v="1968"/>
    <n v="1.7307692307692308"/>
    <x v="13"/>
    <m/>
  </r>
  <r>
    <s v="Nathan Smale"/>
    <s v="University of Utah"/>
    <x v="0"/>
    <s v="Professor"/>
    <x v="1359"/>
    <n v="1987"/>
    <n v="1.7272727272727273"/>
    <x v="3"/>
    <m/>
  </r>
  <r>
    <s v="Lawrence Smolinsky"/>
    <s v="Louisiana State University and Agricultural&amp;Mechanical College"/>
    <x v="0"/>
    <s v="Professor"/>
    <x v="1296"/>
    <n v="1985"/>
    <n v="1.6857142857142857"/>
    <x v="8"/>
    <m/>
  </r>
  <r>
    <s v="Marlies Gerber"/>
    <s v="Indiana University Bloomington"/>
    <x v="1"/>
    <s v="Professor"/>
    <x v="1291"/>
    <n v="1979"/>
    <n v="1.6829268292682926"/>
    <x v="12"/>
    <m/>
  </r>
  <r>
    <s v="Jeanne Duflot"/>
    <s v="Colorado State University"/>
    <x v="1"/>
    <s v="Professor"/>
    <x v="1358"/>
    <n v="1980"/>
    <n v="1.675"/>
    <x v="10"/>
    <m/>
  </r>
  <r>
    <s v="Theodore Kilgore"/>
    <s v="Auburn University"/>
    <x v="0"/>
    <s v="Professor"/>
    <x v="1346"/>
    <n v="1974"/>
    <n v="1.673913043478261"/>
    <x v="10"/>
    <m/>
  </r>
  <r>
    <s v="Jeffrey Holt"/>
    <s v="University of Virginia"/>
    <x v="0"/>
    <s v="Professor"/>
    <x v="1367"/>
    <n v="1993"/>
    <n v="1.6666666666666667"/>
    <x v="27"/>
    <m/>
  </r>
  <r>
    <s v="Negash Medhin"/>
    <s v="North Carolina State University"/>
    <x v="0"/>
    <s v="Professor"/>
    <x v="1360"/>
    <n v="1980"/>
    <n v="1.65"/>
    <x v="42"/>
    <m/>
  </r>
  <r>
    <s v="John Bush"/>
    <s v="Massachusetts Institute of Technology"/>
    <x v="0"/>
    <s v="Professor"/>
    <x v="1366"/>
    <n v="1995"/>
    <n v="1.64"/>
    <x v="33"/>
    <s v="Fluid mechanics"/>
  </r>
  <r>
    <s v="John Terilla"/>
    <s v="CUNY Graduate School and University Center"/>
    <x v="0"/>
    <s v="Professor"/>
    <x v="1388"/>
    <n v="2001"/>
    <n v="1.631578947368421"/>
    <x v="10"/>
    <m/>
  </r>
  <r>
    <s v="Samuel Stechmann"/>
    <s v="University of Wisconsin - Madison"/>
    <x v="0"/>
    <s v="Professor"/>
    <x v="1389"/>
    <n v="2004"/>
    <n v="1.625"/>
    <x v="51"/>
    <m/>
  </r>
  <r>
    <s v="Daniel Forger "/>
    <s v="University of Michigan"/>
    <x v="0"/>
    <s v="Professor"/>
    <x v="1380"/>
    <n v="2002"/>
    <n v="1.6111111111111112"/>
    <x v="22"/>
    <m/>
  </r>
  <r>
    <s v="Alan Mayer"/>
    <s v="Brandeis University"/>
    <x v="0"/>
    <s v="Professor"/>
    <x v="1343"/>
    <n v="1961"/>
    <n v="1.6101694915254237"/>
    <x v="10"/>
    <m/>
  </r>
  <r>
    <s v="William Newman"/>
    <s v="University of California, Los Angeles"/>
    <x v="0"/>
    <s v="Professor"/>
    <x v="1346"/>
    <n v="1972"/>
    <n v="1.6041666666666667"/>
    <x v="22"/>
    <s v="Partial differential equations"/>
  </r>
  <r>
    <s v="Burton Singer"/>
    <s v="University of Florida"/>
    <x v="0"/>
    <s v="Professor"/>
    <x v="1318"/>
    <n v="1967"/>
    <n v="1.5849056603773586"/>
    <x v="40"/>
    <m/>
  </r>
  <r>
    <s v="Paul Robinson"/>
    <s v="University of Florida"/>
    <x v="0"/>
    <s v="Professor"/>
    <x v="1365"/>
    <n v="1986"/>
    <n v="1.5588235294117647"/>
    <x v="33"/>
    <m/>
  </r>
  <r>
    <s v="Jeffrey Lang"/>
    <s v="University of Kansas"/>
    <x v="0"/>
    <s v="Professor"/>
    <x v="1381"/>
    <n v="1981"/>
    <n v="1.5384615384615385"/>
    <x v="6"/>
    <m/>
  </r>
  <r>
    <s v="Bruce Crauder"/>
    <s v="Oklahoma State University "/>
    <x v="0"/>
    <s v="Professor"/>
    <x v="1296"/>
    <n v="1981"/>
    <n v="1.5128205128205128"/>
    <x v="6"/>
    <m/>
  </r>
  <r>
    <s v="Mikhail Malyutov"/>
    <s v="Northeastern University"/>
    <x v="0"/>
    <s v="Professor"/>
    <x v="1376"/>
    <n v="1961"/>
    <n v="1.5084745762711864"/>
    <x v="16"/>
    <m/>
  </r>
  <r>
    <s v="Adam Helfer"/>
    <s v="University of Missouri"/>
    <x v="0"/>
    <s v="Professor"/>
    <x v="1383"/>
    <n v="1983"/>
    <n v="1.4864864864864864"/>
    <x v="12"/>
    <m/>
  </r>
  <r>
    <s v="Mansoor Haider"/>
    <s v="North Carolina State University"/>
    <x v="0"/>
    <s v="Professor"/>
    <x v="1390"/>
    <n v="1995"/>
    <n v="1.48"/>
    <x v="54"/>
    <m/>
  </r>
  <r>
    <s v="Ivan Horozov"/>
    <s v="CUNY Graduate School and University Center"/>
    <x v="0"/>
    <s v="Professor"/>
    <x v="1391"/>
    <n v="2004"/>
    <n v="1.4375"/>
    <x v="10"/>
    <m/>
  </r>
  <r>
    <s v="William Feldman"/>
    <s v="University of Arkansas"/>
    <x v="0"/>
    <s v="Professor"/>
    <x v="1377"/>
    <n v="1971"/>
    <n v="1.4285714285714286"/>
    <x v="23"/>
    <m/>
  </r>
  <r>
    <s v="Georgia Triantafillou"/>
    <s v="Temple University"/>
    <x v="1"/>
    <s v="Professor"/>
    <x v="1381"/>
    <n v="1978"/>
    <n v="1.4285714285714286"/>
    <x v="31"/>
    <m/>
  </r>
  <r>
    <s v="Anette Hosoi"/>
    <s v="Massachusetts Institute of Technology"/>
    <x v="1"/>
    <s v="Professor"/>
    <x v="1388"/>
    <n v="1998"/>
    <n v="1.4090909090909092"/>
    <x v="21"/>
    <m/>
  </r>
  <r>
    <s v="Javier Arsuaga"/>
    <s v="University of California, Davis"/>
    <x v="0"/>
    <s v="Professor"/>
    <x v="1392"/>
    <n v="2000"/>
    <n v="1.4"/>
    <x v="22"/>
    <m/>
  </r>
  <r>
    <s v="Mike Kallaher"/>
    <s v="Washington State University"/>
    <x v="0"/>
    <s v="Professor"/>
    <x v="1362"/>
    <n v="1967"/>
    <n v="1.3773584905660377"/>
    <x v="55"/>
    <m/>
  </r>
  <r>
    <s v="George Avrunin"/>
    <s v="University of Massachusetts Amherst"/>
    <x v="0"/>
    <s v="Professor"/>
    <x v="1296"/>
    <n v="1977"/>
    <n v="1.3720930232558139"/>
    <x v="9"/>
    <m/>
  </r>
  <r>
    <s v="Birne Binegar"/>
    <s v="Oklahoma State University "/>
    <x v="0"/>
    <s v="Professor"/>
    <x v="1375"/>
    <n v="1982"/>
    <n v="1.368421052631579"/>
    <x v="38"/>
    <m/>
  </r>
  <r>
    <s v="Kyle Gallivan"/>
    <s v="Florida State Universty"/>
    <x v="0"/>
    <s v="Professor"/>
    <x v="1375"/>
    <n v="1982"/>
    <n v="1.368421052631579"/>
    <x v="10"/>
    <m/>
  </r>
  <r>
    <s v="John Maginnis"/>
    <s v="Kansas State University"/>
    <x v="0"/>
    <s v="Professor"/>
    <x v="1367"/>
    <n v="1987"/>
    <n v="1.3636363636363635"/>
    <x v="9"/>
    <m/>
  </r>
  <r>
    <s v="Bruce Boghosian"/>
    <s v="Tufts University"/>
    <x v="0"/>
    <s v="Professor"/>
    <x v="1356"/>
    <n v="1984"/>
    <n v="1.3611111111111112"/>
    <x v="30"/>
    <m/>
  </r>
  <r>
    <s v="Shan Sun"/>
    <s v="The University of Texas at Arlington"/>
    <x v="1"/>
    <s v="Professor"/>
    <x v="1393"/>
    <n v="1992"/>
    <n v="1.3571428571428572"/>
    <x v="40"/>
    <s v="Expansions"/>
  </r>
  <r>
    <s v="James Sandefur"/>
    <s v="Georgetown University"/>
    <x v="0"/>
    <s v="Professor"/>
    <x v="1357"/>
    <n v="1974"/>
    <n v="1.3478260869565217"/>
    <x v="10"/>
    <m/>
  </r>
  <r>
    <s v="Marianne Korten"/>
    <s v="Kansas State University"/>
    <x v="1"/>
    <s v="Professor"/>
    <x v="1366"/>
    <n v="1989"/>
    <n v="1.3225806451612903"/>
    <x v="0"/>
    <m/>
  </r>
  <r>
    <s v="Oliver Bühler"/>
    <s v="New York University"/>
    <x v="0"/>
    <s v="Professor"/>
    <x v="1380"/>
    <n v="1998"/>
    <n v="1.3181818181818181"/>
    <x v="21"/>
    <m/>
  </r>
  <r>
    <s v="Miroslav Kramar"/>
    <s v="University of Oklahoma"/>
    <x v="0"/>
    <s v="Professor"/>
    <x v="1394"/>
    <n v="2004"/>
    <n v="1.3125"/>
    <x v="22"/>
    <m/>
  </r>
  <r>
    <s v="Steven Hudfson"/>
    <s v="Florida Institute University"/>
    <x v="0"/>
    <s v="Professor"/>
    <x v="1395"/>
    <n v="1984"/>
    <n v="1.3055555555555556"/>
    <x v="10"/>
    <m/>
  </r>
  <r>
    <s v="Jeffrey S. Fox"/>
    <s v="University of Colorado Boulder"/>
    <x v="0"/>
    <s v="Professor"/>
    <x v="1396"/>
    <n v="1983"/>
    <n v="1.2972972972972974"/>
    <x v="12"/>
    <m/>
  </r>
  <r>
    <s v="Jeffrey Stopple"/>
    <s v="University of California, Santa Barbara"/>
    <x v="0"/>
    <s v="Professor"/>
    <x v="1288"/>
    <n v="1986"/>
    <n v="1.2941176470588236"/>
    <x v="17"/>
    <m/>
  </r>
  <r>
    <s v="Robert Berman"/>
    <s v="Wayne State University"/>
    <x v="0"/>
    <s v="Professor"/>
    <x v="1356"/>
    <n v="1982"/>
    <n v="1.2894736842105263"/>
    <x v="27"/>
    <m/>
  </r>
  <r>
    <s v="Victor Matveev"/>
    <s v="New Jersey Institute of Technology"/>
    <x v="0"/>
    <s v="Professor"/>
    <x v="1382"/>
    <n v="1995"/>
    <n v="1.28"/>
    <x v="30"/>
    <m/>
  </r>
  <r>
    <s v="Petronije Milojevic"/>
    <s v="New Jersey Institute of Technology"/>
    <x v="0"/>
    <s v="Professor"/>
    <x v="1359"/>
    <n v="1975"/>
    <n v="1.2666666666666666"/>
    <x v="23"/>
    <m/>
  </r>
  <r>
    <s v="Qi Zhang"/>
    <s v="University of Missouri"/>
    <x v="0"/>
    <s v="Professor"/>
    <x v="1397"/>
    <n v="2004"/>
    <n v="1.25"/>
    <x v="20"/>
    <m/>
  </r>
  <r>
    <s v="Ori Rosen"/>
    <s v="The University of Texas at El Paso"/>
    <x v="0"/>
    <s v="Professor"/>
    <x v="1398"/>
    <n v="1996"/>
    <n v="1.25"/>
    <x v="40"/>
    <m/>
  </r>
  <r>
    <s v="Michael Monticino"/>
    <s v="University of North Texas"/>
    <x v="0"/>
    <s v="Professor"/>
    <x v="1366"/>
    <n v="1987"/>
    <n v="1.2424242424242424"/>
    <x v="16"/>
    <m/>
  </r>
  <r>
    <s v="Gail Carpenter"/>
    <s v="Boston University"/>
    <x v="1"/>
    <s v="Professor"/>
    <x v="1359"/>
    <n v="1974"/>
    <n v="1.2391304347826086"/>
    <x v="10"/>
    <m/>
  </r>
  <r>
    <s v="Isom Herron"/>
    <s v="Rennselaer Polytechnic Institute"/>
    <x v="0"/>
    <s v="Professor"/>
    <x v="1365"/>
    <n v="1977"/>
    <n v="1.2325581395348837"/>
    <x v="21"/>
    <m/>
  </r>
  <r>
    <s v="Ronghui Lily Xu"/>
    <s v="University of California, San Diego"/>
    <x v="1"/>
    <s v="Professor"/>
    <x v="1380"/>
    <n v="1996"/>
    <n v="1.2083333333333333"/>
    <x v="40"/>
    <m/>
  </r>
  <r>
    <s v="Siva Sivaganesan"/>
    <s v="University of Cincinatti"/>
    <x v="0"/>
    <s v="Professor"/>
    <x v="1366"/>
    <n v="1986"/>
    <n v="1.2058823529411764"/>
    <x v="40"/>
    <m/>
  </r>
  <r>
    <s v="Crichton Ogle"/>
    <s v="The Ohio State University"/>
    <x v="0"/>
    <s v="Professor"/>
    <x v="1399"/>
    <n v="1984"/>
    <n v="1.1944444444444444"/>
    <x v="9"/>
    <m/>
  </r>
  <r>
    <s v="Gabriel Huerta"/>
    <s v="University of New Mexico"/>
    <x v="0"/>
    <s v="Professor"/>
    <x v="1400"/>
    <n v="1999"/>
    <n v="1.1904761904761905"/>
    <x v="40"/>
    <m/>
  </r>
  <r>
    <s v="Silas Alben"/>
    <s v="University of Michigan"/>
    <x v="0"/>
    <s v="Professor"/>
    <x v="1401"/>
    <n v="2004"/>
    <n v="1.1875"/>
    <x v="42"/>
    <m/>
  </r>
  <r>
    <s v="Pavel Lushnikov"/>
    <s v="University of New Mexico"/>
    <x v="0"/>
    <s v="Professor"/>
    <x v="1389"/>
    <n v="1998"/>
    <n v="1.1818181818181819"/>
    <x v="0"/>
    <m/>
  </r>
  <r>
    <s v="Walter Piegorsch"/>
    <s v="University of Arizona"/>
    <x v="0"/>
    <s v="Professor"/>
    <x v="1368"/>
    <n v="1984"/>
    <n v="1.1666666666666667"/>
    <x v="40"/>
    <m/>
  </r>
  <r>
    <s v="Daniel Tranchina"/>
    <s v="New York University"/>
    <x v="0"/>
    <s v="Professor"/>
    <x v="1394"/>
    <n v="2002"/>
    <n v="1.1666666666666667"/>
    <x v="22"/>
    <m/>
  </r>
  <r>
    <s v="Peter Haskell"/>
    <s v="Virginia Polytechnic Institute and State University"/>
    <x v="0"/>
    <s v="Professor"/>
    <x v="1399"/>
    <n v="1982"/>
    <n v="1.131578947368421"/>
    <x v="12"/>
    <m/>
  </r>
  <r>
    <s v="Dorothy Wallace"/>
    <s v="Dartmouth College"/>
    <x v="1"/>
    <s v="Professor"/>
    <x v="1399"/>
    <n v="1982"/>
    <n v="1.131578947368421"/>
    <x v="10"/>
    <m/>
  </r>
  <r>
    <s v="Ash Abebe"/>
    <s v="Auburn University"/>
    <x v="0"/>
    <s v="Professor"/>
    <x v="1397"/>
    <n v="2002"/>
    <n v="1.1111111111111112"/>
    <x v="10"/>
    <m/>
  </r>
  <r>
    <s v="Alan Noell"/>
    <s v="Oklahoma State University "/>
    <x v="0"/>
    <s v="Professor"/>
    <x v="1366"/>
    <n v="1983"/>
    <n v="1.1081081081081081"/>
    <x v="28"/>
    <m/>
  </r>
  <r>
    <s v="Garret Etgen"/>
    <s v="University of Houston"/>
    <x v="0"/>
    <s v="Professor"/>
    <x v="1357"/>
    <n v="1964"/>
    <n v="1.1071428571428572"/>
    <x v="47"/>
    <m/>
  </r>
  <r>
    <s v="Maria Sabitova"/>
    <s v="CUNY Graduate School and University Center"/>
    <x v="1"/>
    <s v="Professor"/>
    <x v="1402"/>
    <n v="2000"/>
    <n v="1.1000000000000001"/>
    <x v="10"/>
    <m/>
  </r>
  <r>
    <s v="Alan Zame"/>
    <s v="University of Miami"/>
    <x v="0"/>
    <s v="Professor"/>
    <x v="1357"/>
    <n v="1963"/>
    <n v="1.0877192982456141"/>
    <x v="16"/>
    <m/>
  </r>
  <r>
    <s v="Johnny Brown"/>
    <s v="Purdue University"/>
    <x v="0"/>
    <s v="Professor"/>
    <x v="1358"/>
    <n v="1958"/>
    <n v="1.0806451612903225"/>
    <x v="27"/>
    <m/>
  </r>
  <r>
    <s v="Aleksey Telyakovskiy"/>
    <s v="University of Nevada, Reno"/>
    <x v="0"/>
    <s v="Professor"/>
    <x v="1392"/>
    <n v="1994"/>
    <n v="1.0769230769230769"/>
    <x v="21"/>
    <m/>
  </r>
  <r>
    <s v="Anna Liu"/>
    <s v="University of Massachusetts Amherst"/>
    <x v="1"/>
    <s v="Professor"/>
    <x v="1403"/>
    <n v="2003"/>
    <n v="1.0588235294117647"/>
    <x v="40"/>
    <m/>
  </r>
  <r>
    <s v="Weldon Lodwick"/>
    <s v="University of Colorado Denver"/>
    <x v="0"/>
    <s v="Professor"/>
    <x v="1368"/>
    <n v="1980"/>
    <n v="1.05"/>
    <x v="13"/>
    <m/>
  </r>
  <r>
    <s v="Monica Hurdal"/>
    <s v="Florida State Universty"/>
    <x v="1"/>
    <s v="Professor"/>
    <x v="1402"/>
    <n v="1999"/>
    <n v="1.0476190476190477"/>
    <x v="10"/>
    <m/>
  </r>
  <r>
    <s v="Paul Allen"/>
    <s v="University of Alabama at Birmingham"/>
    <x v="0"/>
    <s v="Professor"/>
    <x v="1329"/>
    <n v="1968"/>
    <n v="1.0384615384615385"/>
    <x v="9"/>
    <s v="Associative rings and algebras"/>
  </r>
  <r>
    <s v="Paul Allen"/>
    <s v="The University of Alabama"/>
    <x v="0"/>
    <s v="Professor"/>
    <x v="1329"/>
    <n v="1968"/>
    <n v="1.0384615384615385"/>
    <x v="9"/>
    <s v="Associative rings and algebras"/>
  </r>
  <r>
    <s v="Maxim Braverman"/>
    <s v="Northeastern University"/>
    <x v="0"/>
    <s v="Professor"/>
    <x v="1398"/>
    <n v="1991"/>
    <n v="1.0344827586206897"/>
    <x v="12"/>
    <m/>
  </r>
  <r>
    <s v="Leonard Richardson"/>
    <s v="Louisiana State University and Agricultural&amp;Mechanical College"/>
    <x v="0"/>
    <s v="Professor"/>
    <x v="1326"/>
    <n v="1970"/>
    <n v="1.02"/>
    <x v="38"/>
    <m/>
  </r>
  <r>
    <s v="Krishnan Shankar"/>
    <s v="University of Oklahoma"/>
    <x v="0"/>
    <s v="Professor"/>
    <x v="1391"/>
    <n v="1997"/>
    <n v="1"/>
    <x v="2"/>
    <m/>
  </r>
  <r>
    <s v="David Manderscheid"/>
    <s v="The University of Tennessee"/>
    <x v="0"/>
    <s v="Professor"/>
    <x v="1372"/>
    <n v="1981"/>
    <n v="1"/>
    <x v="38"/>
    <m/>
  </r>
  <r>
    <s v="Elizabeth Burroughs"/>
    <s v="Montana State University"/>
    <x v="1"/>
    <s v="Professor"/>
    <x v="1404"/>
    <n v="2003"/>
    <n v="1"/>
    <x v="32"/>
    <m/>
  </r>
  <r>
    <s v="Christina Zamfirescu"/>
    <s v="CUNY Graduate School and University Center"/>
    <x v="1"/>
    <s v="Professor"/>
    <x v="1356"/>
    <n v="1971"/>
    <n v="1"/>
    <x v="10"/>
    <m/>
  </r>
  <r>
    <s v="Michael R Booty "/>
    <s v="New Jersey Institute of Technology"/>
    <x v="0"/>
    <s v="Professor"/>
    <x v="1393"/>
    <n v="1981"/>
    <n v="0.97435897435897434"/>
    <x v="21"/>
    <m/>
  </r>
  <r>
    <s v="Lucy Lifschitz"/>
    <s v="University of Oklahoma"/>
    <x v="1"/>
    <s v="Professor"/>
    <x v="1394"/>
    <n v="1998"/>
    <n v="0.95454545454545459"/>
    <x v="38"/>
    <m/>
  </r>
  <r>
    <s v="Shafer Smith"/>
    <s v="New York University"/>
    <x v="0"/>
    <s v="Professor"/>
    <x v="1397"/>
    <n v="1999"/>
    <n v="0.95238095238095233"/>
    <x v="21"/>
    <m/>
  </r>
  <r>
    <s v="Xin Li"/>
    <s v="University of Central Florida"/>
    <x v="0"/>
    <s v="Professor"/>
    <x v="1398"/>
    <n v="1988"/>
    <n v="0.9375"/>
    <x v="4"/>
    <m/>
  </r>
  <r>
    <s v="Bhimsen Shivamoggi"/>
    <s v="University of Central Florida"/>
    <x v="0"/>
    <s v="Professor"/>
    <x v="1330"/>
    <n v="1977"/>
    <n v="0.93023255813953487"/>
    <x v="21"/>
    <m/>
  </r>
  <r>
    <s v="Birgit Kaufmann"/>
    <s v="Purdue University"/>
    <x v="1"/>
    <s v="Professor"/>
    <x v="1402"/>
    <n v="1996"/>
    <n v="0.91666666666666663"/>
    <x v="33"/>
    <m/>
  </r>
  <r>
    <s v="Vasilios Alexiades"/>
    <s v="The University of Tennessee"/>
    <x v="0"/>
    <s v="Professor"/>
    <x v="1393"/>
    <n v="1978"/>
    <n v="0.90476190476190477"/>
    <x v="48"/>
    <s v="Partial differential equations"/>
  </r>
  <r>
    <s v="Christine Heitsch"/>
    <s v="Georgia Institute of Technology"/>
    <x v="1"/>
    <s v="Professor"/>
    <x v="1403"/>
    <n v="2000"/>
    <n v="0.9"/>
    <x v="22"/>
    <m/>
  </r>
  <r>
    <s v="Fabiana Cardetti"/>
    <s v="University of Connecticut"/>
    <x v="1"/>
    <s v="Professor"/>
    <x v="1405"/>
    <n v="2002"/>
    <n v="0.88888888888888884"/>
    <x v="44"/>
    <m/>
  </r>
  <r>
    <s v="Steven Johnson"/>
    <s v="Massachusetts Institute of Technology"/>
    <x v="0"/>
    <s v="Professor"/>
    <x v="1405"/>
    <n v="2002"/>
    <n v="0.88888888888888884"/>
    <x v="2"/>
    <m/>
  </r>
  <r>
    <s v="John Velling"/>
    <s v="CUNY Graduate School and University Center"/>
    <x v="0"/>
    <s v="Professor"/>
    <x v="1398"/>
    <n v="1985"/>
    <n v="0.8571428571428571"/>
    <x v="10"/>
    <m/>
  </r>
  <r>
    <s v="Andrew Belmonte"/>
    <s v="Pennsylvania State University"/>
    <x v="0"/>
    <s v="Professor"/>
    <x v="1405"/>
    <n v="2001"/>
    <n v="0.84210526315789469"/>
    <x v="21"/>
    <m/>
  </r>
  <r>
    <s v="Frank Baginski"/>
    <s v="George Washington University"/>
    <x v="0"/>
    <s v="Professor"/>
    <x v="1380"/>
    <n v="1985"/>
    <n v="0.82857142857142863"/>
    <x v="10"/>
    <m/>
  </r>
  <r>
    <s v="Dennis Brewer"/>
    <s v="University of Arkansas"/>
    <x v="0"/>
    <s v="Professor"/>
    <x v="1390"/>
    <n v="1975"/>
    <n v="0.82222222222222219"/>
    <x v="47"/>
    <m/>
  </r>
  <r>
    <s v="Brian Spencer"/>
    <s v="University at Buffalo"/>
    <x v="0"/>
    <s v="Professor"/>
    <x v="1391"/>
    <n v="1992"/>
    <n v="0.8214285714285714"/>
    <x v="2"/>
    <m/>
  </r>
  <r>
    <s v="Uri Eden"/>
    <s v="Boston University"/>
    <x v="0"/>
    <s v="Professor"/>
    <x v="1406"/>
    <n v="2004"/>
    <n v="0.8125"/>
    <x v="10"/>
    <m/>
  </r>
  <r>
    <s v="Donald King"/>
    <s v="Northeastern University"/>
    <x v="0"/>
    <s v="Professor"/>
    <x v="1384"/>
    <n v="1979"/>
    <n v="0.80487804878048785"/>
    <x v="38"/>
    <m/>
  </r>
  <r>
    <s v="Victoria Booth"/>
    <s v="University of Michigan"/>
    <x v="1"/>
    <s v="Professor"/>
    <x v="1363"/>
    <n v="1986"/>
    <n v="0.79411764705882348"/>
    <x v="22"/>
    <m/>
  </r>
  <r>
    <s v="Fengzhu Sun"/>
    <s v="University of Southern California"/>
    <x v="0"/>
    <s v="Professor"/>
    <x v="1391"/>
    <n v="1991"/>
    <n v="0.7931034482758621"/>
    <x v="64"/>
    <m/>
  </r>
  <r>
    <s v="Viswanath Ramakrishna"/>
    <s v="The University of Texas at Dallas"/>
    <x v="0"/>
    <s v="Professor"/>
    <x v="1391"/>
    <n v="1991"/>
    <n v="0.7931034482758621"/>
    <x v="44"/>
    <s v="Quantum theory"/>
  </r>
  <r>
    <s v="Vo Liem"/>
    <s v="University of Alabama at Birmingham"/>
    <x v="0"/>
    <s v="Professor"/>
    <x v="1387"/>
    <n v="1975"/>
    <n v="0.77777777777777779"/>
    <x v="8"/>
    <m/>
  </r>
  <r>
    <s v="Granville Sewell"/>
    <s v="The University of Texas at El Paso"/>
    <x v="0"/>
    <s v="Professor"/>
    <x v="1392"/>
    <n v="1984"/>
    <n v="0.77777777777777779"/>
    <x v="2"/>
    <m/>
  </r>
  <r>
    <s v="Vo Liem"/>
    <s v="The University of Alabama"/>
    <x v="0"/>
    <s v="Professor"/>
    <x v="1387"/>
    <n v="1975"/>
    <n v="0.77777777777777779"/>
    <x v="8"/>
    <m/>
  </r>
  <r>
    <s v="Jay Beder"/>
    <s v="University of Wisconsin - Milwaukee"/>
    <x v="0"/>
    <s v="Professor"/>
    <x v="1398"/>
    <n v="1981"/>
    <n v="0.76923076923076927"/>
    <x v="16"/>
    <m/>
  </r>
  <r>
    <s v="Don Tucker"/>
    <s v="University of Utah"/>
    <x v="0"/>
    <s v="Professor"/>
    <x v="1407"/>
    <n v="1958"/>
    <n v="0.74193548387096775"/>
    <x v="23"/>
    <m/>
  </r>
  <r>
    <s v="Brent Doiron"/>
    <s v="University of Pittsburgh"/>
    <x v="0"/>
    <s v="Professor"/>
    <x v="1408"/>
    <n v="2005"/>
    <n v="0.73333333333333328"/>
    <x v="22"/>
    <m/>
  </r>
  <r>
    <s v="Chunsheng Ban"/>
    <s v="The Ohio State University"/>
    <x v="0"/>
    <s v="Professor"/>
    <x v="1402"/>
    <n v="1990"/>
    <n v="0.73333333333333328"/>
    <x v="6"/>
    <m/>
  </r>
  <r>
    <s v="Giovanni Petris"/>
    <s v="University of Arkansas"/>
    <x v="0"/>
    <s v="Professor"/>
    <x v="1402"/>
    <n v="1989"/>
    <n v="0.70967741935483875"/>
    <x v="16"/>
    <m/>
  </r>
  <r>
    <s v="Hassan Zahedi"/>
    <s v="Florida Institute University"/>
    <x v="0"/>
    <s v="Professor"/>
    <x v="1400"/>
    <n v="1984"/>
    <n v="0.69444444444444442"/>
    <x v="10"/>
    <m/>
  </r>
  <r>
    <s v="James Schafer"/>
    <s v="University of Maryland - College Park"/>
    <x v="0"/>
    <s v="Professor"/>
    <x v="1393"/>
    <n v="1965"/>
    <n v="0.69090909090909092"/>
    <x v="8"/>
    <s v="Group theory and generalizations"/>
  </r>
  <r>
    <s v="John F. Ahner"/>
    <s v="Vanderbilt University"/>
    <x v="0"/>
    <s v="Professor"/>
    <x v="1384"/>
    <n v="1972"/>
    <n v="0.6875"/>
    <x v="56"/>
    <m/>
  </r>
  <r>
    <s v="Sneh Gulati"/>
    <s v="Florida Institute University"/>
    <x v="1"/>
    <s v="Professor"/>
    <x v="1401"/>
    <n v="1992"/>
    <n v="0.6785714285714286"/>
    <x v="10"/>
    <m/>
  </r>
  <r>
    <s v="Ilya Zaliapin"/>
    <s v="University of Nevada, Reno"/>
    <x v="0"/>
    <s v="Professor"/>
    <x v="1409"/>
    <n v="1999"/>
    <n v="0.66666666666666663"/>
    <x v="32"/>
    <m/>
  </r>
  <r>
    <s v="John Slattery"/>
    <s v="Texas A&amp;M University"/>
    <x v="0"/>
    <s v="Professor"/>
    <x v="1390"/>
    <n v="1964"/>
    <n v="0.6607142857142857"/>
    <x v="42"/>
    <m/>
  </r>
  <r>
    <s v="Isaac Fried"/>
    <s v="Boston University"/>
    <x v="0"/>
    <s v="Professor"/>
    <x v="1384"/>
    <n v="1970"/>
    <n v="0.66"/>
    <x v="10"/>
    <m/>
  </r>
  <r>
    <s v="Daniel Drucker"/>
    <s v="Wayne State University"/>
    <x v="0"/>
    <s v="Professor"/>
    <x v="1388"/>
    <n v="1973"/>
    <n v="0.65957446808510634"/>
    <x v="28"/>
    <m/>
  </r>
  <r>
    <s v="Chih Hsiang Ho"/>
    <s v="University of Nevada, Las Vegas"/>
    <x v="0"/>
    <s v="Professor"/>
    <x v="1394"/>
    <n v="1988"/>
    <n v="0.65625"/>
    <x v="40"/>
    <m/>
  </r>
  <r>
    <s v="John  Wettlaufer"/>
    <s v="Yale University"/>
    <x v="0"/>
    <s v="Professor"/>
    <x v="1404"/>
    <n v="1994"/>
    <n v="0.65384615384615385"/>
    <x v="48"/>
    <m/>
  </r>
  <r>
    <s v="Harry McLaughlin"/>
    <s v="Rennselaer Polytechnic Institute"/>
    <x v="0"/>
    <s v="Professor"/>
    <x v="1410"/>
    <n v="1966"/>
    <n v="0.62962962962962965"/>
    <x v="24"/>
    <m/>
  </r>
  <r>
    <s v="Arkady Kheyfets"/>
    <s v="North Carolina State University"/>
    <x v="0"/>
    <s v="Professor"/>
    <x v="1394"/>
    <n v="1986"/>
    <n v="0.61764705882352944"/>
    <x v="45"/>
    <m/>
  </r>
  <r>
    <s v="Andrzej Korzeniowski"/>
    <s v="The University of Texas at Arlington"/>
    <x v="0"/>
    <s v="Professor"/>
    <x v="1363"/>
    <n v="1976"/>
    <n v="0.61363636363636365"/>
    <x v="16"/>
    <s v="Operator theory"/>
  </r>
  <r>
    <s v="Frederick Adler"/>
    <s v="University of Utah"/>
    <x v="0"/>
    <s v="Professor"/>
    <x v="1401"/>
    <n v="1989"/>
    <n v="0.61290322580645162"/>
    <x v="22"/>
    <m/>
  </r>
  <r>
    <s v="Malwane Ananda"/>
    <s v="University of Nevada, Las Vegas"/>
    <x v="0"/>
    <s v="Professor"/>
    <x v="1401"/>
    <n v="1989"/>
    <n v="0.61290322580645162"/>
    <x v="40"/>
    <m/>
  </r>
  <r>
    <s v="Zhenmin Chen"/>
    <s v="Florida Institute University"/>
    <x v="0"/>
    <s v="Professor"/>
    <x v="1405"/>
    <n v="1993"/>
    <n v="0.59259259259259256"/>
    <x v="10"/>
    <m/>
  </r>
  <r>
    <s v="Elizabeth Ann Housworth"/>
    <s v="Indiana University Bloomington"/>
    <x v="1"/>
    <s v="Professor"/>
    <x v="1405"/>
    <n v="1992"/>
    <n v="0.5714285714285714"/>
    <x v="27"/>
    <m/>
  </r>
  <r>
    <s v="James Evans"/>
    <s v="Iowa State University"/>
    <x v="0"/>
    <s v="Professor"/>
    <x v="1400"/>
    <n v="1976"/>
    <n v="0.56818181818181823"/>
    <x v="13"/>
    <m/>
  </r>
  <r>
    <s v="Samuel Blank"/>
    <s v="Northeastern University"/>
    <x v="0"/>
    <s v="Professor"/>
    <x v="1398"/>
    <n v="1967"/>
    <n v="0.56603773584905659"/>
    <x v="12"/>
    <m/>
  </r>
  <r>
    <s v="Saul Lubkin"/>
    <s v="University of Rochester"/>
    <x v="0"/>
    <s v="Professor"/>
    <x v="1384"/>
    <n v="1960"/>
    <n v="0.55000000000000004"/>
    <x v="6"/>
    <m/>
  </r>
  <r>
    <s v="Ildar R Gabitov"/>
    <s v="University of Arizona"/>
    <x v="0"/>
    <s v="Professor"/>
    <x v="1411"/>
    <n v="1976"/>
    <n v="0.54545454545454541"/>
    <x v="33"/>
    <m/>
  </r>
  <r>
    <s v="Pamela Cook"/>
    <s v="University of Delaware"/>
    <x v="1"/>
    <s v="Professor"/>
    <x v="1389"/>
    <n v="1971"/>
    <n v="0.53061224489795922"/>
    <x v="21"/>
    <m/>
  </r>
  <r>
    <s v="James Surles"/>
    <s v="Texas Tech University"/>
    <x v="0"/>
    <s v="Professor"/>
    <x v="1408"/>
    <n v="1999"/>
    <n v="0.52380952380952384"/>
    <x v="40"/>
    <m/>
  </r>
  <r>
    <s v="Guillermo Goldsztein"/>
    <s v="Georgia Institute of Technology"/>
    <x v="0"/>
    <s v="Professor"/>
    <x v="1412"/>
    <n v="1997"/>
    <n v="0.52173913043478259"/>
    <x v="10"/>
    <m/>
  </r>
  <r>
    <s v="Lisa Mantini"/>
    <s v="Oklahoma State University "/>
    <x v="1"/>
    <s v="Professor"/>
    <x v="1394"/>
    <n v="1979"/>
    <n v="0.51219512195121952"/>
    <x v="38"/>
    <m/>
  </r>
  <r>
    <s v="Nedret Billor"/>
    <s v="Auburn University"/>
    <x v="1"/>
    <s v="Professor"/>
    <x v="1406"/>
    <n v="1993"/>
    <n v="0.48148148148148145"/>
    <x v="10"/>
    <m/>
  </r>
  <r>
    <s v="Jo-Ann Cohen"/>
    <s v="North Carolina State University"/>
    <x v="1"/>
    <s v="Professor"/>
    <x v="1394"/>
    <n v="1976"/>
    <n v="0.47727272727272729"/>
    <x v="18"/>
    <m/>
  </r>
  <r>
    <s v="Marvin Mielke"/>
    <s v="University of Miami"/>
    <x v="0"/>
    <s v="Professor"/>
    <x v="1389"/>
    <n v="1965"/>
    <n v="0.47272727272727272"/>
    <x v="34"/>
    <m/>
  </r>
  <r>
    <s v="Steven Izen"/>
    <s v="Case Western Reserve University"/>
    <x v="0"/>
    <s v="Professor"/>
    <x v="1404"/>
    <n v="1983"/>
    <n v="0.45945945945945948"/>
    <x v="10"/>
    <m/>
  </r>
  <r>
    <s v="Denny Gulick"/>
    <s v="University of Maryland - College Park"/>
    <x v="0"/>
    <s v="Professor"/>
    <x v="1402"/>
    <n v="1972"/>
    <n v="0.45833333333333331"/>
    <x v="11"/>
    <m/>
  </r>
  <r>
    <s v="Annette Pilkington"/>
    <s v="University of Notre Dame"/>
    <x v="1"/>
    <s v="Professor"/>
    <x v="1406"/>
    <n v="1991"/>
    <n v="0.44827586206896552"/>
    <x v="25"/>
    <m/>
  </r>
  <r>
    <s v="Peter Kiessler"/>
    <s v="Clemson University"/>
    <x v="0"/>
    <s v="Professor"/>
    <x v="1409"/>
    <n v="1987"/>
    <n v="0.42424242424242425"/>
    <x v="10"/>
    <m/>
  </r>
  <r>
    <s v="Lawrence Schovanec"/>
    <s v="Texas Tech University"/>
    <x v="0"/>
    <s v="Professor"/>
    <x v="1405"/>
    <n v="1982"/>
    <n v="0.42105263157894735"/>
    <x v="15"/>
    <m/>
  </r>
  <r>
    <s v="Marshall Leitman"/>
    <s v="Case Western Reserve University"/>
    <x v="0"/>
    <s v="Professor"/>
    <x v="1391"/>
    <n v="1965"/>
    <n v="0.41818181818181815"/>
    <x v="10"/>
    <m/>
  </r>
  <r>
    <s v="Glenn Ledder"/>
    <s v="University of Nebraska-Lincoln"/>
    <x v="0"/>
    <s v="Professor"/>
    <x v="1412"/>
    <n v="1990"/>
    <n v="0.4"/>
    <x v="22"/>
    <m/>
  </r>
  <r>
    <s v="Wenwu Cao"/>
    <s v="Pennsylvania State University"/>
    <x v="0"/>
    <s v="Professor"/>
    <x v="1413"/>
    <n v="2005"/>
    <n v="0.4"/>
    <x v="2"/>
    <m/>
  </r>
  <r>
    <s v="Glenn Luecke"/>
    <s v="Iowa State University"/>
    <x v="0"/>
    <s v="Professor"/>
    <x v="1397"/>
    <n v="1970"/>
    <n v="0.4"/>
    <x v="23"/>
    <m/>
  </r>
  <r>
    <s v="Mark Greenwood"/>
    <s v="Montana State University"/>
    <x v="0"/>
    <s v="Professor"/>
    <x v="1413"/>
    <n v="2004"/>
    <n v="0.375"/>
    <x v="40"/>
    <m/>
  </r>
  <r>
    <s v="Xiaogang Su"/>
    <s v="The University of Texas at El Paso"/>
    <x v="0"/>
    <s v="Professor"/>
    <x v="1414"/>
    <n v="2001"/>
    <n v="0.36842105263157893"/>
    <x v="40"/>
    <m/>
  </r>
  <r>
    <s v="Gary Rosen"/>
    <s v="University of Southern California"/>
    <x v="0"/>
    <s v="Professor"/>
    <x v="1415"/>
    <n v="1998"/>
    <n v="0.36363636363636365"/>
    <x v="48"/>
    <m/>
  </r>
  <r>
    <s v="Marcus Roper"/>
    <s v="University of California, Los Angeles"/>
    <x v="0"/>
    <s v="Professor"/>
    <x v="1416"/>
    <n v="2006"/>
    <n v="0.35714285714285715"/>
    <x v="64"/>
    <s v="Fluid Mechanics"/>
  </r>
  <r>
    <s v="Elgin Johnston"/>
    <s v="Iowa State University"/>
    <x v="0"/>
    <s v="Professor"/>
    <x v="1417"/>
    <n v="1977"/>
    <n v="0.34883720930232559"/>
    <x v="27"/>
    <m/>
  </r>
  <r>
    <s v="Ralph D'Agostino"/>
    <s v="Boston University"/>
    <x v="0"/>
    <s v="Professor"/>
    <x v="1418"/>
    <n v="1994"/>
    <n v="0.34615384615384615"/>
    <x v="10"/>
    <m/>
  </r>
  <r>
    <s v="Hung Cheng"/>
    <s v="Massachusetts Institute of Technology"/>
    <x v="0"/>
    <s v="Professor"/>
    <x v="1397"/>
    <n v="1962"/>
    <n v="0.34482758620689657"/>
    <x v="33"/>
    <m/>
  </r>
  <r>
    <s v="Edward Spitznagel"/>
    <s v="Washington University in St. Louis"/>
    <x v="0"/>
    <s v="Professor"/>
    <x v="1403"/>
    <n v="1965"/>
    <n v="0.32727272727272727"/>
    <x v="9"/>
    <m/>
  </r>
  <r>
    <s v="Richard Porter"/>
    <s v="Northeastern University"/>
    <x v="0"/>
    <s v="Professor"/>
    <x v="1405"/>
    <n v="1971"/>
    <n v="0.32653061224489793"/>
    <x v="31"/>
    <m/>
  </r>
  <r>
    <s v="Niels Gronbech-Jensen"/>
    <s v="University of California, Davis"/>
    <x v="0"/>
    <s v="Professor"/>
    <x v="1418"/>
    <n v="1992"/>
    <n v="0.32142857142857145"/>
    <x v="50"/>
    <m/>
  </r>
  <r>
    <s v="Robert Groves"/>
    <s v="Georgetown University"/>
    <x v="0"/>
    <s v="Professor"/>
    <x v="1416"/>
    <n v="2004"/>
    <n v="0.3125"/>
    <x v="10"/>
    <m/>
  </r>
  <r>
    <s v="Lyle Long"/>
    <s v="Pennsylvania State University"/>
    <x v="0"/>
    <s v="Professor"/>
    <x v="1419"/>
    <n v="1987"/>
    <n v="0.30303030303030304"/>
    <x v="21"/>
    <m/>
  </r>
  <r>
    <s v="Edward Kao"/>
    <s v="University of Houston"/>
    <x v="0"/>
    <s v="Professor"/>
    <x v="1409"/>
    <n v="1973"/>
    <n v="0.2978723404255319"/>
    <x v="13"/>
    <m/>
  </r>
  <r>
    <s v="Craig John Benham"/>
    <s v="University of California, Davis"/>
    <x v="0"/>
    <s v="Professor"/>
    <x v="1409"/>
    <n v="1972"/>
    <n v="0.29166666666666669"/>
    <x v="8"/>
    <m/>
  </r>
  <r>
    <s v="Yonathan Shapir"/>
    <s v="University of Rochester"/>
    <x v="0"/>
    <s v="Professor"/>
    <x v="1408"/>
    <n v="1982"/>
    <n v="0.28947368421052633"/>
    <x v="30"/>
    <m/>
  </r>
  <r>
    <s v="Raul Rojas"/>
    <s v="University of Nevada, Reno"/>
    <x v="0"/>
    <s v="Professor"/>
    <x v="1414"/>
    <n v="1994"/>
    <n v="0.26923076923076922"/>
    <x v="64"/>
    <m/>
  </r>
  <r>
    <s v="Ming-Ying Leung"/>
    <s v="The University of Texas at El Paso"/>
    <x v="1"/>
    <s v="Professor"/>
    <x v="1419"/>
    <n v="1982"/>
    <n v="0.26315789473684209"/>
    <x v="16"/>
    <m/>
  </r>
  <r>
    <s v="Jonathan H Luke"/>
    <s v="New Jersey Institute of Technology"/>
    <x v="0"/>
    <s v="Professor"/>
    <x v="1415"/>
    <n v="1986"/>
    <n v="0.23529411764705882"/>
    <x v="21"/>
    <m/>
  </r>
  <r>
    <s v="Ryan Gill"/>
    <s v="University of Louisville"/>
    <x v="0"/>
    <s v="Professor"/>
    <x v="1420"/>
    <n v="2002"/>
    <n v="0.22222222222222221"/>
    <x v="40"/>
    <m/>
  </r>
  <r>
    <s v="Sergey Kravtsov"/>
    <s v="University of Wisconsin - Milwaukee"/>
    <x v="0"/>
    <s v="Professor"/>
    <x v="1416"/>
    <n v="1996"/>
    <n v="0.20833333333333334"/>
    <x v="51"/>
    <m/>
  </r>
  <r>
    <s v="John K Bechtold"/>
    <s v="New Jersey Institute of Technology"/>
    <x v="0"/>
    <s v="Professor"/>
    <x v="1413"/>
    <n v="1990"/>
    <n v="0.2"/>
    <x v="48"/>
    <m/>
  </r>
  <r>
    <s v="Seongho Song"/>
    <s v="University of Cincinatti"/>
    <x v="0"/>
    <s v="Professor"/>
    <x v="1420"/>
    <n v="1998"/>
    <n v="0.18181818181818182"/>
    <x v="40"/>
    <m/>
  </r>
  <r>
    <s v="Pankaj Choudhry"/>
    <s v="The University of Texas at Dallas"/>
    <x v="0"/>
    <s v="Professor"/>
    <x v="1421"/>
    <n v="2002"/>
    <n v="0.16666666666666666"/>
    <x v="40"/>
    <m/>
  </r>
  <r>
    <s v="Patrick Gerard"/>
    <s v="Clemson University"/>
    <x v="0"/>
    <s v="Professor"/>
    <x v="1420"/>
    <n v="1996"/>
    <n v="0.16666666666666666"/>
    <x v="10"/>
    <m/>
  </r>
  <r>
    <s v="Colleen Webb"/>
    <s v="Colorado State University"/>
    <x v="1"/>
    <s v="Professor"/>
    <x v="1421"/>
    <n v="2001"/>
    <n v="0.15789473684210525"/>
    <x v="10"/>
    <m/>
  </r>
  <r>
    <s v="Lee Panetta"/>
    <s v="Texas A&amp;M University"/>
    <x v="0"/>
    <s v="Professor"/>
    <x v="1416"/>
    <n v="1988"/>
    <n v="0.15625"/>
    <x v="21"/>
    <m/>
  </r>
  <r>
    <s v="Manoug Manougian"/>
    <s v="University of South Florida"/>
    <x v="0"/>
    <s v="Professor"/>
    <x v="1415"/>
    <n v="1968"/>
    <n v="0.15384615384615385"/>
    <x v="47"/>
    <m/>
  </r>
  <r>
    <s v="Matthew O'Malley"/>
    <s v="University of Houston"/>
    <x v="0"/>
    <s v="Professor"/>
    <x v="1415"/>
    <n v="1967"/>
    <n v="0.15094339622641509"/>
    <x v="5"/>
    <m/>
  </r>
  <r>
    <s v="Calvin Williams"/>
    <s v="Clemson University"/>
    <x v="0"/>
    <s v="Professor"/>
    <x v="1420"/>
    <n v="1993"/>
    <n v="0.14814814814814814"/>
    <x v="10"/>
    <m/>
  </r>
  <r>
    <s v="Jin Feng"/>
    <s v="University of Kansas"/>
    <x v="0"/>
    <s v="Professor"/>
    <x v="1421"/>
    <n v="1999"/>
    <n v="0.14285714285714285"/>
    <x v="42"/>
    <m/>
  </r>
  <r>
    <s v="Guershon Harel"/>
    <s v="University of California, San Diego"/>
    <x v="0"/>
    <s v="Professor"/>
    <x v="1421"/>
    <n v="1999"/>
    <n v="0.14285714285714285"/>
    <x v="55"/>
    <m/>
  </r>
  <r>
    <s v="Pinyuen Chen"/>
    <s v="Syracuse University"/>
    <x v="0"/>
    <s v="Professor"/>
    <x v="1416"/>
    <n v="1982"/>
    <n v="0.13157894736842105"/>
    <x v="40"/>
    <m/>
  </r>
  <r>
    <s v="David Halpern"/>
    <s v="University of Alabama at Birmingham"/>
    <x v="0"/>
    <s v="Professor"/>
    <x v="1420"/>
    <n v="1989"/>
    <n v="0.12903225806451613"/>
    <x v="21"/>
    <m/>
  </r>
  <r>
    <s v="David Halpern"/>
    <s v="The University of Alabama"/>
    <x v="0"/>
    <s v="Professor"/>
    <x v="1420"/>
    <n v="1989"/>
    <n v="0.12903225806451613"/>
    <x v="21"/>
    <m/>
  </r>
  <r>
    <s v="Sharon Crook"/>
    <s v="Arizona State University"/>
    <x v="1"/>
    <s v="Professor"/>
    <x v="1421"/>
    <n v="1996"/>
    <n v="0.125"/>
    <x v="10"/>
    <m/>
  </r>
  <r>
    <s v="Marjorie Darrah"/>
    <s v="West Virginia University"/>
    <x v="1"/>
    <s v="Professor"/>
    <x v="1421"/>
    <n v="1995"/>
    <n v="0.12"/>
    <x v="4"/>
    <m/>
  </r>
  <r>
    <s v="Frank Bauerle"/>
    <s v="University of California, Santa Cruz"/>
    <x v="0"/>
    <s v="Professor"/>
    <x v="1421"/>
    <n v="1994"/>
    <n v="0.11538461538461539"/>
    <x v="35"/>
    <m/>
  </r>
  <r>
    <s v="Sunil K Dhar"/>
    <s v="New Jersey Institute of Technology"/>
    <x v="0"/>
    <s v="Professor"/>
    <x v="1421"/>
    <n v="1988"/>
    <n v="9.375E-2"/>
    <x v="40"/>
    <m/>
  </r>
  <r>
    <s v="Xin Dang"/>
    <s v="University of Mississippi"/>
    <x v="1"/>
    <s v="Professor"/>
    <x v="1421"/>
    <n v="1984"/>
    <n v="8.3333333333333329E-2"/>
    <x v="47"/>
    <m/>
  </r>
  <r>
    <s v="John Borkowski"/>
    <s v="Montana State University"/>
    <x v="0"/>
    <s v="Professor"/>
    <x v="1422"/>
    <n v="1992"/>
    <n v="7.1428571428571425E-2"/>
    <x v="40"/>
    <m/>
  </r>
  <r>
    <s v="Mark Carpenter"/>
    <s v="Auburn University"/>
    <x v="0"/>
    <s v="Professor"/>
    <x v="1422"/>
    <n v="1992"/>
    <n v="7.1428571428571425E-2"/>
    <x v="10"/>
    <m/>
  </r>
  <r>
    <s v="John A Paulos"/>
    <s v="Temple University"/>
    <x v="0"/>
    <s v="Professor"/>
    <x v="1421"/>
    <n v="1974"/>
    <n v="6.5217391304347824E-2"/>
    <x v="65"/>
    <m/>
  </r>
  <r>
    <s v="Marc Evans"/>
    <s v="Washington State University"/>
    <x v="0"/>
    <s v="Professor"/>
    <x v="1422"/>
    <n v="1989"/>
    <n v="6.4516129032258063E-2"/>
    <x v="64"/>
    <m/>
  </r>
  <r>
    <s v="Kevin Short"/>
    <s v="University of New Hampshire"/>
    <x v="0"/>
    <s v="Professor"/>
    <x v="1422"/>
    <n v="1989"/>
    <n v="6.4516129032258063E-2"/>
    <x v="12"/>
    <m/>
  </r>
  <r>
    <s v="Swati Biswas"/>
    <s v="The University of Texas at Dallas"/>
    <x v="1"/>
    <s v="Professor"/>
    <x v="1423"/>
    <n v="2003"/>
    <n v="5.8823529411764705E-2"/>
    <x v="64"/>
    <m/>
  </r>
  <r>
    <s v="Merlynd Nestell"/>
    <s v="The University of Texas at Arlington"/>
    <x v="0"/>
    <s v="Professor"/>
    <x v="1421"/>
    <n v="1966"/>
    <n v="5.5555555555555552E-2"/>
    <x v="66"/>
    <m/>
  </r>
  <r>
    <s v="Satish Bhatnagar"/>
    <s v="University of Nevada, Las Vegas"/>
    <x v="0"/>
    <s v="Professor"/>
    <x v="1422"/>
    <n v="1974"/>
    <n v="4.3478260869565216E-2"/>
    <x v="64"/>
    <m/>
  </r>
  <r>
    <s v="R Andrew Hicks"/>
    <s v="Drexel University"/>
    <x v="0"/>
    <s v="Professor"/>
    <x v="1423"/>
    <n v="1995"/>
    <n v="0.04"/>
    <x v="10"/>
    <m/>
  </r>
  <r>
    <s v="Klaus Kaiser"/>
    <s v="University of Houston"/>
    <x v="0"/>
    <s v="Professor"/>
    <x v="1422"/>
    <n v="1965"/>
    <n v="3.6363636363636362E-2"/>
    <x v="65"/>
    <m/>
  </r>
  <r>
    <s v="Sadanand Verma"/>
    <s v="University of Nevada, Las Vegas"/>
    <x v="0"/>
    <s v="Professor"/>
    <x v="1422"/>
    <n v="1959"/>
    <n v="3.2786885245901641E-2"/>
    <x v="64"/>
    <m/>
  </r>
  <r>
    <s v="Bob Dillon"/>
    <s v="Washington State University"/>
    <x v="0"/>
    <s v="Professor"/>
    <x v="1423"/>
    <n v="1976"/>
    <n v="2.2727272727272728E-2"/>
    <x v="40"/>
    <m/>
  </r>
  <r>
    <s v="Nairanjana Dasgupta"/>
    <s v="Washington State University"/>
    <x v="1"/>
    <s v="Professor"/>
    <x v="1424"/>
    <n v="1996"/>
    <n v="0"/>
    <x v="64"/>
    <m/>
  </r>
  <r>
    <s v="Tao Lin"/>
    <s v="Virginia Polytechnic Institute and State University"/>
    <x v="0"/>
    <s v="Professor"/>
    <x v="1424"/>
    <n v="1988"/>
    <n v="0"/>
    <x v="13"/>
    <m/>
  </r>
  <r>
    <s v="Vincent Larson"/>
    <s v="University of Wisconsin - Milwaukee"/>
    <x v="0"/>
    <s v="Professor"/>
    <x v="1424"/>
    <n v="1969"/>
    <n v="0"/>
    <x v="16"/>
    <m/>
  </r>
  <r>
    <s v="Arthur Lim"/>
    <s v="University of Notre Dame"/>
    <x v="0"/>
    <s v="Professor"/>
    <x v="1424"/>
    <n v="1993"/>
    <n v="0"/>
    <x v="38"/>
    <m/>
  </r>
  <r>
    <s v="Ernst Linder"/>
    <s v="University of New Hampshire"/>
    <x v="0"/>
    <s v="Professor"/>
    <x v="1424"/>
    <n v="1987"/>
    <n v="0"/>
    <x v="40"/>
    <m/>
  </r>
  <r>
    <s v="Dieudonne Phanord"/>
    <s v="University of Nevada, Las Vegas"/>
    <x v="0"/>
    <s v="Professor"/>
    <x v="1424"/>
    <n v="1988"/>
    <n v="0"/>
    <x v="64"/>
    <m/>
  </r>
  <r>
    <s v="Jeyaraj Vadiveloo"/>
    <s v="University of Connecticut"/>
    <x v="0"/>
    <s v="Professor"/>
    <x v="1424"/>
    <n v="1977"/>
    <n v="0"/>
    <x v="40"/>
    <m/>
  </r>
  <r>
    <s v="Layachi Hadji"/>
    <s v="University of Alabama at Birmingham"/>
    <x v="0"/>
    <s v="Professor"/>
    <x v="1424"/>
    <n v="1989"/>
    <n v="0"/>
    <x v="21"/>
    <m/>
  </r>
  <r>
    <s v="M A Hooshyar"/>
    <s v="The University of Texas at Dallas"/>
    <x v="0"/>
    <s v="Professor"/>
    <x v="1424"/>
    <n v="1970"/>
    <n v="0"/>
    <x v="33"/>
    <m/>
  </r>
  <r>
    <s v="Philip Treisman"/>
    <s v="The University of Texas at Austin"/>
    <x v="0"/>
    <s v="Professor"/>
    <x v="1424"/>
    <n v="1991"/>
    <n v="0"/>
    <x v="62"/>
    <m/>
  </r>
  <r>
    <s v="Layachi Hadji"/>
    <s v="The University of Alabama"/>
    <x v="0"/>
    <s v="Professor"/>
    <x v="1424"/>
    <n v="1989"/>
    <n v="0"/>
    <x v="21"/>
    <m/>
  </r>
  <r>
    <s v="Draga Vidakovic"/>
    <s v="Georgia State University"/>
    <x v="1"/>
    <s v="Professor"/>
    <x v="1424"/>
    <n v="2008"/>
    <n v="0"/>
    <x v="5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8E9EE6-F505-FB44-894A-FAA996EE4634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5" firstHeaderRow="0" firstDataRow="1" firstDataCol="0" rowPageCount="2" colPageCount="1"/>
  <pivotFields count="9">
    <pivotField showAll="0"/>
    <pivotField showAll="0"/>
    <pivotField showAll="0"/>
    <pivotField showAll="0"/>
    <pivotField axis="axisPage" dataField="1" showAll="0">
      <items count="1429">
        <item x="1424"/>
        <item x="1423"/>
        <item x="1422"/>
        <item x="1421"/>
        <item x="1420"/>
        <item x="1416"/>
        <item x="1413"/>
        <item x="1414"/>
        <item x="1415"/>
        <item x="1418"/>
        <item x="1419"/>
        <item x="1408"/>
        <item x="1412"/>
        <item x="1406"/>
        <item x="1409"/>
        <item x="1417"/>
        <item x="1405"/>
        <item x="1404"/>
        <item x="1403"/>
        <item x="1401"/>
        <item x="1397"/>
        <item x="1394"/>
        <item x="1402"/>
        <item x="1391"/>
        <item x="1411"/>
        <item x="1400"/>
        <item x="1389"/>
        <item x="1363"/>
        <item x="1392"/>
        <item x="1380"/>
        <item x="1398"/>
        <item x="1388"/>
        <item x="1382"/>
        <item x="1384"/>
        <item x="1410"/>
        <item x="1387"/>
        <item x="1390"/>
        <item x="1393"/>
        <item x="1372"/>
        <item x="1330"/>
        <item x="1366"/>
        <item x="1368"/>
        <item x="1399"/>
        <item x="1288"/>
        <item x="1367"/>
        <item x="1407"/>
        <item x="1395"/>
        <item x="1396"/>
        <item x="1356"/>
        <item x="1386"/>
        <item x="1326"/>
        <item x="1375"/>
        <item x="1365"/>
        <item x="1329"/>
        <item x="1383"/>
        <item x="1378"/>
        <item x="1359"/>
        <item x="1341"/>
        <item x="1296"/>
        <item x="1381"/>
        <item x="1385"/>
        <item x="1357"/>
        <item x="1369"/>
        <item x="1348"/>
        <item x="1360"/>
        <item x="1358"/>
        <item x="1354"/>
        <item x="1291"/>
        <item x="1377"/>
        <item x="1370"/>
        <item x="1328"/>
        <item x="1362"/>
        <item x="1355"/>
        <item x="1349"/>
        <item x="1315"/>
        <item x="1346"/>
        <item x="1340"/>
        <item x="1292"/>
        <item x="1335"/>
        <item x="1339"/>
        <item x="1331"/>
        <item x="1318"/>
        <item x="1316"/>
        <item x="1323"/>
        <item x="1374"/>
        <item x="1371"/>
        <item x="1376"/>
        <item x="1301"/>
        <item x="1379"/>
        <item x="1298"/>
        <item x="1303"/>
        <item x="1334"/>
        <item x="1343"/>
        <item x="1286"/>
        <item x="1364"/>
        <item x="1319"/>
        <item x="1342"/>
        <item x="1344"/>
        <item x="1234"/>
        <item x="1325"/>
        <item x="1345"/>
        <item x="1310"/>
        <item x="1256"/>
        <item x="1280"/>
        <item x="1333"/>
        <item x="1337"/>
        <item x="1373"/>
        <item x="1352"/>
        <item x="1284"/>
        <item x="1351"/>
        <item x="1278"/>
        <item x="1196"/>
        <item x="1322"/>
        <item x="1313"/>
        <item x="1347"/>
        <item x="1281"/>
        <item x="1304"/>
        <item x="1336"/>
        <item x="1263"/>
        <item x="1361"/>
        <item x="1307"/>
        <item x="1259"/>
        <item x="1279"/>
        <item x="1320"/>
        <item x="1327"/>
        <item x="1265"/>
        <item x="1285"/>
        <item x="1250"/>
        <item x="1289"/>
        <item x="1248"/>
        <item x="1287"/>
        <item x="1297"/>
        <item x="1309"/>
        <item x="1261"/>
        <item x="1241"/>
        <item x="1271"/>
        <item x="1269"/>
        <item x="1277"/>
        <item x="1211"/>
        <item x="1350"/>
        <item x="1246"/>
        <item x="1244"/>
        <item x="1220"/>
        <item x="1306"/>
        <item x="1308"/>
        <item x="1321"/>
        <item x="1317"/>
        <item x="1293"/>
        <item x="1282"/>
        <item x="1270"/>
        <item x="1242"/>
        <item x="1126"/>
        <item x="1258"/>
        <item x="1146"/>
        <item x="1228"/>
        <item x="1167"/>
        <item x="1233"/>
        <item x="1187"/>
        <item x="1338"/>
        <item x="1274"/>
        <item x="1300"/>
        <item x="1068"/>
        <item m="1" x="1425"/>
        <item x="812"/>
        <item x="1245"/>
        <item x="1305"/>
        <item x="1168"/>
        <item x="1115"/>
        <item x="1294"/>
        <item x="1262"/>
        <item x="1253"/>
        <item x="1276"/>
        <item x="1332"/>
        <item x="1214"/>
        <item x="1314"/>
        <item x="1027"/>
        <item x="1170"/>
        <item x="1254"/>
        <item x="1201"/>
        <item x="1185"/>
        <item x="1216"/>
        <item x="1198"/>
        <item x="1243"/>
        <item x="1205"/>
        <item x="1239"/>
        <item x="1295"/>
        <item x="1076"/>
        <item x="1209"/>
        <item x="1208"/>
        <item x="808"/>
        <item x="1184"/>
        <item x="1164"/>
        <item x="1226"/>
        <item x="1267"/>
        <item x="975"/>
        <item x="1111"/>
        <item x="1210"/>
        <item x="1219"/>
        <item x="1217"/>
        <item x="1149"/>
        <item x="1131"/>
        <item x="1206"/>
        <item x="1182"/>
        <item x="1163"/>
        <item x="1264"/>
        <item x="1161"/>
        <item x="1268"/>
        <item x="1302"/>
        <item x="1190"/>
        <item x="1020"/>
        <item x="1090"/>
        <item x="1105"/>
        <item x="1104"/>
        <item x="1049"/>
        <item x="1144"/>
        <item x="1046"/>
        <item x="1240"/>
        <item x="1177"/>
        <item x="1006"/>
        <item x="1283"/>
        <item x="1069"/>
        <item x="1232"/>
        <item x="1255"/>
        <item x="1230"/>
        <item x="1061"/>
        <item x="1218"/>
        <item x="1180"/>
        <item x="1084"/>
        <item x="1102"/>
        <item x="1213"/>
        <item x="1099"/>
        <item x="1119"/>
        <item x="1188"/>
        <item x="1252"/>
        <item x="1273"/>
        <item x="1237"/>
        <item x="1236"/>
        <item x="1235"/>
        <item x="1192"/>
        <item x="1129"/>
        <item x="1223"/>
        <item x="1127"/>
        <item x="1299"/>
        <item x="1122"/>
        <item x="1098"/>
        <item x="1138"/>
        <item x="1150"/>
        <item x="1112"/>
        <item x="1162"/>
        <item x="1272"/>
        <item x="1130"/>
        <item x="1007"/>
        <item x="1089"/>
        <item x="1174"/>
        <item x="1183"/>
        <item x="1224"/>
        <item x="956"/>
        <item x="1266"/>
        <item x="1050"/>
        <item x="1312"/>
        <item x="1147"/>
        <item x="1324"/>
        <item x="1176"/>
        <item x="1142"/>
        <item x="1231"/>
        <item x="941"/>
        <item x="1067"/>
        <item x="1103"/>
        <item x="1212"/>
        <item x="1179"/>
        <item x="1083"/>
        <item x="1247"/>
        <item x="932"/>
        <item x="1022"/>
        <item x="1133"/>
        <item x="989"/>
        <item x="1071"/>
        <item x="1044"/>
        <item x="1251"/>
        <item x="1275"/>
        <item x="1257"/>
        <item x="814"/>
        <item x="1037"/>
        <item x="1137"/>
        <item x="1290"/>
        <item x="1311"/>
        <item x="937"/>
        <item x="1132"/>
        <item x="1026"/>
        <item x="1200"/>
        <item x="889"/>
        <item x="1094"/>
        <item x="987"/>
        <item x="1222"/>
        <item x="1120"/>
        <item x="922"/>
        <item x="1160"/>
        <item x="1157"/>
        <item x="1181"/>
        <item x="1081"/>
        <item x="1008"/>
        <item x="1154"/>
        <item x="1106"/>
        <item x="1221"/>
        <item x="963"/>
        <item x="1225"/>
        <item x="960"/>
        <item x="1159"/>
        <item x="1136"/>
        <item x="1014"/>
        <item x="1065"/>
        <item x="801"/>
        <item x="1109"/>
        <item x="923"/>
        <item x="1010"/>
        <item x="1107"/>
        <item x="1215"/>
        <item x="974"/>
        <item x="1123"/>
        <item x="1203"/>
        <item x="1191"/>
        <item x="1189"/>
        <item x="993"/>
        <item x="779"/>
        <item x="1085"/>
        <item x="818"/>
        <item x="860"/>
        <item x="1035"/>
        <item x="1034"/>
        <item x="1172"/>
        <item x="1073"/>
        <item x="1030"/>
        <item x="1029"/>
        <item x="1156"/>
        <item x="1134"/>
        <item x="920"/>
        <item x="1000"/>
        <item x="912"/>
        <item x="942"/>
        <item x="1173"/>
        <item x="1078"/>
        <item x="1145"/>
        <item x="870"/>
        <item x="1093"/>
        <item x="1055"/>
        <item x="1052"/>
        <item x="1207"/>
        <item x="568"/>
        <item x="850"/>
        <item x="1140"/>
        <item x="674"/>
        <item x="1041"/>
        <item x="1066"/>
        <item x="1064"/>
        <item x="965"/>
        <item x="916"/>
        <item x="962"/>
        <item x="840"/>
        <item x="1193"/>
        <item x="1032"/>
        <item x="1202"/>
        <item x="981"/>
        <item x="980"/>
        <item x="1047"/>
        <item x="789"/>
        <item x="1043"/>
        <item x="1155"/>
        <item x="822"/>
        <item x="1260"/>
        <item x="1095"/>
        <item x="997"/>
        <item x="994"/>
        <item x="811"/>
        <item x="525"/>
        <item x="1054"/>
        <item x="724"/>
        <item x="1088"/>
        <item x="905"/>
        <item x="1151"/>
        <item x="798"/>
        <item x="933"/>
        <item x="1075"/>
        <item x="792"/>
        <item x="1110"/>
        <item x="992"/>
        <item x="1175"/>
        <item x="653"/>
        <item x="1012"/>
        <item x="914"/>
        <item x="1009"/>
        <item x="1227"/>
        <item x="1166"/>
        <item x="906"/>
        <item x="1113"/>
        <item x="1002"/>
        <item x="1108"/>
        <item x="597"/>
        <item x="836"/>
        <item x="1013"/>
        <item x="1178"/>
        <item x="1148"/>
        <item x="1097"/>
        <item x="892"/>
        <item x="1165"/>
        <item x="1204"/>
        <item x="1062"/>
        <item x="1074"/>
        <item x="1016"/>
        <item x="1195"/>
        <item x="1229"/>
        <item x="783"/>
        <item x="976"/>
        <item x="952"/>
        <item x="876"/>
        <item x="950"/>
        <item x="874"/>
        <item x="1169"/>
        <item x="1040"/>
        <item x="1024"/>
        <item x="943"/>
        <item x="797"/>
        <item x="1249"/>
        <item x="753"/>
        <item x="857"/>
        <item x="913"/>
        <item x="1153"/>
        <item x="747"/>
        <item x="972"/>
        <item x="1141"/>
        <item x="1091"/>
        <item x="946"/>
        <item x="961"/>
        <item x="1152"/>
        <item x="1186"/>
        <item x="1003"/>
        <item x="888"/>
        <item x="613"/>
        <item x="651"/>
        <item x="827"/>
        <item x="825"/>
        <item x="973"/>
        <item x="561"/>
        <item x="720"/>
        <item x="1060"/>
        <item x="718"/>
        <item x="1086"/>
        <item x="931"/>
        <item x="750"/>
        <item x="1238"/>
        <item x="639"/>
        <item x="925"/>
        <item x="784"/>
        <item x="921"/>
        <item x="939"/>
        <item x="1197"/>
        <item x="1042"/>
        <item x="1087"/>
        <item x="859"/>
        <item x="766"/>
        <item x="1135"/>
        <item x="1053"/>
        <item x="727"/>
        <item x="982"/>
        <item x="948"/>
        <item x="722"/>
        <item x="819"/>
        <item x="687"/>
        <item x="565"/>
        <item x="1028"/>
        <item x="681"/>
        <item x="1070"/>
        <item x="643"/>
        <item x="991"/>
        <item x="1143"/>
        <item x="604"/>
        <item x="1077"/>
        <item x="602"/>
        <item x="739"/>
        <item x="904"/>
        <item x="1125"/>
        <item x="1058"/>
        <item x="695"/>
        <item x="878"/>
        <item x="584"/>
        <item x="1100"/>
        <item x="842"/>
        <item x="968"/>
        <item x="1128"/>
        <item x="716"/>
        <item x="865"/>
        <item x="909"/>
        <item x="883"/>
        <item x="999"/>
        <item x="978"/>
        <item x="996"/>
        <item x="826"/>
        <item x="740"/>
        <item x="880"/>
        <item x="768"/>
        <item x="1038"/>
        <item x="1199"/>
        <item x="1033"/>
        <item x="514"/>
        <item x="1072"/>
        <item x="757"/>
        <item x="755"/>
        <item x="1101"/>
        <item x="463"/>
        <item x="949"/>
        <item x="1079"/>
        <item x="806"/>
        <item x="830"/>
        <item x="1139"/>
        <item x="618"/>
        <item x="1015"/>
        <item x="969"/>
        <item x="614"/>
        <item x="983"/>
        <item x="574"/>
        <item x="979"/>
        <item x="934"/>
        <item x="817"/>
        <item x="1023"/>
        <item x="790"/>
        <item x="866"/>
        <item x="752"/>
        <item x="971"/>
        <item x="1045"/>
        <item x="633"/>
        <item x="658"/>
        <item x="1004"/>
        <item x="803"/>
        <item x="475"/>
        <item x="778"/>
        <item x="917"/>
        <item x="1118"/>
        <item x="1011"/>
        <item x="795"/>
        <item x="929"/>
        <item x="816"/>
        <item x="882"/>
        <item x="864"/>
        <item x="733"/>
        <item x="1005"/>
        <item x="1001"/>
        <item x="673"/>
        <item x="964"/>
        <item x="900"/>
        <item x="1116"/>
        <item x="847"/>
        <item x="1114"/>
        <item x="1018"/>
        <item x="915"/>
        <item x="845"/>
        <item x="875"/>
        <item x="775"/>
        <item x="630"/>
        <item x="1039"/>
        <item x="627"/>
        <item x="600"/>
        <item x="813"/>
        <item x="1124"/>
        <item x="1036"/>
        <item x="835"/>
        <item x="834"/>
        <item x="959"/>
        <item x="936"/>
        <item x="1056"/>
        <item x="891"/>
        <item x="890"/>
        <item x="824"/>
        <item x="944"/>
        <item x="823"/>
        <item x="671"/>
        <item x="802"/>
        <item x="844"/>
        <item x="776"/>
        <item x="954"/>
        <item x="419"/>
        <item x="494"/>
        <item x="863"/>
        <item x="793"/>
        <item x="657"/>
        <item x="765"/>
        <item x="276"/>
        <item x="760"/>
        <item x="986"/>
        <item x="809"/>
        <item x="1025"/>
        <item x="967"/>
        <item x="701"/>
        <item x="482"/>
        <item x="520"/>
        <item x="1194"/>
        <item x="781"/>
        <item x="513"/>
        <item x="644"/>
        <item x="439"/>
        <item x="990"/>
        <item x="640"/>
        <item x="435"/>
        <item x="476"/>
        <item x="666"/>
        <item x="715"/>
        <item x="955"/>
        <item x="930"/>
        <item x="576"/>
        <item x="810"/>
        <item x="737"/>
        <item x="1121"/>
        <item x="339"/>
        <item x="606"/>
        <item x="337"/>
        <item x="785"/>
        <item x="1117"/>
        <item x="867"/>
        <item x="902"/>
        <item x="985"/>
        <item x="935"/>
        <item x="998"/>
        <item x="911"/>
        <item x="769"/>
        <item x="553"/>
        <item x="1051"/>
        <item x="907"/>
        <item x="1158"/>
        <item x="885"/>
        <item x="846"/>
        <item x="873"/>
        <item x="958"/>
        <item x="984"/>
        <item x="686"/>
        <item x="541"/>
        <item x="1031"/>
        <item x="861"/>
        <item x="1048"/>
        <item x="928"/>
        <item x="851"/>
        <item x="848"/>
        <item x="496"/>
        <item x="828"/>
        <item x="1092"/>
        <item x="744"/>
        <item x="1082"/>
        <item x="1063"/>
        <item x="486"/>
        <item x="1096"/>
        <item x="710"/>
        <item x="1059"/>
        <item x="611"/>
        <item x="638"/>
        <item x="636"/>
        <item x="953"/>
        <item x="654"/>
        <item x="702"/>
        <item x="728"/>
        <item x="370"/>
        <item x="957"/>
        <item x="947"/>
        <item x="871"/>
        <item x="945"/>
        <item x="868"/>
        <item x="898"/>
        <item x="501"/>
        <item x="621"/>
        <item x="712"/>
        <item x="690"/>
        <item x="800"/>
        <item x="432"/>
        <item x="705"/>
        <item x="583"/>
        <item x="749"/>
        <item x="682"/>
        <item x="791"/>
        <item x="869"/>
        <item x="548"/>
        <item x="910"/>
        <item x="579"/>
        <item m="1" x="1427"/>
        <item x="862"/>
        <item x="649"/>
        <item x="626"/>
        <item x="605"/>
        <item x="624"/>
        <item x="756"/>
        <item x="735"/>
        <item x="1021"/>
        <item x="919"/>
        <item x="375"/>
        <item x="774"/>
        <item x="328"/>
        <item x="807"/>
        <item x="589"/>
        <item x="1080"/>
        <item x="554"/>
        <item x="493"/>
        <item x="1019"/>
        <item x="821"/>
        <item x="697"/>
        <item x="523"/>
        <item x="738"/>
        <item x="1057"/>
        <item x="926"/>
        <item x="571"/>
        <item x="748"/>
        <item x="887"/>
        <item x="662"/>
        <item x="886"/>
        <item x="820"/>
        <item x="594"/>
        <item x="762"/>
        <item x="591"/>
        <item x="743"/>
        <item x="951"/>
        <item x="832"/>
        <item x="831"/>
        <item x="966"/>
        <item x="468"/>
        <item x="751"/>
        <item x="466"/>
        <item x="771"/>
        <item x="877"/>
        <item x="838"/>
        <item x="938"/>
        <item x="517"/>
        <item x="725"/>
        <item x="642"/>
        <item x="759"/>
        <item x="567"/>
        <item x="698"/>
        <item x="258"/>
        <item x="537"/>
        <item x="782"/>
        <item x="592"/>
        <item x="422"/>
        <item x="970"/>
        <item x="385"/>
        <item x="650"/>
        <item x="854"/>
        <item x="478"/>
        <item x="837"/>
        <item x="730"/>
        <item x="669"/>
        <item x="894"/>
        <item x="764"/>
        <item x="551"/>
        <item x="995"/>
        <item x="338"/>
        <item x="754"/>
        <item x="858"/>
        <item x="855"/>
        <item x="927"/>
        <item x="596"/>
        <item x="693"/>
        <item x="609"/>
        <item x="505"/>
        <item x="301"/>
        <item x="843"/>
        <item x="758"/>
        <item x="901"/>
        <item x="977"/>
        <item x="680"/>
        <item x="473"/>
        <item x="443"/>
        <item x="619"/>
        <item x="413"/>
        <item x="676"/>
        <item x="675"/>
        <item x="539"/>
        <item x="746"/>
        <item x="704"/>
        <item x="796"/>
        <item x="400"/>
        <item x="399"/>
        <item x="397"/>
        <item x="502"/>
        <item x="659"/>
        <item x="308"/>
        <item x="1017"/>
        <item x="577"/>
        <item x="786"/>
        <item x="355"/>
        <item x="849"/>
        <item x="470"/>
        <item x="839"/>
        <item x="940"/>
        <item x="540"/>
        <item x="564"/>
        <item x="773"/>
        <item x="515"/>
        <item x="665"/>
        <item x="734"/>
        <item x="534"/>
        <item x="625"/>
        <item x="988"/>
        <item x="841"/>
        <item x="402"/>
        <item x="377"/>
        <item x="374"/>
        <item x="706"/>
        <item x="794"/>
        <item x="528"/>
        <item x="833"/>
        <item x="598"/>
        <item x="699"/>
        <item x="896"/>
        <item x="563"/>
        <item x="660"/>
        <item x="416"/>
        <item x="623"/>
        <item x="761"/>
        <item x="442"/>
        <item x="655"/>
        <item x="438"/>
        <item x="247"/>
        <item x="856"/>
        <item x="595"/>
        <item x="628"/>
        <item x="924"/>
        <item x="259"/>
        <item x="677"/>
        <item x="709"/>
        <item x="708"/>
        <item x="908"/>
        <item x="691"/>
        <item x="423"/>
        <item x="703"/>
        <item x="688"/>
        <item x="634"/>
        <item x="506"/>
        <item x="412"/>
        <item x="503"/>
        <item x="550"/>
        <item x="526"/>
        <item x="893"/>
        <item x="434"/>
        <item x="903"/>
        <item x="405"/>
        <item x="770"/>
        <item x="430"/>
        <item x="224"/>
        <item x="516"/>
        <item x="617"/>
        <item x="489"/>
        <item x="815"/>
        <item x="694"/>
        <item x="390"/>
        <item x="599"/>
        <item x="286"/>
        <item x="240"/>
        <item x="572"/>
        <item x="767"/>
        <item x="332"/>
        <item x="689"/>
        <item x="635"/>
        <item x="431"/>
        <item x="879"/>
        <item x="401"/>
        <item x="580"/>
        <item x="427"/>
        <item x="446"/>
        <item x="510"/>
        <item x="530"/>
        <item x="852"/>
        <item x="527"/>
        <item x="714"/>
        <item x="317"/>
        <item x="288"/>
        <item x="670"/>
        <item x="772"/>
        <item x="524"/>
        <item x="667"/>
        <item x="664"/>
        <item x="648"/>
        <item x="456"/>
        <item x="719"/>
        <item x="763"/>
        <item x="491"/>
        <item x="897"/>
        <item x="450"/>
        <item x="895"/>
        <item x="449"/>
        <item x="685"/>
        <item x="711"/>
        <item x="349"/>
        <item x="683"/>
        <item x="668"/>
        <item x="585"/>
        <item x="707"/>
        <item x="829"/>
        <item x="420"/>
        <item x="899"/>
        <item x="663"/>
        <item x="881"/>
        <item x="103"/>
        <item x="612"/>
        <item x="672"/>
        <item x="410"/>
        <item x="287"/>
        <item x="741"/>
        <item x="684"/>
        <item x="490"/>
        <item x="736"/>
        <item x="243"/>
        <item x="661"/>
        <item x="425"/>
        <item x="646"/>
        <item x="872"/>
        <item x="176"/>
        <item x="521"/>
        <item x="787"/>
        <item x="367"/>
        <item x="480"/>
        <item x="492"/>
        <item x="780"/>
        <item x="692"/>
        <item x="453"/>
        <item x="647"/>
        <item x="731"/>
        <item x="384"/>
        <item x="331"/>
        <item x="578"/>
        <item x="799"/>
        <item x="918"/>
        <item x="519"/>
        <item x="533"/>
        <item x="717"/>
        <item x="620"/>
        <item x="552"/>
        <item x="587"/>
        <item x="745"/>
        <item x="729"/>
        <item x="632"/>
        <item x="343"/>
        <item x="341"/>
        <item x="723"/>
        <item x="504"/>
        <item x="777"/>
        <item x="610"/>
        <item x="601"/>
        <item x="484"/>
        <item x="559"/>
        <item x="679"/>
        <item x="678"/>
        <item x="538"/>
        <item x="805"/>
        <item x="235"/>
        <item x="586"/>
        <item x="696"/>
        <item x="265"/>
        <item x="262"/>
        <item x="732"/>
        <item x="324"/>
        <item x="742"/>
        <item x="555"/>
        <item x="303"/>
        <item x="426"/>
        <item x="641"/>
        <item x="582"/>
        <item x="700"/>
        <item x="295"/>
        <item x="381"/>
        <item x="545"/>
        <item x="507"/>
        <item x="558"/>
        <item x="556"/>
        <item x="593"/>
        <item x="804"/>
        <item x="570"/>
        <item x="264"/>
        <item x="497"/>
        <item x="713"/>
        <item x="360"/>
        <item x="404"/>
        <item x="460"/>
        <item x="853"/>
        <item x="608"/>
        <item x="509"/>
        <item x="398"/>
        <item x="242"/>
        <item x="631"/>
        <item x="522"/>
        <item x="330"/>
        <item x="652"/>
        <item x="376"/>
        <item x="603"/>
        <item x="166"/>
        <item x="549"/>
        <item x="721"/>
        <item x="581"/>
        <item x="387"/>
        <item x="656"/>
        <item x="342"/>
        <item x="406"/>
        <item x="546"/>
        <item x="607"/>
        <item x="479"/>
        <item x="615"/>
        <item x="321"/>
        <item x="417"/>
        <item x="125"/>
        <item x="467"/>
        <item x="106"/>
        <item x="378"/>
        <item x="299"/>
        <item x="645"/>
        <item x="544"/>
        <item x="290"/>
        <item x="345"/>
        <item x="220"/>
        <item x="458"/>
        <item x="487"/>
        <item x="535"/>
        <item x="471"/>
        <item x="483"/>
        <item x="531"/>
        <item x="322"/>
        <item x="464"/>
        <item x="462"/>
        <item x="622"/>
        <item x="209"/>
        <item x="327"/>
        <item x="457"/>
        <item x="616"/>
        <item x="126"/>
        <item x="629"/>
        <item x="396"/>
        <item x="172"/>
        <item x="267"/>
        <item x="542"/>
        <item x="481"/>
        <item x="187"/>
        <item x="379"/>
        <item x="488"/>
        <item x="372"/>
        <item x="407"/>
        <item x="726"/>
        <item x="590"/>
        <item x="421"/>
        <item x="362"/>
        <item x="228"/>
        <item x="569"/>
        <item x="178"/>
        <item x="383"/>
        <item x="395"/>
        <item x="340"/>
        <item x="444"/>
        <item x="193"/>
        <item x="562"/>
        <item x="560"/>
        <item x="455"/>
        <item x="454"/>
        <item x="511"/>
        <item x="329"/>
        <item x="452"/>
        <item x="185"/>
        <item x="292"/>
        <item x="231"/>
        <item x="210"/>
        <item x="353"/>
        <item x="335"/>
        <item x="270"/>
        <item x="371"/>
        <item x="162"/>
        <item x="500"/>
        <item x="414"/>
        <item x="477"/>
        <item x="217"/>
        <item x="203"/>
        <item x="472"/>
        <item x="356"/>
        <item x="313"/>
        <item x="311"/>
        <item x="536"/>
        <item x="437"/>
        <item x="184"/>
        <item x="183"/>
        <item x="333"/>
        <item x="436"/>
        <item x="320"/>
        <item x="557"/>
        <item x="459"/>
        <item x="498"/>
        <item x="302"/>
        <item x="223"/>
        <item x="382"/>
        <item x="108"/>
        <item x="297"/>
        <item x="236"/>
        <item x="354"/>
        <item x="547"/>
        <item x="191"/>
        <item x="485"/>
        <item x="309"/>
        <item x="445"/>
        <item x="433"/>
        <item x="158"/>
        <item x="268"/>
        <item x="508"/>
        <item x="392"/>
        <item x="169"/>
        <item x="280"/>
        <item x="566"/>
        <item x="368"/>
        <item x="273"/>
        <item x="110"/>
        <item x="363"/>
        <item x="149"/>
        <item x="255"/>
        <item x="408"/>
        <item x="189"/>
        <item x="174"/>
        <item x="448"/>
        <item x="323"/>
        <item x="239"/>
        <item x="532"/>
        <item x="366"/>
        <item x="393"/>
        <item x="219"/>
        <item x="167"/>
        <item x="575"/>
        <item x="177"/>
        <item x="573"/>
        <item x="389"/>
        <item x="326"/>
        <item x="388"/>
        <item x="304"/>
        <item x="543"/>
        <item x="441"/>
        <item x="261"/>
        <item x="409"/>
        <item x="495"/>
        <item x="474"/>
        <item x="156"/>
        <item x="269"/>
        <item x="246"/>
        <item x="215"/>
        <item x="253"/>
        <item x="529"/>
        <item x="512"/>
        <item x="266"/>
        <item x="469"/>
        <item x="293"/>
        <item x="499"/>
        <item x="310"/>
        <item x="357"/>
        <item x="192"/>
        <item x="465"/>
        <item x="428"/>
        <item x="588"/>
        <item x="316"/>
        <item x="188"/>
        <item x="300"/>
        <item x="199"/>
        <item x="348"/>
        <item x="451"/>
        <item x="411"/>
        <item x="365"/>
        <item x="347"/>
        <item x="254"/>
        <item x="312"/>
        <item x="161"/>
        <item x="218"/>
        <item x="325"/>
        <item x="418"/>
        <item x="306"/>
        <item x="358"/>
        <item x="271"/>
        <item x="33"/>
        <item x="74"/>
        <item x="447"/>
        <item x="369"/>
        <item x="175"/>
        <item x="274"/>
        <item x="361"/>
        <item x="440"/>
        <item x="283"/>
        <item x="257"/>
        <item x="403"/>
        <item x="415"/>
        <item x="133"/>
        <item x="120"/>
        <item x="244"/>
        <item x="298"/>
        <item x="227"/>
        <item x="182"/>
        <item x="461"/>
        <item x="291"/>
        <item x="214"/>
        <item x="170"/>
        <item x="234"/>
        <item x="272"/>
        <item x="232"/>
        <item x="386"/>
        <item x="350"/>
        <item x="249"/>
        <item x="263"/>
        <item x="213"/>
        <item x="221"/>
        <item x="241"/>
        <item m="1" x="1426"/>
        <item x="104"/>
        <item x="336"/>
        <item x="289"/>
        <item x="248"/>
        <item x="352"/>
        <item x="319"/>
        <item x="380"/>
        <item x="82"/>
        <item x="282"/>
        <item x="279"/>
        <item x="137"/>
        <item x="344"/>
        <item x="275"/>
        <item x="52"/>
        <item x="424"/>
        <item x="98"/>
        <item x="334"/>
        <item x="346"/>
        <item x="278"/>
        <item x="200"/>
        <item x="207"/>
        <item x="238"/>
        <item x="351"/>
        <item x="285"/>
        <item x="429"/>
        <item x="364"/>
        <item x="314"/>
        <item x="256"/>
        <item x="208"/>
        <item x="229"/>
        <item x="99"/>
        <item x="119"/>
        <item x="251"/>
        <item x="359"/>
        <item x="135"/>
        <item x="294"/>
        <item x="91"/>
        <item x="260"/>
        <item x="190"/>
        <item x="222"/>
        <item x="233"/>
        <item x="318"/>
        <item x="296"/>
        <item x="394"/>
        <item x="237"/>
        <item x="134"/>
        <item x="250"/>
        <item x="81"/>
        <item x="315"/>
        <item x="226"/>
        <item x="277"/>
        <item x="284"/>
        <item x="391"/>
        <item x="128"/>
        <item x="211"/>
        <item x="154"/>
        <item x="16"/>
        <item x="196"/>
        <item x="245"/>
        <item x="373"/>
        <item x="132"/>
        <item x="123"/>
        <item x="205"/>
        <item x="202"/>
        <item x="130"/>
        <item x="216"/>
        <item x="142"/>
        <item x="105"/>
        <item x="76"/>
        <item x="127"/>
        <item x="157"/>
        <item x="179"/>
        <item x="212"/>
        <item x="307"/>
        <item x="145"/>
        <item x="109"/>
        <item x="252"/>
        <item x="140"/>
        <item x="94"/>
        <item x="111"/>
        <item x="197"/>
        <item x="101"/>
        <item x="186"/>
        <item x="41"/>
        <item x="29"/>
        <item x="143"/>
        <item x="204"/>
        <item x="58"/>
        <item x="50"/>
        <item x="122"/>
        <item x="141"/>
        <item x="181"/>
        <item x="102"/>
        <item x="225"/>
        <item x="151"/>
        <item x="165"/>
        <item x="139"/>
        <item x="281"/>
        <item x="146"/>
        <item x="180"/>
        <item x="68"/>
        <item x="173"/>
        <item x="305"/>
        <item x="62"/>
        <item x="90"/>
        <item x="195"/>
        <item x="194"/>
        <item x="171"/>
        <item x="35"/>
        <item x="155"/>
        <item x="66"/>
        <item x="71"/>
        <item x="112"/>
        <item x="95"/>
        <item x="206"/>
        <item x="201"/>
        <item x="87"/>
        <item x="97"/>
        <item x="65"/>
        <item x="168"/>
        <item x="64"/>
        <item x="75"/>
        <item x="153"/>
        <item x="18"/>
        <item x="49"/>
        <item x="70"/>
        <item x="230"/>
        <item x="118"/>
        <item x="89"/>
        <item x="113"/>
        <item x="107"/>
        <item x="88"/>
        <item x="131"/>
        <item x="56"/>
        <item x="129"/>
        <item x="121"/>
        <item x="72"/>
        <item x="136"/>
        <item x="138"/>
        <item x="164"/>
        <item x="160"/>
        <item x="147"/>
        <item x="117"/>
        <item x="124"/>
        <item x="198"/>
        <item x="144"/>
        <item x="163"/>
        <item x="44"/>
        <item x="150"/>
        <item x="85"/>
        <item x="45"/>
        <item x="96"/>
        <item x="148"/>
        <item x="46"/>
        <item x="152"/>
        <item x="53"/>
        <item x="115"/>
        <item x="77"/>
        <item x="40"/>
        <item x="114"/>
        <item x="93"/>
        <item x="39"/>
        <item x="32"/>
        <item x="73"/>
        <item x="116"/>
        <item x="83"/>
        <item x="67"/>
        <item x="22"/>
        <item x="21"/>
        <item x="61"/>
        <item x="54"/>
        <item x="43"/>
        <item x="42"/>
        <item x="59"/>
        <item x="84"/>
        <item x="92"/>
        <item x="86"/>
        <item x="57"/>
        <item x="100"/>
        <item x="80"/>
        <item x="31"/>
        <item x="26"/>
        <item x="38"/>
        <item x="48"/>
        <item x="55"/>
        <item x="78"/>
        <item x="63"/>
        <item x="79"/>
        <item x="60"/>
        <item x="28"/>
        <item x="47"/>
        <item x="24"/>
        <item x="30"/>
        <item x="27"/>
        <item x="69"/>
        <item x="37"/>
        <item x="51"/>
        <item x="1"/>
        <item x="34"/>
        <item x="10"/>
        <item x="15"/>
        <item x="36"/>
        <item x="20"/>
        <item x="23"/>
        <item x="13"/>
        <item x="14"/>
        <item x="17"/>
        <item x="25"/>
        <item x="7"/>
        <item x="12"/>
        <item x="9"/>
        <item x="8"/>
        <item x="19"/>
        <item x="5"/>
        <item x="11"/>
        <item x="6"/>
        <item x="4"/>
        <item x="0"/>
        <item x="3"/>
        <item x="2"/>
        <item x="518"/>
        <item x="788"/>
        <item x="1353"/>
        <item x="1171"/>
        <item x="159"/>
        <item x="884"/>
        <item x="637"/>
        <item t="default"/>
      </items>
    </pivotField>
    <pivotField showAll="0"/>
    <pivotField showAll="0"/>
    <pivotField axis="axisPage" dataField="1" multipleItemSelectionAllowed="1" showAll="0">
      <items count="70">
        <item h="1" x="61"/>
        <item h="1" x="6"/>
        <item h="1" x="31"/>
        <item h="1" x="24"/>
        <item h="1" x="18"/>
        <item h="1" x="22"/>
        <item h="1" x="20"/>
        <item h="1" x="34"/>
        <item h="1" x="48"/>
        <item h="1" x="4"/>
        <item h="1" x="5"/>
        <item h="1" x="37"/>
        <item h="1" m="1" x="68"/>
        <item h="1" x="25"/>
        <item h="1" x="60"/>
        <item h="1" x="3"/>
        <item h="1" x="32"/>
        <item h="1" x="58"/>
        <item h="1" x="21"/>
        <item h="1" x="19"/>
        <item h="1" x="11"/>
        <item h="1" x="27"/>
        <item h="1" x="39"/>
        <item h="1" x="26"/>
        <item h="1" x="52"/>
        <item h="1" x="55"/>
        <item h="1" x="51"/>
        <item h="1" x="12"/>
        <item x="9"/>
        <item h="1" x="62"/>
        <item h="1" x="1"/>
        <item h="1" x="57"/>
        <item h="1" x="46"/>
        <item h="1" x="65"/>
        <item h="1" x="8"/>
        <item h="1" x="35"/>
        <item h="1" x="29"/>
        <item h="1" x="42"/>
        <item h="1" x="50"/>
        <item h="1" x="56"/>
        <item h="1" x="7"/>
        <item h="1" x="17"/>
        <item h="1" x="2"/>
        <item h="1" x="13"/>
        <item h="1" x="23"/>
        <item h="1" x="54"/>
        <item h="1" x="43"/>
        <item h="1" x="47"/>
        <item h="1" x="64"/>
        <item h="1" x="0"/>
        <item h="1" x="36"/>
        <item h="1" x="16"/>
        <item h="1" x="33"/>
        <item h="1" x="53"/>
        <item h="1" x="45"/>
        <item h="1" x="59"/>
        <item h="1" x="28"/>
        <item h="1" x="14"/>
        <item h="1" x="30"/>
        <item h="1" x="40"/>
        <item h="1" x="44"/>
        <item h="1" x="38"/>
        <item h="1" x="10"/>
        <item h="1" x="49"/>
        <item h="1" m="1" x="67"/>
        <item h="1" x="66"/>
        <item h="1" x="15"/>
        <item h="1" x="41"/>
        <item h="1" x="63"/>
        <item t="default"/>
      </items>
    </pivotField>
    <pivotField showAll="0"/>
  </pivotFields>
  <rowItems count="1">
    <i/>
  </rowItems>
  <colFields count="1">
    <field x="-2"/>
  </colFields>
  <colItems count="2">
    <i>
      <x/>
    </i>
    <i i="1">
      <x v="1"/>
    </i>
  </colItems>
  <pageFields count="2">
    <pageField fld="4" hier="-1"/>
    <pageField fld="7" hier="-1"/>
  </pageFields>
  <dataFields count="2">
    <dataField name="Average of Citations" fld="4" subtotal="average" baseField="0" baseItem="0"/>
    <dataField name="Count of Field_1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7C0174-BCC3-4242-AE05-FEF7E4F7868B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72" firstHeaderRow="1" firstDataRow="2" firstDataCol="1"/>
  <pivotFields count="9"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axis="axisRow" showAll="0">
      <items count="70">
        <item x="61"/>
        <item x="6"/>
        <item x="31"/>
        <item x="24"/>
        <item x="18"/>
        <item x="22"/>
        <item x="20"/>
        <item x="34"/>
        <item x="48"/>
        <item x="4"/>
        <item x="5"/>
        <item x="37"/>
        <item m="1" x="68"/>
        <item x="25"/>
        <item x="60"/>
        <item x="3"/>
        <item x="32"/>
        <item x="58"/>
        <item x="21"/>
        <item x="19"/>
        <item x="11"/>
        <item x="27"/>
        <item x="39"/>
        <item x="26"/>
        <item x="52"/>
        <item x="55"/>
        <item x="51"/>
        <item x="12"/>
        <item x="9"/>
        <item x="62"/>
        <item x="1"/>
        <item x="49"/>
        <item x="57"/>
        <item x="46"/>
        <item x="65"/>
        <item x="8"/>
        <item x="35"/>
        <item x="29"/>
        <item x="42"/>
        <item x="50"/>
        <item x="56"/>
        <item x="7"/>
        <item x="17"/>
        <item x="2"/>
        <item x="13"/>
        <item x="23"/>
        <item x="54"/>
        <item x="43"/>
        <item x="47"/>
        <item x="64"/>
        <item x="0"/>
        <item x="36"/>
        <item x="16"/>
        <item x="33"/>
        <item x="53"/>
        <item x="45"/>
        <item x="59"/>
        <item x="28"/>
        <item x="14"/>
        <item x="30"/>
        <item x="40"/>
        <item x="44"/>
        <item x="38"/>
        <item x="10"/>
        <item m="1" x="67"/>
        <item x="66"/>
        <item x="15"/>
        <item x="41"/>
        <item x="63"/>
        <item t="default"/>
      </items>
    </pivotField>
    <pivotField showAll="0"/>
  </pivotFields>
  <rowFields count="1">
    <field x="7"/>
  </rowFields>
  <rowItems count="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5"/>
    </i>
    <i>
      <x v="66"/>
    </i>
    <i>
      <x v="67"/>
    </i>
    <i>
      <x v="68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Average of Citations" fld="4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214CC6-76E6-4CE5-9E34-C8EFB57E803C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72" firstHeaderRow="1" firstDataRow="2" firstDataCol="1"/>
  <pivotFields count="9"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dataField="1" showAll="0"/>
    <pivotField axis="axisRow" showAll="0">
      <items count="70">
        <item x="61"/>
        <item x="6"/>
        <item x="31"/>
        <item x="24"/>
        <item x="18"/>
        <item x="22"/>
        <item x="20"/>
        <item x="34"/>
        <item x="48"/>
        <item x="4"/>
        <item x="5"/>
        <item x="37"/>
        <item m="1" x="68"/>
        <item x="25"/>
        <item x="60"/>
        <item x="3"/>
        <item x="32"/>
        <item x="58"/>
        <item x="21"/>
        <item x="19"/>
        <item x="11"/>
        <item x="27"/>
        <item x="39"/>
        <item x="63"/>
        <item x="26"/>
        <item x="52"/>
        <item x="55"/>
        <item x="51"/>
        <item m="1" x="67"/>
        <item x="12"/>
        <item x="9"/>
        <item x="62"/>
        <item x="41"/>
        <item x="1"/>
        <item x="66"/>
        <item x="49"/>
        <item x="57"/>
        <item x="46"/>
        <item x="65"/>
        <item x="8"/>
        <item x="35"/>
        <item x="29"/>
        <item x="42"/>
        <item x="50"/>
        <item x="56"/>
        <item x="7"/>
        <item x="17"/>
        <item x="2"/>
        <item x="13"/>
        <item x="23"/>
        <item x="54"/>
        <item x="43"/>
        <item x="47"/>
        <item x="64"/>
        <item x="0"/>
        <item x="36"/>
        <item x="16"/>
        <item x="33"/>
        <item x="53"/>
        <item x="45"/>
        <item x="59"/>
        <item x="28"/>
        <item x="15"/>
        <item x="14"/>
        <item x="30"/>
        <item x="40"/>
        <item x="44"/>
        <item x="38"/>
        <item x="10"/>
        <item t="default"/>
      </items>
    </pivotField>
    <pivotField showAll="0"/>
  </pivotFields>
  <rowFields count="1">
    <field x="7"/>
  </rowFields>
  <rowItems count="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Average of Citations per year" fld="6" subtotal="average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768" totalsRowShown="0">
  <autoFilter ref="A1:I2768" xr:uid="{00000000-0009-0000-0100-000001000000}"/>
  <sortState xmlns:xlrd2="http://schemas.microsoft.com/office/spreadsheetml/2017/richdata2" ref="A2:I2768">
    <sortCondition descending="1" ref="B1:B2768"/>
  </sortState>
  <tableColumns count="9">
    <tableColumn id="1" xr3:uid="{00000000-0010-0000-0000-000001000000}" name="Name"/>
    <tableColumn id="2" xr3:uid="{00000000-0010-0000-0000-000002000000}" name="School"/>
    <tableColumn id="3" xr3:uid="{00000000-0010-0000-0000-000003000000}" name="Gender"/>
    <tableColumn id="4" xr3:uid="{00000000-0010-0000-0000-000004000000}" name="Role"/>
    <tableColumn id="5" xr3:uid="{00000000-0010-0000-0000-000005000000}" name="Citations"/>
    <tableColumn id="6" xr3:uid="{00000000-0010-0000-0000-000006000000}" name="Earliest_Pub"/>
    <tableColumn id="8" xr3:uid="{04EADAEB-19FA-4536-BBC6-F917AF2C1A10}" name="Citations per year" dataDxfId="1">
      <calculatedColumnFormula>E2/(2020-F2)</calculatedColumnFormula>
    </tableColumn>
    <tableColumn id="7" xr3:uid="{ADDC2376-8E05-2044-B836-FFF0B33F4A63}" name="Field_1" dataDxfId="0"/>
    <tableColumn id="9" xr3:uid="{A2E1B1F5-E54C-754B-AEBF-5E1104E90A05}" name="Field_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A5E75-DC46-7D47-B313-87C621307A89}">
  <dimension ref="A1:B5"/>
  <sheetViews>
    <sheetView workbookViewId="0">
      <selection activeCell="A4" sqref="A4"/>
    </sheetView>
  </sheetViews>
  <sheetFormatPr baseColWidth="10" defaultColWidth="11.5" defaultRowHeight="15" x14ac:dyDescent="0.2"/>
  <cols>
    <col min="1" max="1" width="19.33203125" bestFit="1" customWidth="1"/>
    <col min="2" max="2" width="34.5" bestFit="1" customWidth="1"/>
  </cols>
  <sheetData>
    <row r="1" spans="1:2" x14ac:dyDescent="0.2">
      <c r="A1" s="26" t="s">
        <v>0</v>
      </c>
      <c r="B1" t="s">
        <v>1</v>
      </c>
    </row>
    <row r="2" spans="1:2" x14ac:dyDescent="0.2">
      <c r="A2" s="26" t="s">
        <v>2</v>
      </c>
      <c r="B2" t="s">
        <v>3</v>
      </c>
    </row>
    <row r="4" spans="1:2" x14ac:dyDescent="0.2">
      <c r="A4" t="s">
        <v>4</v>
      </c>
      <c r="B4" t="s">
        <v>5</v>
      </c>
    </row>
    <row r="5" spans="1:2" x14ac:dyDescent="0.2">
      <c r="A5" s="1">
        <v>701.90909090909088</v>
      </c>
      <c r="B5" s="1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5E202-4DB1-4FA3-B67A-3A7792D66ABF}">
  <dimension ref="A3:D72"/>
  <sheetViews>
    <sheetView topLeftCell="A42" workbookViewId="0">
      <selection activeCell="B67" sqref="B67"/>
    </sheetView>
  </sheetViews>
  <sheetFormatPr baseColWidth="10" defaultColWidth="8.83203125" defaultRowHeight="15" x14ac:dyDescent="0.2"/>
  <cols>
    <col min="1" max="1" width="51.83203125" bestFit="1" customWidth="1"/>
    <col min="2" max="2" width="17.33203125" bestFit="1" customWidth="1"/>
    <col min="3" max="4" width="12.1640625" bestFit="1" customWidth="1"/>
  </cols>
  <sheetData>
    <row r="3" spans="1:4" x14ac:dyDescent="0.2">
      <c r="A3" s="26" t="s">
        <v>4</v>
      </c>
      <c r="B3" s="26" t="s">
        <v>6</v>
      </c>
    </row>
    <row r="4" spans="1:4" x14ac:dyDescent="0.2">
      <c r="A4" s="26" t="s">
        <v>7</v>
      </c>
      <c r="B4" t="s">
        <v>8</v>
      </c>
      <c r="C4" t="s">
        <v>9</v>
      </c>
      <c r="D4" t="s">
        <v>10</v>
      </c>
    </row>
    <row r="5" spans="1:4" x14ac:dyDescent="0.2">
      <c r="A5" s="28" t="s">
        <v>11</v>
      </c>
      <c r="B5" s="1"/>
      <c r="C5" s="1">
        <v>173.66666666666666</v>
      </c>
      <c r="D5" s="1">
        <v>173.66666666666666</v>
      </c>
    </row>
    <row r="6" spans="1:4" x14ac:dyDescent="0.2">
      <c r="A6" s="28" t="s">
        <v>12</v>
      </c>
      <c r="B6" s="1">
        <v>450.125</v>
      </c>
      <c r="C6" s="1">
        <v>920.25190839694653</v>
      </c>
      <c r="D6" s="1">
        <v>893.19424460431651</v>
      </c>
    </row>
    <row r="7" spans="1:4" x14ac:dyDescent="0.2">
      <c r="A7" s="28" t="s">
        <v>13</v>
      </c>
      <c r="B7" s="1">
        <v>170.66666666666666</v>
      </c>
      <c r="C7" s="1">
        <v>797.13793103448279</v>
      </c>
      <c r="D7" s="1">
        <v>738.40625</v>
      </c>
    </row>
    <row r="8" spans="1:4" x14ac:dyDescent="0.2">
      <c r="A8" s="28" t="s">
        <v>14</v>
      </c>
      <c r="B8" s="1"/>
      <c r="C8" s="1">
        <v>1676.4</v>
      </c>
      <c r="D8" s="1">
        <v>1676.4</v>
      </c>
    </row>
    <row r="9" spans="1:4" x14ac:dyDescent="0.2">
      <c r="A9" s="28" t="s">
        <v>15</v>
      </c>
      <c r="B9" s="1">
        <v>764.16666666666663</v>
      </c>
      <c r="C9" s="1">
        <v>1201.9230769230769</v>
      </c>
      <c r="D9" s="1">
        <v>1119.84375</v>
      </c>
    </row>
    <row r="10" spans="1:4" x14ac:dyDescent="0.2">
      <c r="A10" s="28" t="s">
        <v>16</v>
      </c>
      <c r="B10" s="1">
        <v>263.35714285714283</v>
      </c>
      <c r="C10" s="1">
        <v>688.8604651162791</v>
      </c>
      <c r="D10" s="1">
        <v>584.35087719298247</v>
      </c>
    </row>
    <row r="11" spans="1:4" x14ac:dyDescent="0.2">
      <c r="A11" s="28" t="s">
        <v>17</v>
      </c>
      <c r="B11" s="1">
        <v>723.75</v>
      </c>
      <c r="C11" s="1">
        <v>1522.8461538461538</v>
      </c>
      <c r="D11" s="1">
        <v>1334.8235294117646</v>
      </c>
    </row>
    <row r="12" spans="1:4" x14ac:dyDescent="0.2">
      <c r="A12" s="28" t="s">
        <v>18</v>
      </c>
      <c r="B12" s="1">
        <v>291</v>
      </c>
      <c r="C12" s="1">
        <v>1126.5</v>
      </c>
      <c r="D12" s="1">
        <v>1077.3529411764705</v>
      </c>
    </row>
    <row r="13" spans="1:4" x14ac:dyDescent="0.2">
      <c r="A13" s="28" t="s">
        <v>19</v>
      </c>
      <c r="B13" s="1"/>
      <c r="C13" s="1">
        <v>211.16666666666666</v>
      </c>
      <c r="D13" s="1">
        <v>211.16666666666666</v>
      </c>
    </row>
    <row r="14" spans="1:4" x14ac:dyDescent="0.2">
      <c r="A14" s="28" t="s">
        <v>20</v>
      </c>
      <c r="B14" s="1">
        <v>521.33333333333337</v>
      </c>
      <c r="C14" s="1">
        <v>1181.7272727272727</v>
      </c>
      <c r="D14" s="1">
        <v>1092.685393258427</v>
      </c>
    </row>
    <row r="15" spans="1:4" x14ac:dyDescent="0.2">
      <c r="A15" s="28" t="s">
        <v>21</v>
      </c>
      <c r="B15" s="1">
        <v>373.71428571428572</v>
      </c>
      <c r="C15" s="1">
        <v>1160</v>
      </c>
      <c r="D15" s="1">
        <v>1028.952380952381</v>
      </c>
    </row>
    <row r="16" spans="1:4" x14ac:dyDescent="0.2">
      <c r="A16" s="28" t="s">
        <v>22</v>
      </c>
      <c r="B16" s="1">
        <v>118</v>
      </c>
      <c r="C16" s="1">
        <v>1057.6666666666667</v>
      </c>
      <c r="D16" s="1">
        <v>947.11764705882354</v>
      </c>
    </row>
    <row r="17" spans="1:4" x14ac:dyDescent="0.2">
      <c r="A17" s="28" t="s">
        <v>23</v>
      </c>
      <c r="B17" s="1">
        <v>326.33333333333331</v>
      </c>
      <c r="C17" s="1">
        <v>1191.6875</v>
      </c>
      <c r="D17" s="1">
        <v>1055.0526315789473</v>
      </c>
    </row>
    <row r="18" spans="1:4" x14ac:dyDescent="0.2">
      <c r="A18" s="28" t="s">
        <v>24</v>
      </c>
      <c r="B18" s="1"/>
      <c r="C18" s="1">
        <v>185</v>
      </c>
      <c r="D18" s="1">
        <v>185</v>
      </c>
    </row>
    <row r="19" spans="1:4" x14ac:dyDescent="0.2">
      <c r="A19" s="28" t="s">
        <v>25</v>
      </c>
      <c r="B19" s="1">
        <v>555</v>
      </c>
      <c r="C19" s="1">
        <v>1146.5612244897959</v>
      </c>
      <c r="D19" s="1">
        <v>1086.8623853211009</v>
      </c>
    </row>
    <row r="20" spans="1:4" x14ac:dyDescent="0.2">
      <c r="A20" s="28" t="s">
        <v>26</v>
      </c>
      <c r="B20" s="1">
        <v>319.875</v>
      </c>
      <c r="C20" s="1">
        <v>620.58333333333337</v>
      </c>
      <c r="D20" s="1">
        <v>577.625</v>
      </c>
    </row>
    <row r="21" spans="1:4" x14ac:dyDescent="0.2">
      <c r="A21" s="28" t="s">
        <v>27</v>
      </c>
      <c r="B21" s="1">
        <v>60</v>
      </c>
      <c r="C21" s="1">
        <v>359.5</v>
      </c>
      <c r="D21" s="1">
        <v>259.66666666666669</v>
      </c>
    </row>
    <row r="22" spans="1:4" x14ac:dyDescent="0.2">
      <c r="A22" s="28" t="s">
        <v>28</v>
      </c>
      <c r="B22" s="1">
        <v>541.28571428571433</v>
      </c>
      <c r="C22" s="1">
        <v>426.6307692307692</v>
      </c>
      <c r="D22" s="1">
        <v>446.94936708860757</v>
      </c>
    </row>
    <row r="23" spans="1:4" x14ac:dyDescent="0.2">
      <c r="A23" s="28" t="s">
        <v>29</v>
      </c>
      <c r="B23" s="1">
        <v>207</v>
      </c>
      <c r="C23" s="1">
        <v>1401.3863636363637</v>
      </c>
      <c r="D23" s="1">
        <v>1349.4565217391305</v>
      </c>
    </row>
    <row r="24" spans="1:4" x14ac:dyDescent="0.2">
      <c r="A24" s="28" t="s">
        <v>30</v>
      </c>
      <c r="B24" s="1">
        <v>636.20000000000005</v>
      </c>
      <c r="C24" s="1">
        <v>1373.7368421052631</v>
      </c>
      <c r="D24" s="1">
        <v>1314.258064516129</v>
      </c>
    </row>
    <row r="25" spans="1:4" x14ac:dyDescent="0.2">
      <c r="A25" s="28" t="s">
        <v>31</v>
      </c>
      <c r="B25" s="1">
        <v>87.666666666666671</v>
      </c>
      <c r="C25" s="1">
        <v>661.92307692307691</v>
      </c>
      <c r="D25" s="1">
        <v>602.51724137931035</v>
      </c>
    </row>
    <row r="26" spans="1:4" x14ac:dyDescent="0.2">
      <c r="A26" s="28" t="s">
        <v>32</v>
      </c>
      <c r="B26" s="1">
        <v>712</v>
      </c>
      <c r="C26" s="1">
        <v>451.33333333333331</v>
      </c>
      <c r="D26" s="1">
        <v>516.5</v>
      </c>
    </row>
    <row r="27" spans="1:4" x14ac:dyDescent="0.2">
      <c r="A27" s="28" t="s">
        <v>33</v>
      </c>
      <c r="B27" s="1">
        <v>406</v>
      </c>
      <c r="C27" s="1">
        <v>1633.25</v>
      </c>
      <c r="D27" s="1">
        <v>1387.8</v>
      </c>
    </row>
    <row r="28" spans="1:4" x14ac:dyDescent="0.2">
      <c r="A28" s="28" t="s">
        <v>34</v>
      </c>
      <c r="B28" s="1"/>
      <c r="C28" s="1">
        <v>343.33333333333331</v>
      </c>
      <c r="D28" s="1">
        <v>343.33333333333331</v>
      </c>
    </row>
    <row r="29" spans="1:4" x14ac:dyDescent="0.2">
      <c r="A29" s="28" t="s">
        <v>35</v>
      </c>
      <c r="B29" s="1"/>
      <c r="C29" s="1">
        <v>213.33333333333334</v>
      </c>
      <c r="D29" s="1">
        <v>213.33333333333334</v>
      </c>
    </row>
    <row r="30" spans="1:4" x14ac:dyDescent="0.2">
      <c r="A30" s="28" t="s">
        <v>36</v>
      </c>
      <c r="B30" s="1"/>
      <c r="C30" s="1">
        <v>114.85714285714286</v>
      </c>
      <c r="D30" s="1">
        <v>114.85714285714286</v>
      </c>
    </row>
    <row r="31" spans="1:4" x14ac:dyDescent="0.2">
      <c r="A31" s="28" t="s">
        <v>37</v>
      </c>
      <c r="B31" s="1">
        <v>682.625</v>
      </c>
      <c r="C31" s="1">
        <v>1296.9875</v>
      </c>
      <c r="D31" s="1">
        <v>1241.1363636363637</v>
      </c>
    </row>
    <row r="32" spans="1:4" x14ac:dyDescent="0.2">
      <c r="A32" s="28" t="s">
        <v>3</v>
      </c>
      <c r="B32" s="1">
        <v>242.6</v>
      </c>
      <c r="C32" s="1">
        <v>739.55737704918033</v>
      </c>
      <c r="D32" s="1">
        <v>701.90909090909088</v>
      </c>
    </row>
    <row r="33" spans="1:4" x14ac:dyDescent="0.2">
      <c r="A33" s="28" t="s">
        <v>38</v>
      </c>
      <c r="B33" s="1">
        <v>148</v>
      </c>
      <c r="C33" s="1">
        <v>0</v>
      </c>
      <c r="D33" s="1">
        <v>74</v>
      </c>
    </row>
    <row r="34" spans="1:4" x14ac:dyDescent="0.2">
      <c r="A34" s="28" t="s">
        <v>39</v>
      </c>
      <c r="B34" s="1">
        <v>309.8</v>
      </c>
      <c r="C34" s="1">
        <v>1310.3333333333333</v>
      </c>
      <c r="D34" s="1">
        <v>1016.0588235294117</v>
      </c>
    </row>
    <row r="35" spans="1:4" x14ac:dyDescent="0.2">
      <c r="A35" s="28" t="s">
        <v>40</v>
      </c>
      <c r="B35" s="1"/>
      <c r="C35" s="1">
        <v>617</v>
      </c>
      <c r="D35" s="1">
        <v>617</v>
      </c>
    </row>
    <row r="36" spans="1:4" x14ac:dyDescent="0.2">
      <c r="A36" s="28" t="s">
        <v>41</v>
      </c>
      <c r="B36" s="1">
        <v>56</v>
      </c>
      <c r="C36" s="1">
        <v>319</v>
      </c>
      <c r="D36" s="1">
        <v>187.5</v>
      </c>
    </row>
    <row r="37" spans="1:4" x14ac:dyDescent="0.2">
      <c r="A37" s="28" t="s">
        <v>42</v>
      </c>
      <c r="B37" s="1">
        <v>395</v>
      </c>
      <c r="C37" s="1">
        <v>538.66666666666663</v>
      </c>
      <c r="D37" s="1">
        <v>512.5454545454545</v>
      </c>
    </row>
    <row r="38" spans="1:4" x14ac:dyDescent="0.2">
      <c r="A38" s="28" t="s">
        <v>43</v>
      </c>
      <c r="B38" s="1"/>
      <c r="C38" s="1">
        <v>2.5</v>
      </c>
      <c r="D38" s="1">
        <v>2.5</v>
      </c>
    </row>
    <row r="39" spans="1:4" x14ac:dyDescent="0.2">
      <c r="A39" s="28" t="s">
        <v>44</v>
      </c>
      <c r="B39" s="1">
        <v>291.66666666666669</v>
      </c>
      <c r="C39" s="1">
        <v>907.84615384615381</v>
      </c>
      <c r="D39" s="1">
        <v>858.76991150442473</v>
      </c>
    </row>
    <row r="40" spans="1:4" x14ac:dyDescent="0.2">
      <c r="A40" s="28" t="s">
        <v>45</v>
      </c>
      <c r="B40" s="1">
        <v>583.5</v>
      </c>
      <c r="C40" s="1">
        <v>659.93939393939399</v>
      </c>
      <c r="D40" s="1">
        <v>655.57142857142856</v>
      </c>
    </row>
    <row r="41" spans="1:4" x14ac:dyDescent="0.2">
      <c r="A41" s="28" t="s">
        <v>46</v>
      </c>
      <c r="B41" s="1">
        <v>427.5</v>
      </c>
      <c r="C41" s="1">
        <v>1004.6666666666666</v>
      </c>
      <c r="D41" s="1">
        <v>860.375</v>
      </c>
    </row>
    <row r="42" spans="1:4" x14ac:dyDescent="0.2">
      <c r="A42" s="28" t="s">
        <v>47</v>
      </c>
      <c r="B42" s="1">
        <v>83.25</v>
      </c>
      <c r="C42" s="1">
        <v>348.77777777777777</v>
      </c>
      <c r="D42" s="1">
        <v>300.5</v>
      </c>
    </row>
    <row r="43" spans="1:4" x14ac:dyDescent="0.2">
      <c r="A43" s="28" t="s">
        <v>48</v>
      </c>
      <c r="B43" s="1"/>
      <c r="C43" s="1">
        <v>340.25</v>
      </c>
      <c r="D43" s="1">
        <v>340.25</v>
      </c>
    </row>
    <row r="44" spans="1:4" x14ac:dyDescent="0.2">
      <c r="A44" s="28" t="s">
        <v>49</v>
      </c>
      <c r="B44" s="1">
        <v>227</v>
      </c>
      <c r="C44" s="1">
        <v>191</v>
      </c>
      <c r="D44" s="1">
        <v>197</v>
      </c>
    </row>
    <row r="45" spans="1:4" x14ac:dyDescent="0.2">
      <c r="A45" s="28" t="s">
        <v>50</v>
      </c>
      <c r="B45" s="1">
        <v>1180.5</v>
      </c>
      <c r="C45" s="1">
        <v>1365.7222222222222</v>
      </c>
      <c r="D45" s="1">
        <v>1347.2</v>
      </c>
    </row>
    <row r="46" spans="1:4" x14ac:dyDescent="0.2">
      <c r="A46" s="28" t="s">
        <v>51</v>
      </c>
      <c r="B46" s="1">
        <v>247.9</v>
      </c>
      <c r="C46" s="1">
        <v>897.81481481481478</v>
      </c>
      <c r="D46" s="1">
        <v>842.73728813559319</v>
      </c>
    </row>
    <row r="47" spans="1:4" x14ac:dyDescent="0.2">
      <c r="A47" s="28" t="s">
        <v>52</v>
      </c>
      <c r="B47" s="1">
        <v>749.30769230769226</v>
      </c>
      <c r="C47" s="1">
        <v>1364.0227272727273</v>
      </c>
      <c r="D47" s="1">
        <v>1308.9103448275862</v>
      </c>
    </row>
    <row r="48" spans="1:4" x14ac:dyDescent="0.2">
      <c r="A48" s="28" t="s">
        <v>53</v>
      </c>
      <c r="B48" s="1">
        <v>738</v>
      </c>
      <c r="C48" s="1">
        <v>1067.8800000000001</v>
      </c>
      <c r="D48" s="1">
        <v>1032.5357142857142</v>
      </c>
    </row>
    <row r="49" spans="1:4" x14ac:dyDescent="0.2">
      <c r="A49" s="28" t="s">
        <v>54</v>
      </c>
      <c r="B49" s="1">
        <v>496.25</v>
      </c>
      <c r="C49" s="1">
        <v>762.84</v>
      </c>
      <c r="D49" s="1">
        <v>743.09259259259261</v>
      </c>
    </row>
    <row r="50" spans="1:4" x14ac:dyDescent="0.2">
      <c r="A50" s="28" t="s">
        <v>55</v>
      </c>
      <c r="B50" s="1"/>
      <c r="C50" s="1">
        <v>137.19999999999999</v>
      </c>
      <c r="D50" s="1">
        <v>137.19999999999999</v>
      </c>
    </row>
    <row r="51" spans="1:4" x14ac:dyDescent="0.2">
      <c r="A51" s="28" t="s">
        <v>56</v>
      </c>
      <c r="B51" s="1"/>
      <c r="C51" s="1">
        <v>614.85714285714289</v>
      </c>
      <c r="D51" s="1">
        <v>614.85714285714289</v>
      </c>
    </row>
    <row r="52" spans="1:4" x14ac:dyDescent="0.2">
      <c r="A52" s="28" t="s">
        <v>57</v>
      </c>
      <c r="B52" s="1">
        <v>102.5</v>
      </c>
      <c r="C52" s="1">
        <v>392</v>
      </c>
      <c r="D52" s="1">
        <v>363.05</v>
      </c>
    </row>
    <row r="53" spans="1:4" x14ac:dyDescent="0.2">
      <c r="A53" s="28" t="s">
        <v>58</v>
      </c>
      <c r="B53" s="1">
        <v>0.5</v>
      </c>
      <c r="C53" s="1">
        <v>5.8571428571428568</v>
      </c>
      <c r="D53" s="1">
        <v>4.666666666666667</v>
      </c>
    </row>
    <row r="54" spans="1:4" x14ac:dyDescent="0.2">
      <c r="A54" s="28" t="s">
        <v>59</v>
      </c>
      <c r="B54" s="1">
        <v>636.25</v>
      </c>
      <c r="C54" s="1">
        <v>1874.5268817204301</v>
      </c>
      <c r="D54" s="1">
        <v>1712.5093457943926</v>
      </c>
    </row>
    <row r="55" spans="1:4" x14ac:dyDescent="0.2">
      <c r="A55" s="28" t="s">
        <v>60</v>
      </c>
      <c r="B55" s="1">
        <v>117</v>
      </c>
      <c r="C55" s="1">
        <v>1603.3333333333333</v>
      </c>
      <c r="D55" s="1">
        <v>1231.75</v>
      </c>
    </row>
    <row r="56" spans="1:4" x14ac:dyDescent="0.2">
      <c r="A56" s="28" t="s">
        <v>61</v>
      </c>
      <c r="B56" s="1">
        <v>474.11111111111109</v>
      </c>
      <c r="C56" s="1">
        <v>1127.1388888888889</v>
      </c>
      <c r="D56" s="1">
        <v>1076.9059829059829</v>
      </c>
    </row>
    <row r="57" spans="1:4" x14ac:dyDescent="0.2">
      <c r="A57" s="28" t="s">
        <v>62</v>
      </c>
      <c r="B57" s="1">
        <v>265</v>
      </c>
      <c r="C57" s="1">
        <v>519.84615384615381</v>
      </c>
      <c r="D57" s="1">
        <v>493.48275862068965</v>
      </c>
    </row>
    <row r="58" spans="1:4" x14ac:dyDescent="0.2">
      <c r="A58" s="28" t="s">
        <v>63</v>
      </c>
      <c r="B58" s="1">
        <v>0</v>
      </c>
      <c r="C58" s="1">
        <v>308.33333333333331</v>
      </c>
      <c r="D58" s="1">
        <v>231.25</v>
      </c>
    </row>
    <row r="59" spans="1:4" x14ac:dyDescent="0.2">
      <c r="A59" s="28" t="s">
        <v>64</v>
      </c>
      <c r="B59" s="1"/>
      <c r="C59" s="1">
        <v>556.71428571428567</v>
      </c>
      <c r="D59" s="1">
        <v>556.71428571428567</v>
      </c>
    </row>
    <row r="60" spans="1:4" x14ac:dyDescent="0.2">
      <c r="A60" s="28" t="s">
        <v>65</v>
      </c>
      <c r="B60" s="1"/>
      <c r="C60" s="1">
        <v>418</v>
      </c>
      <c r="D60" s="1">
        <v>418</v>
      </c>
    </row>
    <row r="61" spans="1:4" x14ac:dyDescent="0.2">
      <c r="A61" s="28" t="s">
        <v>66</v>
      </c>
      <c r="B61" s="1">
        <v>451.5</v>
      </c>
      <c r="C61" s="1">
        <v>664.7833333333333</v>
      </c>
      <c r="D61" s="1">
        <v>657.90322580645159</v>
      </c>
    </row>
    <row r="62" spans="1:4" x14ac:dyDescent="0.2">
      <c r="A62" s="28" t="s">
        <v>67</v>
      </c>
      <c r="B62" s="1"/>
      <c r="C62" s="1">
        <v>5890.5</v>
      </c>
      <c r="D62" s="1">
        <v>5890.5</v>
      </c>
    </row>
    <row r="63" spans="1:4" x14ac:dyDescent="0.2">
      <c r="A63" s="28" t="s">
        <v>68</v>
      </c>
      <c r="B63" s="1">
        <v>1171.3333333333333</v>
      </c>
      <c r="C63" s="1">
        <v>921.74074074074076</v>
      </c>
      <c r="D63" s="1">
        <v>946.7</v>
      </c>
    </row>
    <row r="64" spans="1:4" x14ac:dyDescent="0.2">
      <c r="A64" s="28" t="s">
        <v>69</v>
      </c>
      <c r="B64" s="1">
        <v>82</v>
      </c>
      <c r="C64" s="1">
        <v>263.23214285714283</v>
      </c>
      <c r="D64" s="1">
        <v>243.0952380952381</v>
      </c>
    </row>
    <row r="65" spans="1:4" x14ac:dyDescent="0.2">
      <c r="A65" s="28" t="s">
        <v>70</v>
      </c>
      <c r="B65" s="1">
        <v>125</v>
      </c>
      <c r="C65" s="1">
        <v>314.88235294117646</v>
      </c>
      <c r="D65" s="1">
        <v>294.89473684210526</v>
      </c>
    </row>
    <row r="66" spans="1:4" x14ac:dyDescent="0.2">
      <c r="A66" s="28" t="s">
        <v>71</v>
      </c>
      <c r="B66" s="1">
        <v>197.6</v>
      </c>
      <c r="C66" s="1">
        <v>585.30303030303025</v>
      </c>
      <c r="D66" s="1">
        <v>534.28947368421052</v>
      </c>
    </row>
    <row r="67" spans="1:4" x14ac:dyDescent="0.2">
      <c r="A67" s="28" t="s">
        <v>72</v>
      </c>
      <c r="B67" s="1">
        <v>571.47457627118649</v>
      </c>
      <c r="C67" s="1">
        <v>740.04645476772612</v>
      </c>
      <c r="D67" s="1">
        <v>718.79487179487182</v>
      </c>
    </row>
    <row r="68" spans="1:4" x14ac:dyDescent="0.2">
      <c r="A68" s="28" t="s">
        <v>73</v>
      </c>
      <c r="B68" s="1"/>
      <c r="C68" s="1">
        <v>3</v>
      </c>
      <c r="D68" s="1">
        <v>3</v>
      </c>
    </row>
    <row r="69" spans="1:4" x14ac:dyDescent="0.2">
      <c r="A69" s="28" t="s">
        <v>74</v>
      </c>
      <c r="B69" s="1">
        <v>65</v>
      </c>
      <c r="C69" s="1">
        <v>4224</v>
      </c>
      <c r="D69" s="1">
        <v>2837.6666666666665</v>
      </c>
    </row>
    <row r="70" spans="1:4" x14ac:dyDescent="0.2">
      <c r="A70" s="28" t="s">
        <v>75</v>
      </c>
      <c r="B70" s="1"/>
      <c r="C70" s="1">
        <v>554.5</v>
      </c>
      <c r="D70" s="1">
        <v>554.5</v>
      </c>
    </row>
    <row r="71" spans="1:4" x14ac:dyDescent="0.2">
      <c r="A71" s="28" t="s">
        <v>76</v>
      </c>
      <c r="B71" s="1"/>
      <c r="C71" s="1">
        <v>109</v>
      </c>
      <c r="D71" s="1">
        <v>109</v>
      </c>
    </row>
    <row r="72" spans="1:4" x14ac:dyDescent="0.2">
      <c r="A72" s="28" t="s">
        <v>10</v>
      </c>
      <c r="B72" s="1">
        <v>478.50980392156862</v>
      </c>
      <c r="C72" s="1">
        <v>973.81349045103616</v>
      </c>
      <c r="D72" s="1">
        <v>919.03830863751352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52F99-C02A-4514-82BB-5FC3B1C9EA1A}">
  <dimension ref="A3:D72"/>
  <sheetViews>
    <sheetView topLeftCell="A52" workbookViewId="0">
      <selection activeCell="B47" sqref="B47"/>
    </sheetView>
  </sheetViews>
  <sheetFormatPr baseColWidth="10" defaultColWidth="8.83203125" defaultRowHeight="15" x14ac:dyDescent="0.2"/>
  <cols>
    <col min="1" max="1" width="51.83203125" bestFit="1" customWidth="1"/>
    <col min="2" max="2" width="17.33203125" bestFit="1" customWidth="1"/>
    <col min="3" max="4" width="12.1640625" bestFit="1" customWidth="1"/>
  </cols>
  <sheetData>
    <row r="3" spans="1:4" x14ac:dyDescent="0.2">
      <c r="A3" s="26" t="s">
        <v>77</v>
      </c>
      <c r="B3" s="26" t="s">
        <v>6</v>
      </c>
    </row>
    <row r="4" spans="1:4" x14ac:dyDescent="0.2">
      <c r="A4" s="26" t="s">
        <v>7</v>
      </c>
      <c r="B4" t="s">
        <v>8</v>
      </c>
      <c r="C4" t="s">
        <v>9</v>
      </c>
      <c r="D4" t="s">
        <v>10</v>
      </c>
    </row>
    <row r="5" spans="1:4" x14ac:dyDescent="0.2">
      <c r="A5" s="28" t="s">
        <v>11</v>
      </c>
      <c r="B5" s="1"/>
      <c r="C5" s="1">
        <v>3.668401206636501</v>
      </c>
      <c r="D5" s="1">
        <v>3.668401206636501</v>
      </c>
    </row>
    <row r="6" spans="1:4" x14ac:dyDescent="0.2">
      <c r="A6" s="28" t="s">
        <v>12</v>
      </c>
      <c r="B6" s="1">
        <v>16.463960951854897</v>
      </c>
      <c r="C6" s="1">
        <v>27.605079843852888</v>
      </c>
      <c r="D6" s="1">
        <v>26.963864368054448</v>
      </c>
    </row>
    <row r="7" spans="1:4" x14ac:dyDescent="0.2">
      <c r="A7" s="28" t="s">
        <v>13</v>
      </c>
      <c r="B7" s="1">
        <v>7.3246753246753249</v>
      </c>
      <c r="C7" s="1">
        <v>20.179647402131081</v>
      </c>
      <c r="D7" s="1">
        <v>18.9744937698696</v>
      </c>
    </row>
    <row r="8" spans="1:4" x14ac:dyDescent="0.2">
      <c r="A8" s="28" t="s">
        <v>14</v>
      </c>
      <c r="B8" s="1"/>
      <c r="C8" s="1">
        <v>35.444418559612011</v>
      </c>
      <c r="D8" s="1">
        <v>35.444418559612011</v>
      </c>
    </row>
    <row r="9" spans="1:4" x14ac:dyDescent="0.2">
      <c r="A9" s="28" t="s">
        <v>15</v>
      </c>
      <c r="B9" s="1">
        <v>18.314217451340838</v>
      </c>
      <c r="C9" s="1">
        <v>33.616746470550133</v>
      </c>
      <c r="D9" s="1">
        <v>30.74752227944839</v>
      </c>
    </row>
    <row r="10" spans="1:4" x14ac:dyDescent="0.2">
      <c r="A10" s="28" t="s">
        <v>16</v>
      </c>
      <c r="B10" s="1">
        <v>9.5995197302566648</v>
      </c>
      <c r="C10" s="1">
        <v>18.314346706368116</v>
      </c>
      <c r="D10" s="1">
        <v>16.173862887674076</v>
      </c>
    </row>
    <row r="11" spans="1:4" x14ac:dyDescent="0.2">
      <c r="A11" s="28" t="s">
        <v>17</v>
      </c>
      <c r="B11" s="1">
        <v>23.327306298773692</v>
      </c>
      <c r="C11" s="1">
        <v>44.502517184703883</v>
      </c>
      <c r="D11" s="1">
        <v>39.520114623308544</v>
      </c>
    </row>
    <row r="12" spans="1:4" x14ac:dyDescent="0.2">
      <c r="A12" s="28" t="s">
        <v>18</v>
      </c>
      <c r="B12" s="1">
        <v>19.399999999999999</v>
      </c>
      <c r="C12" s="1">
        <v>35.091860133103509</v>
      </c>
      <c r="D12" s="1">
        <v>34.168809537038598</v>
      </c>
    </row>
    <row r="13" spans="1:4" x14ac:dyDescent="0.2">
      <c r="A13" s="28" t="s">
        <v>19</v>
      </c>
      <c r="B13" s="1"/>
      <c r="C13" s="1">
        <v>5.0394703078480729</v>
      </c>
      <c r="D13" s="1">
        <v>5.0394703078480729</v>
      </c>
    </row>
    <row r="14" spans="1:4" x14ac:dyDescent="0.2">
      <c r="A14" s="28" t="s">
        <v>20</v>
      </c>
      <c r="B14" s="1">
        <v>23.463992354588431</v>
      </c>
      <c r="C14" s="1">
        <v>31.642526676075605</v>
      </c>
      <c r="D14" s="1">
        <v>30.539802947335762</v>
      </c>
    </row>
    <row r="15" spans="1:4" x14ac:dyDescent="0.2">
      <c r="A15" s="28" t="s">
        <v>21</v>
      </c>
      <c r="B15" s="1">
        <v>14.315025033695111</v>
      </c>
      <c r="C15" s="1">
        <v>31.726373717384416</v>
      </c>
      <c r="D15" s="1">
        <v>28.82448227010287</v>
      </c>
    </row>
    <row r="16" spans="1:4" x14ac:dyDescent="0.2">
      <c r="A16" s="28" t="s">
        <v>22</v>
      </c>
      <c r="B16" s="1">
        <v>4.2820512820512819</v>
      </c>
      <c r="C16" s="1">
        <v>26.877312248546538</v>
      </c>
      <c r="D16" s="1">
        <v>24.219046252488269</v>
      </c>
    </row>
    <row r="17" spans="1:4" x14ac:dyDescent="0.2">
      <c r="A17" s="28" t="s">
        <v>23</v>
      </c>
      <c r="B17" s="1">
        <v>9.4466712512689526</v>
      </c>
      <c r="C17" s="1">
        <v>33.501609072080562</v>
      </c>
      <c r="D17" s="1">
        <v>29.703460995110305</v>
      </c>
    </row>
    <row r="18" spans="1:4" x14ac:dyDescent="0.2">
      <c r="A18" s="28" t="s">
        <v>24</v>
      </c>
      <c r="B18" s="1"/>
      <c r="C18" s="1">
        <v>5.35</v>
      </c>
      <c r="D18" s="1">
        <v>5.35</v>
      </c>
    </row>
    <row r="19" spans="1:4" x14ac:dyDescent="0.2">
      <c r="A19" s="28" t="s">
        <v>25</v>
      </c>
      <c r="B19" s="1">
        <v>17.156475185026537</v>
      </c>
      <c r="C19" s="1">
        <v>31.924258022573625</v>
      </c>
      <c r="D19" s="1">
        <v>30.433931314197316</v>
      </c>
    </row>
    <row r="20" spans="1:4" x14ac:dyDescent="0.2">
      <c r="A20" s="28" t="s">
        <v>26</v>
      </c>
      <c r="B20" s="1">
        <v>12.966844252238991</v>
      </c>
      <c r="C20" s="1">
        <v>21.343172234791144</v>
      </c>
      <c r="D20" s="1">
        <v>20.146553951569409</v>
      </c>
    </row>
    <row r="21" spans="1:4" x14ac:dyDescent="0.2">
      <c r="A21" s="28" t="s">
        <v>27</v>
      </c>
      <c r="B21" s="1">
        <v>2.0689655172413794</v>
      </c>
      <c r="C21" s="1">
        <v>8.1735858847950169</v>
      </c>
      <c r="D21" s="1">
        <v>6.1387124289438049</v>
      </c>
    </row>
    <row r="22" spans="1:4" x14ac:dyDescent="0.2">
      <c r="A22" s="28" t="s">
        <v>28</v>
      </c>
      <c r="B22" s="1">
        <v>18.461471517482419</v>
      </c>
      <c r="C22" s="1">
        <v>13.722498447094633</v>
      </c>
      <c r="D22" s="1">
        <v>14.562316459568425</v>
      </c>
    </row>
    <row r="23" spans="1:4" x14ac:dyDescent="0.2">
      <c r="A23" s="28" t="s">
        <v>29</v>
      </c>
      <c r="B23" s="1">
        <v>9.1419457735247214</v>
      </c>
      <c r="C23" s="1">
        <v>40.716372238710441</v>
      </c>
      <c r="D23" s="1">
        <v>39.343571088050183</v>
      </c>
    </row>
    <row r="24" spans="1:4" x14ac:dyDescent="0.2">
      <c r="A24" s="28" t="s">
        <v>30</v>
      </c>
      <c r="B24" s="1">
        <v>25.021337618239144</v>
      </c>
      <c r="C24" s="1">
        <v>37.770113188278906</v>
      </c>
      <c r="D24" s="1">
        <v>36.741986126178922</v>
      </c>
    </row>
    <row r="25" spans="1:4" x14ac:dyDescent="0.2">
      <c r="A25" s="28" t="s">
        <v>31</v>
      </c>
      <c r="B25" s="1">
        <v>3.162698412698413</v>
      </c>
      <c r="C25" s="1">
        <v>18.662413022653137</v>
      </c>
      <c r="D25" s="1">
        <v>17.058994269899198</v>
      </c>
    </row>
    <row r="26" spans="1:4" x14ac:dyDescent="0.2">
      <c r="A26" s="28" t="s">
        <v>32</v>
      </c>
      <c r="B26" s="1">
        <v>21.502688172043012</v>
      </c>
      <c r="C26" s="1">
        <v>22.566888733829526</v>
      </c>
      <c r="D26" s="1">
        <v>22.300838593382895</v>
      </c>
    </row>
    <row r="27" spans="1:4" x14ac:dyDescent="0.2">
      <c r="A27" s="28" t="s">
        <v>76</v>
      </c>
      <c r="B27" s="1"/>
      <c r="C27" s="1">
        <v>2.4222222222222221</v>
      </c>
      <c r="D27" s="1">
        <v>2.4222222222222221</v>
      </c>
    </row>
    <row r="28" spans="1:4" x14ac:dyDescent="0.2">
      <c r="A28" s="28" t="s">
        <v>33</v>
      </c>
      <c r="B28" s="1">
        <v>9.2272727272727266</v>
      </c>
      <c r="C28" s="1">
        <v>41.474040342146964</v>
      </c>
      <c r="D28" s="1">
        <v>35.024686819172118</v>
      </c>
    </row>
    <row r="29" spans="1:4" x14ac:dyDescent="0.2">
      <c r="A29" s="28" t="s">
        <v>34</v>
      </c>
      <c r="B29" s="1"/>
      <c r="C29" s="1">
        <v>7.6604948670870545</v>
      </c>
      <c r="D29" s="1">
        <v>7.6604948670870545</v>
      </c>
    </row>
    <row r="30" spans="1:4" x14ac:dyDescent="0.2">
      <c r="A30" s="28" t="s">
        <v>35</v>
      </c>
      <c r="B30" s="1"/>
      <c r="C30" s="1">
        <v>4.6845163222521711</v>
      </c>
      <c r="D30" s="1">
        <v>4.6845163222521711</v>
      </c>
    </row>
    <row r="31" spans="1:4" x14ac:dyDescent="0.2">
      <c r="A31" s="28" t="s">
        <v>36</v>
      </c>
      <c r="B31" s="1"/>
      <c r="C31" s="1">
        <v>4.5366240643414555</v>
      </c>
      <c r="D31" s="1">
        <v>4.5366240643414555</v>
      </c>
    </row>
    <row r="32" spans="1:4" x14ac:dyDescent="0.2">
      <c r="A32" s="28" t="s">
        <v>37</v>
      </c>
      <c r="B32" s="1">
        <v>19.329864360314161</v>
      </c>
      <c r="C32" s="1">
        <v>31.84071053284012</v>
      </c>
      <c r="D32" s="1">
        <v>30.703360880792307</v>
      </c>
    </row>
    <row r="33" spans="1:4" x14ac:dyDescent="0.2">
      <c r="A33" s="28" t="s">
        <v>3</v>
      </c>
      <c r="B33" s="1">
        <v>8.4909523809523808</v>
      </c>
      <c r="C33" s="1">
        <v>20.227565601771545</v>
      </c>
      <c r="D33" s="1">
        <v>19.338428236557966</v>
      </c>
    </row>
    <row r="34" spans="1:4" x14ac:dyDescent="0.2">
      <c r="A34" s="28" t="s">
        <v>38</v>
      </c>
      <c r="B34" s="1">
        <v>4</v>
      </c>
      <c r="C34" s="1">
        <v>0</v>
      </c>
      <c r="D34" s="1">
        <v>2</v>
      </c>
    </row>
    <row r="35" spans="1:4" x14ac:dyDescent="0.2">
      <c r="A35" s="28" t="s">
        <v>75</v>
      </c>
      <c r="B35" s="1"/>
      <c r="C35" s="1">
        <v>31.731249999999999</v>
      </c>
      <c r="D35" s="1">
        <v>31.731249999999999</v>
      </c>
    </row>
    <row r="36" spans="1:4" x14ac:dyDescent="0.2">
      <c r="A36" s="28" t="s">
        <v>39</v>
      </c>
      <c r="B36" s="1">
        <v>19.354424289478636</v>
      </c>
      <c r="C36" s="1">
        <v>52.300056681877606</v>
      </c>
      <c r="D36" s="1">
        <v>42.610164801760263</v>
      </c>
    </row>
    <row r="37" spans="1:4" x14ac:dyDescent="0.2">
      <c r="A37" s="28" t="s">
        <v>73</v>
      </c>
      <c r="B37" s="1"/>
      <c r="C37" s="1">
        <v>5.5555555555555552E-2</v>
      </c>
      <c r="D37" s="1">
        <v>5.5555555555555552E-2</v>
      </c>
    </row>
    <row r="38" spans="1:4" x14ac:dyDescent="0.2">
      <c r="A38" s="28" t="s">
        <v>40</v>
      </c>
      <c r="B38" s="1"/>
      <c r="C38" s="1">
        <v>16.803571428571427</v>
      </c>
      <c r="D38" s="1">
        <v>16.803571428571427</v>
      </c>
    </row>
    <row r="39" spans="1:4" x14ac:dyDescent="0.2">
      <c r="A39" s="28" t="s">
        <v>41</v>
      </c>
      <c r="B39" s="1">
        <v>2</v>
      </c>
      <c r="C39" s="1">
        <v>9.96875</v>
      </c>
      <c r="D39" s="1">
        <v>5.984375</v>
      </c>
    </row>
    <row r="40" spans="1:4" x14ac:dyDescent="0.2">
      <c r="A40" s="28" t="s">
        <v>42</v>
      </c>
      <c r="B40" s="1">
        <v>13.782196969696969</v>
      </c>
      <c r="C40" s="1">
        <v>17.525593826253644</v>
      </c>
      <c r="D40" s="1">
        <v>16.844976215970611</v>
      </c>
    </row>
    <row r="41" spans="1:4" x14ac:dyDescent="0.2">
      <c r="A41" s="28" t="s">
        <v>43</v>
      </c>
      <c r="B41" s="1"/>
      <c r="C41" s="1">
        <v>5.0790513833992093E-2</v>
      </c>
      <c r="D41" s="1">
        <v>5.0790513833992093E-2</v>
      </c>
    </row>
    <row r="42" spans="1:4" x14ac:dyDescent="0.2">
      <c r="A42" s="28" t="s">
        <v>44</v>
      </c>
      <c r="B42" s="1">
        <v>11.698451170591694</v>
      </c>
      <c r="C42" s="1">
        <v>24.912739331110476</v>
      </c>
      <c r="D42" s="1">
        <v>23.860273902396585</v>
      </c>
    </row>
    <row r="43" spans="1:4" x14ac:dyDescent="0.2">
      <c r="A43" s="28" t="s">
        <v>45</v>
      </c>
      <c r="B43" s="1">
        <v>12.721130952380951</v>
      </c>
      <c r="C43" s="1">
        <v>20.315169501046178</v>
      </c>
      <c r="D43" s="1">
        <v>19.881224441122448</v>
      </c>
    </row>
    <row r="44" spans="1:4" x14ac:dyDescent="0.2">
      <c r="A44" s="28" t="s">
        <v>46</v>
      </c>
      <c r="B44" s="1">
        <v>15.267857142857142</v>
      </c>
      <c r="C44" s="1">
        <v>17.631693596857531</v>
      </c>
      <c r="D44" s="1">
        <v>17.040734483357433</v>
      </c>
    </row>
    <row r="45" spans="1:4" x14ac:dyDescent="0.2">
      <c r="A45" s="28" t="s">
        <v>47</v>
      </c>
      <c r="B45" s="1">
        <v>3.7132269385026735</v>
      </c>
      <c r="C45" s="1">
        <v>12.919814424576694</v>
      </c>
      <c r="D45" s="1">
        <v>11.245889427108692</v>
      </c>
    </row>
    <row r="46" spans="1:4" x14ac:dyDescent="0.2">
      <c r="A46" s="28" t="s">
        <v>48</v>
      </c>
      <c r="B46" s="1"/>
      <c r="C46" s="1">
        <v>9.6445143398268396</v>
      </c>
      <c r="D46" s="1">
        <v>9.6445143398268396</v>
      </c>
    </row>
    <row r="47" spans="1:4" x14ac:dyDescent="0.2">
      <c r="A47" s="28" t="s">
        <v>49</v>
      </c>
      <c r="B47" s="1">
        <v>5.9736842105263159</v>
      </c>
      <c r="C47" s="1">
        <v>5.5821634510553766</v>
      </c>
      <c r="D47" s="1">
        <v>5.6474169109671992</v>
      </c>
    </row>
    <row r="48" spans="1:4" x14ac:dyDescent="0.2">
      <c r="A48" s="28" t="s">
        <v>50</v>
      </c>
      <c r="B48" s="1">
        <v>36.291844729344731</v>
      </c>
      <c r="C48" s="1">
        <v>37.450716354225477</v>
      </c>
      <c r="D48" s="1">
        <v>37.334829191737398</v>
      </c>
    </row>
    <row r="49" spans="1:4" x14ac:dyDescent="0.2">
      <c r="A49" s="28" t="s">
        <v>51</v>
      </c>
      <c r="B49" s="1">
        <v>10.962963548917244</v>
      </c>
      <c r="C49" s="1">
        <v>24.690645578793433</v>
      </c>
      <c r="D49" s="1">
        <v>23.527282694905626</v>
      </c>
    </row>
    <row r="50" spans="1:4" x14ac:dyDescent="0.2">
      <c r="A50" s="28" t="s">
        <v>52</v>
      </c>
      <c r="B50" s="1">
        <v>28.538947384025068</v>
      </c>
      <c r="C50" s="1">
        <v>40.145487755165298</v>
      </c>
      <c r="D50" s="1">
        <v>39.104901377063072</v>
      </c>
    </row>
    <row r="51" spans="1:4" x14ac:dyDescent="0.2">
      <c r="A51" s="28" t="s">
        <v>53</v>
      </c>
      <c r="B51" s="1">
        <v>23.418076923076924</v>
      </c>
      <c r="C51" s="1">
        <v>35.907616403276677</v>
      </c>
      <c r="D51" s="1">
        <v>34.569451458969567</v>
      </c>
    </row>
    <row r="52" spans="1:4" x14ac:dyDescent="0.2">
      <c r="A52" s="28" t="s">
        <v>54</v>
      </c>
      <c r="B52" s="1">
        <v>16.690404364569961</v>
      </c>
      <c r="C52" s="1">
        <v>19.32125884952783</v>
      </c>
      <c r="D52" s="1">
        <v>19.126380739530955</v>
      </c>
    </row>
    <row r="53" spans="1:4" x14ac:dyDescent="0.2">
      <c r="A53" s="28" t="s">
        <v>55</v>
      </c>
      <c r="B53" s="1"/>
      <c r="C53" s="1">
        <v>5.2673598974468536</v>
      </c>
      <c r="D53" s="1">
        <v>5.2673598974468536</v>
      </c>
    </row>
    <row r="54" spans="1:4" x14ac:dyDescent="0.2">
      <c r="A54" s="28" t="s">
        <v>56</v>
      </c>
      <c r="B54" s="1"/>
      <c r="C54" s="1">
        <v>12.30258239012255</v>
      </c>
      <c r="D54" s="1">
        <v>12.30258239012255</v>
      </c>
    </row>
    <row r="55" spans="1:4" x14ac:dyDescent="0.2">
      <c r="A55" s="28" t="s">
        <v>57</v>
      </c>
      <c r="B55" s="1">
        <v>3.4083333333333332</v>
      </c>
      <c r="C55" s="1">
        <v>11.289231047178397</v>
      </c>
      <c r="D55" s="1">
        <v>10.501141275793895</v>
      </c>
    </row>
    <row r="56" spans="1:4" x14ac:dyDescent="0.2">
      <c r="A56" s="28" t="s">
        <v>58</v>
      </c>
      <c r="B56" s="1">
        <v>2.9411764705882353E-2</v>
      </c>
      <c r="C56" s="1">
        <v>0.22289404997103049</v>
      </c>
      <c r="D56" s="1">
        <v>0.17989798657877534</v>
      </c>
    </row>
    <row r="57" spans="1:4" x14ac:dyDescent="0.2">
      <c r="A57" s="28" t="s">
        <v>59</v>
      </c>
      <c r="B57" s="1">
        <v>26.082140744703946</v>
      </c>
      <c r="C57" s="1">
        <v>53.282835422364592</v>
      </c>
      <c r="D57" s="1">
        <v>49.723866025287499</v>
      </c>
    </row>
    <row r="58" spans="1:4" x14ac:dyDescent="0.2">
      <c r="A58" s="28" t="s">
        <v>60</v>
      </c>
      <c r="B58" s="1">
        <v>4.68</v>
      </c>
      <c r="C58" s="1">
        <v>36.421021571021569</v>
      </c>
      <c r="D58" s="1">
        <v>28.485766178266179</v>
      </c>
    </row>
    <row r="59" spans="1:4" x14ac:dyDescent="0.2">
      <c r="A59" s="28" t="s">
        <v>61</v>
      </c>
      <c r="B59" s="1">
        <v>13.45872163686809</v>
      </c>
      <c r="C59" s="1">
        <v>33.916601855448157</v>
      </c>
      <c r="D59" s="1">
        <v>32.342918761711225</v>
      </c>
    </row>
    <row r="60" spans="1:4" x14ac:dyDescent="0.2">
      <c r="A60" s="28" t="s">
        <v>62</v>
      </c>
      <c r="B60" s="1">
        <v>10.955171923842</v>
      </c>
      <c r="C60" s="1">
        <v>16.481567197348138</v>
      </c>
      <c r="D60" s="1">
        <v>15.909871134571643</v>
      </c>
    </row>
    <row r="61" spans="1:4" x14ac:dyDescent="0.2">
      <c r="A61" s="28" t="s">
        <v>63</v>
      </c>
      <c r="B61" s="1">
        <v>0</v>
      </c>
      <c r="C61" s="1">
        <v>8.1698665319354973</v>
      </c>
      <c r="D61" s="1">
        <v>6.127399898951623</v>
      </c>
    </row>
    <row r="62" spans="1:4" x14ac:dyDescent="0.2">
      <c r="A62" s="28" t="s">
        <v>64</v>
      </c>
      <c r="B62" s="1"/>
      <c r="C62" s="1">
        <v>14.876432763740949</v>
      </c>
      <c r="D62" s="1">
        <v>14.876432763740949</v>
      </c>
    </row>
    <row r="63" spans="1:4" x14ac:dyDescent="0.2">
      <c r="A63" s="28" t="s">
        <v>65</v>
      </c>
      <c r="B63" s="1"/>
      <c r="C63" s="1">
        <v>7.6</v>
      </c>
      <c r="D63" s="1">
        <v>7.6</v>
      </c>
    </row>
    <row r="64" spans="1:4" x14ac:dyDescent="0.2">
      <c r="A64" s="28" t="s">
        <v>66</v>
      </c>
      <c r="B64" s="1">
        <v>13.512263099219622</v>
      </c>
      <c r="C64" s="1">
        <v>19.482391597352159</v>
      </c>
      <c r="D64" s="1">
        <v>19.289806807089821</v>
      </c>
    </row>
    <row r="65" spans="1:4" x14ac:dyDescent="0.2">
      <c r="A65" s="28" t="s">
        <v>74</v>
      </c>
      <c r="B65" s="1">
        <v>3.4210526315789473</v>
      </c>
      <c r="C65" s="1">
        <v>71.668153434433549</v>
      </c>
      <c r="D65" s="1">
        <v>48.919119833482021</v>
      </c>
    </row>
    <row r="66" spans="1:4" x14ac:dyDescent="0.2">
      <c r="A66" s="28" t="s">
        <v>67</v>
      </c>
      <c r="B66" s="1"/>
      <c r="C66" s="1">
        <v>107.08528669311215</v>
      </c>
      <c r="D66" s="1">
        <v>107.08528669311215</v>
      </c>
    </row>
    <row r="67" spans="1:4" x14ac:dyDescent="0.2">
      <c r="A67" s="28" t="s">
        <v>68</v>
      </c>
      <c r="B67" s="1">
        <v>47.089304812834229</v>
      </c>
      <c r="C67" s="1">
        <v>24.789490667103923</v>
      </c>
      <c r="D67" s="1">
        <v>27.019472081676959</v>
      </c>
    </row>
    <row r="68" spans="1:4" x14ac:dyDescent="0.2">
      <c r="A68" s="28" t="s">
        <v>69</v>
      </c>
      <c r="B68" s="1">
        <v>2.6433964853884135</v>
      </c>
      <c r="C68" s="1">
        <v>9.7629270656899205</v>
      </c>
      <c r="D68" s="1">
        <v>8.9718681123230866</v>
      </c>
    </row>
    <row r="69" spans="1:4" x14ac:dyDescent="0.2">
      <c r="A69" s="28" t="s">
        <v>70</v>
      </c>
      <c r="B69" s="1">
        <v>5.5314009661835755</v>
      </c>
      <c r="C69" s="1">
        <v>9.8304423734503619</v>
      </c>
      <c r="D69" s="1">
        <v>9.3779116990012259</v>
      </c>
    </row>
    <row r="70" spans="1:4" x14ac:dyDescent="0.2">
      <c r="A70" s="28" t="s">
        <v>71</v>
      </c>
      <c r="B70" s="1">
        <v>7.9852528772040969</v>
      </c>
      <c r="C70" s="1">
        <v>15.526851926312116</v>
      </c>
      <c r="D70" s="1">
        <v>14.534536261955793</v>
      </c>
    </row>
    <row r="71" spans="1:4" x14ac:dyDescent="0.2">
      <c r="A71" s="28" t="s">
        <v>72</v>
      </c>
      <c r="B71" s="1">
        <v>16.931185988920351</v>
      </c>
      <c r="C71" s="1">
        <v>21.969457024493153</v>
      </c>
      <c r="D71" s="1">
        <v>21.33429037684618</v>
      </c>
    </row>
    <row r="72" spans="1:4" x14ac:dyDescent="0.2">
      <c r="A72" s="28" t="s">
        <v>10</v>
      </c>
      <c r="B72" s="1">
        <v>16.6528867341836</v>
      </c>
      <c r="C72" s="1">
        <v>27.750883232988837</v>
      </c>
      <c r="D72" s="1">
        <v>26.52356594761315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772"/>
  <sheetViews>
    <sheetView tabSelected="1" zoomScale="139" zoomScaleNormal="139" workbookViewId="0">
      <selection activeCell="B1620" sqref="B1620"/>
    </sheetView>
  </sheetViews>
  <sheetFormatPr baseColWidth="10" defaultColWidth="8.6640625" defaultRowHeight="15" x14ac:dyDescent="0.2"/>
  <cols>
    <col min="1" max="1" width="14.5" customWidth="1"/>
    <col min="2" max="2" width="28.33203125" customWidth="1"/>
    <col min="3" max="3" width="9" customWidth="1"/>
    <col min="5" max="5" width="14.6640625" customWidth="1"/>
    <col min="6" max="7" width="12.6640625" customWidth="1"/>
    <col min="8" max="8" width="17.5" customWidth="1"/>
    <col min="9" max="9" width="21.5" customWidth="1"/>
    <col min="15" max="16" width="14" customWidth="1"/>
    <col min="17" max="17" width="13.33203125" customWidth="1"/>
  </cols>
  <sheetData>
    <row r="1" spans="1:18" x14ac:dyDescent="0.2">
      <c r="A1" t="s">
        <v>78</v>
      </c>
      <c r="B1" t="s">
        <v>79</v>
      </c>
      <c r="C1" t="s">
        <v>80</v>
      </c>
      <c r="D1" t="s">
        <v>81</v>
      </c>
      <c r="E1" t="s">
        <v>0</v>
      </c>
      <c r="F1" t="s">
        <v>82</v>
      </c>
      <c r="G1" t="s">
        <v>83</v>
      </c>
      <c r="H1" t="s">
        <v>2</v>
      </c>
      <c r="I1" t="s">
        <v>84</v>
      </c>
    </row>
    <row r="2" spans="1:18" ht="16" x14ac:dyDescent="0.2">
      <c r="A2" s="6" t="s">
        <v>85</v>
      </c>
      <c r="B2" s="6" t="s">
        <v>86</v>
      </c>
      <c r="C2" t="s">
        <v>9</v>
      </c>
      <c r="D2" s="6" t="s">
        <v>87</v>
      </c>
      <c r="E2" s="6">
        <v>3311</v>
      </c>
      <c r="F2" s="6">
        <v>1996</v>
      </c>
      <c r="G2" s="6">
        <f t="shared" ref="G2:G65" si="0">E2/(2020-F2)</f>
        <v>137.95833333333334</v>
      </c>
      <c r="H2" t="s">
        <v>61</v>
      </c>
      <c r="L2" s="1"/>
      <c r="M2" s="1"/>
      <c r="N2" s="1"/>
      <c r="O2" s="1"/>
      <c r="P2" s="1"/>
      <c r="Q2" s="1"/>
      <c r="R2" s="1"/>
    </row>
    <row r="3" spans="1:18" ht="16" x14ac:dyDescent="0.2">
      <c r="A3" s="6" t="s">
        <v>88</v>
      </c>
      <c r="B3" s="6" t="s">
        <v>86</v>
      </c>
      <c r="C3" t="s">
        <v>9</v>
      </c>
      <c r="D3" s="6" t="s">
        <v>87</v>
      </c>
      <c r="E3" s="6">
        <v>7525</v>
      </c>
      <c r="F3" s="6">
        <v>1964</v>
      </c>
      <c r="G3" s="6">
        <f t="shared" si="0"/>
        <v>134.375</v>
      </c>
      <c r="H3" t="s">
        <v>29</v>
      </c>
      <c r="L3" s="1"/>
      <c r="M3" s="1"/>
      <c r="N3" s="1"/>
      <c r="O3" s="1"/>
      <c r="P3" s="1"/>
      <c r="Q3" s="1"/>
      <c r="R3" s="1"/>
    </row>
    <row r="4" spans="1:18" ht="16" x14ac:dyDescent="0.2">
      <c r="A4" s="6" t="s">
        <v>89</v>
      </c>
      <c r="B4" s="6" t="s">
        <v>86</v>
      </c>
      <c r="C4" t="s">
        <v>9</v>
      </c>
      <c r="D4" s="6" t="s">
        <v>87</v>
      </c>
      <c r="E4" s="6">
        <v>4173</v>
      </c>
      <c r="F4" s="6">
        <v>1974</v>
      </c>
      <c r="G4" s="6">
        <f t="shared" si="0"/>
        <v>90.717391304347828</v>
      </c>
      <c r="H4" t="s">
        <v>52</v>
      </c>
      <c r="L4" s="1"/>
      <c r="M4" s="1"/>
      <c r="N4" s="1"/>
      <c r="O4" s="1"/>
      <c r="P4" s="1"/>
      <c r="Q4" s="1"/>
      <c r="R4" s="1"/>
    </row>
    <row r="5" spans="1:18" ht="16" x14ac:dyDescent="0.2">
      <c r="A5" s="6" t="s">
        <v>90</v>
      </c>
      <c r="B5" s="6" t="s">
        <v>86</v>
      </c>
      <c r="C5" t="s">
        <v>9</v>
      </c>
      <c r="D5" s="6" t="s">
        <v>87</v>
      </c>
      <c r="E5" s="6">
        <v>2529</v>
      </c>
      <c r="F5" s="6">
        <v>1991</v>
      </c>
      <c r="G5" s="6">
        <f t="shared" si="0"/>
        <v>87.206896551724142</v>
      </c>
      <c r="H5" t="s">
        <v>59</v>
      </c>
      <c r="L5" s="1"/>
      <c r="M5" s="1"/>
      <c r="N5" s="1"/>
      <c r="O5" s="1"/>
      <c r="P5" s="1"/>
      <c r="Q5" s="1"/>
      <c r="R5" s="1"/>
    </row>
    <row r="6" spans="1:18" ht="16" x14ac:dyDescent="0.2">
      <c r="A6" s="6" t="s">
        <v>91</v>
      </c>
      <c r="B6" s="6" t="s">
        <v>86</v>
      </c>
      <c r="C6" t="s">
        <v>9</v>
      </c>
      <c r="D6" s="6" t="s">
        <v>87</v>
      </c>
      <c r="E6" s="6">
        <v>3429</v>
      </c>
      <c r="F6" s="6">
        <v>1980</v>
      </c>
      <c r="G6" s="6">
        <f t="shared" si="0"/>
        <v>85.724999999999994</v>
      </c>
      <c r="H6" t="s">
        <v>50</v>
      </c>
      <c r="L6" s="1"/>
      <c r="M6" s="1"/>
      <c r="N6" s="1"/>
      <c r="O6" s="1"/>
      <c r="P6" s="1"/>
      <c r="Q6" s="1"/>
      <c r="R6" s="1"/>
    </row>
    <row r="7" spans="1:18" ht="16" x14ac:dyDescent="0.2">
      <c r="A7" s="6" t="s">
        <v>92</v>
      </c>
      <c r="B7" s="6" t="s">
        <v>86</v>
      </c>
      <c r="C7" t="s">
        <v>9</v>
      </c>
      <c r="D7" s="6" t="s">
        <v>87</v>
      </c>
      <c r="E7" s="6">
        <v>1801</v>
      </c>
      <c r="F7" s="6">
        <v>1990</v>
      </c>
      <c r="G7" s="6">
        <f t="shared" si="0"/>
        <v>60.033333333333331</v>
      </c>
      <c r="H7" t="s">
        <v>68</v>
      </c>
      <c r="L7" s="1"/>
      <c r="M7" s="1"/>
      <c r="N7" s="1"/>
      <c r="O7" s="1"/>
      <c r="P7" s="1"/>
      <c r="Q7" s="1"/>
      <c r="R7" s="1"/>
    </row>
    <row r="8" spans="1:18" ht="16" x14ac:dyDescent="0.2">
      <c r="A8" s="6" t="s">
        <v>93</v>
      </c>
      <c r="B8" s="6" t="s">
        <v>86</v>
      </c>
      <c r="C8" t="s">
        <v>9</v>
      </c>
      <c r="D8" s="6" t="s">
        <v>87</v>
      </c>
      <c r="E8" s="6">
        <v>1562</v>
      </c>
      <c r="F8" s="6">
        <v>1992</v>
      </c>
      <c r="G8" s="6">
        <f t="shared" si="0"/>
        <v>55.785714285714285</v>
      </c>
      <c r="H8" t="s">
        <v>39</v>
      </c>
      <c r="L8" s="1"/>
      <c r="M8" s="1"/>
      <c r="N8" s="1"/>
      <c r="O8" s="1"/>
      <c r="P8" s="1"/>
      <c r="Q8" s="1"/>
      <c r="R8" s="1"/>
    </row>
    <row r="9" spans="1:18" ht="16" x14ac:dyDescent="0.2">
      <c r="A9" s="6" t="s">
        <v>94</v>
      </c>
      <c r="B9" s="6" t="s">
        <v>86</v>
      </c>
      <c r="C9" t="s">
        <v>9</v>
      </c>
      <c r="D9" s="6" t="s">
        <v>87</v>
      </c>
      <c r="E9" s="6">
        <v>1725</v>
      </c>
      <c r="F9" s="6">
        <v>1989</v>
      </c>
      <c r="G9" s="6">
        <f t="shared" si="0"/>
        <v>55.645161290322584</v>
      </c>
      <c r="H9" t="s">
        <v>44</v>
      </c>
      <c r="L9" s="1"/>
      <c r="M9" s="1"/>
      <c r="N9" s="1"/>
      <c r="O9" s="1"/>
      <c r="P9" s="1"/>
      <c r="Q9" s="1"/>
      <c r="R9" s="1"/>
    </row>
    <row r="10" spans="1:18" ht="16" x14ac:dyDescent="0.2">
      <c r="A10" s="6" t="s">
        <v>95</v>
      </c>
      <c r="B10" s="6" t="s">
        <v>86</v>
      </c>
      <c r="C10" t="s">
        <v>9</v>
      </c>
      <c r="D10" s="6" t="s">
        <v>87</v>
      </c>
      <c r="E10" s="6">
        <v>1843</v>
      </c>
      <c r="F10" s="6">
        <v>1978</v>
      </c>
      <c r="G10" s="6">
        <f t="shared" si="0"/>
        <v>43.88095238095238</v>
      </c>
      <c r="H10" t="s">
        <v>31</v>
      </c>
      <c r="L10" s="1"/>
      <c r="M10" s="1"/>
      <c r="N10" s="1"/>
      <c r="O10" s="1"/>
      <c r="P10" s="1"/>
      <c r="Q10" s="1"/>
      <c r="R10" s="1"/>
    </row>
    <row r="11" spans="1:18" ht="16" x14ac:dyDescent="0.2">
      <c r="A11" s="6" t="s">
        <v>96</v>
      </c>
      <c r="B11" s="6" t="s">
        <v>86</v>
      </c>
      <c r="C11" t="s">
        <v>9</v>
      </c>
      <c r="D11" s="6" t="s">
        <v>87</v>
      </c>
      <c r="E11" s="6">
        <v>1436</v>
      </c>
      <c r="F11" s="6">
        <v>1981</v>
      </c>
      <c r="G11" s="6">
        <f t="shared" si="0"/>
        <v>36.820512820512818</v>
      </c>
      <c r="H11" t="s">
        <v>51</v>
      </c>
      <c r="L11" s="1"/>
      <c r="M11" s="1"/>
      <c r="N11" s="1"/>
      <c r="O11" s="1"/>
      <c r="P11" s="1"/>
      <c r="Q11" s="1"/>
      <c r="R11" s="1"/>
    </row>
    <row r="12" spans="1:18" ht="16" x14ac:dyDescent="0.2">
      <c r="A12" s="6" t="s">
        <v>97</v>
      </c>
      <c r="B12" s="6" t="s">
        <v>86</v>
      </c>
      <c r="C12" t="s">
        <v>9</v>
      </c>
      <c r="D12" s="6" t="s">
        <v>87</v>
      </c>
      <c r="E12" s="6">
        <v>466</v>
      </c>
      <c r="F12" s="6">
        <v>2005</v>
      </c>
      <c r="G12" s="6">
        <f t="shared" si="0"/>
        <v>31.066666666666666</v>
      </c>
      <c r="H12" t="s">
        <v>50</v>
      </c>
      <c r="L12" s="1"/>
      <c r="M12" s="1"/>
      <c r="N12" s="1"/>
      <c r="O12" s="1"/>
      <c r="P12" s="1"/>
      <c r="Q12" s="1"/>
      <c r="R12" s="1"/>
    </row>
    <row r="13" spans="1:18" ht="16" x14ac:dyDescent="0.2">
      <c r="A13" s="6" t="s">
        <v>98</v>
      </c>
      <c r="B13" s="6" t="s">
        <v>86</v>
      </c>
      <c r="C13" t="s">
        <v>9</v>
      </c>
      <c r="D13" s="6" t="s">
        <v>87</v>
      </c>
      <c r="E13" s="6">
        <v>529</v>
      </c>
      <c r="F13" s="6">
        <v>2001</v>
      </c>
      <c r="G13" s="6">
        <f t="shared" si="0"/>
        <v>27.842105263157894</v>
      </c>
      <c r="H13" t="s">
        <v>62</v>
      </c>
      <c r="L13" s="1"/>
      <c r="M13" s="1"/>
      <c r="N13" s="1"/>
      <c r="O13" s="1"/>
      <c r="P13" s="1"/>
      <c r="Q13" s="1"/>
      <c r="R13" s="1"/>
    </row>
    <row r="14" spans="1:18" ht="16" x14ac:dyDescent="0.2">
      <c r="A14" s="6" t="s">
        <v>99</v>
      </c>
      <c r="B14" s="6" t="s">
        <v>86</v>
      </c>
      <c r="C14" t="s">
        <v>9</v>
      </c>
      <c r="D14" s="6" t="s">
        <v>87</v>
      </c>
      <c r="E14" s="6">
        <v>625</v>
      </c>
      <c r="F14" s="6">
        <v>1992</v>
      </c>
      <c r="G14" s="6">
        <f t="shared" si="0"/>
        <v>22.321428571428573</v>
      </c>
      <c r="H14" t="s">
        <v>44</v>
      </c>
      <c r="L14" s="1"/>
      <c r="M14" s="1"/>
      <c r="N14" s="1"/>
      <c r="O14" s="1"/>
      <c r="P14" s="1"/>
      <c r="Q14" s="1"/>
      <c r="R14" s="1"/>
    </row>
    <row r="15" spans="1:18" ht="16" x14ac:dyDescent="0.2">
      <c r="A15" s="6" t="s">
        <v>100</v>
      </c>
      <c r="B15" s="6" t="s">
        <v>86</v>
      </c>
      <c r="C15" t="s">
        <v>9</v>
      </c>
      <c r="D15" s="6" t="s">
        <v>87</v>
      </c>
      <c r="E15" s="6">
        <v>1003</v>
      </c>
      <c r="F15" s="6">
        <v>1972</v>
      </c>
      <c r="G15" s="6">
        <f t="shared" si="0"/>
        <v>20.895833333333332</v>
      </c>
      <c r="H15" t="s">
        <v>64</v>
      </c>
      <c r="L15" s="1"/>
      <c r="M15" s="1"/>
      <c r="N15" s="1"/>
      <c r="O15" s="1"/>
      <c r="P15" s="1"/>
      <c r="Q15" s="1"/>
      <c r="R15" s="1"/>
    </row>
    <row r="16" spans="1:18" ht="16" x14ac:dyDescent="0.2">
      <c r="A16" s="6" t="s">
        <v>101</v>
      </c>
      <c r="B16" s="6" t="s">
        <v>86</v>
      </c>
      <c r="C16" t="s">
        <v>9</v>
      </c>
      <c r="D16" s="6" t="s">
        <v>87</v>
      </c>
      <c r="E16" s="6">
        <v>556</v>
      </c>
      <c r="F16" s="6">
        <v>1975</v>
      </c>
      <c r="G16" s="6">
        <f t="shared" si="0"/>
        <v>12.355555555555556</v>
      </c>
      <c r="H16" t="s">
        <v>71</v>
      </c>
      <c r="L16" s="1"/>
      <c r="M16" s="1"/>
      <c r="N16" s="1"/>
      <c r="O16" s="1"/>
      <c r="P16" s="1"/>
      <c r="Q16" s="1"/>
      <c r="R16" s="1"/>
    </row>
    <row r="17" spans="1:18" ht="16" x14ac:dyDescent="0.2">
      <c r="A17" s="6" t="s">
        <v>102</v>
      </c>
      <c r="B17" s="6" t="s">
        <v>86</v>
      </c>
      <c r="C17" t="s">
        <v>9</v>
      </c>
      <c r="D17" s="6" t="s">
        <v>87</v>
      </c>
      <c r="E17" s="6">
        <v>40</v>
      </c>
      <c r="F17" s="6">
        <v>2011</v>
      </c>
      <c r="G17" s="6">
        <f t="shared" si="0"/>
        <v>4.4444444444444446</v>
      </c>
      <c r="H17" t="s">
        <v>51</v>
      </c>
      <c r="L17" s="1"/>
      <c r="M17" s="1"/>
      <c r="N17" s="1"/>
      <c r="O17" s="1"/>
      <c r="P17" s="1"/>
      <c r="Q17" s="1"/>
      <c r="R17" s="1"/>
    </row>
    <row r="18" spans="1:18" ht="16" x14ac:dyDescent="0.2">
      <c r="A18" s="6" t="s">
        <v>103</v>
      </c>
      <c r="B18" s="6" t="s">
        <v>86</v>
      </c>
      <c r="C18" t="s">
        <v>9</v>
      </c>
      <c r="D18" s="6" t="s">
        <v>87</v>
      </c>
      <c r="E18" s="6">
        <v>94</v>
      </c>
      <c r="F18" s="6">
        <v>1988</v>
      </c>
      <c r="G18" s="6">
        <f t="shared" si="0"/>
        <v>2.9375</v>
      </c>
      <c r="H18" t="s">
        <v>62</v>
      </c>
      <c r="L18" s="1"/>
      <c r="M18" s="1"/>
      <c r="N18" s="1"/>
      <c r="O18" s="1"/>
      <c r="P18" s="1"/>
      <c r="Q18" s="1"/>
      <c r="R18" s="1"/>
    </row>
    <row r="19" spans="1:18" ht="16" x14ac:dyDescent="0.2">
      <c r="A19" s="6" t="s">
        <v>104</v>
      </c>
      <c r="B19" s="6" t="s">
        <v>86</v>
      </c>
      <c r="C19" t="s">
        <v>9</v>
      </c>
      <c r="D19" s="6" t="s">
        <v>87</v>
      </c>
      <c r="E19" s="6">
        <v>17</v>
      </c>
      <c r="F19" s="6">
        <v>1994</v>
      </c>
      <c r="G19" s="6">
        <f t="shared" si="0"/>
        <v>0.65384615384615385</v>
      </c>
      <c r="H19" t="s">
        <v>19</v>
      </c>
      <c r="L19" s="1"/>
      <c r="M19" s="1"/>
      <c r="N19" s="1"/>
      <c r="O19" s="1"/>
      <c r="P19" s="1"/>
      <c r="Q19" s="1"/>
      <c r="R19" s="1"/>
    </row>
    <row r="20" spans="1:18" ht="16" x14ac:dyDescent="0.2">
      <c r="A20" s="6" t="s">
        <v>105</v>
      </c>
      <c r="B20" s="6" t="s">
        <v>86</v>
      </c>
      <c r="C20" s="6" t="s">
        <v>8</v>
      </c>
      <c r="D20" s="6" t="s">
        <v>87</v>
      </c>
      <c r="E20" s="6">
        <v>678</v>
      </c>
      <c r="F20" s="6">
        <v>1996</v>
      </c>
      <c r="G20" s="6">
        <f t="shared" si="0"/>
        <v>28.25</v>
      </c>
      <c r="H20" t="s">
        <v>71</v>
      </c>
      <c r="L20" s="1"/>
      <c r="M20" s="1"/>
      <c r="N20" s="1"/>
      <c r="O20" s="1"/>
      <c r="P20" s="1"/>
      <c r="Q20" s="1"/>
      <c r="R20" s="1"/>
    </row>
    <row r="21" spans="1:18" ht="16" x14ac:dyDescent="0.2">
      <c r="A21" s="5" t="s">
        <v>106</v>
      </c>
      <c r="B21" s="5" t="s">
        <v>107</v>
      </c>
      <c r="C21" t="s">
        <v>9</v>
      </c>
      <c r="D21" s="5" t="s">
        <v>87</v>
      </c>
      <c r="E21" s="5">
        <v>1276</v>
      </c>
      <c r="F21" s="5">
        <v>1987</v>
      </c>
      <c r="G21" s="5">
        <f t="shared" si="0"/>
        <v>38.666666666666664</v>
      </c>
      <c r="H21" s="1" t="s">
        <v>20</v>
      </c>
      <c r="J21" s="1"/>
      <c r="K21" s="1"/>
      <c r="L21" s="1"/>
      <c r="M21" s="1"/>
      <c r="N21" s="1"/>
      <c r="O21" s="1"/>
      <c r="P21" s="1"/>
      <c r="Q21" s="1"/>
      <c r="R21" s="1"/>
    </row>
    <row r="22" spans="1:18" ht="16" x14ac:dyDescent="0.2">
      <c r="A22" s="5" t="s">
        <v>108</v>
      </c>
      <c r="B22" s="5" t="s">
        <v>107</v>
      </c>
      <c r="C22" t="s">
        <v>9</v>
      </c>
      <c r="D22" s="5" t="s">
        <v>87</v>
      </c>
      <c r="E22" s="5">
        <v>872</v>
      </c>
      <c r="F22" s="5">
        <v>1981</v>
      </c>
      <c r="G22" s="5">
        <f t="shared" si="0"/>
        <v>22.358974358974358</v>
      </c>
      <c r="H22" s="1" t="s">
        <v>20</v>
      </c>
      <c r="J22" s="1"/>
      <c r="K22" s="1"/>
      <c r="L22" s="1"/>
      <c r="M22" s="1"/>
      <c r="N22" s="1"/>
      <c r="O22" s="1"/>
      <c r="P22" s="1"/>
      <c r="Q22" s="1"/>
      <c r="R22" s="1"/>
    </row>
    <row r="23" spans="1:18" ht="16" x14ac:dyDescent="0.2">
      <c r="A23" s="5" t="s">
        <v>109</v>
      </c>
      <c r="B23" s="5" t="s">
        <v>107</v>
      </c>
      <c r="C23" t="s">
        <v>9</v>
      </c>
      <c r="D23" s="5" t="s">
        <v>87</v>
      </c>
      <c r="E23" s="5">
        <v>365</v>
      </c>
      <c r="F23" s="5">
        <v>1998</v>
      </c>
      <c r="G23" s="5">
        <f t="shared" si="0"/>
        <v>16.59090909090909</v>
      </c>
      <c r="H23" s="1" t="s">
        <v>20</v>
      </c>
      <c r="J23" s="1"/>
      <c r="K23" s="1"/>
      <c r="L23" s="1"/>
      <c r="M23" s="1"/>
      <c r="N23" s="1"/>
      <c r="O23" s="1"/>
      <c r="P23" s="1"/>
      <c r="Q23" s="1"/>
      <c r="R23" s="1"/>
    </row>
    <row r="24" spans="1:18" ht="16" x14ac:dyDescent="0.2">
      <c r="A24" s="5" t="s">
        <v>110</v>
      </c>
      <c r="B24" s="5" t="s">
        <v>107</v>
      </c>
      <c r="C24" t="s">
        <v>9</v>
      </c>
      <c r="D24" s="5" t="s">
        <v>87</v>
      </c>
      <c r="E24" s="5">
        <v>625</v>
      </c>
      <c r="F24" s="5">
        <v>1978</v>
      </c>
      <c r="G24" s="5">
        <f t="shared" si="0"/>
        <v>14.880952380952381</v>
      </c>
      <c r="H24" s="1" t="s">
        <v>63</v>
      </c>
      <c r="J24" s="1"/>
      <c r="K24" s="1"/>
      <c r="L24" s="1"/>
      <c r="M24" s="1"/>
      <c r="N24" s="1"/>
      <c r="O24" s="1"/>
      <c r="P24" s="1"/>
      <c r="Q24" s="1"/>
      <c r="R24" s="1"/>
    </row>
    <row r="25" spans="1:18" ht="16" x14ac:dyDescent="0.2">
      <c r="A25" s="5" t="s">
        <v>111</v>
      </c>
      <c r="B25" s="5" t="s">
        <v>107</v>
      </c>
      <c r="C25" t="s">
        <v>9</v>
      </c>
      <c r="D25" s="5" t="s">
        <v>87</v>
      </c>
      <c r="E25" s="5">
        <v>344</v>
      </c>
      <c r="F25" s="5">
        <v>1981</v>
      </c>
      <c r="G25" s="5">
        <f t="shared" si="0"/>
        <v>8.8205128205128212</v>
      </c>
      <c r="H25" s="1" t="s">
        <v>59</v>
      </c>
      <c r="J25" s="1"/>
      <c r="K25" s="1"/>
      <c r="L25" s="1"/>
      <c r="M25" s="1"/>
      <c r="N25" s="1"/>
      <c r="O25" s="1"/>
      <c r="P25" s="1"/>
      <c r="Q25" s="1"/>
      <c r="R25" s="1"/>
    </row>
    <row r="26" spans="1:18" ht="16" x14ac:dyDescent="0.2">
      <c r="A26" s="5" t="s">
        <v>112</v>
      </c>
      <c r="B26" s="5" t="s">
        <v>107</v>
      </c>
      <c r="C26" t="s">
        <v>9</v>
      </c>
      <c r="D26" s="5" t="s">
        <v>87</v>
      </c>
      <c r="E26" s="5">
        <v>300</v>
      </c>
      <c r="F26" s="5">
        <v>1982</v>
      </c>
      <c r="G26" s="5">
        <f t="shared" si="0"/>
        <v>7.8947368421052628</v>
      </c>
      <c r="H26" s="1" t="s">
        <v>59</v>
      </c>
      <c r="J26" s="1"/>
      <c r="K26" s="1"/>
      <c r="L26" s="1"/>
      <c r="M26" s="1"/>
      <c r="N26" s="1"/>
      <c r="O26" s="1"/>
      <c r="P26" s="1"/>
      <c r="Q26" s="1"/>
      <c r="R26" s="1"/>
    </row>
    <row r="27" spans="1:18" ht="16" x14ac:dyDescent="0.2">
      <c r="A27" s="5" t="s">
        <v>113</v>
      </c>
      <c r="B27" s="5" t="s">
        <v>107</v>
      </c>
      <c r="C27" t="s">
        <v>9</v>
      </c>
      <c r="D27" s="5" t="s">
        <v>87</v>
      </c>
      <c r="E27" s="5">
        <v>206</v>
      </c>
      <c r="F27" s="5">
        <v>1983</v>
      </c>
      <c r="G27" s="5">
        <f t="shared" si="0"/>
        <v>5.5675675675675675</v>
      </c>
      <c r="H27" s="1" t="s">
        <v>20</v>
      </c>
      <c r="J27" s="1"/>
      <c r="K27" s="1"/>
      <c r="L27" s="1"/>
      <c r="M27" s="1"/>
      <c r="N27" s="1"/>
      <c r="O27" s="1"/>
      <c r="P27" s="1"/>
      <c r="Q27" s="1"/>
      <c r="R27" s="1"/>
    </row>
    <row r="28" spans="1:18" ht="16" x14ac:dyDescent="0.2">
      <c r="A28" s="5" t="s">
        <v>114</v>
      </c>
      <c r="B28" s="5" t="s">
        <v>107</v>
      </c>
      <c r="C28" t="s">
        <v>9</v>
      </c>
      <c r="D28" s="5" t="s">
        <v>87</v>
      </c>
      <c r="E28" s="5">
        <v>123</v>
      </c>
      <c r="F28" s="5">
        <v>1975</v>
      </c>
      <c r="G28" s="5">
        <f t="shared" si="0"/>
        <v>2.7333333333333334</v>
      </c>
      <c r="H28" s="1" t="s">
        <v>57</v>
      </c>
      <c r="J28" s="1"/>
      <c r="K28" s="1"/>
      <c r="L28" s="1"/>
      <c r="M28" s="1"/>
      <c r="N28" s="1"/>
      <c r="O28" s="1"/>
      <c r="P28" s="1"/>
      <c r="Q28" s="1"/>
      <c r="R28" s="1"/>
    </row>
    <row r="29" spans="1:18" ht="16" x14ac:dyDescent="0.2">
      <c r="A29" s="5" t="s">
        <v>115</v>
      </c>
      <c r="B29" s="5" t="s">
        <v>107</v>
      </c>
      <c r="C29" t="s">
        <v>9</v>
      </c>
      <c r="D29" s="5" t="s">
        <v>87</v>
      </c>
      <c r="E29" s="5">
        <v>97</v>
      </c>
      <c r="F29" s="5">
        <v>1984</v>
      </c>
      <c r="G29" s="5">
        <f t="shared" si="0"/>
        <v>2.6944444444444446</v>
      </c>
      <c r="H29" s="1" t="s">
        <v>20</v>
      </c>
      <c r="J29" s="1"/>
      <c r="K29" s="1"/>
      <c r="L29" s="1"/>
      <c r="M29" s="1"/>
      <c r="N29" s="1"/>
      <c r="O29" s="1"/>
      <c r="P29" s="1"/>
      <c r="Q29" s="1"/>
      <c r="R29" s="1"/>
    </row>
    <row r="30" spans="1:18" ht="16" x14ac:dyDescent="0.2">
      <c r="A30" s="5" t="s">
        <v>116</v>
      </c>
      <c r="B30" s="5" t="s">
        <v>107</v>
      </c>
      <c r="C30" t="s">
        <v>9</v>
      </c>
      <c r="D30" s="5" t="s">
        <v>87</v>
      </c>
      <c r="E30" s="5">
        <v>85</v>
      </c>
      <c r="F30" s="5">
        <v>1981</v>
      </c>
      <c r="G30" s="5">
        <f t="shared" si="0"/>
        <v>2.1794871794871793</v>
      </c>
      <c r="H30" s="1" t="s">
        <v>69</v>
      </c>
      <c r="J30" s="1"/>
      <c r="K30" s="1"/>
      <c r="L30" s="1"/>
      <c r="M30" s="1"/>
      <c r="N30" s="1"/>
      <c r="O30" s="1"/>
      <c r="P30" s="1"/>
      <c r="Q30" s="1"/>
      <c r="R30" s="1"/>
    </row>
    <row r="31" spans="1:18" ht="16" x14ac:dyDescent="0.2">
      <c r="A31" s="5" t="s">
        <v>117</v>
      </c>
      <c r="B31" s="5" t="s">
        <v>107</v>
      </c>
      <c r="C31" s="5" t="s">
        <v>8</v>
      </c>
      <c r="D31" s="5" t="s">
        <v>87</v>
      </c>
      <c r="E31" s="5">
        <v>3</v>
      </c>
      <c r="F31" s="5">
        <v>1995</v>
      </c>
      <c r="G31" s="5">
        <f t="shared" si="0"/>
        <v>0.12</v>
      </c>
      <c r="H31" s="1" t="s">
        <v>20</v>
      </c>
      <c r="J31" s="1"/>
      <c r="K31" s="1"/>
      <c r="L31" s="1"/>
      <c r="M31" s="1"/>
      <c r="N31" s="1"/>
      <c r="O31" s="1"/>
      <c r="P31" s="1"/>
      <c r="Q31" s="1"/>
      <c r="R31" s="1"/>
    </row>
    <row r="32" spans="1:18" x14ac:dyDescent="0.2">
      <c r="A32" t="s">
        <v>118</v>
      </c>
      <c r="B32" t="s">
        <v>119</v>
      </c>
      <c r="C32" t="s">
        <v>9</v>
      </c>
      <c r="D32" t="s">
        <v>87</v>
      </c>
      <c r="E32">
        <v>6186</v>
      </c>
      <c r="F32">
        <v>1970</v>
      </c>
      <c r="G32">
        <f t="shared" si="0"/>
        <v>123.72</v>
      </c>
      <c r="H32" t="s">
        <v>17</v>
      </c>
      <c r="L32" s="1"/>
      <c r="M32" s="1"/>
      <c r="N32" s="1"/>
      <c r="O32" s="1"/>
      <c r="P32" s="1"/>
      <c r="Q32" s="1"/>
      <c r="R32" s="1"/>
    </row>
    <row r="33" spans="1:18" x14ac:dyDescent="0.2">
      <c r="A33" t="s">
        <v>120</v>
      </c>
      <c r="B33" t="s">
        <v>119</v>
      </c>
      <c r="C33" t="s">
        <v>9</v>
      </c>
      <c r="D33" t="s">
        <v>87</v>
      </c>
      <c r="E33">
        <v>3296</v>
      </c>
      <c r="F33">
        <v>1987</v>
      </c>
      <c r="G33">
        <f t="shared" si="0"/>
        <v>99.878787878787875</v>
      </c>
      <c r="H33" t="s">
        <v>61</v>
      </c>
      <c r="L33" s="1"/>
      <c r="M33" s="1"/>
      <c r="N33" s="1"/>
      <c r="O33" s="1"/>
      <c r="P33" s="1"/>
      <c r="Q33" s="1"/>
      <c r="R33" s="1"/>
    </row>
    <row r="34" spans="1:18" x14ac:dyDescent="0.2">
      <c r="A34" t="s">
        <v>121</v>
      </c>
      <c r="B34" t="s">
        <v>119</v>
      </c>
      <c r="C34" t="s">
        <v>9</v>
      </c>
      <c r="D34" t="s">
        <v>87</v>
      </c>
      <c r="E34">
        <v>1879</v>
      </c>
      <c r="F34">
        <v>1991</v>
      </c>
      <c r="G34">
        <f t="shared" si="0"/>
        <v>64.793103448275858</v>
      </c>
      <c r="H34" t="s">
        <v>52</v>
      </c>
      <c r="L34" s="1"/>
      <c r="M34" s="1"/>
      <c r="N34" s="1"/>
      <c r="O34" s="1"/>
      <c r="P34" s="1"/>
      <c r="Q34" s="1"/>
      <c r="R34" s="1"/>
    </row>
    <row r="35" spans="1:18" x14ac:dyDescent="0.2">
      <c r="A35" t="s">
        <v>122</v>
      </c>
      <c r="B35" t="s">
        <v>119</v>
      </c>
      <c r="C35" t="s">
        <v>9</v>
      </c>
      <c r="D35" t="s">
        <v>87</v>
      </c>
      <c r="E35">
        <v>482</v>
      </c>
      <c r="F35">
        <v>1996</v>
      </c>
      <c r="G35">
        <f t="shared" si="0"/>
        <v>20.083333333333332</v>
      </c>
      <c r="H35" t="s">
        <v>18</v>
      </c>
      <c r="L35" s="1"/>
      <c r="M35" s="1"/>
      <c r="N35" s="1"/>
      <c r="O35" s="1"/>
      <c r="P35" s="1"/>
      <c r="Q35" s="1"/>
      <c r="R35" s="1"/>
    </row>
    <row r="36" spans="1:18" x14ac:dyDescent="0.2">
      <c r="A36" t="s">
        <v>123</v>
      </c>
      <c r="B36" t="s">
        <v>119</v>
      </c>
      <c r="C36" t="s">
        <v>9</v>
      </c>
      <c r="D36" t="s">
        <v>87</v>
      </c>
      <c r="E36">
        <v>604</v>
      </c>
      <c r="F36">
        <v>1984</v>
      </c>
      <c r="G36">
        <f t="shared" si="0"/>
        <v>16.777777777777779</v>
      </c>
      <c r="H36" t="s">
        <v>50</v>
      </c>
      <c r="L36" s="1"/>
      <c r="M36" s="1"/>
      <c r="N36" s="1"/>
      <c r="O36" s="1"/>
      <c r="P36" s="1"/>
      <c r="Q36" s="1"/>
      <c r="R36" s="1"/>
    </row>
    <row r="37" spans="1:18" x14ac:dyDescent="0.2">
      <c r="A37" t="s">
        <v>124</v>
      </c>
      <c r="B37" t="s">
        <v>119</v>
      </c>
      <c r="C37" t="s">
        <v>9</v>
      </c>
      <c r="D37" t="s">
        <v>87</v>
      </c>
      <c r="E37">
        <v>713</v>
      </c>
      <c r="F37">
        <v>1974</v>
      </c>
      <c r="G37">
        <f t="shared" si="0"/>
        <v>15.5</v>
      </c>
      <c r="H37" t="s">
        <v>59</v>
      </c>
      <c r="L37" s="1"/>
      <c r="M37" s="1"/>
      <c r="N37" s="1"/>
      <c r="O37" s="1"/>
      <c r="P37" s="1"/>
      <c r="Q37" s="1"/>
      <c r="R37" s="1"/>
    </row>
    <row r="38" spans="1:18" x14ac:dyDescent="0.2">
      <c r="A38" t="s">
        <v>125</v>
      </c>
      <c r="B38" t="s">
        <v>119</v>
      </c>
      <c r="C38" t="s">
        <v>9</v>
      </c>
      <c r="D38" t="s">
        <v>87</v>
      </c>
      <c r="E38">
        <v>231</v>
      </c>
      <c r="F38">
        <v>2004</v>
      </c>
      <c r="G38">
        <f t="shared" si="0"/>
        <v>14.4375</v>
      </c>
      <c r="H38" t="s">
        <v>52</v>
      </c>
      <c r="L38" s="1"/>
      <c r="M38" s="1"/>
      <c r="N38" s="1"/>
      <c r="O38" s="1"/>
      <c r="P38" s="1"/>
      <c r="Q38" s="1"/>
      <c r="R38" s="1"/>
    </row>
    <row r="39" spans="1:18" x14ac:dyDescent="0.2">
      <c r="A39" t="s">
        <v>126</v>
      </c>
      <c r="B39" t="s">
        <v>119</v>
      </c>
      <c r="C39" t="s">
        <v>9</v>
      </c>
      <c r="D39" t="s">
        <v>87</v>
      </c>
      <c r="E39">
        <v>708</v>
      </c>
      <c r="F39">
        <v>1967</v>
      </c>
      <c r="G39">
        <f t="shared" si="0"/>
        <v>13.358490566037736</v>
      </c>
      <c r="H39" t="s">
        <v>12</v>
      </c>
      <c r="L39" s="1"/>
      <c r="M39" s="1"/>
      <c r="N39" s="1"/>
      <c r="O39" s="1"/>
      <c r="P39" s="1"/>
      <c r="Q39" s="1"/>
      <c r="R39" s="1"/>
    </row>
    <row r="40" spans="1:18" x14ac:dyDescent="0.2">
      <c r="A40" t="s">
        <v>127</v>
      </c>
      <c r="B40" t="s">
        <v>119</v>
      </c>
      <c r="C40" t="s">
        <v>9</v>
      </c>
      <c r="D40" t="s">
        <v>87</v>
      </c>
      <c r="E40">
        <v>339</v>
      </c>
      <c r="F40">
        <v>1989</v>
      </c>
      <c r="G40">
        <f t="shared" si="0"/>
        <v>10.935483870967742</v>
      </c>
      <c r="H40" t="s">
        <v>13</v>
      </c>
      <c r="L40" s="1"/>
      <c r="M40" s="1"/>
      <c r="N40" s="1"/>
      <c r="O40" s="1"/>
      <c r="P40" s="1"/>
      <c r="Q40" s="1"/>
      <c r="R40" s="1"/>
    </row>
    <row r="41" spans="1:18" x14ac:dyDescent="0.2">
      <c r="A41" t="s">
        <v>128</v>
      </c>
      <c r="B41" t="s">
        <v>119</v>
      </c>
      <c r="C41" t="s">
        <v>9</v>
      </c>
      <c r="D41" t="s">
        <v>87</v>
      </c>
      <c r="E41">
        <v>194</v>
      </c>
      <c r="F41">
        <v>1984</v>
      </c>
      <c r="G41">
        <f t="shared" si="0"/>
        <v>5.3888888888888893</v>
      </c>
      <c r="H41" t="s">
        <v>12</v>
      </c>
      <c r="L41" s="1"/>
      <c r="M41" s="1"/>
      <c r="N41" s="1"/>
      <c r="O41" s="1"/>
      <c r="P41" s="1"/>
      <c r="Q41" s="1"/>
      <c r="R41" s="1"/>
    </row>
    <row r="42" spans="1:18" x14ac:dyDescent="0.2">
      <c r="A42" t="s">
        <v>129</v>
      </c>
      <c r="B42" t="s">
        <v>119</v>
      </c>
      <c r="C42" t="s">
        <v>9</v>
      </c>
      <c r="D42" t="s">
        <v>87</v>
      </c>
      <c r="E42">
        <v>208</v>
      </c>
      <c r="F42">
        <v>1973</v>
      </c>
      <c r="G42">
        <f t="shared" si="0"/>
        <v>4.4255319148936172</v>
      </c>
      <c r="H42" t="s">
        <v>13</v>
      </c>
      <c r="L42" s="1"/>
      <c r="M42" s="1"/>
      <c r="N42" s="1"/>
      <c r="O42" s="1"/>
      <c r="P42" s="1"/>
      <c r="Q42" s="1"/>
      <c r="R42" s="1"/>
    </row>
    <row r="43" spans="1:18" x14ac:dyDescent="0.2">
      <c r="A43" t="s">
        <v>130</v>
      </c>
      <c r="B43" t="s">
        <v>119</v>
      </c>
      <c r="C43" t="s">
        <v>9</v>
      </c>
      <c r="D43" t="s">
        <v>87</v>
      </c>
      <c r="E43">
        <v>110</v>
      </c>
      <c r="F43">
        <v>1975</v>
      </c>
      <c r="G43">
        <f t="shared" si="0"/>
        <v>2.4444444444444446</v>
      </c>
      <c r="H43" t="s">
        <v>3</v>
      </c>
      <c r="L43" s="1"/>
      <c r="M43" s="1"/>
      <c r="N43" s="1"/>
      <c r="O43" s="1"/>
      <c r="P43" s="1"/>
      <c r="Q43" s="1"/>
      <c r="R43" s="1"/>
    </row>
    <row r="44" spans="1:18" x14ac:dyDescent="0.2">
      <c r="A44" t="s">
        <v>131</v>
      </c>
      <c r="B44" t="s">
        <v>119</v>
      </c>
      <c r="C44" t="s">
        <v>9</v>
      </c>
      <c r="D44" t="s">
        <v>87</v>
      </c>
      <c r="E44">
        <v>49</v>
      </c>
      <c r="F44">
        <v>1982</v>
      </c>
      <c r="G44">
        <f t="shared" si="0"/>
        <v>1.2894736842105263</v>
      </c>
      <c r="H44" t="s">
        <v>31</v>
      </c>
      <c r="L44" s="1"/>
      <c r="M44" s="1"/>
      <c r="N44" s="1"/>
      <c r="O44" s="1"/>
      <c r="P44" s="1"/>
      <c r="Q44" s="1"/>
      <c r="R44" s="1"/>
    </row>
    <row r="45" spans="1:18" x14ac:dyDescent="0.2">
      <c r="A45" t="s">
        <v>132</v>
      </c>
      <c r="B45" t="s">
        <v>119</v>
      </c>
      <c r="C45" t="s">
        <v>9</v>
      </c>
      <c r="D45" t="s">
        <v>87</v>
      </c>
      <c r="E45">
        <v>31</v>
      </c>
      <c r="F45">
        <v>1973</v>
      </c>
      <c r="G45">
        <f t="shared" si="0"/>
        <v>0.65957446808510634</v>
      </c>
      <c r="H45" t="s">
        <v>66</v>
      </c>
      <c r="L45" s="1"/>
      <c r="M45" s="1"/>
      <c r="N45" s="1"/>
      <c r="O45" s="1"/>
      <c r="P45" s="1"/>
      <c r="Q45" s="1"/>
      <c r="R45" s="1"/>
    </row>
    <row r="46" spans="1:18" x14ac:dyDescent="0.2">
      <c r="A46" t="s">
        <v>133</v>
      </c>
      <c r="B46" t="s">
        <v>119</v>
      </c>
      <c r="C46" t="s">
        <v>8</v>
      </c>
      <c r="D46" t="s">
        <v>87</v>
      </c>
      <c r="E46">
        <v>330</v>
      </c>
      <c r="F46">
        <v>1998</v>
      </c>
      <c r="G46">
        <f t="shared" si="0"/>
        <v>15</v>
      </c>
      <c r="H46" t="s">
        <v>13</v>
      </c>
      <c r="L46" s="1"/>
      <c r="M46" s="1"/>
      <c r="N46" s="1"/>
      <c r="O46" s="1"/>
      <c r="P46" s="1"/>
      <c r="Q46" s="1"/>
      <c r="R46" s="1"/>
    </row>
    <row r="47" spans="1:18" ht="16" x14ac:dyDescent="0.2">
      <c r="A47" s="6" t="s">
        <v>134</v>
      </c>
      <c r="B47" s="6" t="s">
        <v>135</v>
      </c>
      <c r="C47" t="s">
        <v>9</v>
      </c>
      <c r="D47" s="6" t="s">
        <v>87</v>
      </c>
      <c r="E47" s="6">
        <v>3206</v>
      </c>
      <c r="F47" s="6">
        <v>1974</v>
      </c>
      <c r="G47" s="6">
        <f t="shared" si="0"/>
        <v>69.695652173913047</v>
      </c>
      <c r="H47" s="1" t="s">
        <v>66</v>
      </c>
      <c r="J47" s="1"/>
      <c r="K47" s="1"/>
      <c r="L47" s="1"/>
      <c r="M47" s="1"/>
      <c r="N47" s="1"/>
      <c r="O47" s="1"/>
      <c r="P47" s="1"/>
      <c r="Q47" s="1"/>
      <c r="R47" s="1"/>
    </row>
    <row r="48" spans="1:18" ht="16" x14ac:dyDescent="0.2">
      <c r="A48" s="6" t="s">
        <v>136</v>
      </c>
      <c r="B48" s="6" t="s">
        <v>135</v>
      </c>
      <c r="C48" t="s">
        <v>9</v>
      </c>
      <c r="D48" s="6" t="s">
        <v>87</v>
      </c>
      <c r="E48" s="6">
        <v>478</v>
      </c>
      <c r="F48" s="6">
        <v>2005</v>
      </c>
      <c r="G48" s="6">
        <f t="shared" si="0"/>
        <v>31.866666666666667</v>
      </c>
      <c r="H48" s="1" t="s">
        <v>29</v>
      </c>
      <c r="J48" s="1"/>
      <c r="K48" s="1"/>
      <c r="L48" s="1"/>
      <c r="M48" s="1"/>
      <c r="N48" s="1"/>
      <c r="O48" s="1"/>
      <c r="P48" s="1"/>
      <c r="Q48" s="1"/>
      <c r="R48" s="1"/>
    </row>
    <row r="49" spans="1:18" ht="16" x14ac:dyDescent="0.2">
      <c r="A49" s="6" t="s">
        <v>137</v>
      </c>
      <c r="B49" s="6" t="s">
        <v>135</v>
      </c>
      <c r="C49" t="s">
        <v>9</v>
      </c>
      <c r="D49" s="6" t="s">
        <v>87</v>
      </c>
      <c r="E49" s="6">
        <v>820</v>
      </c>
      <c r="F49" s="6">
        <v>1989</v>
      </c>
      <c r="G49" s="6">
        <f t="shared" si="0"/>
        <v>26.451612903225808</v>
      </c>
      <c r="H49" s="1" t="s">
        <v>54</v>
      </c>
      <c r="J49" s="1"/>
      <c r="K49" s="1"/>
      <c r="L49" s="1"/>
      <c r="M49" s="1"/>
      <c r="N49" s="1"/>
      <c r="O49" s="1"/>
      <c r="P49" s="1"/>
      <c r="Q49" s="1"/>
      <c r="R49" s="1"/>
    </row>
    <row r="50" spans="1:18" ht="16" x14ac:dyDescent="0.2">
      <c r="A50" s="6" t="s">
        <v>138</v>
      </c>
      <c r="B50" s="6" t="s">
        <v>135</v>
      </c>
      <c r="C50" t="s">
        <v>9</v>
      </c>
      <c r="D50" s="6" t="s">
        <v>87</v>
      </c>
      <c r="E50" s="6">
        <v>759</v>
      </c>
      <c r="F50" s="6">
        <v>1989</v>
      </c>
      <c r="G50" s="6">
        <f t="shared" si="0"/>
        <v>24.483870967741936</v>
      </c>
      <c r="H50" s="1" t="s">
        <v>69</v>
      </c>
      <c r="J50" s="1"/>
      <c r="K50" s="1"/>
      <c r="L50" s="1"/>
      <c r="M50" s="1"/>
      <c r="N50" s="1"/>
      <c r="O50" s="1"/>
      <c r="P50" s="1"/>
      <c r="Q50" s="1"/>
      <c r="R50" s="1"/>
    </row>
    <row r="51" spans="1:18" ht="16" x14ac:dyDescent="0.2">
      <c r="A51" s="6" t="s">
        <v>139</v>
      </c>
      <c r="B51" s="6" t="s">
        <v>135</v>
      </c>
      <c r="C51" t="s">
        <v>9</v>
      </c>
      <c r="D51" s="6" t="s">
        <v>87</v>
      </c>
      <c r="E51" s="6">
        <v>278</v>
      </c>
      <c r="F51" s="6">
        <v>2003</v>
      </c>
      <c r="G51" s="6">
        <f t="shared" si="0"/>
        <v>16.352941176470587</v>
      </c>
      <c r="H51" s="1" t="s">
        <v>12</v>
      </c>
      <c r="J51" s="1"/>
      <c r="K51" s="1"/>
      <c r="L51" s="1"/>
      <c r="M51" s="1"/>
      <c r="N51" s="1"/>
      <c r="O51" s="1"/>
      <c r="P51" s="1"/>
      <c r="Q51" s="1"/>
      <c r="R51" s="1"/>
    </row>
    <row r="52" spans="1:18" ht="16" x14ac:dyDescent="0.2">
      <c r="A52" s="6" t="s">
        <v>140</v>
      </c>
      <c r="B52" s="6" t="s">
        <v>135</v>
      </c>
      <c r="C52" t="s">
        <v>9</v>
      </c>
      <c r="D52" s="6" t="s">
        <v>87</v>
      </c>
      <c r="E52" s="6">
        <v>376</v>
      </c>
      <c r="F52" s="6">
        <v>1996</v>
      </c>
      <c r="G52" s="6">
        <f t="shared" si="0"/>
        <v>15.666666666666666</v>
      </c>
      <c r="H52" s="1" t="s">
        <v>20</v>
      </c>
      <c r="J52" s="1"/>
      <c r="K52" s="1"/>
      <c r="L52" s="1"/>
      <c r="M52" s="1"/>
      <c r="N52" s="1"/>
      <c r="O52" s="1"/>
      <c r="P52" s="1"/>
      <c r="Q52" s="1"/>
      <c r="R52" s="1"/>
    </row>
    <row r="53" spans="1:18" ht="16" x14ac:dyDescent="0.2">
      <c r="A53" s="6" t="s">
        <v>141</v>
      </c>
      <c r="B53" s="6" t="s">
        <v>135</v>
      </c>
      <c r="C53" t="s">
        <v>9</v>
      </c>
      <c r="D53" s="6" t="s">
        <v>87</v>
      </c>
      <c r="E53" s="6">
        <v>271</v>
      </c>
      <c r="F53" s="6">
        <v>2002</v>
      </c>
      <c r="G53" s="6">
        <f t="shared" si="0"/>
        <v>15.055555555555555</v>
      </c>
      <c r="H53" s="1" t="s">
        <v>25</v>
      </c>
      <c r="J53" s="1"/>
      <c r="K53" s="1"/>
      <c r="L53" s="1"/>
      <c r="M53" s="1"/>
      <c r="N53" s="1"/>
      <c r="O53" s="1"/>
      <c r="P53" s="1"/>
      <c r="Q53" s="1"/>
      <c r="R53" s="1"/>
    </row>
    <row r="54" spans="1:18" ht="16" x14ac:dyDescent="0.2">
      <c r="A54" s="6" t="s">
        <v>142</v>
      </c>
      <c r="B54" s="6" t="s">
        <v>135</v>
      </c>
      <c r="C54" t="s">
        <v>9</v>
      </c>
      <c r="D54" s="6" t="s">
        <v>87</v>
      </c>
      <c r="E54" s="6">
        <v>235</v>
      </c>
      <c r="F54" s="6">
        <v>2000</v>
      </c>
      <c r="G54" s="6">
        <f t="shared" si="0"/>
        <v>11.75</v>
      </c>
      <c r="H54" s="1" t="s">
        <v>69</v>
      </c>
      <c r="J54" s="1"/>
      <c r="K54" s="1"/>
      <c r="L54" s="1"/>
      <c r="M54" s="1"/>
      <c r="N54" s="1"/>
      <c r="O54" s="1"/>
      <c r="P54" s="1"/>
      <c r="Q54" s="1"/>
      <c r="R54" s="1"/>
    </row>
    <row r="55" spans="1:18" ht="16" x14ac:dyDescent="0.2">
      <c r="A55" s="6" t="s">
        <v>143</v>
      </c>
      <c r="B55" s="6" t="s">
        <v>135</v>
      </c>
      <c r="C55" t="s">
        <v>9</v>
      </c>
      <c r="D55" s="6" t="s">
        <v>87</v>
      </c>
      <c r="E55" s="6">
        <v>316</v>
      </c>
      <c r="F55" s="6">
        <v>1986</v>
      </c>
      <c r="G55" s="6">
        <f t="shared" si="0"/>
        <v>9.2941176470588243</v>
      </c>
      <c r="H55" s="1" t="s">
        <v>25</v>
      </c>
      <c r="J55" s="1"/>
      <c r="K55" s="1"/>
      <c r="L55" s="1"/>
      <c r="M55" s="1"/>
      <c r="N55" s="1"/>
      <c r="O55" s="1"/>
      <c r="P55" s="1"/>
      <c r="Q55" s="1"/>
      <c r="R55" s="1"/>
    </row>
    <row r="56" spans="1:18" ht="16" x14ac:dyDescent="0.2">
      <c r="A56" s="6" t="s">
        <v>144</v>
      </c>
      <c r="B56" s="6" t="s">
        <v>135</v>
      </c>
      <c r="C56" t="s">
        <v>9</v>
      </c>
      <c r="D56" s="6" t="s">
        <v>87</v>
      </c>
      <c r="E56" s="6">
        <v>238</v>
      </c>
      <c r="F56" s="6">
        <v>1985</v>
      </c>
      <c r="G56" s="6">
        <f t="shared" si="0"/>
        <v>6.8</v>
      </c>
      <c r="H56" s="1" t="s">
        <v>39</v>
      </c>
      <c r="J56" s="1"/>
      <c r="K56" s="1"/>
      <c r="L56" s="1"/>
      <c r="M56" s="1"/>
      <c r="N56" s="1"/>
      <c r="O56" s="1"/>
      <c r="P56" s="1"/>
      <c r="Q56" s="1"/>
      <c r="R56" s="1"/>
    </row>
    <row r="57" spans="1:18" ht="16" x14ac:dyDescent="0.2">
      <c r="A57" s="6" t="s">
        <v>145</v>
      </c>
      <c r="B57" s="6" t="s">
        <v>135</v>
      </c>
      <c r="C57" t="s">
        <v>9</v>
      </c>
      <c r="D57" s="6" t="s">
        <v>87</v>
      </c>
      <c r="E57" s="6">
        <v>246</v>
      </c>
      <c r="F57" s="6">
        <v>1977</v>
      </c>
      <c r="G57" s="6">
        <f t="shared" si="0"/>
        <v>5.7209302325581399</v>
      </c>
      <c r="H57" s="1" t="s">
        <v>12</v>
      </c>
      <c r="J57" s="1"/>
      <c r="K57" s="1"/>
      <c r="L57" s="1"/>
      <c r="M57" s="1"/>
      <c r="N57" s="1"/>
      <c r="O57" s="1"/>
      <c r="P57" s="1"/>
      <c r="Q57" s="1"/>
      <c r="R57" s="1"/>
    </row>
    <row r="58" spans="1:18" ht="16" x14ac:dyDescent="0.2">
      <c r="A58" s="6" t="s">
        <v>146</v>
      </c>
      <c r="B58" s="6" t="s">
        <v>135</v>
      </c>
      <c r="C58" t="s">
        <v>9</v>
      </c>
      <c r="D58" s="6" t="s">
        <v>87</v>
      </c>
      <c r="E58" s="6">
        <v>163</v>
      </c>
      <c r="F58" s="6">
        <v>1989</v>
      </c>
      <c r="G58" s="6">
        <f t="shared" si="0"/>
        <v>5.258064516129032</v>
      </c>
      <c r="H58" s="1" t="s">
        <v>26</v>
      </c>
      <c r="J58" s="1"/>
      <c r="K58" s="1"/>
      <c r="L58" s="1"/>
      <c r="M58" s="1"/>
      <c r="N58" s="1"/>
      <c r="O58" s="1"/>
      <c r="P58" s="1"/>
      <c r="Q58" s="1"/>
      <c r="R58" s="1"/>
    </row>
    <row r="59" spans="1:18" ht="16" x14ac:dyDescent="0.2">
      <c r="A59" s="6" t="s">
        <v>147</v>
      </c>
      <c r="B59" s="6" t="s">
        <v>135</v>
      </c>
      <c r="C59" t="s">
        <v>9</v>
      </c>
      <c r="D59" s="6" t="s">
        <v>87</v>
      </c>
      <c r="E59" s="6">
        <v>41</v>
      </c>
      <c r="F59" s="6">
        <v>2003</v>
      </c>
      <c r="G59" s="6">
        <f t="shared" si="0"/>
        <v>2.4117647058823528</v>
      </c>
      <c r="H59" s="1" t="s">
        <v>69</v>
      </c>
      <c r="J59" s="1"/>
      <c r="K59" s="1"/>
      <c r="L59" s="1"/>
      <c r="M59" s="1"/>
      <c r="N59" s="1"/>
      <c r="O59" s="1"/>
      <c r="P59" s="1"/>
      <c r="Q59" s="1"/>
      <c r="R59" s="1"/>
    </row>
    <row r="60" spans="1:18" ht="16" x14ac:dyDescent="0.2">
      <c r="A60" s="6" t="s">
        <v>148</v>
      </c>
      <c r="B60" s="6" t="s">
        <v>135</v>
      </c>
      <c r="C60" t="s">
        <v>9</v>
      </c>
      <c r="D60" s="6" t="s">
        <v>87</v>
      </c>
      <c r="E60" s="6">
        <v>18</v>
      </c>
      <c r="F60" s="6">
        <v>1965</v>
      </c>
      <c r="G60" s="6">
        <f t="shared" si="0"/>
        <v>0.32727272727272727</v>
      </c>
      <c r="H60" s="1" t="s">
        <v>3</v>
      </c>
      <c r="J60" s="1"/>
      <c r="K60" s="1"/>
      <c r="L60" s="1"/>
      <c r="M60" s="1"/>
      <c r="N60" s="1"/>
      <c r="O60" s="1"/>
      <c r="P60" s="1"/>
      <c r="Q60" s="1"/>
      <c r="R60" s="1"/>
    </row>
    <row r="61" spans="1:18" ht="16" x14ac:dyDescent="0.2">
      <c r="A61" s="6" t="s">
        <v>149</v>
      </c>
      <c r="B61" s="6" t="s">
        <v>135</v>
      </c>
      <c r="C61" s="6" t="s">
        <v>8</v>
      </c>
      <c r="D61" s="6" t="s">
        <v>87</v>
      </c>
      <c r="E61" s="6">
        <v>194</v>
      </c>
      <c r="F61" s="6">
        <v>1992</v>
      </c>
      <c r="G61" s="6">
        <f t="shared" si="0"/>
        <v>6.9285714285714288</v>
      </c>
      <c r="H61" s="1" t="s">
        <v>44</v>
      </c>
      <c r="J61" s="1"/>
      <c r="K61" s="1"/>
      <c r="L61" s="1"/>
      <c r="M61" s="1"/>
      <c r="N61" s="1"/>
      <c r="O61" s="1"/>
      <c r="P61" s="1"/>
      <c r="Q61" s="1"/>
      <c r="R61" s="1"/>
    </row>
    <row r="62" spans="1:18" x14ac:dyDescent="0.2">
      <c r="A62" t="s">
        <v>150</v>
      </c>
      <c r="B62" t="s">
        <v>151</v>
      </c>
      <c r="C62" t="s">
        <v>9</v>
      </c>
      <c r="D62" t="s">
        <v>87</v>
      </c>
      <c r="E62">
        <v>842</v>
      </c>
      <c r="F62">
        <v>1988</v>
      </c>
      <c r="G62">
        <f t="shared" si="0"/>
        <v>26.3125</v>
      </c>
      <c r="H62" t="s">
        <v>59</v>
      </c>
      <c r="L62" s="1"/>
      <c r="M62" s="1"/>
      <c r="N62" s="1"/>
      <c r="O62" s="1"/>
      <c r="P62" s="1"/>
      <c r="Q62" s="1"/>
      <c r="R62" s="1"/>
    </row>
    <row r="63" spans="1:18" x14ac:dyDescent="0.2">
      <c r="A63" t="s">
        <v>152</v>
      </c>
      <c r="B63" t="s">
        <v>151</v>
      </c>
      <c r="C63" t="s">
        <v>9</v>
      </c>
      <c r="D63" t="s">
        <v>87</v>
      </c>
      <c r="E63">
        <v>531</v>
      </c>
      <c r="F63">
        <v>1987</v>
      </c>
      <c r="G63">
        <f t="shared" si="0"/>
        <v>16.09090909090909</v>
      </c>
      <c r="H63" t="s">
        <v>42</v>
      </c>
      <c r="L63" s="1"/>
      <c r="M63" s="1"/>
      <c r="N63" s="1"/>
      <c r="O63" s="1"/>
      <c r="P63" s="1"/>
      <c r="Q63" s="1"/>
      <c r="R63" s="1"/>
    </row>
    <row r="64" spans="1:18" x14ac:dyDescent="0.2">
      <c r="A64" t="s">
        <v>153</v>
      </c>
      <c r="B64" t="s">
        <v>151</v>
      </c>
      <c r="C64" t="s">
        <v>9</v>
      </c>
      <c r="D64" t="s">
        <v>87</v>
      </c>
      <c r="E64">
        <v>284</v>
      </c>
      <c r="F64">
        <v>1978</v>
      </c>
      <c r="G64">
        <f t="shared" si="0"/>
        <v>6.7619047619047619</v>
      </c>
      <c r="H64" t="s">
        <v>70</v>
      </c>
      <c r="L64" s="1"/>
      <c r="M64" s="1"/>
      <c r="N64" s="1"/>
      <c r="O64" s="1"/>
      <c r="P64" s="1"/>
      <c r="Q64" s="1"/>
      <c r="R64" s="1"/>
    </row>
    <row r="65" spans="1:18" x14ac:dyDescent="0.2">
      <c r="A65" t="s">
        <v>154</v>
      </c>
      <c r="B65" t="s">
        <v>151</v>
      </c>
      <c r="C65" t="s">
        <v>9</v>
      </c>
      <c r="D65" t="s">
        <v>87</v>
      </c>
      <c r="E65">
        <v>156</v>
      </c>
      <c r="F65">
        <v>1993</v>
      </c>
      <c r="G65">
        <f t="shared" si="0"/>
        <v>5.7777777777777777</v>
      </c>
      <c r="H65" t="s">
        <v>59</v>
      </c>
      <c r="L65" s="1"/>
      <c r="M65" s="1"/>
      <c r="N65" s="1"/>
      <c r="O65" s="1"/>
      <c r="P65" s="1"/>
      <c r="Q65" s="1"/>
      <c r="R65" s="1"/>
    </row>
    <row r="66" spans="1:18" x14ac:dyDescent="0.2">
      <c r="A66" t="s">
        <v>155</v>
      </c>
      <c r="B66" t="s">
        <v>151</v>
      </c>
      <c r="C66" t="s">
        <v>9</v>
      </c>
      <c r="D66" t="s">
        <v>87</v>
      </c>
      <c r="E66">
        <v>120</v>
      </c>
      <c r="F66">
        <v>1982</v>
      </c>
      <c r="G66">
        <f t="shared" ref="G66:G129" si="1">E66/(2020-F66)</f>
        <v>3.1578947368421053</v>
      </c>
      <c r="H66" t="s">
        <v>52</v>
      </c>
      <c r="L66" s="1"/>
      <c r="M66" s="1"/>
      <c r="N66" s="1"/>
      <c r="O66" s="1"/>
      <c r="P66" s="1"/>
      <c r="Q66" s="1"/>
      <c r="R66" s="1"/>
    </row>
    <row r="67" spans="1:18" x14ac:dyDescent="0.2">
      <c r="A67" t="s">
        <v>156</v>
      </c>
      <c r="B67" t="s">
        <v>151</v>
      </c>
      <c r="C67" t="s">
        <v>9</v>
      </c>
      <c r="D67" t="s">
        <v>87</v>
      </c>
      <c r="E67">
        <v>94</v>
      </c>
      <c r="F67">
        <v>1986</v>
      </c>
      <c r="G67">
        <f t="shared" si="1"/>
        <v>2.7647058823529411</v>
      </c>
      <c r="H67" t="s">
        <v>29</v>
      </c>
      <c r="L67" s="1"/>
      <c r="M67" s="1"/>
      <c r="N67" s="1"/>
      <c r="O67" s="1"/>
      <c r="P67" s="1"/>
      <c r="Q67" s="1"/>
      <c r="R67" s="1"/>
    </row>
    <row r="68" spans="1:18" x14ac:dyDescent="0.2">
      <c r="A68" t="s">
        <v>157</v>
      </c>
      <c r="B68" t="s">
        <v>151</v>
      </c>
      <c r="C68" t="s">
        <v>9</v>
      </c>
      <c r="D68" t="s">
        <v>87</v>
      </c>
      <c r="E68">
        <v>81</v>
      </c>
      <c r="F68">
        <v>1985</v>
      </c>
      <c r="G68">
        <f t="shared" si="1"/>
        <v>2.3142857142857145</v>
      </c>
      <c r="H68" t="s">
        <v>69</v>
      </c>
      <c r="L68" s="1"/>
      <c r="M68" s="1"/>
      <c r="N68" s="1"/>
      <c r="O68" s="1"/>
      <c r="P68" s="1"/>
      <c r="Q68" s="1"/>
      <c r="R68" s="1"/>
    </row>
    <row r="69" spans="1:18" x14ac:dyDescent="0.2">
      <c r="A69" t="s">
        <v>158</v>
      </c>
      <c r="B69" t="s">
        <v>151</v>
      </c>
      <c r="C69" t="s">
        <v>9</v>
      </c>
      <c r="D69" t="s">
        <v>87</v>
      </c>
      <c r="E69">
        <v>73</v>
      </c>
      <c r="F69">
        <v>1967</v>
      </c>
      <c r="G69">
        <f t="shared" si="1"/>
        <v>1.3773584905660377</v>
      </c>
      <c r="H69" t="s">
        <v>35</v>
      </c>
      <c r="L69" s="1"/>
      <c r="M69" s="1"/>
      <c r="N69" s="1"/>
      <c r="O69" s="1"/>
      <c r="P69" s="1"/>
      <c r="Q69" s="1"/>
      <c r="R69" s="1"/>
    </row>
    <row r="70" spans="1:18" x14ac:dyDescent="0.2">
      <c r="A70" t="s">
        <v>159</v>
      </c>
      <c r="B70" t="s">
        <v>151</v>
      </c>
      <c r="C70" t="s">
        <v>9</v>
      </c>
      <c r="D70" t="s">
        <v>87</v>
      </c>
      <c r="E70">
        <v>2</v>
      </c>
      <c r="F70">
        <v>1989</v>
      </c>
      <c r="G70">
        <f t="shared" si="1"/>
        <v>6.4516129032258063E-2</v>
      </c>
      <c r="H70" t="s">
        <v>58</v>
      </c>
      <c r="L70" s="1"/>
      <c r="M70" s="1"/>
      <c r="N70" s="1"/>
      <c r="O70" s="1"/>
      <c r="P70" s="1"/>
      <c r="Q70" s="1"/>
      <c r="R70" s="1"/>
    </row>
    <row r="71" spans="1:18" x14ac:dyDescent="0.2">
      <c r="A71" s="4" t="s">
        <v>160</v>
      </c>
      <c r="B71" s="4" t="s">
        <v>151</v>
      </c>
      <c r="C71" t="s">
        <v>9</v>
      </c>
      <c r="D71" s="4" t="s">
        <v>87</v>
      </c>
      <c r="E71" s="4">
        <v>1</v>
      </c>
      <c r="F71" s="4">
        <v>1976</v>
      </c>
      <c r="G71" s="4">
        <f t="shared" si="1"/>
        <v>2.2727272727272728E-2</v>
      </c>
      <c r="H71" t="s">
        <v>69</v>
      </c>
      <c r="L71" s="1"/>
      <c r="M71" s="1"/>
      <c r="N71" s="1"/>
      <c r="O71" s="1"/>
      <c r="P71" s="1"/>
      <c r="Q71" s="1"/>
      <c r="R71" s="1"/>
    </row>
    <row r="72" spans="1:18" x14ac:dyDescent="0.2">
      <c r="A72" t="s">
        <v>161</v>
      </c>
      <c r="B72" t="s">
        <v>151</v>
      </c>
      <c r="C72" t="s">
        <v>8</v>
      </c>
      <c r="D72" t="s">
        <v>87</v>
      </c>
      <c r="E72">
        <v>471</v>
      </c>
      <c r="F72">
        <v>1987</v>
      </c>
      <c r="G72">
        <f t="shared" si="1"/>
        <v>14.272727272727273</v>
      </c>
      <c r="H72" t="s">
        <v>42</v>
      </c>
      <c r="L72" s="1"/>
      <c r="M72" s="1"/>
      <c r="N72" s="1"/>
      <c r="O72" s="1"/>
      <c r="P72" s="1"/>
      <c r="Q72" s="1"/>
      <c r="R72" s="1"/>
    </row>
    <row r="73" spans="1:18" x14ac:dyDescent="0.2">
      <c r="A73" t="s">
        <v>162</v>
      </c>
      <c r="B73" t="s">
        <v>151</v>
      </c>
      <c r="C73" t="s">
        <v>8</v>
      </c>
      <c r="D73" t="s">
        <v>87</v>
      </c>
      <c r="E73">
        <v>0</v>
      </c>
      <c r="F73">
        <v>1996</v>
      </c>
      <c r="G73">
        <f t="shared" si="1"/>
        <v>0</v>
      </c>
      <c r="H73" t="s">
        <v>58</v>
      </c>
      <c r="L73" s="1"/>
      <c r="M73" s="1"/>
      <c r="N73" s="1"/>
      <c r="O73" s="1"/>
      <c r="P73" s="1"/>
      <c r="Q73" s="1"/>
      <c r="R73" s="1"/>
    </row>
    <row r="74" spans="1:18" ht="16" x14ac:dyDescent="0.2">
      <c r="A74" s="5" t="s">
        <v>163</v>
      </c>
      <c r="B74" s="5" t="s">
        <v>164</v>
      </c>
      <c r="C74" t="s">
        <v>9</v>
      </c>
      <c r="D74" s="5" t="s">
        <v>87</v>
      </c>
      <c r="E74" s="5">
        <v>1796</v>
      </c>
      <c r="F74" s="5">
        <v>1998</v>
      </c>
      <c r="G74" s="5">
        <f t="shared" si="1"/>
        <v>81.63636363636364</v>
      </c>
      <c r="H74" s="1" t="s">
        <v>52</v>
      </c>
      <c r="L74" s="1"/>
      <c r="M74" s="1"/>
      <c r="N74" s="1"/>
      <c r="O74" s="1"/>
      <c r="P74" s="1"/>
      <c r="Q74" s="1"/>
      <c r="R74" s="1"/>
    </row>
    <row r="75" spans="1:18" ht="16" x14ac:dyDescent="0.2">
      <c r="A75" s="5" t="s">
        <v>165</v>
      </c>
      <c r="B75" s="5" t="s">
        <v>164</v>
      </c>
      <c r="C75" t="s">
        <v>9</v>
      </c>
      <c r="D75" s="5" t="s">
        <v>87</v>
      </c>
      <c r="E75" s="5">
        <v>694</v>
      </c>
      <c r="F75" s="5">
        <v>2001</v>
      </c>
      <c r="G75" s="5">
        <f t="shared" si="1"/>
        <v>36.526315789473685</v>
      </c>
      <c r="H75" s="1" t="s">
        <v>70</v>
      </c>
      <c r="J75" s="1"/>
      <c r="K75" s="1"/>
      <c r="L75" s="1"/>
      <c r="M75" s="1"/>
      <c r="N75" s="1"/>
      <c r="O75" s="1"/>
      <c r="P75" s="1"/>
      <c r="Q75" s="1"/>
      <c r="R75" s="1"/>
    </row>
    <row r="76" spans="1:18" ht="16" x14ac:dyDescent="0.2">
      <c r="A76" s="5" t="s">
        <v>166</v>
      </c>
      <c r="B76" s="5" t="s">
        <v>164</v>
      </c>
      <c r="C76" t="s">
        <v>9</v>
      </c>
      <c r="D76" s="5" t="s">
        <v>87</v>
      </c>
      <c r="E76" s="5">
        <v>781</v>
      </c>
      <c r="F76" s="5">
        <v>1997</v>
      </c>
      <c r="G76" s="5">
        <f t="shared" si="1"/>
        <v>33.956521739130437</v>
      </c>
      <c r="H76" s="1" t="s">
        <v>42</v>
      </c>
      <c r="J76" s="1"/>
      <c r="K76" s="1"/>
      <c r="L76" s="1"/>
      <c r="M76" s="1"/>
      <c r="N76" s="1"/>
      <c r="O76" s="1"/>
      <c r="P76" s="1"/>
      <c r="Q76" s="1"/>
      <c r="R76" s="1"/>
    </row>
    <row r="77" spans="1:18" ht="16" x14ac:dyDescent="0.2">
      <c r="A77" s="5" t="s">
        <v>167</v>
      </c>
      <c r="B77" s="5" t="s">
        <v>164</v>
      </c>
      <c r="C77" t="s">
        <v>9</v>
      </c>
      <c r="D77" s="5" t="s">
        <v>87</v>
      </c>
      <c r="E77" s="5">
        <v>883</v>
      </c>
      <c r="F77" s="5">
        <v>1991</v>
      </c>
      <c r="G77" s="5">
        <f t="shared" si="1"/>
        <v>30.448275862068964</v>
      </c>
      <c r="H77" s="1" t="s">
        <v>20</v>
      </c>
      <c r="J77" s="1"/>
      <c r="K77" s="1"/>
      <c r="L77" s="1"/>
      <c r="M77" s="1"/>
      <c r="N77" s="1"/>
      <c r="O77" s="1"/>
      <c r="P77" s="1"/>
      <c r="Q77" s="1"/>
      <c r="R77" s="1"/>
    </row>
    <row r="78" spans="1:18" ht="16" x14ac:dyDescent="0.2">
      <c r="A78" s="5" t="s">
        <v>168</v>
      </c>
      <c r="B78" s="5" t="s">
        <v>164</v>
      </c>
      <c r="C78" t="s">
        <v>9</v>
      </c>
      <c r="D78" s="5" t="s">
        <v>87</v>
      </c>
      <c r="E78" s="5">
        <v>549</v>
      </c>
      <c r="F78" s="5">
        <v>1999</v>
      </c>
      <c r="G78" s="5">
        <f t="shared" si="1"/>
        <v>26.142857142857142</v>
      </c>
      <c r="H78" s="1" t="s">
        <v>20</v>
      </c>
      <c r="J78" s="1"/>
      <c r="K78" s="1"/>
      <c r="L78" s="1"/>
      <c r="M78" s="1"/>
      <c r="N78" s="1"/>
      <c r="O78" s="1"/>
      <c r="P78" s="1"/>
      <c r="Q78" s="1"/>
      <c r="R78" s="1"/>
    </row>
    <row r="79" spans="1:18" ht="16" x14ac:dyDescent="0.2">
      <c r="A79" s="5" t="s">
        <v>169</v>
      </c>
      <c r="B79" s="5" t="s">
        <v>164</v>
      </c>
      <c r="C79" t="s">
        <v>9</v>
      </c>
      <c r="D79" s="5" t="s">
        <v>87</v>
      </c>
      <c r="E79" s="5">
        <v>513</v>
      </c>
      <c r="F79" s="5">
        <v>1998</v>
      </c>
      <c r="G79" s="5">
        <f t="shared" si="1"/>
        <v>23.318181818181817</v>
      </c>
      <c r="H79" s="1" t="s">
        <v>28</v>
      </c>
      <c r="J79" s="1"/>
      <c r="K79" s="1"/>
      <c r="L79" s="1"/>
      <c r="M79" s="1"/>
      <c r="N79" s="1"/>
      <c r="O79" s="1"/>
      <c r="P79" s="1"/>
      <c r="Q79" s="1"/>
      <c r="R79" s="1"/>
    </row>
    <row r="80" spans="1:18" ht="16" x14ac:dyDescent="0.2">
      <c r="A80" s="5" t="s">
        <v>170</v>
      </c>
      <c r="B80" s="5" t="s">
        <v>164</v>
      </c>
      <c r="C80" t="s">
        <v>9</v>
      </c>
      <c r="D80" s="5" t="s">
        <v>87</v>
      </c>
      <c r="E80" s="5">
        <v>771</v>
      </c>
      <c r="F80" s="5">
        <v>1985</v>
      </c>
      <c r="G80" s="5">
        <f t="shared" si="1"/>
        <v>22.028571428571428</v>
      </c>
      <c r="H80" s="1" t="s">
        <v>52</v>
      </c>
      <c r="J80" s="1"/>
      <c r="K80" s="1"/>
      <c r="L80" s="1"/>
      <c r="M80" s="1"/>
      <c r="N80" s="1"/>
      <c r="O80" s="1"/>
      <c r="P80" s="1"/>
      <c r="Q80" s="1"/>
      <c r="R80" s="1"/>
    </row>
    <row r="81" spans="1:18" ht="16" x14ac:dyDescent="0.2">
      <c r="A81" s="5" t="s">
        <v>171</v>
      </c>
      <c r="B81" s="5" t="s">
        <v>164</v>
      </c>
      <c r="C81" t="s">
        <v>9</v>
      </c>
      <c r="D81" s="5" t="s">
        <v>87</v>
      </c>
      <c r="E81" s="5">
        <v>664</v>
      </c>
      <c r="F81" s="5">
        <v>1989</v>
      </c>
      <c r="G81" s="5">
        <f t="shared" si="1"/>
        <v>21.419354838709676</v>
      </c>
      <c r="H81" s="1" t="s">
        <v>59</v>
      </c>
      <c r="J81" s="1"/>
      <c r="K81" s="1"/>
      <c r="L81" s="1"/>
      <c r="M81" s="1"/>
      <c r="N81" s="1"/>
      <c r="O81" s="1"/>
      <c r="P81" s="1"/>
      <c r="Q81" s="1"/>
      <c r="R81" s="1"/>
    </row>
    <row r="82" spans="1:18" ht="16" x14ac:dyDescent="0.2">
      <c r="A82" s="5" t="s">
        <v>172</v>
      </c>
      <c r="B82" s="5" t="s">
        <v>164</v>
      </c>
      <c r="C82" t="s">
        <v>9</v>
      </c>
      <c r="D82" s="5" t="s">
        <v>87</v>
      </c>
      <c r="E82" s="5">
        <v>692</v>
      </c>
      <c r="F82" s="5">
        <v>1986</v>
      </c>
      <c r="G82" s="5">
        <f t="shared" si="1"/>
        <v>20.352941176470587</v>
      </c>
      <c r="H82" s="1" t="s">
        <v>59</v>
      </c>
      <c r="J82" s="1"/>
      <c r="K82" s="1"/>
      <c r="L82" s="1"/>
      <c r="M82" s="1"/>
      <c r="N82" s="1"/>
      <c r="O82" s="1"/>
      <c r="P82" s="1"/>
      <c r="Q82" s="1"/>
      <c r="R82" s="1"/>
    </row>
    <row r="83" spans="1:18" ht="16" x14ac:dyDescent="0.2">
      <c r="A83" s="5" t="s">
        <v>173</v>
      </c>
      <c r="B83" s="5" t="s">
        <v>164</v>
      </c>
      <c r="C83" t="s">
        <v>9</v>
      </c>
      <c r="D83" s="5" t="s">
        <v>87</v>
      </c>
      <c r="E83" s="5">
        <v>320</v>
      </c>
      <c r="F83" s="5">
        <v>2004</v>
      </c>
      <c r="G83" s="5">
        <f t="shared" si="1"/>
        <v>20</v>
      </c>
      <c r="H83" s="1" t="s">
        <v>28</v>
      </c>
      <c r="J83" s="1"/>
      <c r="K83" s="1"/>
      <c r="L83" s="1"/>
      <c r="M83" s="1"/>
      <c r="N83" s="1"/>
      <c r="O83" s="1"/>
      <c r="P83" s="1"/>
      <c r="Q83" s="1"/>
      <c r="R83" s="1"/>
    </row>
    <row r="84" spans="1:18" ht="16" x14ac:dyDescent="0.2">
      <c r="A84" s="5" t="s">
        <v>174</v>
      </c>
      <c r="B84" s="5" t="s">
        <v>164</v>
      </c>
      <c r="C84" t="s">
        <v>9</v>
      </c>
      <c r="D84" s="5" t="s">
        <v>87</v>
      </c>
      <c r="E84" s="5">
        <v>615</v>
      </c>
      <c r="F84" s="5">
        <v>1981</v>
      </c>
      <c r="G84" s="5">
        <f t="shared" si="1"/>
        <v>15.76923076923077</v>
      </c>
      <c r="H84" s="1" t="s">
        <v>59</v>
      </c>
      <c r="J84" s="1"/>
      <c r="K84" s="1"/>
      <c r="L84" s="1"/>
      <c r="M84" s="1"/>
      <c r="N84" s="1"/>
      <c r="O84" s="1"/>
      <c r="P84" s="1"/>
      <c r="Q84" s="1"/>
      <c r="R84" s="1"/>
    </row>
    <row r="85" spans="1:18" ht="16" x14ac:dyDescent="0.2">
      <c r="A85" s="5" t="s">
        <v>175</v>
      </c>
      <c r="B85" s="5" t="s">
        <v>164</v>
      </c>
      <c r="C85" t="s">
        <v>9</v>
      </c>
      <c r="D85" s="5" t="s">
        <v>87</v>
      </c>
      <c r="E85" s="5">
        <v>426</v>
      </c>
      <c r="F85" s="5">
        <v>1991</v>
      </c>
      <c r="G85" s="5">
        <f t="shared" si="1"/>
        <v>14.689655172413794</v>
      </c>
      <c r="H85" s="1" t="s">
        <v>52</v>
      </c>
      <c r="J85" s="1"/>
      <c r="K85" s="1"/>
      <c r="L85" s="1"/>
      <c r="M85" s="1"/>
      <c r="N85" s="1"/>
      <c r="O85" s="1"/>
      <c r="P85" s="1"/>
      <c r="Q85" s="1"/>
      <c r="R85" s="1"/>
    </row>
    <row r="86" spans="1:18" ht="16" x14ac:dyDescent="0.2">
      <c r="A86" s="5" t="s">
        <v>176</v>
      </c>
      <c r="B86" s="5" t="s">
        <v>164</v>
      </c>
      <c r="C86" t="s">
        <v>9</v>
      </c>
      <c r="D86" s="5" t="s">
        <v>87</v>
      </c>
      <c r="E86" s="5">
        <v>570</v>
      </c>
      <c r="F86" s="5">
        <v>1977</v>
      </c>
      <c r="G86" s="5">
        <f t="shared" si="1"/>
        <v>13.255813953488373</v>
      </c>
      <c r="H86" s="1" t="s">
        <v>3</v>
      </c>
      <c r="J86" s="1"/>
      <c r="K86" s="1"/>
      <c r="L86" s="1"/>
      <c r="M86" s="1"/>
      <c r="N86" s="1"/>
      <c r="O86" s="1"/>
      <c r="P86" s="1"/>
      <c r="Q86" s="1"/>
      <c r="R86" s="1"/>
    </row>
    <row r="87" spans="1:18" ht="16" x14ac:dyDescent="0.2">
      <c r="A87" s="5" t="s">
        <v>177</v>
      </c>
      <c r="B87" s="5" t="s">
        <v>164</v>
      </c>
      <c r="C87" t="s">
        <v>9</v>
      </c>
      <c r="D87" s="5" t="s">
        <v>87</v>
      </c>
      <c r="E87" s="5">
        <v>314</v>
      </c>
      <c r="F87" s="5">
        <v>1993</v>
      </c>
      <c r="G87" s="5">
        <f t="shared" si="1"/>
        <v>11.62962962962963</v>
      </c>
      <c r="H87" s="1" t="s">
        <v>28</v>
      </c>
      <c r="J87" s="1"/>
      <c r="K87" s="1"/>
      <c r="L87" s="1"/>
      <c r="M87" s="1"/>
      <c r="N87" s="1"/>
      <c r="O87" s="1"/>
      <c r="P87" s="1"/>
      <c r="Q87" s="1"/>
      <c r="R87" s="1"/>
    </row>
    <row r="88" spans="1:18" ht="16" x14ac:dyDescent="0.2">
      <c r="A88" s="5" t="s">
        <v>178</v>
      </c>
      <c r="B88" s="5" t="s">
        <v>164</v>
      </c>
      <c r="C88" t="s">
        <v>9</v>
      </c>
      <c r="D88" s="5" t="s">
        <v>87</v>
      </c>
      <c r="E88" s="5">
        <v>421</v>
      </c>
      <c r="F88" s="5">
        <v>1983</v>
      </c>
      <c r="G88" s="5">
        <f t="shared" si="1"/>
        <v>11.378378378378379</v>
      </c>
      <c r="H88" s="1" t="s">
        <v>70</v>
      </c>
      <c r="J88" s="1"/>
      <c r="K88" s="1"/>
      <c r="L88" s="1"/>
      <c r="M88" s="1"/>
      <c r="N88" s="1"/>
      <c r="O88" s="1"/>
      <c r="P88" s="1"/>
      <c r="Q88" s="1"/>
      <c r="R88" s="1"/>
    </row>
    <row r="89" spans="1:18" ht="16" x14ac:dyDescent="0.2">
      <c r="A89" s="5" t="s">
        <v>179</v>
      </c>
      <c r="B89" s="5" t="s">
        <v>164</v>
      </c>
      <c r="C89" t="s">
        <v>9</v>
      </c>
      <c r="D89" s="5" t="s">
        <v>87</v>
      </c>
      <c r="E89" s="5">
        <v>353</v>
      </c>
      <c r="F89" s="5">
        <v>1973</v>
      </c>
      <c r="G89" s="5">
        <f t="shared" si="1"/>
        <v>7.5106382978723403</v>
      </c>
      <c r="H89" s="1" t="s">
        <v>70</v>
      </c>
      <c r="J89" s="1"/>
      <c r="K89" s="1"/>
      <c r="L89" s="1"/>
      <c r="M89" s="1"/>
      <c r="N89" s="1"/>
      <c r="O89" s="1"/>
      <c r="P89" s="1"/>
      <c r="Q89" s="1"/>
      <c r="R89" s="1"/>
    </row>
    <row r="90" spans="1:18" ht="16" x14ac:dyDescent="0.2">
      <c r="A90" s="5" t="s">
        <v>180</v>
      </c>
      <c r="B90" s="5" t="s">
        <v>164</v>
      </c>
      <c r="C90" t="s">
        <v>9</v>
      </c>
      <c r="D90" s="5" t="s">
        <v>87</v>
      </c>
      <c r="E90" s="5">
        <v>293</v>
      </c>
      <c r="F90" s="5">
        <v>1980</v>
      </c>
      <c r="G90" s="5">
        <f t="shared" si="1"/>
        <v>7.3250000000000002</v>
      </c>
      <c r="H90" s="1" t="s">
        <v>31</v>
      </c>
      <c r="J90" s="1"/>
      <c r="K90" s="1"/>
      <c r="L90" s="1"/>
      <c r="M90" s="1"/>
      <c r="N90" s="1"/>
      <c r="O90" s="1"/>
      <c r="P90" s="1"/>
      <c r="Q90" s="1"/>
      <c r="R90" s="1"/>
    </row>
    <row r="91" spans="1:18" ht="16" x14ac:dyDescent="0.2">
      <c r="A91" s="5" t="s">
        <v>181</v>
      </c>
      <c r="B91" s="5" t="s">
        <v>164</v>
      </c>
      <c r="C91" t="s">
        <v>9</v>
      </c>
      <c r="D91" s="5" t="s">
        <v>87</v>
      </c>
      <c r="E91" s="5">
        <v>43</v>
      </c>
      <c r="F91" s="5">
        <v>1982</v>
      </c>
      <c r="G91" s="5">
        <f t="shared" si="1"/>
        <v>1.131578947368421</v>
      </c>
      <c r="H91" s="1" t="s">
        <v>37</v>
      </c>
      <c r="J91" s="1"/>
      <c r="K91" s="1"/>
      <c r="L91" s="1"/>
      <c r="M91" s="1"/>
      <c r="N91" s="1"/>
      <c r="O91" s="1"/>
      <c r="P91" s="1"/>
      <c r="Q91" s="1"/>
      <c r="R91" s="1"/>
    </row>
    <row r="92" spans="1:18" ht="16" x14ac:dyDescent="0.2">
      <c r="A92" s="5" t="s">
        <v>182</v>
      </c>
      <c r="B92" s="5" t="s">
        <v>164</v>
      </c>
      <c r="C92" t="s">
        <v>9</v>
      </c>
      <c r="D92" s="5" t="s">
        <v>87</v>
      </c>
      <c r="E92" s="5">
        <v>0</v>
      </c>
      <c r="F92" s="5">
        <v>1988</v>
      </c>
      <c r="G92" s="5">
        <f t="shared" si="1"/>
        <v>0</v>
      </c>
      <c r="H92" s="1" t="s">
        <v>53</v>
      </c>
      <c r="J92" s="1"/>
      <c r="K92" s="1"/>
      <c r="L92" s="1"/>
      <c r="M92" s="1"/>
      <c r="N92" s="1"/>
      <c r="O92" s="1"/>
      <c r="P92" s="1"/>
      <c r="Q92" s="1"/>
      <c r="R92" s="1"/>
    </row>
    <row r="93" spans="1:18" ht="16" x14ac:dyDescent="0.2">
      <c r="A93" s="5" t="s">
        <v>183</v>
      </c>
      <c r="B93" s="5" t="s">
        <v>164</v>
      </c>
      <c r="C93" s="5" t="s">
        <v>8</v>
      </c>
      <c r="D93" s="5" t="s">
        <v>87</v>
      </c>
      <c r="E93" s="5">
        <v>213</v>
      </c>
      <c r="F93" s="5">
        <v>1999</v>
      </c>
      <c r="G93" s="5">
        <f t="shared" si="1"/>
        <v>10.142857142857142</v>
      </c>
      <c r="H93" s="1" t="s">
        <v>12</v>
      </c>
      <c r="J93" s="1"/>
      <c r="K93" s="1"/>
      <c r="L93" s="1"/>
      <c r="M93" s="1"/>
      <c r="N93" s="1"/>
      <c r="O93" s="1"/>
      <c r="P93" s="1"/>
      <c r="Q93" s="1"/>
      <c r="R93" s="1"/>
    </row>
    <row r="94" spans="1:18" ht="16" x14ac:dyDescent="0.2">
      <c r="A94" s="5" t="s">
        <v>184</v>
      </c>
      <c r="B94" s="5" t="s">
        <v>164</v>
      </c>
      <c r="C94" s="5" t="s">
        <v>8</v>
      </c>
      <c r="D94" s="5" t="s">
        <v>87</v>
      </c>
      <c r="E94" s="5">
        <v>54</v>
      </c>
      <c r="F94" s="5">
        <v>2000</v>
      </c>
      <c r="G94" s="5">
        <f t="shared" si="1"/>
        <v>2.7</v>
      </c>
      <c r="H94" s="1" t="s">
        <v>47</v>
      </c>
      <c r="J94" s="1"/>
      <c r="K94" s="1"/>
      <c r="L94" s="1"/>
      <c r="M94" s="1"/>
      <c r="N94" s="1"/>
      <c r="O94" s="1"/>
      <c r="P94" s="1"/>
      <c r="Q94" s="1"/>
      <c r="R94" s="1"/>
    </row>
    <row r="95" spans="1:18" ht="16" x14ac:dyDescent="0.2">
      <c r="A95" s="6" t="s">
        <v>185</v>
      </c>
      <c r="B95" s="6" t="s">
        <v>186</v>
      </c>
      <c r="C95" t="s">
        <v>9</v>
      </c>
      <c r="D95" s="6" t="s">
        <v>87</v>
      </c>
      <c r="E95" s="6">
        <v>374</v>
      </c>
      <c r="F95" s="6">
        <v>1996</v>
      </c>
      <c r="G95" s="6">
        <f t="shared" si="1"/>
        <v>15.583333333333334</v>
      </c>
      <c r="H95" s="1" t="s">
        <v>20</v>
      </c>
      <c r="J95" s="1"/>
      <c r="K95" s="1"/>
      <c r="L95" s="1"/>
      <c r="M95" s="1"/>
      <c r="N95" s="1"/>
      <c r="O95" s="1"/>
      <c r="P95" s="1"/>
      <c r="Q95" s="1"/>
      <c r="R95" s="1"/>
    </row>
    <row r="96" spans="1:18" ht="16" x14ac:dyDescent="0.2">
      <c r="A96" s="6" t="s">
        <v>187</v>
      </c>
      <c r="B96" s="6" t="s">
        <v>186</v>
      </c>
      <c r="C96" t="s">
        <v>9</v>
      </c>
      <c r="D96" s="6" t="s">
        <v>87</v>
      </c>
      <c r="E96" s="6">
        <v>360</v>
      </c>
      <c r="F96" s="6">
        <v>1988</v>
      </c>
      <c r="G96" s="6">
        <f t="shared" si="1"/>
        <v>11.25</v>
      </c>
      <c r="H96" s="1" t="s">
        <v>20</v>
      </c>
      <c r="J96" s="1"/>
      <c r="K96" s="1"/>
      <c r="L96" s="1"/>
      <c r="M96" s="1"/>
      <c r="N96" s="1"/>
      <c r="O96" s="1"/>
      <c r="P96" s="1"/>
      <c r="Q96" s="1"/>
      <c r="R96" s="1"/>
    </row>
    <row r="97" spans="1:18" ht="16" x14ac:dyDescent="0.2">
      <c r="A97" s="13" t="s">
        <v>188</v>
      </c>
      <c r="B97" s="6" t="s">
        <v>189</v>
      </c>
      <c r="C97" t="s">
        <v>9</v>
      </c>
      <c r="D97" s="13" t="s">
        <v>87</v>
      </c>
      <c r="E97" s="13">
        <v>3293</v>
      </c>
      <c r="F97" s="13">
        <v>1975</v>
      </c>
      <c r="G97" s="13">
        <f t="shared" si="1"/>
        <v>73.177777777777777</v>
      </c>
      <c r="H97" s="1" t="s">
        <v>30</v>
      </c>
      <c r="J97" s="1"/>
      <c r="K97" s="1"/>
      <c r="L97" s="1"/>
      <c r="M97" s="1"/>
      <c r="N97" s="1"/>
      <c r="O97" s="1"/>
      <c r="P97" s="1"/>
      <c r="Q97" s="1"/>
      <c r="R97" s="1"/>
    </row>
    <row r="98" spans="1:18" ht="16" x14ac:dyDescent="0.2">
      <c r="A98" s="6" t="s">
        <v>190</v>
      </c>
      <c r="B98" s="6" t="s">
        <v>189</v>
      </c>
      <c r="C98" t="s">
        <v>9</v>
      </c>
      <c r="D98" s="6" t="s">
        <v>87</v>
      </c>
      <c r="E98" s="6">
        <v>3252</v>
      </c>
      <c r="F98" s="6">
        <v>1968</v>
      </c>
      <c r="G98" s="6">
        <f t="shared" si="1"/>
        <v>62.53846153846154</v>
      </c>
      <c r="H98" s="1" t="s">
        <v>60</v>
      </c>
      <c r="J98" s="1"/>
      <c r="K98" s="1"/>
      <c r="L98" s="1"/>
      <c r="M98" s="1"/>
      <c r="N98" s="1"/>
      <c r="O98" s="1"/>
      <c r="P98" s="1"/>
      <c r="Q98" s="1"/>
      <c r="R98" s="1"/>
    </row>
    <row r="99" spans="1:18" ht="16" x14ac:dyDescent="0.2">
      <c r="A99" s="6" t="s">
        <v>191</v>
      </c>
      <c r="B99" s="6" t="s">
        <v>189</v>
      </c>
      <c r="C99" t="s">
        <v>9</v>
      </c>
      <c r="D99" s="6" t="s">
        <v>87</v>
      </c>
      <c r="E99" s="6">
        <v>1562</v>
      </c>
      <c r="F99" s="6">
        <v>1994</v>
      </c>
      <c r="G99" s="6">
        <f t="shared" si="1"/>
        <v>60.07692307692308</v>
      </c>
      <c r="H99" s="1" t="s">
        <v>59</v>
      </c>
      <c r="J99" s="1"/>
      <c r="K99" s="1"/>
      <c r="L99" s="1"/>
      <c r="M99" s="1"/>
      <c r="N99" s="1"/>
      <c r="O99" s="1"/>
      <c r="P99" s="1"/>
      <c r="Q99" s="1"/>
      <c r="R99" s="1"/>
    </row>
    <row r="100" spans="1:18" ht="16" x14ac:dyDescent="0.2">
      <c r="A100" s="6" t="s">
        <v>192</v>
      </c>
      <c r="B100" s="6" t="s">
        <v>189</v>
      </c>
      <c r="C100" t="s">
        <v>9</v>
      </c>
      <c r="D100" s="6" t="s">
        <v>87</v>
      </c>
      <c r="E100" s="6">
        <v>2865</v>
      </c>
      <c r="F100" s="6">
        <v>1968</v>
      </c>
      <c r="G100" s="6">
        <f t="shared" si="1"/>
        <v>55.096153846153847</v>
      </c>
      <c r="H100" s="1" t="s">
        <v>16</v>
      </c>
      <c r="J100" s="1"/>
      <c r="K100" s="1"/>
      <c r="L100" s="1"/>
      <c r="M100" s="1"/>
      <c r="N100" s="1"/>
      <c r="O100" s="1"/>
      <c r="P100" s="1"/>
      <c r="Q100" s="1"/>
      <c r="R100" s="1"/>
    </row>
    <row r="101" spans="1:18" ht="16" x14ac:dyDescent="0.2">
      <c r="A101" s="6" t="s">
        <v>193</v>
      </c>
      <c r="B101" s="6" t="s">
        <v>189</v>
      </c>
      <c r="C101" t="s">
        <v>9</v>
      </c>
      <c r="D101" s="6" t="s">
        <v>87</v>
      </c>
      <c r="E101" s="6">
        <v>2710</v>
      </c>
      <c r="F101" s="6">
        <v>1966</v>
      </c>
      <c r="G101" s="6">
        <f t="shared" si="1"/>
        <v>50.185185185185183</v>
      </c>
      <c r="H101" s="1" t="s">
        <v>14</v>
      </c>
      <c r="J101" s="1"/>
      <c r="K101" s="1"/>
      <c r="L101" s="1"/>
      <c r="M101" s="1"/>
      <c r="N101" s="1"/>
      <c r="O101" s="1"/>
      <c r="P101" s="1"/>
      <c r="Q101" s="1"/>
      <c r="R101" s="1"/>
    </row>
    <row r="102" spans="1:18" ht="16" x14ac:dyDescent="0.2">
      <c r="A102" s="13" t="s">
        <v>194</v>
      </c>
      <c r="B102" s="13" t="s">
        <v>189</v>
      </c>
      <c r="C102" t="s">
        <v>9</v>
      </c>
      <c r="D102" s="13" t="s">
        <v>87</v>
      </c>
      <c r="E102" s="13">
        <v>985</v>
      </c>
      <c r="F102" s="13">
        <v>1999</v>
      </c>
      <c r="G102" s="6">
        <f t="shared" si="1"/>
        <v>46.904761904761905</v>
      </c>
      <c r="H102" s="1" t="s">
        <v>3</v>
      </c>
      <c r="J102" s="1"/>
      <c r="K102" s="1"/>
      <c r="L102" s="1"/>
      <c r="M102" s="1"/>
      <c r="N102" s="1"/>
      <c r="O102" s="1"/>
      <c r="P102" s="1"/>
      <c r="Q102" s="1"/>
      <c r="R102" s="1"/>
    </row>
    <row r="103" spans="1:18" ht="16" x14ac:dyDescent="0.2">
      <c r="A103" s="6" t="s">
        <v>195</v>
      </c>
      <c r="B103" s="6" t="s">
        <v>189</v>
      </c>
      <c r="C103" t="s">
        <v>9</v>
      </c>
      <c r="D103" s="6" t="s">
        <v>87</v>
      </c>
      <c r="E103" s="6">
        <v>1495</v>
      </c>
      <c r="F103" s="6">
        <v>1978</v>
      </c>
      <c r="G103" s="6">
        <f t="shared" si="1"/>
        <v>35.595238095238095</v>
      </c>
      <c r="H103" s="1" t="s">
        <v>3</v>
      </c>
      <c r="J103" s="1"/>
      <c r="K103" s="1"/>
      <c r="L103" s="1"/>
      <c r="M103" s="1"/>
      <c r="N103" s="1"/>
      <c r="O103" s="1"/>
      <c r="P103" s="1"/>
      <c r="Q103" s="1"/>
      <c r="R103" s="1"/>
    </row>
    <row r="104" spans="1:18" ht="16" x14ac:dyDescent="0.2">
      <c r="A104" s="6" t="s">
        <v>196</v>
      </c>
      <c r="B104" s="6" t="s">
        <v>189</v>
      </c>
      <c r="C104" t="s">
        <v>9</v>
      </c>
      <c r="D104" s="6" t="s">
        <v>87</v>
      </c>
      <c r="E104" s="6">
        <v>1919</v>
      </c>
      <c r="F104" s="6">
        <v>1966</v>
      </c>
      <c r="G104" s="6">
        <f t="shared" si="1"/>
        <v>35.537037037037038</v>
      </c>
      <c r="H104" s="1" t="s">
        <v>33</v>
      </c>
      <c r="J104" s="1"/>
      <c r="K104" s="1"/>
      <c r="L104" s="1"/>
      <c r="M104" s="1"/>
      <c r="N104" s="1"/>
      <c r="O104" s="1"/>
      <c r="P104" s="1"/>
      <c r="Q104" s="1"/>
      <c r="R104" s="1"/>
    </row>
    <row r="105" spans="1:18" ht="16" x14ac:dyDescent="0.2">
      <c r="A105" s="6" t="s">
        <v>197</v>
      </c>
      <c r="B105" s="6" t="s">
        <v>189</v>
      </c>
      <c r="C105" t="s">
        <v>9</v>
      </c>
      <c r="D105" s="6" t="s">
        <v>87</v>
      </c>
      <c r="E105" s="6">
        <v>1071</v>
      </c>
      <c r="F105" s="6">
        <v>1988</v>
      </c>
      <c r="G105" s="6">
        <f t="shared" si="1"/>
        <v>33.46875</v>
      </c>
      <c r="H105" s="1" t="s">
        <v>29</v>
      </c>
      <c r="J105" s="1"/>
      <c r="K105" s="1"/>
      <c r="L105" s="1"/>
      <c r="M105" s="1"/>
      <c r="N105" s="1"/>
      <c r="O105" s="1"/>
      <c r="P105" s="1"/>
      <c r="Q105" s="1"/>
      <c r="R105" s="1"/>
    </row>
    <row r="106" spans="1:18" ht="16" x14ac:dyDescent="0.2">
      <c r="A106" s="6" t="s">
        <v>198</v>
      </c>
      <c r="B106" s="6" t="s">
        <v>189</v>
      </c>
      <c r="C106" t="s">
        <v>9</v>
      </c>
      <c r="D106" s="6" t="s">
        <v>87</v>
      </c>
      <c r="E106" s="6">
        <v>1120</v>
      </c>
      <c r="F106" s="6">
        <v>1985</v>
      </c>
      <c r="G106" s="6">
        <f t="shared" si="1"/>
        <v>32</v>
      </c>
      <c r="H106" s="1" t="s">
        <v>54</v>
      </c>
      <c r="J106" s="1"/>
      <c r="K106" s="1"/>
      <c r="L106" s="1"/>
      <c r="M106" s="1"/>
      <c r="N106" s="1"/>
      <c r="O106" s="1"/>
      <c r="P106" s="1"/>
      <c r="Q106" s="1"/>
      <c r="R106" s="1"/>
    </row>
    <row r="107" spans="1:18" ht="16" x14ac:dyDescent="0.2">
      <c r="A107" s="6" t="s">
        <v>199</v>
      </c>
      <c r="B107" s="6" t="s">
        <v>189</v>
      </c>
      <c r="C107" t="s">
        <v>9</v>
      </c>
      <c r="D107" s="6" t="s">
        <v>87</v>
      </c>
      <c r="E107" s="6">
        <v>1510</v>
      </c>
      <c r="F107" s="6">
        <v>1968</v>
      </c>
      <c r="G107" s="6">
        <f t="shared" si="1"/>
        <v>29.03846153846154</v>
      </c>
      <c r="H107" s="1" t="s">
        <v>3</v>
      </c>
      <c r="J107" s="1"/>
      <c r="K107" s="1"/>
      <c r="L107" s="1"/>
      <c r="M107" s="1"/>
      <c r="N107" s="1"/>
      <c r="O107" s="1"/>
      <c r="P107" s="1"/>
      <c r="Q107" s="1"/>
      <c r="R107" s="1"/>
    </row>
    <row r="108" spans="1:18" ht="16" x14ac:dyDescent="0.2">
      <c r="A108" s="6" t="s">
        <v>200</v>
      </c>
      <c r="B108" s="6" t="s">
        <v>189</v>
      </c>
      <c r="C108" t="s">
        <v>9</v>
      </c>
      <c r="D108" s="6" t="s">
        <v>87</v>
      </c>
      <c r="E108" s="6">
        <v>880</v>
      </c>
      <c r="F108" s="6">
        <v>1984</v>
      </c>
      <c r="G108" s="6">
        <f t="shared" si="1"/>
        <v>24.444444444444443</v>
      </c>
      <c r="H108" s="1" t="s">
        <v>29</v>
      </c>
      <c r="J108" s="1"/>
      <c r="K108" s="1"/>
      <c r="L108" s="1"/>
      <c r="M108" s="1"/>
      <c r="N108" s="1"/>
      <c r="O108" s="1"/>
      <c r="P108" s="1"/>
      <c r="Q108" s="1"/>
      <c r="R108" s="1"/>
    </row>
    <row r="109" spans="1:18" ht="16" x14ac:dyDescent="0.2">
      <c r="A109" s="6" t="s">
        <v>201</v>
      </c>
      <c r="B109" s="6" t="s">
        <v>189</v>
      </c>
      <c r="C109" t="s">
        <v>9</v>
      </c>
      <c r="D109" s="6" t="s">
        <v>87</v>
      </c>
      <c r="E109" s="6">
        <v>867</v>
      </c>
      <c r="F109" s="6">
        <v>1977</v>
      </c>
      <c r="G109" s="6">
        <f t="shared" si="1"/>
        <v>20.162790697674417</v>
      </c>
      <c r="H109" s="1" t="s">
        <v>44</v>
      </c>
      <c r="J109" s="1"/>
      <c r="K109" s="1"/>
      <c r="L109" s="1"/>
      <c r="M109" s="1"/>
      <c r="N109" s="1"/>
      <c r="O109" s="1"/>
      <c r="P109" s="1"/>
      <c r="Q109" s="1"/>
      <c r="R109" s="1"/>
    </row>
    <row r="110" spans="1:18" ht="16" x14ac:dyDescent="0.2">
      <c r="A110" s="6" t="s">
        <v>202</v>
      </c>
      <c r="B110" s="6" t="s">
        <v>189</v>
      </c>
      <c r="C110" t="s">
        <v>9</v>
      </c>
      <c r="D110" s="6" t="s">
        <v>87</v>
      </c>
      <c r="E110" s="6">
        <v>318</v>
      </c>
      <c r="F110" s="6">
        <v>2003</v>
      </c>
      <c r="G110" s="6">
        <f t="shared" si="1"/>
        <v>18.705882352941178</v>
      </c>
      <c r="H110" s="1" t="s">
        <v>29</v>
      </c>
      <c r="J110" s="1"/>
      <c r="K110" s="1"/>
      <c r="L110" s="1"/>
      <c r="M110" s="1"/>
      <c r="N110" s="1"/>
      <c r="O110" s="1"/>
      <c r="P110" s="1"/>
      <c r="Q110" s="1"/>
      <c r="R110" s="1"/>
    </row>
    <row r="111" spans="1:18" ht="16" x14ac:dyDescent="0.2">
      <c r="A111" s="13" t="s">
        <v>203</v>
      </c>
      <c r="B111" s="6" t="s">
        <v>189</v>
      </c>
      <c r="C111" t="s">
        <v>9</v>
      </c>
      <c r="D111" s="13" t="s">
        <v>87</v>
      </c>
      <c r="E111" s="13">
        <v>693</v>
      </c>
      <c r="F111" s="13">
        <v>1976</v>
      </c>
      <c r="G111" s="13">
        <f t="shared" si="1"/>
        <v>15.75</v>
      </c>
      <c r="H111" s="1" t="s">
        <v>23</v>
      </c>
      <c r="J111" s="1"/>
      <c r="K111" s="1"/>
      <c r="L111" s="1"/>
      <c r="M111" s="1"/>
      <c r="N111" s="1"/>
      <c r="O111" s="1"/>
      <c r="P111" s="1"/>
      <c r="Q111" s="1"/>
      <c r="R111" s="1"/>
    </row>
    <row r="112" spans="1:18" ht="16" x14ac:dyDescent="0.2">
      <c r="A112" s="6" t="s">
        <v>204</v>
      </c>
      <c r="B112" s="6" t="s">
        <v>189</v>
      </c>
      <c r="C112" t="s">
        <v>9</v>
      </c>
      <c r="D112" s="6" t="s">
        <v>87</v>
      </c>
      <c r="E112" s="6">
        <v>390</v>
      </c>
      <c r="F112" s="6">
        <v>1990</v>
      </c>
      <c r="G112" s="6">
        <f t="shared" si="1"/>
        <v>13</v>
      </c>
      <c r="H112" s="1" t="s">
        <v>30</v>
      </c>
      <c r="J112" s="1"/>
      <c r="K112" s="1"/>
      <c r="L112" s="1"/>
      <c r="M112" s="1"/>
      <c r="N112" s="1"/>
      <c r="O112" s="1"/>
      <c r="P112" s="1"/>
      <c r="Q112" s="1"/>
      <c r="R112" s="1"/>
    </row>
    <row r="113" spans="1:18" ht="16" x14ac:dyDescent="0.2">
      <c r="A113" s="13" t="s">
        <v>205</v>
      </c>
      <c r="B113" s="6" t="s">
        <v>189</v>
      </c>
      <c r="C113" t="s">
        <v>9</v>
      </c>
      <c r="D113" s="13" t="s">
        <v>87</v>
      </c>
      <c r="E113" s="13">
        <v>559</v>
      </c>
      <c r="F113" s="13">
        <v>1975</v>
      </c>
      <c r="G113" s="13">
        <f t="shared" si="1"/>
        <v>12.422222222222222</v>
      </c>
      <c r="H113" s="1" t="s">
        <v>56</v>
      </c>
      <c r="J113" s="1"/>
      <c r="K113" s="1"/>
      <c r="L113" s="1"/>
      <c r="M113" s="1"/>
      <c r="N113" s="1"/>
      <c r="O113" s="1"/>
      <c r="P113" s="1"/>
      <c r="Q113" s="1"/>
      <c r="R113" s="1"/>
    </row>
    <row r="114" spans="1:18" ht="16" x14ac:dyDescent="0.2">
      <c r="A114" s="6" t="s">
        <v>206</v>
      </c>
      <c r="B114" s="6" t="s">
        <v>189</v>
      </c>
      <c r="C114" t="s">
        <v>9</v>
      </c>
      <c r="D114" s="6" t="s">
        <v>87</v>
      </c>
      <c r="E114" s="6">
        <v>429</v>
      </c>
      <c r="F114" s="6">
        <v>1979</v>
      </c>
      <c r="G114" s="6">
        <f t="shared" si="1"/>
        <v>10.463414634146341</v>
      </c>
      <c r="H114" s="1" t="s">
        <v>44</v>
      </c>
      <c r="J114" s="1"/>
      <c r="K114" s="1"/>
      <c r="L114" s="1"/>
      <c r="M114" s="1"/>
      <c r="N114" s="1"/>
      <c r="O114" s="1"/>
      <c r="P114" s="1"/>
      <c r="Q114" s="1"/>
      <c r="R114" s="1"/>
    </row>
    <row r="115" spans="1:18" ht="16" x14ac:dyDescent="0.2">
      <c r="A115" s="6" t="s">
        <v>207</v>
      </c>
      <c r="B115" s="6" t="s">
        <v>189</v>
      </c>
      <c r="C115" t="s">
        <v>9</v>
      </c>
      <c r="D115" s="6" t="s">
        <v>87</v>
      </c>
      <c r="E115" s="6">
        <v>348</v>
      </c>
      <c r="F115" s="6">
        <v>1982</v>
      </c>
      <c r="G115" s="6">
        <f t="shared" si="1"/>
        <v>9.1578947368421044</v>
      </c>
      <c r="H115" s="1" t="s">
        <v>20</v>
      </c>
      <c r="J115" s="1"/>
      <c r="K115" s="1"/>
      <c r="L115" s="1"/>
      <c r="M115" s="1"/>
      <c r="N115" s="1"/>
      <c r="O115" s="1"/>
      <c r="P115" s="1"/>
      <c r="Q115" s="1"/>
      <c r="R115" s="1"/>
    </row>
    <row r="116" spans="1:18" ht="16" x14ac:dyDescent="0.2">
      <c r="A116" s="6" t="s">
        <v>208</v>
      </c>
      <c r="B116" s="6" t="s">
        <v>189</v>
      </c>
      <c r="C116" t="s">
        <v>9</v>
      </c>
      <c r="D116" s="6" t="s">
        <v>87</v>
      </c>
      <c r="E116" s="6">
        <v>277</v>
      </c>
      <c r="F116" s="6">
        <v>1989</v>
      </c>
      <c r="G116" s="6">
        <f t="shared" si="1"/>
        <v>8.935483870967742</v>
      </c>
      <c r="H116" s="1" t="s">
        <v>52</v>
      </c>
      <c r="J116" s="1"/>
      <c r="K116" s="1"/>
      <c r="L116" s="1"/>
      <c r="M116" s="1"/>
      <c r="N116" s="1"/>
      <c r="O116" s="1"/>
      <c r="P116" s="1"/>
      <c r="Q116" s="1"/>
      <c r="R116" s="1"/>
    </row>
    <row r="117" spans="1:18" ht="16" x14ac:dyDescent="0.2">
      <c r="A117" s="6" t="s">
        <v>209</v>
      </c>
      <c r="B117" s="6" t="s">
        <v>189</v>
      </c>
      <c r="C117" t="s">
        <v>9</v>
      </c>
      <c r="D117" s="6" t="s">
        <v>87</v>
      </c>
      <c r="E117" s="6">
        <v>291</v>
      </c>
      <c r="F117" s="6">
        <v>1977</v>
      </c>
      <c r="G117" s="6">
        <f t="shared" si="1"/>
        <v>6.7674418604651159</v>
      </c>
      <c r="H117" s="1" t="s">
        <v>44</v>
      </c>
      <c r="J117" s="1"/>
      <c r="K117" s="1"/>
      <c r="L117" s="1"/>
      <c r="M117" s="1"/>
      <c r="N117" s="1"/>
      <c r="O117" s="1"/>
      <c r="P117" s="1"/>
      <c r="Q117" s="1"/>
      <c r="R117" s="1"/>
    </row>
    <row r="118" spans="1:18" ht="16" x14ac:dyDescent="0.2">
      <c r="A118" s="6" t="s">
        <v>210</v>
      </c>
      <c r="B118" s="6" t="s">
        <v>189</v>
      </c>
      <c r="C118" t="s">
        <v>9</v>
      </c>
      <c r="D118" s="6" t="s">
        <v>87</v>
      </c>
      <c r="E118" s="6">
        <v>33</v>
      </c>
      <c r="F118" s="6">
        <v>1972</v>
      </c>
      <c r="G118" s="6">
        <f t="shared" si="1"/>
        <v>0.6875</v>
      </c>
      <c r="H118" s="1" t="s">
        <v>49</v>
      </c>
      <c r="J118" s="1"/>
      <c r="K118" s="1"/>
      <c r="L118" s="1"/>
      <c r="M118" s="1"/>
      <c r="N118" s="1"/>
      <c r="O118" s="1"/>
      <c r="P118" s="1"/>
      <c r="Q118" s="1"/>
      <c r="R118" s="1"/>
    </row>
    <row r="119" spans="1:18" ht="16" x14ac:dyDescent="0.2">
      <c r="A119" s="5" t="s">
        <v>211</v>
      </c>
      <c r="B119" s="5" t="s">
        <v>212</v>
      </c>
      <c r="C119" t="s">
        <v>9</v>
      </c>
      <c r="D119" s="5" t="s">
        <v>87</v>
      </c>
      <c r="E119" s="5">
        <v>582</v>
      </c>
      <c r="F119" s="5">
        <v>2001</v>
      </c>
      <c r="G119" s="5">
        <f t="shared" si="1"/>
        <v>30.631578947368421</v>
      </c>
      <c r="H119" s="1" t="s">
        <v>61</v>
      </c>
      <c r="J119" s="1"/>
      <c r="K119" s="1"/>
      <c r="L119" s="1"/>
      <c r="M119" s="1"/>
      <c r="N119" s="1"/>
      <c r="O119" s="1"/>
      <c r="P119" s="1"/>
      <c r="Q119" s="1"/>
      <c r="R119" s="1"/>
    </row>
    <row r="120" spans="1:18" ht="16" x14ac:dyDescent="0.2">
      <c r="A120" s="5" t="s">
        <v>213</v>
      </c>
      <c r="B120" s="5" t="s">
        <v>212</v>
      </c>
      <c r="C120" t="s">
        <v>9</v>
      </c>
      <c r="D120" s="5" t="s">
        <v>87</v>
      </c>
      <c r="E120" s="5">
        <v>252</v>
      </c>
      <c r="F120" s="5">
        <v>2001</v>
      </c>
      <c r="G120" s="5">
        <f t="shared" si="1"/>
        <v>13.263157894736842</v>
      </c>
      <c r="H120" s="1" t="s">
        <v>3</v>
      </c>
      <c r="J120" s="1"/>
      <c r="K120" s="1"/>
      <c r="L120" s="1"/>
      <c r="M120" s="1"/>
      <c r="N120" s="1"/>
      <c r="O120" s="1"/>
      <c r="P120" s="1"/>
      <c r="Q120" s="1"/>
      <c r="R120" s="1"/>
    </row>
    <row r="121" spans="1:18" ht="16" x14ac:dyDescent="0.2">
      <c r="A121" s="5" t="s">
        <v>214</v>
      </c>
      <c r="B121" s="5" t="s">
        <v>212</v>
      </c>
      <c r="C121" t="s">
        <v>9</v>
      </c>
      <c r="D121" s="5" t="s">
        <v>87</v>
      </c>
      <c r="E121" s="5">
        <v>438</v>
      </c>
      <c r="F121" s="5">
        <v>1980</v>
      </c>
      <c r="G121" s="5">
        <f t="shared" si="1"/>
        <v>10.95</v>
      </c>
      <c r="H121" s="1" t="s">
        <v>57</v>
      </c>
      <c r="J121" s="1"/>
      <c r="K121" s="1"/>
      <c r="L121" s="1"/>
      <c r="M121" s="1"/>
      <c r="N121" s="1"/>
      <c r="O121" s="1"/>
      <c r="P121" s="1"/>
      <c r="Q121" s="1"/>
      <c r="R121" s="1"/>
    </row>
    <row r="122" spans="1:18" ht="16" x14ac:dyDescent="0.2">
      <c r="A122" s="5" t="s">
        <v>215</v>
      </c>
      <c r="B122" s="5" t="s">
        <v>212</v>
      </c>
      <c r="C122" t="s">
        <v>9</v>
      </c>
      <c r="D122" s="5" t="s">
        <v>87</v>
      </c>
      <c r="E122" s="5">
        <v>153</v>
      </c>
      <c r="F122" s="5">
        <v>1988</v>
      </c>
      <c r="G122" s="5">
        <f t="shared" si="1"/>
        <v>4.78125</v>
      </c>
      <c r="H122" s="1" t="s">
        <v>3</v>
      </c>
      <c r="J122" s="1"/>
      <c r="K122" s="1"/>
      <c r="L122" s="1"/>
      <c r="M122" s="1"/>
      <c r="N122" s="1"/>
      <c r="O122" s="1"/>
      <c r="P122" s="1"/>
      <c r="Q122" s="1"/>
      <c r="R122" s="1"/>
    </row>
    <row r="123" spans="1:18" ht="16" x14ac:dyDescent="0.2">
      <c r="A123" s="5" t="s">
        <v>216</v>
      </c>
      <c r="B123" s="5" t="s">
        <v>212</v>
      </c>
      <c r="C123" t="s">
        <v>9</v>
      </c>
      <c r="D123" s="5" t="s">
        <v>87</v>
      </c>
      <c r="E123" s="5">
        <v>94</v>
      </c>
      <c r="F123" s="5">
        <v>1998</v>
      </c>
      <c r="G123" s="5">
        <f t="shared" si="1"/>
        <v>4.2727272727272725</v>
      </c>
      <c r="H123" s="1" t="s">
        <v>69</v>
      </c>
      <c r="J123" s="1"/>
      <c r="K123" s="1"/>
      <c r="L123" s="1"/>
      <c r="M123" s="1"/>
      <c r="N123" s="1"/>
      <c r="O123" s="1"/>
      <c r="P123" s="1"/>
      <c r="Q123" s="1"/>
      <c r="R123" s="1"/>
    </row>
    <row r="124" spans="1:18" ht="16" x14ac:dyDescent="0.2">
      <c r="A124" s="5" t="s">
        <v>217</v>
      </c>
      <c r="B124" s="5" t="s">
        <v>212</v>
      </c>
      <c r="C124" t="s">
        <v>9</v>
      </c>
      <c r="D124" s="5" t="s">
        <v>87</v>
      </c>
      <c r="E124" s="5">
        <v>110</v>
      </c>
      <c r="F124" s="5">
        <v>1986</v>
      </c>
      <c r="G124" s="5">
        <f t="shared" si="1"/>
        <v>3.2352941176470589</v>
      </c>
      <c r="H124" s="1" t="s">
        <v>52</v>
      </c>
      <c r="J124" s="1"/>
      <c r="K124" s="1"/>
      <c r="L124" s="1"/>
      <c r="M124" s="1"/>
      <c r="N124" s="1"/>
      <c r="O124" s="1"/>
      <c r="P124" s="1"/>
      <c r="Q124" s="1"/>
      <c r="R124" s="1"/>
    </row>
    <row r="125" spans="1:18" ht="16" x14ac:dyDescent="0.2">
      <c r="A125" s="5" t="s">
        <v>218</v>
      </c>
      <c r="B125" s="5" t="s">
        <v>212</v>
      </c>
      <c r="C125" t="s">
        <v>9</v>
      </c>
      <c r="D125" s="5" t="s">
        <v>87</v>
      </c>
      <c r="E125" s="5">
        <v>95</v>
      </c>
      <c r="F125" s="5">
        <v>1988</v>
      </c>
      <c r="G125" s="5">
        <f t="shared" si="1"/>
        <v>2.96875</v>
      </c>
      <c r="H125" s="1" t="s">
        <v>44</v>
      </c>
      <c r="J125" s="1"/>
      <c r="K125" s="1"/>
      <c r="L125" s="1"/>
      <c r="M125" s="1"/>
      <c r="N125" s="1"/>
      <c r="O125" s="1"/>
      <c r="P125" s="1"/>
      <c r="Q125" s="1"/>
      <c r="R125" s="1"/>
    </row>
    <row r="126" spans="1:18" ht="16" x14ac:dyDescent="0.2">
      <c r="A126" s="5" t="s">
        <v>219</v>
      </c>
      <c r="B126" s="5" t="s">
        <v>212</v>
      </c>
      <c r="C126" t="s">
        <v>9</v>
      </c>
      <c r="D126" s="5" t="s">
        <v>87</v>
      </c>
      <c r="E126" s="5">
        <v>88</v>
      </c>
      <c r="F126" s="5">
        <v>1983</v>
      </c>
      <c r="G126" s="5">
        <f t="shared" si="1"/>
        <v>2.3783783783783785</v>
      </c>
      <c r="H126" s="1" t="s">
        <v>50</v>
      </c>
      <c r="J126" s="1"/>
      <c r="K126" s="1"/>
      <c r="L126" s="1"/>
      <c r="M126" s="1"/>
      <c r="N126" s="1"/>
      <c r="O126" s="1"/>
      <c r="P126" s="1"/>
      <c r="Q126" s="1"/>
      <c r="R126" s="1"/>
    </row>
    <row r="127" spans="1:18" ht="16" x14ac:dyDescent="0.2">
      <c r="A127" s="5" t="s">
        <v>220</v>
      </c>
      <c r="B127" s="5" t="s">
        <v>212</v>
      </c>
      <c r="C127" t="s">
        <v>9</v>
      </c>
      <c r="D127" s="5" t="s">
        <v>87</v>
      </c>
      <c r="E127" s="5">
        <v>30</v>
      </c>
      <c r="F127" s="5">
        <v>1981</v>
      </c>
      <c r="G127" s="5">
        <f t="shared" si="1"/>
        <v>0.76923076923076927</v>
      </c>
      <c r="H127" s="1" t="s">
        <v>61</v>
      </c>
      <c r="J127" s="1"/>
      <c r="K127" s="1"/>
      <c r="L127" s="1"/>
      <c r="M127" s="1"/>
      <c r="N127" s="1"/>
      <c r="O127" s="1"/>
      <c r="P127" s="1"/>
      <c r="Q127" s="1"/>
      <c r="R127" s="1"/>
    </row>
    <row r="128" spans="1:18" ht="16" x14ac:dyDescent="0.2">
      <c r="A128" s="5" t="s">
        <v>221</v>
      </c>
      <c r="B128" s="5" t="s">
        <v>212</v>
      </c>
      <c r="C128" t="s">
        <v>9</v>
      </c>
      <c r="D128" s="5" t="s">
        <v>87</v>
      </c>
      <c r="E128" s="5">
        <v>5</v>
      </c>
      <c r="F128" s="5">
        <v>1996</v>
      </c>
      <c r="G128" s="5">
        <f t="shared" si="1"/>
        <v>0.20833333333333334</v>
      </c>
      <c r="H128" s="1" t="s">
        <v>36</v>
      </c>
      <c r="J128" s="1"/>
      <c r="K128" s="1"/>
      <c r="L128" s="1"/>
      <c r="M128" s="1"/>
      <c r="N128" s="1"/>
      <c r="O128" s="1"/>
      <c r="P128" s="1"/>
      <c r="Q128" s="1"/>
      <c r="R128" s="1"/>
    </row>
    <row r="129" spans="1:18" ht="16" x14ac:dyDescent="0.2">
      <c r="A129" s="5" t="s">
        <v>222</v>
      </c>
      <c r="B129" s="5" t="s">
        <v>212</v>
      </c>
      <c r="C129" t="s">
        <v>9</v>
      </c>
      <c r="D129" s="5" t="s">
        <v>87</v>
      </c>
      <c r="E129" s="5">
        <v>0</v>
      </c>
      <c r="F129" s="5">
        <v>1969</v>
      </c>
      <c r="G129" s="5">
        <f t="shared" si="1"/>
        <v>0</v>
      </c>
      <c r="H129" s="1" t="s">
        <v>61</v>
      </c>
      <c r="J129" s="1"/>
      <c r="K129" s="1"/>
      <c r="L129" s="1"/>
      <c r="M129" s="1"/>
      <c r="N129" s="1"/>
      <c r="O129" s="1"/>
      <c r="P129" s="1"/>
      <c r="Q129" s="1"/>
      <c r="R129" s="1"/>
    </row>
    <row r="130" spans="1:18" ht="16" x14ac:dyDescent="0.2">
      <c r="A130" s="5" t="s">
        <v>223</v>
      </c>
      <c r="B130" s="5" t="s">
        <v>224</v>
      </c>
      <c r="C130" t="s">
        <v>9</v>
      </c>
      <c r="D130" s="5" t="s">
        <v>87</v>
      </c>
      <c r="E130" s="5">
        <v>2454</v>
      </c>
      <c r="F130" s="5">
        <v>1982</v>
      </c>
      <c r="G130" s="5">
        <f t="shared" ref="G130:G193" si="2">E130/(2020-F130)</f>
        <v>64.578947368421055</v>
      </c>
      <c r="H130" s="1" t="s">
        <v>20</v>
      </c>
      <c r="J130" s="1"/>
      <c r="K130" s="1"/>
      <c r="L130" s="1"/>
      <c r="M130" s="1"/>
      <c r="N130" s="1"/>
      <c r="O130" s="1"/>
      <c r="P130" s="1"/>
      <c r="Q130" s="1"/>
      <c r="R130" s="1"/>
    </row>
    <row r="131" spans="1:18" ht="16" x14ac:dyDescent="0.2">
      <c r="A131" s="5" t="s">
        <v>225</v>
      </c>
      <c r="B131" s="5" t="s">
        <v>224</v>
      </c>
      <c r="C131" t="s">
        <v>9</v>
      </c>
      <c r="D131" s="5" t="s">
        <v>87</v>
      </c>
      <c r="E131" s="5">
        <v>1876</v>
      </c>
      <c r="F131" s="5">
        <v>1985</v>
      </c>
      <c r="G131" s="5">
        <f t="shared" si="2"/>
        <v>53.6</v>
      </c>
      <c r="H131" s="1" t="s">
        <v>37</v>
      </c>
      <c r="J131" s="1"/>
      <c r="K131" s="1"/>
      <c r="L131" s="1"/>
      <c r="M131" s="1"/>
      <c r="N131" s="1"/>
      <c r="O131" s="1"/>
      <c r="P131" s="1"/>
      <c r="Q131" s="1"/>
      <c r="R131" s="1"/>
    </row>
    <row r="132" spans="1:18" ht="16" x14ac:dyDescent="0.2">
      <c r="A132" s="5" t="s">
        <v>226</v>
      </c>
      <c r="B132" s="5" t="s">
        <v>224</v>
      </c>
      <c r="C132" t="s">
        <v>9</v>
      </c>
      <c r="D132" s="5" t="s">
        <v>87</v>
      </c>
      <c r="E132" s="5">
        <v>1452</v>
      </c>
      <c r="F132" s="5">
        <v>1985</v>
      </c>
      <c r="G132" s="5">
        <f t="shared" si="2"/>
        <v>41.485714285714288</v>
      </c>
      <c r="H132" s="1" t="s">
        <v>29</v>
      </c>
      <c r="J132" s="1"/>
      <c r="K132" s="1"/>
      <c r="L132" s="1"/>
      <c r="M132" s="1"/>
      <c r="N132" s="1"/>
      <c r="O132" s="1"/>
      <c r="P132" s="1"/>
      <c r="Q132" s="1"/>
      <c r="R132" s="1"/>
    </row>
    <row r="133" spans="1:18" ht="16" x14ac:dyDescent="0.2">
      <c r="A133" s="5" t="s">
        <v>227</v>
      </c>
      <c r="B133" s="5" t="s">
        <v>224</v>
      </c>
      <c r="C133" t="s">
        <v>9</v>
      </c>
      <c r="D133" s="5" t="s">
        <v>87</v>
      </c>
      <c r="E133" s="5">
        <v>998</v>
      </c>
      <c r="F133" s="5">
        <v>1991</v>
      </c>
      <c r="G133" s="5">
        <f t="shared" si="2"/>
        <v>34.413793103448278</v>
      </c>
      <c r="H133" s="1" t="s">
        <v>61</v>
      </c>
      <c r="J133" s="1"/>
      <c r="K133" s="1"/>
      <c r="L133" s="1"/>
      <c r="M133" s="1"/>
      <c r="N133" s="1"/>
      <c r="O133" s="1"/>
      <c r="P133" s="1"/>
      <c r="Q133" s="1"/>
      <c r="R133" s="1"/>
    </row>
    <row r="134" spans="1:18" ht="16" x14ac:dyDescent="0.2">
      <c r="A134" s="5" t="s">
        <v>228</v>
      </c>
      <c r="B134" s="5" t="s">
        <v>224</v>
      </c>
      <c r="C134" t="s">
        <v>9</v>
      </c>
      <c r="D134" s="5" t="s">
        <v>87</v>
      </c>
      <c r="E134" s="5">
        <v>580</v>
      </c>
      <c r="F134" s="5">
        <v>2002</v>
      </c>
      <c r="G134" s="5">
        <f t="shared" si="2"/>
        <v>32.222222222222221</v>
      </c>
      <c r="H134" s="1" t="s">
        <v>45</v>
      </c>
      <c r="J134" s="1"/>
      <c r="K134" s="1"/>
      <c r="L134" s="1"/>
      <c r="M134" s="1"/>
      <c r="N134" s="1"/>
      <c r="O134" s="1"/>
      <c r="P134" s="1"/>
      <c r="Q134" s="1"/>
      <c r="R134" s="1"/>
    </row>
    <row r="135" spans="1:18" ht="16" x14ac:dyDescent="0.2">
      <c r="A135" s="5" t="s">
        <v>229</v>
      </c>
      <c r="B135" s="5" t="s">
        <v>224</v>
      </c>
      <c r="C135" t="s">
        <v>9</v>
      </c>
      <c r="D135" s="5" t="s">
        <v>87</v>
      </c>
      <c r="E135" s="5">
        <v>682</v>
      </c>
      <c r="F135" s="5">
        <v>1993</v>
      </c>
      <c r="G135" s="5">
        <f t="shared" si="2"/>
        <v>25.25925925925926</v>
      </c>
      <c r="H135" s="1" t="s">
        <v>51</v>
      </c>
      <c r="J135" s="1"/>
      <c r="K135" s="1"/>
      <c r="L135" s="1"/>
      <c r="M135" s="1"/>
      <c r="N135" s="1"/>
      <c r="O135" s="1"/>
      <c r="P135" s="1"/>
      <c r="Q135" s="1"/>
      <c r="R135" s="1"/>
    </row>
    <row r="136" spans="1:18" ht="16" x14ac:dyDescent="0.2">
      <c r="A136" s="5" t="s">
        <v>230</v>
      </c>
      <c r="B136" s="5" t="s">
        <v>224</v>
      </c>
      <c r="C136" t="s">
        <v>9</v>
      </c>
      <c r="D136" s="5" t="s">
        <v>87</v>
      </c>
      <c r="E136" s="5">
        <v>867</v>
      </c>
      <c r="F136" s="5">
        <v>1985</v>
      </c>
      <c r="G136" s="5">
        <f t="shared" si="2"/>
        <v>24.771428571428572</v>
      </c>
      <c r="H136" s="1" t="s">
        <v>59</v>
      </c>
      <c r="J136" s="1"/>
      <c r="K136" s="1"/>
      <c r="L136" s="1"/>
      <c r="M136" s="1"/>
      <c r="N136" s="1"/>
      <c r="O136" s="1"/>
      <c r="P136" s="1"/>
      <c r="Q136" s="1"/>
      <c r="R136" s="1"/>
    </row>
    <row r="137" spans="1:18" ht="16" x14ac:dyDescent="0.2">
      <c r="A137" s="5" t="s">
        <v>231</v>
      </c>
      <c r="B137" s="5" t="s">
        <v>224</v>
      </c>
      <c r="C137" t="s">
        <v>9</v>
      </c>
      <c r="D137" s="5" t="s">
        <v>87</v>
      </c>
      <c r="E137" s="5">
        <v>301</v>
      </c>
      <c r="F137" s="5">
        <v>2005</v>
      </c>
      <c r="G137" s="5">
        <f t="shared" si="2"/>
        <v>20.066666666666666</v>
      </c>
      <c r="H137" s="1" t="s">
        <v>61</v>
      </c>
      <c r="J137" s="1"/>
      <c r="K137" s="1"/>
      <c r="L137" s="1"/>
      <c r="M137" s="1"/>
      <c r="N137" s="1"/>
      <c r="O137" s="1"/>
      <c r="P137" s="1"/>
      <c r="Q137" s="1"/>
      <c r="R137" s="1"/>
    </row>
    <row r="138" spans="1:18" ht="16" x14ac:dyDescent="0.2">
      <c r="A138" s="5" t="s">
        <v>232</v>
      </c>
      <c r="B138" s="5" t="s">
        <v>224</v>
      </c>
      <c r="C138" t="s">
        <v>9</v>
      </c>
      <c r="D138" s="5" t="s">
        <v>87</v>
      </c>
      <c r="E138" s="5">
        <v>394</v>
      </c>
      <c r="F138" s="5">
        <v>2000</v>
      </c>
      <c r="G138" s="5">
        <f t="shared" si="2"/>
        <v>19.7</v>
      </c>
      <c r="H138" s="1" t="s">
        <v>12</v>
      </c>
      <c r="J138" s="1"/>
      <c r="K138" s="1"/>
      <c r="L138" s="1"/>
      <c r="M138" s="1"/>
      <c r="N138" s="1"/>
      <c r="O138" s="1"/>
      <c r="P138" s="1"/>
      <c r="Q138" s="1"/>
      <c r="R138" s="1"/>
    </row>
    <row r="139" spans="1:18" ht="16" x14ac:dyDescent="0.2">
      <c r="A139" s="5" t="s">
        <v>233</v>
      </c>
      <c r="B139" s="5" t="s">
        <v>224</v>
      </c>
      <c r="C139" t="s">
        <v>9</v>
      </c>
      <c r="D139" s="5" t="s">
        <v>87</v>
      </c>
      <c r="E139" s="5">
        <v>553</v>
      </c>
      <c r="F139" s="5">
        <v>1989</v>
      </c>
      <c r="G139" s="5">
        <f t="shared" si="2"/>
        <v>17.838709677419356</v>
      </c>
      <c r="H139" s="1" t="s">
        <v>51</v>
      </c>
      <c r="J139" s="1"/>
      <c r="K139" s="1"/>
      <c r="L139" s="1"/>
      <c r="M139" s="1"/>
      <c r="N139" s="1"/>
      <c r="O139" s="1"/>
      <c r="P139" s="1"/>
      <c r="Q139" s="1"/>
      <c r="R139" s="1"/>
    </row>
    <row r="140" spans="1:18" ht="16" x14ac:dyDescent="0.2">
      <c r="A140" s="5" t="s">
        <v>234</v>
      </c>
      <c r="B140" s="5" t="s">
        <v>224</v>
      </c>
      <c r="C140" t="s">
        <v>9</v>
      </c>
      <c r="D140" s="5" t="s">
        <v>87</v>
      </c>
      <c r="E140" s="5">
        <v>256</v>
      </c>
      <c r="F140" s="5">
        <v>2005</v>
      </c>
      <c r="G140" s="5">
        <f t="shared" si="2"/>
        <v>17.066666666666666</v>
      </c>
      <c r="H140" s="1" t="s">
        <v>66</v>
      </c>
      <c r="J140" s="1"/>
      <c r="K140" s="1"/>
      <c r="L140" s="1"/>
      <c r="M140" s="1"/>
      <c r="N140" s="1"/>
      <c r="O140" s="1"/>
      <c r="P140" s="1"/>
      <c r="Q140" s="1"/>
      <c r="R140" s="1"/>
    </row>
    <row r="141" spans="1:18" ht="16" x14ac:dyDescent="0.2">
      <c r="A141" s="5" t="s">
        <v>235</v>
      </c>
      <c r="B141" s="5" t="s">
        <v>224</v>
      </c>
      <c r="C141" t="s">
        <v>9</v>
      </c>
      <c r="D141" s="5" t="s">
        <v>87</v>
      </c>
      <c r="E141" s="5">
        <v>535</v>
      </c>
      <c r="F141" s="5">
        <v>1986</v>
      </c>
      <c r="G141" s="5">
        <f t="shared" si="2"/>
        <v>15.735294117647058</v>
      </c>
      <c r="H141" s="1" t="s">
        <v>45</v>
      </c>
      <c r="J141" s="1"/>
      <c r="K141" s="1"/>
      <c r="L141" s="1"/>
      <c r="M141" s="1"/>
      <c r="N141" s="1"/>
      <c r="O141" s="1"/>
      <c r="P141" s="1"/>
      <c r="Q141" s="1"/>
      <c r="R141" s="1"/>
    </row>
    <row r="142" spans="1:18" ht="16" x14ac:dyDescent="0.2">
      <c r="A142" s="5" t="s">
        <v>236</v>
      </c>
      <c r="B142" s="5" t="s">
        <v>224</v>
      </c>
      <c r="C142" t="s">
        <v>9</v>
      </c>
      <c r="D142" s="5" t="s">
        <v>87</v>
      </c>
      <c r="E142" s="5">
        <v>440</v>
      </c>
      <c r="F142" s="5">
        <v>1992</v>
      </c>
      <c r="G142" s="5">
        <f t="shared" si="2"/>
        <v>15.714285714285714</v>
      </c>
      <c r="H142" s="1" t="s">
        <v>16</v>
      </c>
      <c r="J142" s="1"/>
      <c r="K142" s="1"/>
      <c r="L142" s="1"/>
      <c r="M142" s="1"/>
      <c r="N142" s="1"/>
      <c r="O142" s="1"/>
      <c r="P142" s="1"/>
      <c r="Q142" s="1"/>
      <c r="R142" s="1"/>
    </row>
    <row r="143" spans="1:18" ht="16" x14ac:dyDescent="0.2">
      <c r="A143" s="5" t="s">
        <v>237</v>
      </c>
      <c r="B143" s="5" t="s">
        <v>224</v>
      </c>
      <c r="C143" t="s">
        <v>9</v>
      </c>
      <c r="D143" s="5" t="s">
        <v>87</v>
      </c>
      <c r="E143" s="5">
        <v>361</v>
      </c>
      <c r="F143" s="5">
        <v>1997</v>
      </c>
      <c r="G143" s="5">
        <f t="shared" si="2"/>
        <v>15.695652173913043</v>
      </c>
      <c r="H143" s="1" t="s">
        <v>59</v>
      </c>
      <c r="J143" s="1"/>
      <c r="K143" s="1"/>
      <c r="L143" s="1"/>
      <c r="M143" s="1"/>
      <c r="N143" s="1"/>
      <c r="O143" s="1"/>
      <c r="P143" s="1"/>
      <c r="Q143" s="1"/>
      <c r="R143" s="1"/>
    </row>
    <row r="144" spans="1:18" ht="16" x14ac:dyDescent="0.2">
      <c r="A144" s="5" t="s">
        <v>238</v>
      </c>
      <c r="B144" s="5" t="s">
        <v>224</v>
      </c>
      <c r="C144" t="s">
        <v>9</v>
      </c>
      <c r="D144" s="5" t="s">
        <v>87</v>
      </c>
      <c r="E144" s="5">
        <v>332</v>
      </c>
      <c r="F144" s="5">
        <v>1997</v>
      </c>
      <c r="G144" s="5">
        <f t="shared" si="2"/>
        <v>14.434782608695652</v>
      </c>
      <c r="H144" s="1" t="s">
        <v>61</v>
      </c>
      <c r="J144" s="1"/>
      <c r="K144" s="1"/>
      <c r="L144" s="1"/>
      <c r="M144" s="1"/>
      <c r="N144" s="1"/>
      <c r="O144" s="1"/>
      <c r="P144" s="1"/>
      <c r="Q144" s="1"/>
      <c r="R144" s="1"/>
    </row>
    <row r="145" spans="1:18" ht="16" x14ac:dyDescent="0.2">
      <c r="A145" s="5" t="s">
        <v>239</v>
      </c>
      <c r="B145" s="5" t="s">
        <v>224</v>
      </c>
      <c r="C145" t="s">
        <v>9</v>
      </c>
      <c r="D145" s="5" t="s">
        <v>87</v>
      </c>
      <c r="E145" s="5">
        <v>579</v>
      </c>
      <c r="F145" s="5">
        <v>1978</v>
      </c>
      <c r="G145" s="5">
        <f t="shared" si="2"/>
        <v>13.785714285714286</v>
      </c>
      <c r="H145" s="1" t="s">
        <v>37</v>
      </c>
      <c r="J145" s="1"/>
      <c r="K145" s="1"/>
      <c r="L145" s="1"/>
      <c r="M145" s="1"/>
      <c r="N145" s="1"/>
      <c r="O145" s="1"/>
      <c r="P145" s="1"/>
      <c r="Q145" s="1"/>
      <c r="R145" s="1"/>
    </row>
    <row r="146" spans="1:18" ht="16" x14ac:dyDescent="0.2">
      <c r="A146" s="5" t="s">
        <v>240</v>
      </c>
      <c r="B146" s="5" t="s">
        <v>224</v>
      </c>
      <c r="C146" t="s">
        <v>9</v>
      </c>
      <c r="D146" s="5" t="s">
        <v>87</v>
      </c>
      <c r="E146" s="5">
        <v>203</v>
      </c>
      <c r="F146" s="5">
        <v>2002</v>
      </c>
      <c r="G146" s="5">
        <f t="shared" si="2"/>
        <v>11.277777777777779</v>
      </c>
      <c r="H146" s="1" t="s">
        <v>61</v>
      </c>
      <c r="J146" s="1"/>
      <c r="K146" s="1"/>
      <c r="L146" s="1"/>
      <c r="M146" s="1"/>
      <c r="N146" s="1"/>
      <c r="O146" s="1"/>
      <c r="P146" s="1"/>
      <c r="Q146" s="1"/>
      <c r="R146" s="1"/>
    </row>
    <row r="147" spans="1:18" ht="16" x14ac:dyDescent="0.2">
      <c r="A147" s="5" t="s">
        <v>241</v>
      </c>
      <c r="B147" s="5" t="s">
        <v>224</v>
      </c>
      <c r="C147" t="s">
        <v>9</v>
      </c>
      <c r="D147" s="5" t="s">
        <v>87</v>
      </c>
      <c r="E147" s="5">
        <v>348</v>
      </c>
      <c r="F147" s="5">
        <v>1989</v>
      </c>
      <c r="G147" s="5">
        <f t="shared" si="2"/>
        <v>11.225806451612904</v>
      </c>
      <c r="H147" s="1" t="s">
        <v>31</v>
      </c>
      <c r="J147" s="1"/>
      <c r="K147" s="1"/>
      <c r="L147" s="1"/>
      <c r="M147" s="1"/>
      <c r="N147" s="1"/>
      <c r="O147" s="1"/>
      <c r="P147" s="1"/>
      <c r="Q147" s="1"/>
      <c r="R147" s="1"/>
    </row>
    <row r="148" spans="1:18" ht="16" x14ac:dyDescent="0.2">
      <c r="A148" s="5" t="s">
        <v>242</v>
      </c>
      <c r="B148" s="5" t="s">
        <v>224</v>
      </c>
      <c r="C148" t="s">
        <v>9</v>
      </c>
      <c r="D148" s="5" t="s">
        <v>87</v>
      </c>
      <c r="E148" s="5">
        <v>236</v>
      </c>
      <c r="F148" s="5">
        <v>1998</v>
      </c>
      <c r="G148" s="5">
        <f t="shared" si="2"/>
        <v>10.727272727272727</v>
      </c>
      <c r="H148" s="1" t="s">
        <v>28</v>
      </c>
      <c r="J148" s="1"/>
      <c r="K148" s="1"/>
      <c r="L148" s="1"/>
      <c r="M148" s="1"/>
      <c r="N148" s="1"/>
      <c r="O148" s="1"/>
      <c r="P148" s="1"/>
      <c r="Q148" s="1"/>
      <c r="R148" s="1"/>
    </row>
    <row r="149" spans="1:18" ht="16" x14ac:dyDescent="0.2">
      <c r="A149" s="5" t="s">
        <v>243</v>
      </c>
      <c r="B149" s="5" t="s">
        <v>224</v>
      </c>
      <c r="C149" t="s">
        <v>9</v>
      </c>
      <c r="D149" s="5" t="s">
        <v>87</v>
      </c>
      <c r="E149" s="5">
        <v>232</v>
      </c>
      <c r="F149" s="5">
        <v>1997</v>
      </c>
      <c r="G149" s="5">
        <f t="shared" si="2"/>
        <v>10.086956521739131</v>
      </c>
      <c r="H149" s="1" t="s">
        <v>12</v>
      </c>
      <c r="J149" s="1"/>
      <c r="K149" s="1"/>
      <c r="L149" s="1"/>
      <c r="M149" s="1"/>
      <c r="N149" s="1"/>
      <c r="O149" s="1"/>
      <c r="P149" s="1"/>
      <c r="Q149" s="1"/>
      <c r="R149" s="1"/>
    </row>
    <row r="150" spans="1:18" ht="16" x14ac:dyDescent="0.2">
      <c r="A150" s="5" t="s">
        <v>244</v>
      </c>
      <c r="B150" s="5" t="s">
        <v>224</v>
      </c>
      <c r="C150" t="s">
        <v>9</v>
      </c>
      <c r="D150" s="5" t="s">
        <v>87</v>
      </c>
      <c r="E150" s="5">
        <v>194</v>
      </c>
      <c r="F150" s="5">
        <v>1986</v>
      </c>
      <c r="G150" s="5">
        <f t="shared" si="2"/>
        <v>5.7058823529411766</v>
      </c>
      <c r="H150" s="1" t="s">
        <v>66</v>
      </c>
      <c r="J150" s="1"/>
      <c r="K150" s="1"/>
      <c r="L150" s="1"/>
      <c r="M150" s="1"/>
      <c r="N150" s="1"/>
      <c r="O150" s="1"/>
      <c r="P150" s="1"/>
      <c r="Q150" s="1"/>
      <c r="R150" s="1"/>
    </row>
    <row r="151" spans="1:18" ht="16" x14ac:dyDescent="0.2">
      <c r="A151" s="5" t="s">
        <v>245</v>
      </c>
      <c r="B151" s="5" t="s">
        <v>224</v>
      </c>
      <c r="C151" t="s">
        <v>9</v>
      </c>
      <c r="D151" s="5" t="s">
        <v>87</v>
      </c>
      <c r="E151" s="5">
        <v>84</v>
      </c>
      <c r="F151" s="5">
        <v>2000</v>
      </c>
      <c r="G151" s="5">
        <f t="shared" si="2"/>
        <v>4.2</v>
      </c>
      <c r="H151" s="1" t="s">
        <v>66</v>
      </c>
      <c r="J151" s="1"/>
      <c r="K151" s="1"/>
      <c r="L151" s="1"/>
      <c r="M151" s="1"/>
      <c r="N151" s="1"/>
      <c r="O151" s="1"/>
      <c r="P151" s="1"/>
      <c r="Q151" s="1"/>
      <c r="R151" s="1"/>
    </row>
    <row r="152" spans="1:18" ht="16" x14ac:dyDescent="0.2">
      <c r="A152" s="5" t="s">
        <v>246</v>
      </c>
      <c r="B152" s="5" t="s">
        <v>224</v>
      </c>
      <c r="C152" t="s">
        <v>9</v>
      </c>
      <c r="D152" s="5" t="s">
        <v>87</v>
      </c>
      <c r="E152" s="5">
        <v>106</v>
      </c>
      <c r="F152" s="5">
        <v>1989</v>
      </c>
      <c r="G152" s="5">
        <f t="shared" si="2"/>
        <v>3.4193548387096775</v>
      </c>
      <c r="H152" s="1" t="s">
        <v>28</v>
      </c>
      <c r="J152" s="1"/>
      <c r="K152" s="1"/>
      <c r="L152" s="1"/>
      <c r="M152" s="1"/>
      <c r="N152" s="1"/>
      <c r="O152" s="1"/>
      <c r="P152" s="1"/>
      <c r="Q152" s="1"/>
      <c r="R152" s="1"/>
    </row>
    <row r="153" spans="1:18" ht="16" x14ac:dyDescent="0.2">
      <c r="A153" s="5" t="s">
        <v>247</v>
      </c>
      <c r="B153" s="5" t="s">
        <v>224</v>
      </c>
      <c r="C153" t="s">
        <v>9</v>
      </c>
      <c r="D153" s="5" t="s">
        <v>87</v>
      </c>
      <c r="E153" s="5">
        <v>26</v>
      </c>
      <c r="F153" s="5">
        <v>2004</v>
      </c>
      <c r="G153" s="5">
        <f t="shared" si="2"/>
        <v>1.625</v>
      </c>
      <c r="H153" s="1" t="s">
        <v>36</v>
      </c>
      <c r="J153" s="1"/>
      <c r="K153" s="1"/>
      <c r="L153" s="1"/>
      <c r="M153" s="1"/>
      <c r="N153" s="1"/>
      <c r="O153" s="1"/>
      <c r="P153" s="1"/>
      <c r="Q153" s="1"/>
      <c r="R153" s="1"/>
    </row>
    <row r="154" spans="1:18" ht="16" x14ac:dyDescent="0.2">
      <c r="A154" s="5" t="s">
        <v>248</v>
      </c>
      <c r="B154" s="5" t="s">
        <v>224</v>
      </c>
      <c r="C154" s="5" t="s">
        <v>8</v>
      </c>
      <c r="D154" s="5" t="s">
        <v>87</v>
      </c>
      <c r="E154" s="5">
        <v>299</v>
      </c>
      <c r="F154" s="5">
        <v>1987</v>
      </c>
      <c r="G154" s="5">
        <f t="shared" si="2"/>
        <v>9.0606060606060606</v>
      </c>
      <c r="H154" s="1" t="s">
        <v>26</v>
      </c>
      <c r="J154" s="1"/>
      <c r="K154" s="1"/>
      <c r="L154" s="1"/>
      <c r="M154" s="1"/>
      <c r="N154" s="1"/>
      <c r="O154" s="1"/>
      <c r="P154" s="1"/>
      <c r="Q154" s="1"/>
      <c r="R154" s="1"/>
    </row>
    <row r="155" spans="1:18" ht="16" x14ac:dyDescent="0.2">
      <c r="A155" s="5" t="s">
        <v>249</v>
      </c>
      <c r="B155" s="5" t="s">
        <v>224</v>
      </c>
      <c r="C155" s="5" t="s">
        <v>8</v>
      </c>
      <c r="D155" s="5" t="s">
        <v>87</v>
      </c>
      <c r="E155" s="5">
        <v>68</v>
      </c>
      <c r="F155" s="5">
        <v>1988</v>
      </c>
      <c r="G155" s="5">
        <f t="shared" si="2"/>
        <v>2.125</v>
      </c>
      <c r="H155" s="1" t="s">
        <v>28</v>
      </c>
      <c r="J155" s="1"/>
      <c r="K155" s="1"/>
      <c r="L155" s="1"/>
      <c r="M155" s="1"/>
      <c r="N155" s="1"/>
      <c r="O155" s="1"/>
      <c r="P155" s="1"/>
      <c r="Q155" s="1"/>
      <c r="R155" s="1"/>
    </row>
    <row r="156" spans="1:18" x14ac:dyDescent="0.2">
      <c r="A156" s="7" t="s">
        <v>250</v>
      </c>
      <c r="B156" s="7" t="s">
        <v>251</v>
      </c>
      <c r="C156" t="s">
        <v>9</v>
      </c>
      <c r="D156" s="7" t="s">
        <v>87</v>
      </c>
      <c r="E156" s="7">
        <v>5977</v>
      </c>
      <c r="F156" s="7">
        <v>1976</v>
      </c>
      <c r="G156" s="7">
        <f t="shared" si="2"/>
        <v>135.84090909090909</v>
      </c>
      <c r="H156" t="s">
        <v>59</v>
      </c>
      <c r="J156" s="1"/>
      <c r="K156" s="1"/>
      <c r="L156" s="1"/>
      <c r="M156" s="1"/>
      <c r="N156" s="1"/>
      <c r="O156" s="1"/>
      <c r="P156" s="1"/>
      <c r="Q156" s="1"/>
      <c r="R156" s="1"/>
    </row>
    <row r="157" spans="1:18" x14ac:dyDescent="0.2">
      <c r="A157" s="7" t="s">
        <v>252</v>
      </c>
      <c r="B157" s="7" t="s">
        <v>251</v>
      </c>
      <c r="C157" t="s">
        <v>9</v>
      </c>
      <c r="D157" s="7" t="s">
        <v>87</v>
      </c>
      <c r="E157" s="7">
        <v>3079</v>
      </c>
      <c r="F157" s="7">
        <v>1986</v>
      </c>
      <c r="G157" s="7">
        <f t="shared" si="2"/>
        <v>90.558823529411768</v>
      </c>
      <c r="H157" t="s">
        <v>61</v>
      </c>
      <c r="L157" s="1"/>
      <c r="M157" s="1"/>
      <c r="N157" s="1"/>
      <c r="O157" s="1"/>
      <c r="P157" s="1"/>
      <c r="Q157" s="1"/>
      <c r="R157" s="1"/>
    </row>
    <row r="158" spans="1:18" x14ac:dyDescent="0.2">
      <c r="A158" s="7" t="s">
        <v>253</v>
      </c>
      <c r="B158" s="7" t="s">
        <v>251</v>
      </c>
      <c r="C158" t="s">
        <v>9</v>
      </c>
      <c r="D158" s="7" t="s">
        <v>87</v>
      </c>
      <c r="E158" s="7">
        <v>2665</v>
      </c>
      <c r="F158" s="7">
        <v>1982</v>
      </c>
      <c r="G158" s="7">
        <f t="shared" si="2"/>
        <v>70.131578947368425</v>
      </c>
      <c r="H158" t="s">
        <v>25</v>
      </c>
      <c r="L158" s="1"/>
      <c r="M158" s="1"/>
      <c r="N158" s="1"/>
      <c r="O158" s="1"/>
      <c r="P158" s="1"/>
      <c r="Q158" s="1"/>
      <c r="R158" s="1"/>
    </row>
    <row r="159" spans="1:18" x14ac:dyDescent="0.2">
      <c r="A159" s="7" t="s">
        <v>254</v>
      </c>
      <c r="B159" s="7" t="s">
        <v>251</v>
      </c>
      <c r="C159" t="s">
        <v>9</v>
      </c>
      <c r="D159" s="7" t="s">
        <v>87</v>
      </c>
      <c r="E159" s="7">
        <v>1906</v>
      </c>
      <c r="F159" s="7">
        <v>1991</v>
      </c>
      <c r="G159" s="7">
        <f t="shared" si="2"/>
        <v>65.724137931034477</v>
      </c>
      <c r="H159" t="s">
        <v>15</v>
      </c>
      <c r="L159" s="1"/>
      <c r="M159" s="1"/>
      <c r="N159" s="1"/>
      <c r="O159" s="1"/>
      <c r="P159" s="1"/>
      <c r="Q159" s="1"/>
      <c r="R159" s="1"/>
    </row>
    <row r="160" spans="1:18" x14ac:dyDescent="0.2">
      <c r="A160" s="7" t="s">
        <v>255</v>
      </c>
      <c r="B160" s="7" t="s">
        <v>251</v>
      </c>
      <c r="C160" t="s">
        <v>9</v>
      </c>
      <c r="D160" s="7" t="s">
        <v>87</v>
      </c>
      <c r="E160" s="7">
        <v>1836</v>
      </c>
      <c r="F160" s="7">
        <v>1983</v>
      </c>
      <c r="G160" s="7">
        <f t="shared" si="2"/>
        <v>49.621621621621621</v>
      </c>
      <c r="H160" t="s">
        <v>53</v>
      </c>
      <c r="L160" s="1"/>
      <c r="M160" s="1"/>
      <c r="N160" s="1"/>
      <c r="O160" s="1"/>
      <c r="P160" s="1"/>
      <c r="Q160" s="1"/>
      <c r="R160" s="1"/>
    </row>
    <row r="161" spans="1:18" x14ac:dyDescent="0.2">
      <c r="A161" s="7" t="s">
        <v>256</v>
      </c>
      <c r="B161" s="7" t="s">
        <v>251</v>
      </c>
      <c r="C161" t="s">
        <v>9</v>
      </c>
      <c r="D161" s="7" t="s">
        <v>87</v>
      </c>
      <c r="E161" s="7">
        <v>1676</v>
      </c>
      <c r="F161" s="7">
        <v>1980</v>
      </c>
      <c r="G161" s="7">
        <f t="shared" si="2"/>
        <v>41.9</v>
      </c>
      <c r="H161" t="s">
        <v>59</v>
      </c>
      <c r="L161" s="1"/>
      <c r="M161" s="1"/>
      <c r="N161" s="1"/>
      <c r="O161" s="1"/>
      <c r="P161" s="1"/>
      <c r="Q161" s="1"/>
      <c r="R161" s="1"/>
    </row>
    <row r="162" spans="1:18" x14ac:dyDescent="0.2">
      <c r="A162" s="7" t="s">
        <v>257</v>
      </c>
      <c r="B162" s="7" t="s">
        <v>251</v>
      </c>
      <c r="C162" t="s">
        <v>9</v>
      </c>
      <c r="D162" s="7" t="s">
        <v>87</v>
      </c>
      <c r="E162" s="7">
        <v>1807</v>
      </c>
      <c r="F162" s="7">
        <v>1974</v>
      </c>
      <c r="G162" s="7">
        <f t="shared" si="2"/>
        <v>39.282608695652172</v>
      </c>
      <c r="H162" t="s">
        <v>51</v>
      </c>
      <c r="L162" s="1"/>
      <c r="M162" s="1"/>
      <c r="N162" s="1"/>
      <c r="O162" s="1"/>
      <c r="P162" s="1"/>
      <c r="Q162" s="1"/>
      <c r="R162" s="1"/>
    </row>
    <row r="163" spans="1:18" x14ac:dyDescent="0.2">
      <c r="A163" s="7" t="s">
        <v>258</v>
      </c>
      <c r="B163" s="7" t="s">
        <v>251</v>
      </c>
      <c r="C163" t="s">
        <v>9</v>
      </c>
      <c r="D163" s="7" t="s">
        <v>87</v>
      </c>
      <c r="E163" s="7">
        <v>1389</v>
      </c>
      <c r="F163" s="7">
        <v>1981</v>
      </c>
      <c r="G163" s="7">
        <f t="shared" si="2"/>
        <v>35.615384615384613</v>
      </c>
      <c r="H163" t="s">
        <v>61</v>
      </c>
      <c r="L163" s="1"/>
      <c r="M163" s="1"/>
      <c r="N163" s="1"/>
      <c r="O163" s="1"/>
      <c r="P163" s="1"/>
      <c r="Q163" s="1"/>
      <c r="R163" s="1"/>
    </row>
    <row r="164" spans="1:18" x14ac:dyDescent="0.2">
      <c r="A164" s="7" t="s">
        <v>259</v>
      </c>
      <c r="B164" s="7" t="s">
        <v>251</v>
      </c>
      <c r="C164" t="s">
        <v>9</v>
      </c>
      <c r="D164" s="7" t="s">
        <v>87</v>
      </c>
      <c r="E164" s="7">
        <v>949</v>
      </c>
      <c r="F164" s="7">
        <v>1989</v>
      </c>
      <c r="G164" s="7">
        <f t="shared" si="2"/>
        <v>30.612903225806452</v>
      </c>
      <c r="H164" t="s">
        <v>59</v>
      </c>
      <c r="L164" s="1"/>
      <c r="M164" s="1"/>
      <c r="N164" s="1"/>
      <c r="O164" s="1"/>
      <c r="P164" s="1"/>
      <c r="Q164" s="1"/>
      <c r="R164" s="1"/>
    </row>
    <row r="165" spans="1:18" x14ac:dyDescent="0.2">
      <c r="A165" s="7" t="s">
        <v>260</v>
      </c>
      <c r="B165" s="7" t="s">
        <v>251</v>
      </c>
      <c r="C165" t="s">
        <v>9</v>
      </c>
      <c r="D165" s="7" t="s">
        <v>87</v>
      </c>
      <c r="E165" s="7">
        <v>702</v>
      </c>
      <c r="F165" s="7">
        <v>1988</v>
      </c>
      <c r="G165" s="7">
        <f t="shared" si="2"/>
        <v>21.9375</v>
      </c>
      <c r="H165" t="s">
        <v>31</v>
      </c>
      <c r="L165" s="1"/>
      <c r="M165" s="1"/>
      <c r="N165" s="1"/>
      <c r="O165" s="1"/>
      <c r="P165" s="1"/>
      <c r="Q165" s="1"/>
      <c r="R165" s="1"/>
    </row>
    <row r="166" spans="1:18" x14ac:dyDescent="0.2">
      <c r="A166" s="7" t="s">
        <v>261</v>
      </c>
      <c r="B166" s="7" t="s">
        <v>251</v>
      </c>
      <c r="C166" t="s">
        <v>9</v>
      </c>
      <c r="D166" s="7" t="s">
        <v>87</v>
      </c>
      <c r="E166" s="7">
        <v>630</v>
      </c>
      <c r="F166" s="7">
        <v>1990</v>
      </c>
      <c r="G166" s="7">
        <f t="shared" si="2"/>
        <v>21</v>
      </c>
      <c r="H166" t="s">
        <v>12</v>
      </c>
      <c r="L166" s="1"/>
      <c r="M166" s="1"/>
      <c r="N166" s="1"/>
      <c r="O166" s="1"/>
      <c r="P166" s="1"/>
      <c r="Q166" s="1"/>
      <c r="R166" s="1"/>
    </row>
    <row r="167" spans="1:18" x14ac:dyDescent="0.2">
      <c r="A167" s="7" t="s">
        <v>262</v>
      </c>
      <c r="B167" s="7" t="s">
        <v>251</v>
      </c>
      <c r="C167" t="s">
        <v>9</v>
      </c>
      <c r="D167" s="7" t="s">
        <v>87</v>
      </c>
      <c r="E167" s="7">
        <v>320</v>
      </c>
      <c r="F167" s="7">
        <v>2004</v>
      </c>
      <c r="G167" s="7">
        <f t="shared" si="2"/>
        <v>20</v>
      </c>
      <c r="H167" t="s">
        <v>12</v>
      </c>
      <c r="L167" s="1"/>
      <c r="M167" s="1"/>
      <c r="N167" s="1"/>
      <c r="O167" s="1"/>
      <c r="P167" s="1"/>
      <c r="Q167" s="1"/>
      <c r="R167" s="1"/>
    </row>
    <row r="168" spans="1:18" x14ac:dyDescent="0.2">
      <c r="A168" s="7" t="s">
        <v>263</v>
      </c>
      <c r="B168" s="7" t="s">
        <v>251</v>
      </c>
      <c r="C168" t="s">
        <v>9</v>
      </c>
      <c r="D168" s="7" t="s">
        <v>87</v>
      </c>
      <c r="E168" s="7">
        <v>277</v>
      </c>
      <c r="F168" s="7">
        <v>2006</v>
      </c>
      <c r="G168" s="7">
        <f t="shared" si="2"/>
        <v>19.785714285714285</v>
      </c>
      <c r="H168" t="s">
        <v>61</v>
      </c>
      <c r="L168" s="1"/>
      <c r="M168" s="1"/>
      <c r="N168" s="1"/>
      <c r="O168" s="1"/>
      <c r="P168" s="1"/>
      <c r="Q168" s="1"/>
      <c r="R168" s="1"/>
    </row>
    <row r="169" spans="1:18" x14ac:dyDescent="0.2">
      <c r="A169" s="7" t="s">
        <v>264</v>
      </c>
      <c r="B169" s="7" t="s">
        <v>251</v>
      </c>
      <c r="C169" t="s">
        <v>9</v>
      </c>
      <c r="D169" s="7" t="s">
        <v>87</v>
      </c>
      <c r="E169" s="7">
        <v>757</v>
      </c>
      <c r="F169" s="7">
        <v>1981</v>
      </c>
      <c r="G169" s="7">
        <f t="shared" si="2"/>
        <v>19.410256410256409</v>
      </c>
      <c r="H169" t="s">
        <v>15</v>
      </c>
      <c r="L169" s="1"/>
      <c r="M169" s="1"/>
      <c r="N169" s="1"/>
      <c r="O169" s="1"/>
      <c r="P169" s="1"/>
      <c r="Q169" s="1"/>
      <c r="R169" s="1"/>
    </row>
    <row r="170" spans="1:18" x14ac:dyDescent="0.2">
      <c r="A170" s="7" t="s">
        <v>265</v>
      </c>
      <c r="B170" s="7" t="s">
        <v>251</v>
      </c>
      <c r="C170" t="s">
        <v>9</v>
      </c>
      <c r="D170" s="7" t="s">
        <v>87</v>
      </c>
      <c r="E170" s="7">
        <v>603</v>
      </c>
      <c r="F170" s="7">
        <v>1987</v>
      </c>
      <c r="G170" s="7">
        <f t="shared" si="2"/>
        <v>18.272727272727273</v>
      </c>
      <c r="H170" t="s">
        <v>50</v>
      </c>
      <c r="L170" s="1"/>
      <c r="M170" s="1"/>
      <c r="N170" s="1"/>
      <c r="O170" s="1"/>
      <c r="P170" s="1"/>
      <c r="Q170" s="1"/>
      <c r="R170" s="1"/>
    </row>
    <row r="171" spans="1:18" x14ac:dyDescent="0.2">
      <c r="A171" s="7" t="s">
        <v>266</v>
      </c>
      <c r="B171" s="7" t="s">
        <v>251</v>
      </c>
      <c r="C171" t="s">
        <v>9</v>
      </c>
      <c r="D171" s="7" t="s">
        <v>87</v>
      </c>
      <c r="E171" s="7">
        <v>507</v>
      </c>
      <c r="F171" s="7">
        <v>1991</v>
      </c>
      <c r="G171" s="7">
        <f t="shared" si="2"/>
        <v>17.482758620689655</v>
      </c>
      <c r="H171" t="s">
        <v>25</v>
      </c>
      <c r="L171" s="1"/>
      <c r="M171" s="1"/>
      <c r="N171" s="1"/>
      <c r="O171" s="1"/>
      <c r="P171" s="1"/>
      <c r="Q171" s="1"/>
      <c r="R171" s="1"/>
    </row>
    <row r="172" spans="1:18" x14ac:dyDescent="0.2">
      <c r="A172" s="7" t="s">
        <v>267</v>
      </c>
      <c r="B172" s="7" t="s">
        <v>251</v>
      </c>
      <c r="C172" t="s">
        <v>9</v>
      </c>
      <c r="D172" s="7" t="s">
        <v>87</v>
      </c>
      <c r="E172" s="7">
        <v>414</v>
      </c>
      <c r="F172" s="7">
        <v>1996</v>
      </c>
      <c r="G172" s="7">
        <f t="shared" si="2"/>
        <v>17.25</v>
      </c>
      <c r="H172" t="s">
        <v>61</v>
      </c>
      <c r="L172" s="1"/>
      <c r="M172" s="1"/>
      <c r="N172" s="1"/>
      <c r="O172" s="1"/>
      <c r="P172" s="1"/>
      <c r="Q172" s="1"/>
      <c r="R172" s="1"/>
    </row>
    <row r="173" spans="1:18" x14ac:dyDescent="0.2">
      <c r="A173" s="7" t="s">
        <v>268</v>
      </c>
      <c r="B173" s="7" t="s">
        <v>251</v>
      </c>
      <c r="C173" t="s">
        <v>9</v>
      </c>
      <c r="D173" s="7" t="s">
        <v>87</v>
      </c>
      <c r="E173" s="7">
        <v>608</v>
      </c>
      <c r="F173" s="7">
        <v>1983</v>
      </c>
      <c r="G173" s="7">
        <f t="shared" si="2"/>
        <v>16.432432432432432</v>
      </c>
      <c r="H173" t="s">
        <v>50</v>
      </c>
      <c r="L173" s="1"/>
      <c r="M173" s="1"/>
      <c r="N173" s="1"/>
      <c r="O173" s="1"/>
      <c r="P173" s="1"/>
      <c r="Q173" s="1"/>
      <c r="R173" s="1"/>
    </row>
    <row r="174" spans="1:18" x14ac:dyDescent="0.2">
      <c r="A174" s="7" t="s">
        <v>269</v>
      </c>
      <c r="B174" s="7" t="s">
        <v>251</v>
      </c>
      <c r="C174" t="s">
        <v>9</v>
      </c>
      <c r="D174" s="7" t="s">
        <v>87</v>
      </c>
      <c r="E174" s="7">
        <v>293</v>
      </c>
      <c r="F174" s="7">
        <v>2002</v>
      </c>
      <c r="G174" s="7">
        <f t="shared" si="2"/>
        <v>16.277777777777779</v>
      </c>
      <c r="H174" t="s">
        <v>12</v>
      </c>
      <c r="L174" s="1"/>
      <c r="M174" s="1"/>
      <c r="N174" s="1"/>
      <c r="O174" s="1"/>
      <c r="P174" s="1"/>
      <c r="Q174" s="1"/>
      <c r="R174" s="1"/>
    </row>
    <row r="175" spans="1:18" x14ac:dyDescent="0.2">
      <c r="A175" s="7" t="s">
        <v>270</v>
      </c>
      <c r="B175" s="7" t="s">
        <v>251</v>
      </c>
      <c r="C175" t="s">
        <v>9</v>
      </c>
      <c r="D175" s="7" t="s">
        <v>87</v>
      </c>
      <c r="E175" s="7">
        <v>471</v>
      </c>
      <c r="F175" s="7">
        <v>1991</v>
      </c>
      <c r="G175" s="7">
        <f t="shared" si="2"/>
        <v>16.241379310344829</v>
      </c>
      <c r="H175" t="s">
        <v>13</v>
      </c>
      <c r="L175" s="1"/>
      <c r="M175" s="1"/>
      <c r="N175" s="1"/>
      <c r="O175" s="1"/>
      <c r="P175" s="1"/>
      <c r="Q175" s="1"/>
      <c r="R175" s="1"/>
    </row>
    <row r="176" spans="1:18" x14ac:dyDescent="0.2">
      <c r="A176" s="7" t="s">
        <v>271</v>
      </c>
      <c r="B176" s="7" t="s">
        <v>251</v>
      </c>
      <c r="C176" t="s">
        <v>9</v>
      </c>
      <c r="D176" s="7" t="s">
        <v>87</v>
      </c>
      <c r="E176" s="7">
        <v>661</v>
      </c>
      <c r="F176" s="7">
        <v>1975</v>
      </c>
      <c r="G176" s="7">
        <f t="shared" si="2"/>
        <v>14.688888888888888</v>
      </c>
      <c r="H176" t="s">
        <v>60</v>
      </c>
      <c r="L176" s="1"/>
      <c r="M176" s="1"/>
      <c r="N176" s="1"/>
      <c r="O176" s="1"/>
      <c r="P176" s="1"/>
      <c r="Q176" s="1"/>
      <c r="R176" s="1"/>
    </row>
    <row r="177" spans="1:18" x14ac:dyDescent="0.2">
      <c r="A177" s="7" t="s">
        <v>272</v>
      </c>
      <c r="B177" s="7" t="s">
        <v>251</v>
      </c>
      <c r="C177" t="s">
        <v>9</v>
      </c>
      <c r="D177" s="7" t="s">
        <v>87</v>
      </c>
      <c r="E177" s="7">
        <v>275</v>
      </c>
      <c r="F177" s="7">
        <v>1998</v>
      </c>
      <c r="G177" s="7">
        <f t="shared" si="2"/>
        <v>12.5</v>
      </c>
      <c r="H177" t="s">
        <v>59</v>
      </c>
      <c r="L177" s="1"/>
      <c r="M177" s="1"/>
      <c r="N177" s="1"/>
      <c r="O177" s="1"/>
      <c r="P177" s="1"/>
      <c r="Q177" s="1"/>
      <c r="R177" s="1"/>
    </row>
    <row r="178" spans="1:18" x14ac:dyDescent="0.2">
      <c r="A178" s="7" t="s">
        <v>273</v>
      </c>
      <c r="B178" s="7" t="s">
        <v>251</v>
      </c>
      <c r="C178" t="s">
        <v>9</v>
      </c>
      <c r="D178" s="7" t="s">
        <v>87</v>
      </c>
      <c r="E178" s="7">
        <v>247</v>
      </c>
      <c r="F178" s="7">
        <v>1985</v>
      </c>
      <c r="G178" s="7">
        <f t="shared" si="2"/>
        <v>7.0571428571428569</v>
      </c>
      <c r="H178" t="s">
        <v>13</v>
      </c>
      <c r="L178" s="1"/>
      <c r="M178" s="1"/>
      <c r="N178" s="1"/>
      <c r="O178" s="1"/>
      <c r="P178" s="1"/>
      <c r="Q178" s="1"/>
      <c r="R178" s="1"/>
    </row>
    <row r="179" spans="1:18" x14ac:dyDescent="0.2">
      <c r="A179" s="7" t="s">
        <v>274</v>
      </c>
      <c r="B179" s="7" t="s">
        <v>251</v>
      </c>
      <c r="C179" t="s">
        <v>9</v>
      </c>
      <c r="D179" s="7" t="s">
        <v>87</v>
      </c>
      <c r="E179" s="7">
        <v>269</v>
      </c>
      <c r="F179" s="7">
        <v>1981</v>
      </c>
      <c r="G179" s="7">
        <f t="shared" si="2"/>
        <v>6.8974358974358978</v>
      </c>
      <c r="H179" t="s">
        <v>46</v>
      </c>
      <c r="L179" s="1"/>
      <c r="M179" s="1"/>
      <c r="N179" s="1"/>
      <c r="O179" s="1"/>
      <c r="P179" s="1"/>
      <c r="Q179" s="1"/>
      <c r="R179" s="1"/>
    </row>
    <row r="180" spans="1:18" x14ac:dyDescent="0.2">
      <c r="A180" s="7" t="s">
        <v>275</v>
      </c>
      <c r="B180" s="7" t="s">
        <v>251</v>
      </c>
      <c r="C180" t="s">
        <v>9</v>
      </c>
      <c r="D180" s="7" t="s">
        <v>87</v>
      </c>
      <c r="E180" s="7">
        <v>326</v>
      </c>
      <c r="F180" s="7">
        <v>1967</v>
      </c>
      <c r="G180" s="7">
        <f t="shared" si="2"/>
        <v>6.1509433962264151</v>
      </c>
      <c r="H180" t="s">
        <v>66</v>
      </c>
      <c r="L180" s="1"/>
      <c r="M180" s="1"/>
      <c r="N180" s="1"/>
      <c r="O180" s="1"/>
      <c r="P180" s="1"/>
      <c r="Q180" s="1"/>
      <c r="R180" s="1"/>
    </row>
    <row r="181" spans="1:18" x14ac:dyDescent="0.2">
      <c r="A181" s="7" t="s">
        <v>276</v>
      </c>
      <c r="B181" s="7" t="s">
        <v>251</v>
      </c>
      <c r="C181" t="s">
        <v>9</v>
      </c>
      <c r="D181" s="7" t="s">
        <v>87</v>
      </c>
      <c r="E181" s="7">
        <v>193</v>
      </c>
      <c r="F181" s="7">
        <v>1977</v>
      </c>
      <c r="G181" s="7">
        <f t="shared" si="2"/>
        <v>4.4883720930232558</v>
      </c>
      <c r="H181" t="s">
        <v>52</v>
      </c>
      <c r="L181" s="1"/>
      <c r="M181" s="1"/>
      <c r="N181" s="1"/>
      <c r="O181" s="1"/>
      <c r="P181" s="1"/>
      <c r="Q181" s="1"/>
      <c r="R181" s="1"/>
    </row>
    <row r="182" spans="1:18" x14ac:dyDescent="0.2">
      <c r="A182" s="7" t="s">
        <v>277</v>
      </c>
      <c r="B182" s="7" t="s">
        <v>251</v>
      </c>
      <c r="C182" t="s">
        <v>9</v>
      </c>
      <c r="D182" s="7" t="s">
        <v>87</v>
      </c>
      <c r="E182" s="7">
        <v>195</v>
      </c>
      <c r="F182" s="7">
        <v>1974</v>
      </c>
      <c r="G182" s="7">
        <f t="shared" si="2"/>
        <v>4.2391304347826084</v>
      </c>
      <c r="H182" t="s">
        <v>66</v>
      </c>
      <c r="L182" s="1"/>
      <c r="M182" s="1"/>
      <c r="N182" s="1"/>
      <c r="O182" s="1"/>
      <c r="P182" s="1"/>
      <c r="Q182" s="1"/>
      <c r="R182" s="1"/>
    </row>
    <row r="183" spans="1:18" x14ac:dyDescent="0.2">
      <c r="A183" s="7" t="s">
        <v>278</v>
      </c>
      <c r="B183" s="7" t="s">
        <v>251</v>
      </c>
      <c r="C183" s="7" t="s">
        <v>8</v>
      </c>
      <c r="D183" s="7" t="s">
        <v>87</v>
      </c>
      <c r="E183" s="7">
        <v>825</v>
      </c>
      <c r="F183" s="7">
        <v>1993</v>
      </c>
      <c r="G183" s="7">
        <f t="shared" si="2"/>
        <v>30.555555555555557</v>
      </c>
      <c r="H183" t="s">
        <v>20</v>
      </c>
      <c r="L183" s="1"/>
      <c r="M183" s="1"/>
      <c r="N183" s="1"/>
      <c r="O183" s="1"/>
      <c r="P183" s="1"/>
      <c r="Q183" s="1"/>
      <c r="R183" s="1"/>
    </row>
    <row r="184" spans="1:18" x14ac:dyDescent="0.2">
      <c r="A184" s="7" t="s">
        <v>279</v>
      </c>
      <c r="B184" s="7" t="s">
        <v>251</v>
      </c>
      <c r="C184" s="7" t="s">
        <v>8</v>
      </c>
      <c r="D184" s="7" t="s">
        <v>87</v>
      </c>
      <c r="E184" s="7">
        <v>805</v>
      </c>
      <c r="F184" s="7">
        <v>1992</v>
      </c>
      <c r="G184" s="7">
        <f t="shared" si="2"/>
        <v>28.75</v>
      </c>
      <c r="H184" t="s">
        <v>46</v>
      </c>
      <c r="L184" s="1"/>
      <c r="M184" s="1"/>
      <c r="N184" s="1"/>
      <c r="O184" s="1"/>
      <c r="P184" s="1"/>
      <c r="Q184" s="1"/>
      <c r="R184" s="1"/>
    </row>
    <row r="185" spans="1:18" x14ac:dyDescent="0.2">
      <c r="A185" s="7" t="s">
        <v>280</v>
      </c>
      <c r="B185" s="7" t="s">
        <v>251</v>
      </c>
      <c r="C185" s="7" t="s">
        <v>8</v>
      </c>
      <c r="D185" s="7" t="s">
        <v>87</v>
      </c>
      <c r="E185" s="7">
        <v>649</v>
      </c>
      <c r="F185" s="7">
        <v>1995</v>
      </c>
      <c r="G185" s="7">
        <f t="shared" si="2"/>
        <v>25.96</v>
      </c>
      <c r="H185" t="s">
        <v>53</v>
      </c>
      <c r="L185" s="1"/>
      <c r="M185" s="1"/>
      <c r="N185" s="1"/>
      <c r="O185" s="1"/>
      <c r="P185" s="1"/>
      <c r="Q185" s="1"/>
      <c r="R185" s="1"/>
    </row>
    <row r="186" spans="1:18" x14ac:dyDescent="0.2">
      <c r="A186" s="7" t="s">
        <v>281</v>
      </c>
      <c r="B186" s="7" t="s">
        <v>251</v>
      </c>
      <c r="C186" s="7" t="s">
        <v>8</v>
      </c>
      <c r="D186" s="7" t="s">
        <v>87</v>
      </c>
      <c r="E186" s="7">
        <v>298</v>
      </c>
      <c r="F186" s="7">
        <v>1998</v>
      </c>
      <c r="G186" s="7">
        <f t="shared" si="2"/>
        <v>13.545454545454545</v>
      </c>
      <c r="H186" t="s">
        <v>21</v>
      </c>
      <c r="L186" s="1"/>
      <c r="M186" s="1"/>
      <c r="N186" s="1"/>
      <c r="O186" s="1"/>
      <c r="P186" s="1"/>
      <c r="Q186" s="1"/>
      <c r="R186" s="1"/>
    </row>
    <row r="187" spans="1:18" ht="16" x14ac:dyDescent="0.2">
      <c r="A187" s="5" t="s">
        <v>282</v>
      </c>
      <c r="B187" s="5" t="s">
        <v>283</v>
      </c>
      <c r="C187" t="s">
        <v>9</v>
      </c>
      <c r="D187" s="5" t="s">
        <v>87</v>
      </c>
      <c r="E187" s="5">
        <v>3149</v>
      </c>
      <c r="F187" s="5">
        <v>1993</v>
      </c>
      <c r="G187" s="5">
        <f t="shared" si="2"/>
        <v>116.62962962962963</v>
      </c>
      <c r="H187" t="s">
        <v>51</v>
      </c>
      <c r="L187" s="1"/>
      <c r="M187" s="1"/>
      <c r="N187" s="1"/>
      <c r="O187" s="1"/>
      <c r="P187" s="1"/>
      <c r="Q187" s="1"/>
      <c r="R187" s="1"/>
    </row>
    <row r="188" spans="1:18" ht="16" x14ac:dyDescent="0.2">
      <c r="A188" s="5" t="s">
        <v>284</v>
      </c>
      <c r="B188" s="5" t="s">
        <v>283</v>
      </c>
      <c r="C188" t="s">
        <v>9</v>
      </c>
      <c r="D188" s="5" t="s">
        <v>87</v>
      </c>
      <c r="E188" s="5">
        <v>4118</v>
      </c>
      <c r="F188" s="5">
        <v>1978</v>
      </c>
      <c r="G188" s="5">
        <f t="shared" si="2"/>
        <v>98.047619047619051</v>
      </c>
      <c r="H188" t="s">
        <v>21</v>
      </c>
      <c r="L188" s="1"/>
      <c r="M188" s="1"/>
      <c r="N188" s="1"/>
      <c r="O188" s="1"/>
      <c r="P188" s="1"/>
      <c r="Q188" s="1"/>
      <c r="R188" s="1"/>
    </row>
    <row r="189" spans="1:18" ht="16" x14ac:dyDescent="0.2">
      <c r="A189" s="5" t="s">
        <v>285</v>
      </c>
      <c r="B189" s="5" t="s">
        <v>283</v>
      </c>
      <c r="C189" t="s">
        <v>9</v>
      </c>
      <c r="D189" s="5" t="s">
        <v>87</v>
      </c>
      <c r="E189" s="5">
        <v>1428</v>
      </c>
      <c r="F189" s="5">
        <v>1993</v>
      </c>
      <c r="G189" s="5">
        <f t="shared" si="2"/>
        <v>52.888888888888886</v>
      </c>
      <c r="H189" t="s">
        <v>50</v>
      </c>
      <c r="L189" s="1"/>
      <c r="M189" s="1"/>
      <c r="N189" s="1"/>
      <c r="O189" s="1"/>
      <c r="P189" s="1"/>
      <c r="Q189" s="1"/>
      <c r="R189" s="1"/>
    </row>
    <row r="190" spans="1:18" ht="16" x14ac:dyDescent="0.2">
      <c r="A190" s="5" t="s">
        <v>286</v>
      </c>
      <c r="B190" s="5" t="s">
        <v>283</v>
      </c>
      <c r="C190" t="s">
        <v>9</v>
      </c>
      <c r="D190" s="5" t="s">
        <v>87</v>
      </c>
      <c r="E190" s="5">
        <v>1470</v>
      </c>
      <c r="F190" s="5">
        <v>1985</v>
      </c>
      <c r="G190" s="5">
        <f t="shared" si="2"/>
        <v>42</v>
      </c>
      <c r="H190" t="s">
        <v>54</v>
      </c>
      <c r="L190" s="1"/>
      <c r="M190" s="1"/>
      <c r="N190" s="1"/>
      <c r="O190" s="1"/>
      <c r="P190" s="1"/>
      <c r="Q190" s="1"/>
      <c r="R190" s="1"/>
    </row>
    <row r="191" spans="1:18" ht="16" x14ac:dyDescent="0.2">
      <c r="A191" s="5" t="s">
        <v>287</v>
      </c>
      <c r="B191" s="5" t="s">
        <v>283</v>
      </c>
      <c r="C191" t="s">
        <v>9</v>
      </c>
      <c r="D191" s="5" t="s">
        <v>87</v>
      </c>
      <c r="E191" s="5">
        <v>1963</v>
      </c>
      <c r="F191" s="5">
        <v>1971</v>
      </c>
      <c r="G191" s="5">
        <f t="shared" si="2"/>
        <v>40.061224489795919</v>
      </c>
      <c r="H191" t="s">
        <v>3</v>
      </c>
      <c r="L191" s="1"/>
      <c r="M191" s="1"/>
      <c r="N191" s="1"/>
      <c r="O191" s="1"/>
      <c r="P191" s="1"/>
      <c r="Q191" s="1"/>
      <c r="R191" s="1"/>
    </row>
    <row r="192" spans="1:18" ht="16" x14ac:dyDescent="0.2">
      <c r="A192" s="5" t="s">
        <v>288</v>
      </c>
      <c r="B192" s="5" t="s">
        <v>283</v>
      </c>
      <c r="C192" t="s">
        <v>9</v>
      </c>
      <c r="D192" s="5" t="s">
        <v>87</v>
      </c>
      <c r="E192" s="5">
        <v>1064</v>
      </c>
      <c r="F192" s="5">
        <v>1978</v>
      </c>
      <c r="G192" s="5">
        <f t="shared" si="2"/>
        <v>25.333333333333332</v>
      </c>
      <c r="H192" t="s">
        <v>51</v>
      </c>
      <c r="L192" s="1"/>
      <c r="M192" s="1"/>
      <c r="N192" s="1"/>
      <c r="O192" s="1"/>
      <c r="P192" s="1"/>
      <c r="Q192" s="1"/>
      <c r="R192" s="1"/>
    </row>
    <row r="193" spans="1:18" ht="16" x14ac:dyDescent="0.2">
      <c r="A193" s="5" t="s">
        <v>289</v>
      </c>
      <c r="B193" s="5" t="s">
        <v>283</v>
      </c>
      <c r="C193" t="s">
        <v>9</v>
      </c>
      <c r="D193" s="5" t="s">
        <v>87</v>
      </c>
      <c r="E193" s="5">
        <v>1236</v>
      </c>
      <c r="F193" s="5">
        <v>1971</v>
      </c>
      <c r="G193" s="5">
        <f t="shared" si="2"/>
        <v>25.224489795918366</v>
      </c>
      <c r="H193" t="s">
        <v>62</v>
      </c>
      <c r="L193" s="1"/>
      <c r="M193" s="1"/>
      <c r="N193" s="1"/>
      <c r="O193" s="1"/>
      <c r="P193" s="1"/>
      <c r="Q193" s="1"/>
      <c r="R193" s="1"/>
    </row>
    <row r="194" spans="1:18" ht="16" x14ac:dyDescent="0.2">
      <c r="A194" s="5" t="s">
        <v>290</v>
      </c>
      <c r="B194" s="5" t="s">
        <v>283</v>
      </c>
      <c r="C194" t="s">
        <v>9</v>
      </c>
      <c r="D194" s="5" t="s">
        <v>87</v>
      </c>
      <c r="E194" s="5">
        <v>522</v>
      </c>
      <c r="F194" s="5">
        <v>1998</v>
      </c>
      <c r="G194" s="5">
        <f t="shared" ref="G194:G257" si="3">E194/(2020-F194)</f>
        <v>23.727272727272727</v>
      </c>
      <c r="H194" t="s">
        <v>59</v>
      </c>
      <c r="L194" s="1"/>
      <c r="M194" s="1"/>
      <c r="N194" s="1"/>
      <c r="O194" s="1"/>
      <c r="P194" s="1"/>
      <c r="Q194" s="1"/>
      <c r="R194" s="1"/>
    </row>
    <row r="195" spans="1:18" ht="16" x14ac:dyDescent="0.2">
      <c r="A195" s="5" t="s">
        <v>291</v>
      </c>
      <c r="B195" s="5" t="s">
        <v>283</v>
      </c>
      <c r="C195" t="s">
        <v>9</v>
      </c>
      <c r="D195" s="5" t="s">
        <v>87</v>
      </c>
      <c r="E195" s="5">
        <v>690</v>
      </c>
      <c r="F195" s="5">
        <v>1980</v>
      </c>
      <c r="G195" s="5">
        <f t="shared" si="3"/>
        <v>17.25</v>
      </c>
      <c r="H195" t="s">
        <v>13</v>
      </c>
      <c r="L195" s="1"/>
      <c r="M195" s="1"/>
      <c r="N195" s="1"/>
      <c r="O195" s="1"/>
      <c r="P195" s="1"/>
      <c r="Q195" s="1"/>
      <c r="R195" s="1"/>
    </row>
    <row r="196" spans="1:18" ht="16" x14ac:dyDescent="0.2">
      <c r="A196" s="5" t="s">
        <v>292</v>
      </c>
      <c r="B196" s="5" t="s">
        <v>283</v>
      </c>
      <c r="C196" t="s">
        <v>9</v>
      </c>
      <c r="D196" s="5" t="s">
        <v>87</v>
      </c>
      <c r="E196" s="5">
        <v>355</v>
      </c>
      <c r="F196" s="5">
        <v>1997</v>
      </c>
      <c r="G196" s="5">
        <f t="shared" si="3"/>
        <v>15.434782608695652</v>
      </c>
      <c r="H196" t="s">
        <v>16</v>
      </c>
      <c r="L196" s="1"/>
      <c r="M196" s="1"/>
      <c r="N196" s="1"/>
      <c r="O196" s="1"/>
      <c r="P196" s="1"/>
      <c r="Q196" s="1"/>
      <c r="R196" s="1"/>
    </row>
    <row r="197" spans="1:18" ht="16" x14ac:dyDescent="0.2">
      <c r="A197" s="5" t="s">
        <v>293</v>
      </c>
      <c r="B197" s="5" t="s">
        <v>283</v>
      </c>
      <c r="C197" t="s">
        <v>9</v>
      </c>
      <c r="D197" s="5" t="s">
        <v>87</v>
      </c>
      <c r="E197" s="5">
        <v>361</v>
      </c>
      <c r="F197" s="5">
        <v>1986</v>
      </c>
      <c r="G197" s="5">
        <f t="shared" si="3"/>
        <v>10.617647058823529</v>
      </c>
      <c r="H197" t="s">
        <v>3</v>
      </c>
      <c r="L197" s="1"/>
      <c r="M197" s="1"/>
      <c r="N197" s="1"/>
      <c r="O197" s="1"/>
      <c r="P197" s="1"/>
      <c r="Q197" s="1"/>
      <c r="R197" s="1"/>
    </row>
    <row r="198" spans="1:18" ht="16" x14ac:dyDescent="0.2">
      <c r="A198" s="5" t="s">
        <v>294</v>
      </c>
      <c r="B198" s="5" t="s">
        <v>283</v>
      </c>
      <c r="C198" t="s">
        <v>9</v>
      </c>
      <c r="D198" s="5" t="s">
        <v>87</v>
      </c>
      <c r="E198" s="5">
        <v>177</v>
      </c>
      <c r="F198" s="5">
        <v>1999</v>
      </c>
      <c r="G198" s="5">
        <f t="shared" si="3"/>
        <v>8.4285714285714288</v>
      </c>
      <c r="H198" t="s">
        <v>3</v>
      </c>
      <c r="L198" s="1"/>
      <c r="M198" s="1"/>
      <c r="N198" s="1"/>
      <c r="O198" s="1"/>
      <c r="P198" s="1"/>
      <c r="Q198" s="1"/>
      <c r="R198" s="1"/>
    </row>
    <row r="199" spans="1:18" ht="16" x14ac:dyDescent="0.2">
      <c r="A199" s="5" t="s">
        <v>295</v>
      </c>
      <c r="B199" s="5" t="s">
        <v>283</v>
      </c>
      <c r="C199" t="s">
        <v>9</v>
      </c>
      <c r="D199" s="5" t="s">
        <v>87</v>
      </c>
      <c r="E199" s="5">
        <v>444</v>
      </c>
      <c r="F199" s="5">
        <v>1963</v>
      </c>
      <c r="G199" s="5">
        <f t="shared" si="3"/>
        <v>7.7894736842105265</v>
      </c>
      <c r="H199" t="s">
        <v>31</v>
      </c>
      <c r="L199" s="1"/>
      <c r="M199" s="1"/>
      <c r="N199" s="1"/>
      <c r="O199" s="1"/>
      <c r="P199" s="1"/>
      <c r="Q199" s="1"/>
      <c r="R199" s="1"/>
    </row>
    <row r="200" spans="1:18" ht="16" x14ac:dyDescent="0.2">
      <c r="A200" s="5" t="s">
        <v>296</v>
      </c>
      <c r="B200" s="5" t="s">
        <v>283</v>
      </c>
      <c r="C200" t="s">
        <v>9</v>
      </c>
      <c r="D200" s="5" t="s">
        <v>87</v>
      </c>
      <c r="E200" s="5">
        <v>311</v>
      </c>
      <c r="F200" s="5">
        <v>1977</v>
      </c>
      <c r="G200" s="5">
        <f t="shared" si="3"/>
        <v>7.2325581395348841</v>
      </c>
      <c r="H200" t="s">
        <v>68</v>
      </c>
      <c r="L200" s="1"/>
      <c r="M200" s="1"/>
      <c r="N200" s="1"/>
      <c r="O200" s="1"/>
      <c r="P200" s="1"/>
      <c r="Q200" s="1"/>
      <c r="R200" s="1"/>
    </row>
    <row r="201" spans="1:18" ht="16" x14ac:dyDescent="0.2">
      <c r="A201" s="5" t="s">
        <v>297</v>
      </c>
      <c r="B201" s="5" t="s">
        <v>283</v>
      </c>
      <c r="C201" t="s">
        <v>9</v>
      </c>
      <c r="D201" s="5" t="s">
        <v>87</v>
      </c>
      <c r="E201" s="5">
        <v>98</v>
      </c>
      <c r="F201" s="5">
        <v>2000</v>
      </c>
      <c r="G201" s="5">
        <f t="shared" si="3"/>
        <v>4.9000000000000004</v>
      </c>
      <c r="H201" t="s">
        <v>16</v>
      </c>
      <c r="L201" s="1"/>
      <c r="M201" s="1"/>
      <c r="N201" s="1"/>
      <c r="O201" s="1"/>
      <c r="P201" s="1"/>
      <c r="Q201" s="1"/>
      <c r="R201" s="1"/>
    </row>
    <row r="202" spans="1:18" ht="16" x14ac:dyDescent="0.2">
      <c r="A202" s="5" t="s">
        <v>298</v>
      </c>
      <c r="B202" s="5" t="s">
        <v>283</v>
      </c>
      <c r="C202" t="s">
        <v>9</v>
      </c>
      <c r="D202" s="5" t="s">
        <v>87</v>
      </c>
      <c r="E202" s="5">
        <v>45</v>
      </c>
      <c r="F202" s="5">
        <v>1993</v>
      </c>
      <c r="G202" s="5">
        <f t="shared" si="3"/>
        <v>1.6666666666666667</v>
      </c>
      <c r="H202" t="s">
        <v>31</v>
      </c>
      <c r="L202" s="1"/>
      <c r="M202" s="1"/>
      <c r="N202" s="1"/>
      <c r="O202" s="1"/>
      <c r="P202" s="1"/>
      <c r="Q202" s="1"/>
      <c r="R202" s="1"/>
    </row>
    <row r="203" spans="1:18" ht="16" x14ac:dyDescent="0.2">
      <c r="A203" s="5" t="s">
        <v>299</v>
      </c>
      <c r="B203" s="5" t="s">
        <v>283</v>
      </c>
      <c r="C203" s="5" t="s">
        <v>8</v>
      </c>
      <c r="D203" s="5" t="s">
        <v>87</v>
      </c>
      <c r="E203" s="5">
        <v>291</v>
      </c>
      <c r="F203" s="5">
        <v>2005</v>
      </c>
      <c r="G203" s="5">
        <f t="shared" si="3"/>
        <v>19.399999999999999</v>
      </c>
      <c r="H203" t="s">
        <v>18</v>
      </c>
      <c r="L203" s="1"/>
      <c r="M203" s="1"/>
      <c r="N203" s="1"/>
      <c r="O203" s="1"/>
      <c r="P203" s="1"/>
      <c r="Q203" s="1"/>
      <c r="R203" s="1"/>
    </row>
    <row r="204" spans="1:18" ht="16" x14ac:dyDescent="0.2">
      <c r="A204" s="5" t="s">
        <v>300</v>
      </c>
      <c r="B204" s="5" t="s">
        <v>283</v>
      </c>
      <c r="C204" s="5" t="s">
        <v>8</v>
      </c>
      <c r="D204" s="5" t="s">
        <v>87</v>
      </c>
      <c r="E204" s="5">
        <v>373</v>
      </c>
      <c r="F204" s="5">
        <v>1998</v>
      </c>
      <c r="G204" s="5">
        <f t="shared" si="3"/>
        <v>16.954545454545453</v>
      </c>
      <c r="H204" t="s">
        <v>20</v>
      </c>
      <c r="L204" s="1"/>
      <c r="M204" s="1"/>
      <c r="N204" s="1"/>
      <c r="O204" s="1"/>
      <c r="P204" s="1"/>
      <c r="Q204" s="1"/>
      <c r="R204" s="1"/>
    </row>
    <row r="205" spans="1:18" ht="16" x14ac:dyDescent="0.2">
      <c r="A205" s="5" t="s">
        <v>301</v>
      </c>
      <c r="B205" s="5" t="s">
        <v>283</v>
      </c>
      <c r="C205" s="5" t="s">
        <v>8</v>
      </c>
      <c r="D205" s="5" t="s">
        <v>87</v>
      </c>
      <c r="E205" s="5">
        <v>148</v>
      </c>
      <c r="F205" s="5">
        <v>1983</v>
      </c>
      <c r="G205" s="5">
        <f t="shared" si="3"/>
        <v>4</v>
      </c>
      <c r="H205" t="s">
        <v>38</v>
      </c>
      <c r="L205" s="1"/>
      <c r="M205" s="1"/>
      <c r="N205" s="1"/>
      <c r="O205" s="1"/>
      <c r="P205" s="1"/>
      <c r="Q205" s="1"/>
      <c r="R205" s="1"/>
    </row>
    <row r="206" spans="1:18" ht="16" x14ac:dyDescent="0.2">
      <c r="A206" s="6" t="s">
        <v>302</v>
      </c>
      <c r="B206" s="6" t="s">
        <v>303</v>
      </c>
      <c r="C206" t="s">
        <v>9</v>
      </c>
      <c r="D206" s="6" t="s">
        <v>87</v>
      </c>
      <c r="E206" s="6">
        <v>2372</v>
      </c>
      <c r="F206" s="6">
        <v>1984</v>
      </c>
      <c r="G206" s="6">
        <f t="shared" si="3"/>
        <v>65.888888888888886</v>
      </c>
      <c r="H206" s="1" t="s">
        <v>3</v>
      </c>
      <c r="L206" s="1"/>
      <c r="M206" s="1"/>
      <c r="N206" s="1"/>
      <c r="O206" s="1"/>
      <c r="P206" s="1"/>
      <c r="Q206" s="1"/>
      <c r="R206" s="1"/>
    </row>
    <row r="207" spans="1:18" ht="16" x14ac:dyDescent="0.2">
      <c r="A207" s="6" t="s">
        <v>304</v>
      </c>
      <c r="B207" s="6" t="s">
        <v>303</v>
      </c>
      <c r="C207" t="s">
        <v>9</v>
      </c>
      <c r="D207" s="6" t="s">
        <v>87</v>
      </c>
      <c r="E207" s="6">
        <v>1360</v>
      </c>
      <c r="F207" s="6">
        <v>1996</v>
      </c>
      <c r="G207" s="6">
        <f t="shared" si="3"/>
        <v>56.666666666666664</v>
      </c>
      <c r="H207" s="1" t="s">
        <v>12</v>
      </c>
      <c r="J207" s="1"/>
      <c r="K207" s="1"/>
      <c r="L207" s="1"/>
      <c r="M207" s="1"/>
      <c r="N207" s="1"/>
      <c r="O207" s="1"/>
      <c r="P207" s="1"/>
      <c r="Q207" s="1"/>
      <c r="R207" s="1"/>
    </row>
    <row r="208" spans="1:18" ht="16" x14ac:dyDescent="0.2">
      <c r="A208" s="13" t="s">
        <v>305</v>
      </c>
      <c r="B208" s="13" t="s">
        <v>303</v>
      </c>
      <c r="C208" t="s">
        <v>9</v>
      </c>
      <c r="D208" s="13" t="s">
        <v>87</v>
      </c>
      <c r="E208" s="13">
        <v>1925</v>
      </c>
      <c r="F208" s="13">
        <v>1980</v>
      </c>
      <c r="G208" s="6">
        <f t="shared" si="3"/>
        <v>48.125</v>
      </c>
      <c r="H208" s="1" t="s">
        <v>69</v>
      </c>
      <c r="J208" s="1"/>
      <c r="K208" s="1"/>
      <c r="L208" s="1"/>
      <c r="M208" s="1"/>
      <c r="N208" s="1"/>
      <c r="O208" s="1"/>
      <c r="P208" s="1"/>
      <c r="Q208" s="1"/>
      <c r="R208" s="1"/>
    </row>
    <row r="209" spans="1:18" ht="16" x14ac:dyDescent="0.2">
      <c r="A209" s="6" t="s">
        <v>306</v>
      </c>
      <c r="B209" s="6" t="s">
        <v>303</v>
      </c>
      <c r="C209" t="s">
        <v>9</v>
      </c>
      <c r="D209" s="6" t="s">
        <v>87</v>
      </c>
      <c r="E209" s="6">
        <v>664</v>
      </c>
      <c r="F209" s="6">
        <v>2005</v>
      </c>
      <c r="G209" s="6">
        <f t="shared" si="3"/>
        <v>44.266666666666666</v>
      </c>
      <c r="H209" s="1" t="s">
        <v>12</v>
      </c>
      <c r="J209" s="1"/>
      <c r="K209" s="1"/>
      <c r="L209" s="1"/>
      <c r="M209" s="1"/>
      <c r="N209" s="1"/>
      <c r="O209" s="1"/>
      <c r="P209" s="1"/>
      <c r="Q209" s="1"/>
      <c r="R209" s="1"/>
    </row>
    <row r="210" spans="1:18" ht="16" x14ac:dyDescent="0.2">
      <c r="A210" s="6" t="s">
        <v>307</v>
      </c>
      <c r="B210" s="6" t="s">
        <v>303</v>
      </c>
      <c r="C210" t="s">
        <v>9</v>
      </c>
      <c r="D210" s="6" t="s">
        <v>87</v>
      </c>
      <c r="E210" s="6">
        <v>1014</v>
      </c>
      <c r="F210" s="6">
        <v>1997</v>
      </c>
      <c r="G210" s="6">
        <f t="shared" si="3"/>
        <v>44.086956521739133</v>
      </c>
      <c r="H210" s="1" t="s">
        <v>21</v>
      </c>
      <c r="J210" s="1"/>
      <c r="K210" s="1"/>
      <c r="L210" s="1"/>
      <c r="M210" s="1"/>
      <c r="N210" s="1"/>
      <c r="O210" s="1"/>
      <c r="P210" s="1"/>
      <c r="Q210" s="1"/>
      <c r="R210" s="1"/>
    </row>
    <row r="211" spans="1:18" ht="16" x14ac:dyDescent="0.2">
      <c r="A211" s="6" t="s">
        <v>308</v>
      </c>
      <c r="B211" s="6" t="s">
        <v>303</v>
      </c>
      <c r="C211" t="s">
        <v>9</v>
      </c>
      <c r="D211" s="6" t="s">
        <v>87</v>
      </c>
      <c r="E211" s="6">
        <v>1245</v>
      </c>
      <c r="F211" s="6">
        <v>1989</v>
      </c>
      <c r="G211" s="6">
        <f t="shared" si="3"/>
        <v>40.161290322580648</v>
      </c>
      <c r="H211" s="1" t="s">
        <v>61</v>
      </c>
      <c r="J211" s="1"/>
      <c r="K211" s="1"/>
      <c r="L211" s="1"/>
      <c r="M211" s="1"/>
      <c r="N211" s="1"/>
      <c r="O211" s="1"/>
      <c r="P211" s="1"/>
      <c r="Q211" s="1"/>
      <c r="R211" s="1"/>
    </row>
    <row r="212" spans="1:18" ht="16" x14ac:dyDescent="0.2">
      <c r="A212" s="6" t="s">
        <v>309</v>
      </c>
      <c r="B212" s="6" t="s">
        <v>303</v>
      </c>
      <c r="C212" t="s">
        <v>9</v>
      </c>
      <c r="D212" s="6" t="s">
        <v>87</v>
      </c>
      <c r="E212" s="6">
        <v>1096</v>
      </c>
      <c r="F212" s="6">
        <v>1982</v>
      </c>
      <c r="G212" s="6">
        <f t="shared" si="3"/>
        <v>28.842105263157894</v>
      </c>
      <c r="H212" s="1" t="s">
        <v>47</v>
      </c>
      <c r="J212" s="1"/>
      <c r="K212" s="1"/>
      <c r="L212" s="1"/>
      <c r="M212" s="1"/>
      <c r="N212" s="1"/>
      <c r="O212" s="1"/>
      <c r="P212" s="1"/>
      <c r="Q212" s="1"/>
      <c r="R212" s="1"/>
    </row>
    <row r="213" spans="1:18" ht="16" x14ac:dyDescent="0.2">
      <c r="A213" s="6" t="s">
        <v>310</v>
      </c>
      <c r="B213" s="6" t="s">
        <v>303</v>
      </c>
      <c r="C213" t="s">
        <v>9</v>
      </c>
      <c r="D213" s="6" t="s">
        <v>87</v>
      </c>
      <c r="E213" s="6">
        <v>894</v>
      </c>
      <c r="F213" s="6">
        <v>1980</v>
      </c>
      <c r="G213" s="6">
        <f t="shared" si="3"/>
        <v>22.35</v>
      </c>
      <c r="H213" s="1" t="s">
        <v>59</v>
      </c>
      <c r="J213" s="1"/>
      <c r="K213" s="1"/>
      <c r="L213" s="1"/>
      <c r="M213" s="1"/>
      <c r="N213" s="1"/>
      <c r="O213" s="1"/>
      <c r="P213" s="1"/>
      <c r="Q213" s="1"/>
      <c r="R213" s="1"/>
    </row>
    <row r="214" spans="1:18" ht="16" x14ac:dyDescent="0.2">
      <c r="A214" s="6" t="s">
        <v>311</v>
      </c>
      <c r="B214" s="6" t="s">
        <v>303</v>
      </c>
      <c r="C214" t="s">
        <v>9</v>
      </c>
      <c r="D214" s="6" t="s">
        <v>87</v>
      </c>
      <c r="E214" s="6">
        <v>735</v>
      </c>
      <c r="F214" s="6">
        <v>1987</v>
      </c>
      <c r="G214" s="6">
        <f t="shared" si="3"/>
        <v>22.272727272727273</v>
      </c>
      <c r="H214" s="1" t="s">
        <v>12</v>
      </c>
      <c r="J214" s="1"/>
      <c r="K214" s="1"/>
      <c r="L214" s="1"/>
      <c r="M214" s="1"/>
      <c r="N214" s="1"/>
      <c r="O214" s="1"/>
      <c r="P214" s="1"/>
      <c r="Q214" s="1"/>
      <c r="R214" s="1"/>
    </row>
    <row r="215" spans="1:18" ht="16" x14ac:dyDescent="0.2">
      <c r="A215" s="6" t="s">
        <v>312</v>
      </c>
      <c r="B215" s="6" t="s">
        <v>303</v>
      </c>
      <c r="C215" t="s">
        <v>9</v>
      </c>
      <c r="D215" s="6" t="s">
        <v>87</v>
      </c>
      <c r="E215" s="6">
        <v>685</v>
      </c>
      <c r="F215" s="6">
        <v>1987</v>
      </c>
      <c r="G215" s="6">
        <f t="shared" si="3"/>
        <v>20.757575757575758</v>
      </c>
      <c r="H215" s="1" t="s">
        <v>16</v>
      </c>
      <c r="J215" s="1"/>
      <c r="K215" s="1"/>
      <c r="L215" s="1"/>
      <c r="M215" s="1"/>
      <c r="N215" s="1"/>
      <c r="O215" s="1"/>
      <c r="P215" s="1"/>
      <c r="Q215" s="1"/>
      <c r="R215" s="1"/>
    </row>
    <row r="216" spans="1:18" ht="16" x14ac:dyDescent="0.2">
      <c r="A216" s="6" t="s">
        <v>313</v>
      </c>
      <c r="B216" s="6" t="s">
        <v>303</v>
      </c>
      <c r="C216" t="s">
        <v>9</v>
      </c>
      <c r="D216" s="6" t="s">
        <v>87</v>
      </c>
      <c r="E216" s="6">
        <v>346</v>
      </c>
      <c r="F216" s="6">
        <v>2003</v>
      </c>
      <c r="G216" s="6">
        <f t="shared" si="3"/>
        <v>20.352941176470587</v>
      </c>
      <c r="H216" s="1" t="s">
        <v>61</v>
      </c>
      <c r="J216" s="1"/>
      <c r="K216" s="1"/>
      <c r="L216" s="1"/>
      <c r="M216" s="1"/>
      <c r="N216" s="1"/>
      <c r="O216" s="1"/>
      <c r="P216" s="1"/>
      <c r="Q216" s="1"/>
      <c r="R216" s="1"/>
    </row>
    <row r="217" spans="1:18" ht="16" x14ac:dyDescent="0.2">
      <c r="A217" s="6" t="s">
        <v>314</v>
      </c>
      <c r="B217" s="6" t="s">
        <v>303</v>
      </c>
      <c r="C217" t="s">
        <v>9</v>
      </c>
      <c r="D217" s="6" t="s">
        <v>87</v>
      </c>
      <c r="E217" s="6">
        <v>447</v>
      </c>
      <c r="F217" s="6">
        <v>1998</v>
      </c>
      <c r="G217" s="6">
        <f t="shared" si="3"/>
        <v>20.318181818181817</v>
      </c>
      <c r="H217" s="1" t="s">
        <v>12</v>
      </c>
      <c r="J217" s="1"/>
      <c r="K217" s="1"/>
      <c r="L217" s="1"/>
      <c r="M217" s="1"/>
      <c r="N217" s="1"/>
      <c r="O217" s="1"/>
      <c r="P217" s="1"/>
      <c r="Q217" s="1"/>
      <c r="R217" s="1"/>
    </row>
    <row r="218" spans="1:18" ht="16" x14ac:dyDescent="0.2">
      <c r="A218" s="6" t="s">
        <v>315</v>
      </c>
      <c r="B218" s="6" t="s">
        <v>303</v>
      </c>
      <c r="C218" t="s">
        <v>9</v>
      </c>
      <c r="D218" s="6" t="s">
        <v>87</v>
      </c>
      <c r="E218" s="6">
        <v>565</v>
      </c>
      <c r="F218" s="6">
        <v>1988</v>
      </c>
      <c r="G218" s="6">
        <f t="shared" si="3"/>
        <v>17.65625</v>
      </c>
      <c r="H218" s="1" t="s">
        <v>71</v>
      </c>
      <c r="J218" s="1"/>
      <c r="K218" s="1"/>
      <c r="L218" s="1"/>
      <c r="M218" s="1"/>
      <c r="N218" s="1"/>
      <c r="O218" s="1"/>
      <c r="P218" s="1"/>
      <c r="Q218" s="1"/>
      <c r="R218" s="1"/>
    </row>
    <row r="219" spans="1:18" ht="16" x14ac:dyDescent="0.2">
      <c r="A219" s="6" t="s">
        <v>316</v>
      </c>
      <c r="B219" s="6" t="s">
        <v>303</v>
      </c>
      <c r="C219" t="s">
        <v>9</v>
      </c>
      <c r="D219" s="6" t="s">
        <v>87</v>
      </c>
      <c r="E219" s="6">
        <v>382</v>
      </c>
      <c r="F219" s="6">
        <v>1998</v>
      </c>
      <c r="G219" s="6">
        <f t="shared" si="3"/>
        <v>17.363636363636363</v>
      </c>
      <c r="H219" s="1" t="s">
        <v>21</v>
      </c>
      <c r="J219" s="1"/>
      <c r="K219" s="1"/>
      <c r="L219" s="1"/>
      <c r="M219" s="1"/>
      <c r="N219" s="1"/>
      <c r="O219" s="1"/>
      <c r="P219" s="1"/>
      <c r="Q219" s="1"/>
      <c r="R219" s="1"/>
    </row>
    <row r="220" spans="1:18" ht="16" x14ac:dyDescent="0.2">
      <c r="A220" s="6" t="s">
        <v>317</v>
      </c>
      <c r="B220" s="6" t="s">
        <v>303</v>
      </c>
      <c r="C220" t="s">
        <v>9</v>
      </c>
      <c r="D220" s="6" t="s">
        <v>87</v>
      </c>
      <c r="E220" s="6">
        <v>338</v>
      </c>
      <c r="F220" s="6">
        <v>1997</v>
      </c>
      <c r="G220" s="6">
        <f t="shared" si="3"/>
        <v>14.695652173913043</v>
      </c>
      <c r="H220" s="1" t="s">
        <v>12</v>
      </c>
      <c r="J220" s="1"/>
      <c r="K220" s="1"/>
      <c r="L220" s="1"/>
      <c r="M220" s="1"/>
      <c r="N220" s="1"/>
      <c r="O220" s="1"/>
      <c r="P220" s="1"/>
      <c r="Q220" s="1"/>
      <c r="R220" s="1"/>
    </row>
    <row r="221" spans="1:18" ht="16" x14ac:dyDescent="0.2">
      <c r="A221" s="6" t="s">
        <v>318</v>
      </c>
      <c r="B221" s="6" t="s">
        <v>303</v>
      </c>
      <c r="C221" t="s">
        <v>9</v>
      </c>
      <c r="D221" s="6" t="s">
        <v>87</v>
      </c>
      <c r="E221" s="6">
        <v>491</v>
      </c>
      <c r="F221" s="6">
        <v>1982</v>
      </c>
      <c r="G221" s="6">
        <f t="shared" si="3"/>
        <v>12.921052631578947</v>
      </c>
      <c r="H221" s="1" t="s">
        <v>16</v>
      </c>
      <c r="J221" s="1"/>
      <c r="K221" s="1"/>
      <c r="L221" s="1"/>
      <c r="M221" s="1"/>
      <c r="N221" s="1"/>
      <c r="O221" s="1"/>
      <c r="P221" s="1"/>
      <c r="Q221" s="1"/>
      <c r="R221" s="1"/>
    </row>
    <row r="222" spans="1:18" ht="16" x14ac:dyDescent="0.2">
      <c r="A222" s="6" t="s">
        <v>319</v>
      </c>
      <c r="B222" s="6" t="s">
        <v>303</v>
      </c>
      <c r="C222" t="s">
        <v>9</v>
      </c>
      <c r="D222" s="6" t="s">
        <v>87</v>
      </c>
      <c r="E222" s="6">
        <v>279</v>
      </c>
      <c r="F222" s="6">
        <v>1998</v>
      </c>
      <c r="G222" s="6">
        <f t="shared" si="3"/>
        <v>12.681818181818182</v>
      </c>
      <c r="H222" s="1" t="s">
        <v>44</v>
      </c>
      <c r="J222" s="1"/>
      <c r="K222" s="1"/>
      <c r="L222" s="1"/>
      <c r="M222" s="1"/>
      <c r="N222" s="1"/>
      <c r="O222" s="1"/>
      <c r="P222" s="1"/>
      <c r="Q222" s="1"/>
      <c r="R222" s="1"/>
    </row>
    <row r="223" spans="1:18" ht="16" x14ac:dyDescent="0.2">
      <c r="A223" s="6" t="s">
        <v>320</v>
      </c>
      <c r="B223" s="6" t="s">
        <v>303</v>
      </c>
      <c r="C223" t="s">
        <v>9</v>
      </c>
      <c r="D223" s="6" t="s">
        <v>87</v>
      </c>
      <c r="E223" s="6">
        <v>462</v>
      </c>
      <c r="F223" s="6">
        <v>1977</v>
      </c>
      <c r="G223" s="6">
        <f t="shared" si="3"/>
        <v>10.744186046511627</v>
      </c>
      <c r="H223" s="1" t="s">
        <v>14</v>
      </c>
      <c r="J223" s="1"/>
      <c r="K223" s="1"/>
      <c r="L223" s="1"/>
      <c r="M223" s="1"/>
      <c r="N223" s="1"/>
      <c r="O223" s="1"/>
      <c r="P223" s="1"/>
      <c r="Q223" s="1"/>
      <c r="R223" s="1"/>
    </row>
    <row r="224" spans="1:18" ht="16" x14ac:dyDescent="0.2">
      <c r="A224" s="6" t="s">
        <v>321</v>
      </c>
      <c r="B224" s="6" t="s">
        <v>303</v>
      </c>
      <c r="C224" t="s">
        <v>9</v>
      </c>
      <c r="D224" s="6" t="s">
        <v>87</v>
      </c>
      <c r="E224" s="6">
        <v>391</v>
      </c>
      <c r="F224" s="6">
        <v>1981</v>
      </c>
      <c r="G224" s="6">
        <f t="shared" si="3"/>
        <v>10.025641025641026</v>
      </c>
      <c r="H224" s="1" t="s">
        <v>49</v>
      </c>
      <c r="J224" s="1"/>
      <c r="K224" s="1"/>
      <c r="L224" s="1"/>
      <c r="M224" s="1"/>
      <c r="N224" s="1"/>
      <c r="O224" s="1"/>
      <c r="P224" s="1"/>
      <c r="Q224" s="1"/>
      <c r="R224" s="1"/>
    </row>
    <row r="225" spans="1:18" ht="16" x14ac:dyDescent="0.2">
      <c r="A225" s="6" t="s">
        <v>322</v>
      </c>
      <c r="B225" s="6" t="s">
        <v>303</v>
      </c>
      <c r="C225" t="s">
        <v>9</v>
      </c>
      <c r="D225" s="6" t="s">
        <v>87</v>
      </c>
      <c r="E225" s="6">
        <v>219</v>
      </c>
      <c r="F225" s="6">
        <v>1993</v>
      </c>
      <c r="G225" s="6">
        <f t="shared" si="3"/>
        <v>8.1111111111111107</v>
      </c>
      <c r="H225" s="1" t="s">
        <v>71</v>
      </c>
      <c r="J225" s="1"/>
      <c r="K225" s="1"/>
      <c r="L225" s="1"/>
      <c r="M225" s="1"/>
      <c r="N225" s="1"/>
      <c r="O225" s="1"/>
      <c r="P225" s="1"/>
      <c r="Q225" s="1"/>
      <c r="R225" s="1"/>
    </row>
    <row r="226" spans="1:18" ht="16" x14ac:dyDescent="0.2">
      <c r="A226" s="6" t="s">
        <v>323</v>
      </c>
      <c r="B226" s="6" t="s">
        <v>303</v>
      </c>
      <c r="C226" t="s">
        <v>9</v>
      </c>
      <c r="D226" s="6" t="s">
        <v>87</v>
      </c>
      <c r="E226" s="6">
        <v>272</v>
      </c>
      <c r="F226" s="6">
        <v>1980</v>
      </c>
      <c r="G226" s="6">
        <f t="shared" si="3"/>
        <v>6.8</v>
      </c>
      <c r="H226" s="1" t="s">
        <v>25</v>
      </c>
      <c r="J226" s="1"/>
      <c r="K226" s="1"/>
      <c r="L226" s="1"/>
      <c r="M226" s="1"/>
      <c r="N226" s="1"/>
      <c r="O226" s="1"/>
      <c r="P226" s="1"/>
      <c r="Q226" s="1"/>
      <c r="R226" s="1"/>
    </row>
    <row r="227" spans="1:18" ht="16" x14ac:dyDescent="0.2">
      <c r="A227" s="6" t="s">
        <v>324</v>
      </c>
      <c r="B227" s="6" t="s">
        <v>303</v>
      </c>
      <c r="C227" t="s">
        <v>9</v>
      </c>
      <c r="D227" s="6" t="s">
        <v>87</v>
      </c>
      <c r="E227" s="6">
        <v>222</v>
      </c>
      <c r="F227" s="6">
        <v>1971</v>
      </c>
      <c r="G227" s="6">
        <f t="shared" si="3"/>
        <v>4.5306122448979593</v>
      </c>
      <c r="H227" s="1" t="s">
        <v>71</v>
      </c>
      <c r="J227" s="1"/>
      <c r="K227" s="1"/>
      <c r="L227" s="1"/>
      <c r="M227" s="1"/>
      <c r="N227" s="1"/>
      <c r="O227" s="1"/>
      <c r="P227" s="1"/>
      <c r="Q227" s="1"/>
      <c r="R227" s="1"/>
    </row>
    <row r="228" spans="1:18" ht="16" x14ac:dyDescent="0.2">
      <c r="A228" s="13" t="s">
        <v>325</v>
      </c>
      <c r="B228" s="13" t="s">
        <v>303</v>
      </c>
      <c r="C228" t="s">
        <v>9</v>
      </c>
      <c r="D228" s="13" t="s">
        <v>87</v>
      </c>
      <c r="E228" s="13">
        <v>175</v>
      </c>
      <c r="F228" s="13">
        <v>1975</v>
      </c>
      <c r="G228" s="13">
        <f t="shared" si="3"/>
        <v>3.8888888888888888</v>
      </c>
      <c r="H228" s="1" t="s">
        <v>71</v>
      </c>
      <c r="J228" s="1"/>
      <c r="K228" s="1"/>
      <c r="L228" s="1"/>
      <c r="M228" s="1"/>
      <c r="N228" s="1"/>
      <c r="O228" s="1"/>
      <c r="P228" s="1"/>
      <c r="Q228" s="1"/>
      <c r="R228" s="1"/>
    </row>
    <row r="229" spans="1:18" ht="16" x14ac:dyDescent="0.2">
      <c r="A229" s="6" t="s">
        <v>326</v>
      </c>
      <c r="B229" s="6" t="s">
        <v>303</v>
      </c>
      <c r="C229" t="s">
        <v>9</v>
      </c>
      <c r="D229" s="6" t="s">
        <v>87</v>
      </c>
      <c r="E229" s="6">
        <v>97</v>
      </c>
      <c r="F229" s="6">
        <v>1983</v>
      </c>
      <c r="G229" s="6">
        <f t="shared" si="3"/>
        <v>2.6216216216216215</v>
      </c>
      <c r="H229" s="1" t="s">
        <v>55</v>
      </c>
      <c r="J229" s="1"/>
      <c r="K229" s="1"/>
      <c r="L229" s="1"/>
      <c r="M229" s="1"/>
      <c r="N229" s="1"/>
      <c r="O229" s="1"/>
      <c r="P229" s="1"/>
      <c r="Q229" s="1"/>
      <c r="R229" s="1"/>
    </row>
    <row r="230" spans="1:18" ht="16" x14ac:dyDescent="0.2">
      <c r="A230" s="6" t="s">
        <v>327</v>
      </c>
      <c r="B230" s="6" t="s">
        <v>303</v>
      </c>
      <c r="C230" t="s">
        <v>9</v>
      </c>
      <c r="D230" s="6" t="s">
        <v>87</v>
      </c>
      <c r="E230" s="6">
        <v>87</v>
      </c>
      <c r="F230" s="6">
        <v>1984</v>
      </c>
      <c r="G230" s="6">
        <f t="shared" si="3"/>
        <v>2.4166666666666665</v>
      </c>
      <c r="H230" s="1" t="s">
        <v>28</v>
      </c>
      <c r="J230" s="1"/>
      <c r="K230" s="1"/>
      <c r="L230" s="1"/>
      <c r="M230" s="1"/>
      <c r="N230" s="1"/>
      <c r="O230" s="1"/>
      <c r="P230" s="1"/>
      <c r="Q230" s="1"/>
      <c r="R230" s="1"/>
    </row>
    <row r="231" spans="1:18" ht="16" x14ac:dyDescent="0.2">
      <c r="A231" s="6" t="s">
        <v>328</v>
      </c>
      <c r="B231" s="6" t="s">
        <v>303</v>
      </c>
      <c r="C231" t="s">
        <v>9</v>
      </c>
      <c r="D231" s="6" t="s">
        <v>87</v>
      </c>
      <c r="E231" s="6">
        <v>57</v>
      </c>
      <c r="F231" s="6">
        <v>1987</v>
      </c>
      <c r="G231" s="6">
        <f t="shared" si="3"/>
        <v>1.7272727272727273</v>
      </c>
      <c r="H231" s="1" t="s">
        <v>25</v>
      </c>
      <c r="J231" s="1"/>
      <c r="K231" s="1"/>
      <c r="L231" s="1"/>
      <c r="M231" s="1"/>
      <c r="N231" s="1"/>
      <c r="O231" s="1"/>
      <c r="P231" s="1"/>
      <c r="Q231" s="1"/>
      <c r="R231" s="1"/>
    </row>
    <row r="232" spans="1:18" ht="16" x14ac:dyDescent="0.2">
      <c r="A232" s="6" t="s">
        <v>329</v>
      </c>
      <c r="B232" s="6" t="s">
        <v>303</v>
      </c>
      <c r="C232" t="s">
        <v>9</v>
      </c>
      <c r="D232" s="6" t="s">
        <v>87</v>
      </c>
      <c r="E232" s="6">
        <v>46</v>
      </c>
      <c r="F232" s="6">
        <v>1958</v>
      </c>
      <c r="G232" s="6">
        <f t="shared" si="3"/>
        <v>0.74193548387096775</v>
      </c>
      <c r="H232" s="1" t="s">
        <v>54</v>
      </c>
      <c r="J232" s="1"/>
      <c r="K232" s="1"/>
      <c r="L232" s="1"/>
      <c r="M232" s="1"/>
      <c r="N232" s="1"/>
      <c r="O232" s="1"/>
      <c r="P232" s="1"/>
      <c r="Q232" s="1"/>
      <c r="R232" s="1"/>
    </row>
    <row r="233" spans="1:18" ht="16" x14ac:dyDescent="0.2">
      <c r="A233" s="6" t="s">
        <v>330</v>
      </c>
      <c r="B233" s="6" t="s">
        <v>303</v>
      </c>
      <c r="C233" t="s">
        <v>9</v>
      </c>
      <c r="D233" s="6" t="s">
        <v>87</v>
      </c>
      <c r="E233" s="6">
        <v>19</v>
      </c>
      <c r="F233" s="6">
        <v>1989</v>
      </c>
      <c r="G233" s="6">
        <f t="shared" si="3"/>
        <v>0.61290322580645162</v>
      </c>
      <c r="H233" s="1" t="s">
        <v>16</v>
      </c>
      <c r="J233" s="1"/>
      <c r="K233" s="1"/>
      <c r="L233" s="1"/>
      <c r="M233" s="1"/>
      <c r="N233" s="1"/>
      <c r="O233" s="1"/>
      <c r="P233" s="1"/>
      <c r="Q233" s="1"/>
      <c r="R233" s="1"/>
    </row>
    <row r="234" spans="1:18" ht="16" x14ac:dyDescent="0.2">
      <c r="A234" s="6" t="s">
        <v>331</v>
      </c>
      <c r="B234" s="6" t="s">
        <v>303</v>
      </c>
      <c r="C234" s="6" t="s">
        <v>8</v>
      </c>
      <c r="D234" s="6" t="s">
        <v>87</v>
      </c>
      <c r="E234" s="6">
        <v>105</v>
      </c>
      <c r="F234" s="6">
        <v>1988</v>
      </c>
      <c r="G234" s="6">
        <f t="shared" si="3"/>
        <v>3.28125</v>
      </c>
      <c r="H234" s="1" t="s">
        <v>47</v>
      </c>
      <c r="J234" s="1"/>
      <c r="K234" s="1"/>
      <c r="L234" s="1"/>
      <c r="M234" s="1"/>
      <c r="N234" s="1"/>
      <c r="O234" s="1"/>
      <c r="P234" s="1"/>
      <c r="Q234" s="1"/>
      <c r="R234" s="1"/>
    </row>
    <row r="235" spans="1:18" ht="16" x14ac:dyDescent="0.2">
      <c r="A235" s="5" t="s">
        <v>332</v>
      </c>
      <c r="B235" s="5" t="s">
        <v>333</v>
      </c>
      <c r="C235" t="s">
        <v>9</v>
      </c>
      <c r="D235" s="5" t="s">
        <v>87</v>
      </c>
      <c r="E235" s="5">
        <v>857</v>
      </c>
      <c r="F235" s="5">
        <v>1987</v>
      </c>
      <c r="G235" s="5">
        <f t="shared" si="3"/>
        <v>25.969696969696969</v>
      </c>
      <c r="H235" s="1" t="s">
        <v>52</v>
      </c>
      <c r="J235" s="1"/>
      <c r="K235" s="1"/>
      <c r="L235" s="1"/>
      <c r="M235" s="1"/>
      <c r="N235" s="1"/>
      <c r="O235" s="1"/>
      <c r="P235" s="1"/>
      <c r="Q235" s="1"/>
      <c r="R235" s="1"/>
    </row>
    <row r="236" spans="1:18" ht="16" x14ac:dyDescent="0.2">
      <c r="A236" s="5" t="s">
        <v>334</v>
      </c>
      <c r="B236" s="5" t="s">
        <v>333</v>
      </c>
      <c r="C236" t="s">
        <v>9</v>
      </c>
      <c r="D236" s="5" t="s">
        <v>87</v>
      </c>
      <c r="E236" s="5">
        <v>535</v>
      </c>
      <c r="F236" s="5">
        <v>1990</v>
      </c>
      <c r="G236" s="5">
        <f t="shared" si="3"/>
        <v>17.833333333333332</v>
      </c>
      <c r="H236" s="1" t="s">
        <v>42</v>
      </c>
      <c r="J236" s="1"/>
      <c r="K236" s="1"/>
      <c r="L236" s="1"/>
      <c r="M236" s="1"/>
      <c r="N236" s="1"/>
      <c r="O236" s="1"/>
      <c r="P236" s="1"/>
      <c r="Q236" s="1"/>
      <c r="R236" s="1"/>
    </row>
    <row r="237" spans="1:18" ht="16" x14ac:dyDescent="0.2">
      <c r="A237" s="5" t="s">
        <v>335</v>
      </c>
      <c r="B237" s="5" t="s">
        <v>333</v>
      </c>
      <c r="C237" t="s">
        <v>9</v>
      </c>
      <c r="D237" s="5" t="s">
        <v>87</v>
      </c>
      <c r="E237" s="5">
        <v>125</v>
      </c>
      <c r="F237" s="5">
        <v>2003</v>
      </c>
      <c r="G237" s="5">
        <f t="shared" si="3"/>
        <v>7.3529411764705879</v>
      </c>
      <c r="H237" s="1" t="s">
        <v>52</v>
      </c>
      <c r="J237" s="1"/>
      <c r="K237" s="1"/>
      <c r="L237" s="1"/>
      <c r="M237" s="1"/>
      <c r="N237" s="1"/>
      <c r="O237" s="1"/>
      <c r="P237" s="1"/>
      <c r="Q237" s="1"/>
      <c r="R237" s="1"/>
    </row>
    <row r="238" spans="1:18" x14ac:dyDescent="0.2">
      <c r="A238" s="3" t="s">
        <v>336</v>
      </c>
      <c r="B238" s="2" t="s">
        <v>337</v>
      </c>
      <c r="C238" t="s">
        <v>9</v>
      </c>
      <c r="D238" s="3" t="s">
        <v>87</v>
      </c>
      <c r="E238" s="3">
        <v>1021</v>
      </c>
      <c r="F238" s="3">
        <v>2004</v>
      </c>
      <c r="G238" s="3">
        <f t="shared" si="3"/>
        <v>63.8125</v>
      </c>
      <c r="H238" t="s">
        <v>50</v>
      </c>
      <c r="J238" s="1"/>
      <c r="K238" s="1"/>
      <c r="L238" s="1"/>
      <c r="M238" s="1"/>
      <c r="N238" s="1"/>
      <c r="O238" s="1"/>
      <c r="P238" s="1"/>
      <c r="Q238" s="1"/>
      <c r="R238" s="1"/>
    </row>
    <row r="239" spans="1:18" x14ac:dyDescent="0.2">
      <c r="A239" s="3" t="s">
        <v>338</v>
      </c>
      <c r="B239" s="2" t="s">
        <v>337</v>
      </c>
      <c r="C239" t="s">
        <v>9</v>
      </c>
      <c r="D239" s="3" t="s">
        <v>87</v>
      </c>
      <c r="E239" s="3">
        <v>2659</v>
      </c>
      <c r="F239" s="3">
        <v>1977</v>
      </c>
      <c r="G239" s="3">
        <f t="shared" si="3"/>
        <v>61.837209302325583</v>
      </c>
      <c r="H239" t="s">
        <v>3</v>
      </c>
      <c r="L239" s="1"/>
      <c r="M239" s="1"/>
      <c r="N239" s="1"/>
      <c r="O239" s="1"/>
      <c r="P239" s="1"/>
      <c r="Q239" s="1"/>
      <c r="R239" s="1"/>
    </row>
    <row r="240" spans="1:18" x14ac:dyDescent="0.2">
      <c r="A240" s="3" t="s">
        <v>339</v>
      </c>
      <c r="B240" s="2" t="s">
        <v>337</v>
      </c>
      <c r="C240" t="s">
        <v>9</v>
      </c>
      <c r="D240" s="3" t="s">
        <v>87</v>
      </c>
      <c r="E240" s="3">
        <v>1100</v>
      </c>
      <c r="F240" s="3">
        <v>2001</v>
      </c>
      <c r="G240" s="3">
        <f t="shared" si="3"/>
        <v>57.89473684210526</v>
      </c>
      <c r="H240" t="s">
        <v>61</v>
      </c>
      <c r="L240" s="1"/>
      <c r="M240" s="1"/>
      <c r="N240" s="1"/>
      <c r="O240" s="1"/>
      <c r="P240" s="1"/>
      <c r="Q240" s="1"/>
      <c r="R240" s="1"/>
    </row>
    <row r="241" spans="1:18" x14ac:dyDescent="0.2">
      <c r="A241" s="3" t="s">
        <v>340</v>
      </c>
      <c r="B241" s="2" t="s">
        <v>337</v>
      </c>
      <c r="C241" t="s">
        <v>9</v>
      </c>
      <c r="D241" s="3" t="s">
        <v>87</v>
      </c>
      <c r="E241" s="3">
        <v>1291</v>
      </c>
      <c r="F241" s="3">
        <v>1995</v>
      </c>
      <c r="G241" s="3">
        <f t="shared" si="3"/>
        <v>51.64</v>
      </c>
      <c r="H241" t="s">
        <v>59</v>
      </c>
      <c r="L241" s="1"/>
      <c r="M241" s="1"/>
      <c r="N241" s="1"/>
      <c r="O241" s="1"/>
      <c r="P241" s="1"/>
      <c r="Q241" s="1"/>
      <c r="R241" s="1"/>
    </row>
    <row r="242" spans="1:18" x14ac:dyDescent="0.2">
      <c r="A242" s="3" t="s">
        <v>341</v>
      </c>
      <c r="B242" s="2" t="s">
        <v>337</v>
      </c>
      <c r="C242" t="s">
        <v>9</v>
      </c>
      <c r="D242" s="3" t="s">
        <v>87</v>
      </c>
      <c r="E242" s="3">
        <v>1430</v>
      </c>
      <c r="F242" s="3">
        <v>1991</v>
      </c>
      <c r="G242" s="3">
        <f t="shared" si="3"/>
        <v>49.310344827586206</v>
      </c>
      <c r="H242" t="s">
        <v>59</v>
      </c>
      <c r="L242" s="1"/>
      <c r="M242" s="1"/>
      <c r="N242" s="1"/>
      <c r="O242" s="1"/>
      <c r="P242" s="1"/>
      <c r="Q242" s="1"/>
      <c r="R242" s="1"/>
    </row>
    <row r="243" spans="1:18" x14ac:dyDescent="0.2">
      <c r="A243" s="3" t="s">
        <v>342</v>
      </c>
      <c r="B243" s="2" t="s">
        <v>337</v>
      </c>
      <c r="C243" t="s">
        <v>9</v>
      </c>
      <c r="D243" s="3" t="s">
        <v>87</v>
      </c>
      <c r="E243" s="3">
        <v>2303</v>
      </c>
      <c r="F243" s="3">
        <v>1970</v>
      </c>
      <c r="G243" s="3">
        <f t="shared" si="3"/>
        <v>46.06</v>
      </c>
      <c r="H243" t="s">
        <v>12</v>
      </c>
      <c r="L243" s="1"/>
      <c r="M243" s="1"/>
      <c r="N243" s="1"/>
      <c r="O243" s="1"/>
      <c r="P243" s="1"/>
      <c r="Q243" s="1"/>
      <c r="R243" s="1"/>
    </row>
    <row r="244" spans="1:18" x14ac:dyDescent="0.2">
      <c r="A244" s="3" t="s">
        <v>343</v>
      </c>
      <c r="B244" s="2" t="s">
        <v>337</v>
      </c>
      <c r="C244" t="s">
        <v>9</v>
      </c>
      <c r="D244" s="3" t="s">
        <v>87</v>
      </c>
      <c r="E244" s="3">
        <v>1337</v>
      </c>
      <c r="F244" s="3">
        <v>1987</v>
      </c>
      <c r="G244" s="3">
        <f t="shared" si="3"/>
        <v>40.515151515151516</v>
      </c>
      <c r="H244" t="s">
        <v>61</v>
      </c>
      <c r="L244" s="1"/>
      <c r="M244" s="1"/>
      <c r="N244" s="1"/>
      <c r="O244" s="1"/>
      <c r="P244" s="1"/>
      <c r="Q244" s="1"/>
      <c r="R244" s="1"/>
    </row>
    <row r="245" spans="1:18" x14ac:dyDescent="0.2">
      <c r="A245" s="3" t="s">
        <v>344</v>
      </c>
      <c r="B245" s="2" t="s">
        <v>337</v>
      </c>
      <c r="C245" t="s">
        <v>9</v>
      </c>
      <c r="D245" s="3" t="s">
        <v>87</v>
      </c>
      <c r="E245" s="3">
        <v>1211</v>
      </c>
      <c r="F245" s="3">
        <v>1990</v>
      </c>
      <c r="G245" s="3">
        <f t="shared" si="3"/>
        <v>40.366666666666667</v>
      </c>
      <c r="H245" t="s">
        <v>22</v>
      </c>
      <c r="L245" s="1"/>
      <c r="M245" s="1"/>
      <c r="N245" s="1"/>
      <c r="O245" s="1"/>
      <c r="P245" s="1"/>
      <c r="Q245" s="1"/>
      <c r="R245" s="1"/>
    </row>
    <row r="246" spans="1:18" x14ac:dyDescent="0.2">
      <c r="A246" s="3" t="s">
        <v>345</v>
      </c>
      <c r="B246" s="2" t="s">
        <v>337</v>
      </c>
      <c r="C246" t="s">
        <v>9</v>
      </c>
      <c r="D246" s="3" t="s">
        <v>87</v>
      </c>
      <c r="E246" s="3">
        <v>1177</v>
      </c>
      <c r="F246" s="2">
        <v>1980</v>
      </c>
      <c r="G246" s="2">
        <f t="shared" si="3"/>
        <v>29.425000000000001</v>
      </c>
      <c r="H246" t="s">
        <v>44</v>
      </c>
      <c r="L246" s="1"/>
      <c r="M246" s="1"/>
      <c r="N246" s="1"/>
      <c r="O246" s="1"/>
      <c r="P246" s="1"/>
      <c r="Q246" s="1"/>
      <c r="R246" s="1"/>
    </row>
    <row r="247" spans="1:18" x14ac:dyDescent="0.2">
      <c r="A247" s="2" t="s">
        <v>346</v>
      </c>
      <c r="B247" s="2" t="s">
        <v>337</v>
      </c>
      <c r="C247" t="s">
        <v>9</v>
      </c>
      <c r="D247" s="3" t="s">
        <v>87</v>
      </c>
      <c r="E247" s="3">
        <v>1159</v>
      </c>
      <c r="F247" s="3">
        <v>1979</v>
      </c>
      <c r="G247" s="3">
        <f t="shared" si="3"/>
        <v>28.26829268292683</v>
      </c>
      <c r="H247" t="s">
        <v>61</v>
      </c>
      <c r="L247" s="1"/>
      <c r="M247" s="1"/>
      <c r="N247" s="1"/>
      <c r="O247" s="1"/>
      <c r="P247" s="1"/>
      <c r="Q247" s="1"/>
      <c r="R247" s="1"/>
    </row>
    <row r="248" spans="1:18" x14ac:dyDescent="0.2">
      <c r="A248" s="3" t="s">
        <v>347</v>
      </c>
      <c r="B248" s="2" t="s">
        <v>337</v>
      </c>
      <c r="C248" t="s">
        <v>9</v>
      </c>
      <c r="D248" s="3" t="s">
        <v>87</v>
      </c>
      <c r="E248" s="3">
        <v>757</v>
      </c>
      <c r="F248" s="3">
        <v>1993</v>
      </c>
      <c r="G248" s="3">
        <f t="shared" si="3"/>
        <v>28.037037037037038</v>
      </c>
      <c r="H248" t="s">
        <v>3</v>
      </c>
      <c r="L248" s="1"/>
      <c r="M248" s="1"/>
      <c r="N248" s="1"/>
      <c r="O248" s="1"/>
      <c r="P248" s="1"/>
      <c r="Q248" s="1"/>
      <c r="R248" s="1"/>
    </row>
    <row r="249" spans="1:18" x14ac:dyDescent="0.2">
      <c r="A249" s="3" t="s">
        <v>348</v>
      </c>
      <c r="B249" s="2" t="s">
        <v>337</v>
      </c>
      <c r="C249" t="s">
        <v>9</v>
      </c>
      <c r="D249" s="3" t="s">
        <v>87</v>
      </c>
      <c r="E249" s="3">
        <v>867</v>
      </c>
      <c r="F249" s="3">
        <v>1984</v>
      </c>
      <c r="G249" s="3">
        <f t="shared" si="3"/>
        <v>24.083333333333332</v>
      </c>
      <c r="H249" t="s">
        <v>61</v>
      </c>
      <c r="L249" s="1"/>
      <c r="M249" s="1"/>
      <c r="N249" s="1"/>
      <c r="O249" s="1"/>
      <c r="P249" s="1"/>
      <c r="Q249" s="1"/>
      <c r="R249" s="1"/>
    </row>
    <row r="250" spans="1:18" x14ac:dyDescent="0.2">
      <c r="A250" s="3" t="s">
        <v>349</v>
      </c>
      <c r="B250" s="2" t="s">
        <v>337</v>
      </c>
      <c r="C250" t="s">
        <v>9</v>
      </c>
      <c r="D250" s="3" t="s">
        <v>87</v>
      </c>
      <c r="E250" s="3">
        <v>1229</v>
      </c>
      <c r="F250" s="3">
        <v>1964</v>
      </c>
      <c r="G250" s="3">
        <f t="shared" si="3"/>
        <v>21.946428571428573</v>
      </c>
      <c r="H250" t="s">
        <v>37</v>
      </c>
      <c r="L250" s="1"/>
      <c r="M250" s="1"/>
      <c r="N250" s="1"/>
      <c r="O250" s="1"/>
      <c r="P250" s="1"/>
      <c r="Q250" s="1"/>
      <c r="R250" s="1"/>
    </row>
    <row r="251" spans="1:18" x14ac:dyDescent="0.2">
      <c r="A251" s="2" t="s">
        <v>350</v>
      </c>
      <c r="B251" s="2" t="s">
        <v>337</v>
      </c>
      <c r="C251" t="s">
        <v>9</v>
      </c>
      <c r="D251" s="3" t="s">
        <v>87</v>
      </c>
      <c r="E251" s="3">
        <v>634</v>
      </c>
      <c r="F251" s="3">
        <v>1982</v>
      </c>
      <c r="G251" s="3">
        <f t="shared" si="3"/>
        <v>16.684210526315791</v>
      </c>
      <c r="H251" t="s">
        <v>61</v>
      </c>
      <c r="L251" s="1"/>
      <c r="M251" s="1"/>
      <c r="N251" s="1"/>
      <c r="O251" s="1"/>
      <c r="P251" s="1"/>
      <c r="Q251" s="1"/>
      <c r="R251" s="1"/>
    </row>
    <row r="252" spans="1:18" x14ac:dyDescent="0.2">
      <c r="A252" s="3" t="s">
        <v>351</v>
      </c>
      <c r="B252" s="2" t="s">
        <v>337</v>
      </c>
      <c r="C252" t="s">
        <v>9</v>
      </c>
      <c r="D252" s="3" t="s">
        <v>87</v>
      </c>
      <c r="E252" s="3">
        <v>702</v>
      </c>
      <c r="F252" s="3">
        <v>1977</v>
      </c>
      <c r="G252" s="3">
        <f t="shared" si="3"/>
        <v>16.325581395348838</v>
      </c>
      <c r="H252" t="s">
        <v>61</v>
      </c>
      <c r="L252" s="1"/>
      <c r="M252" s="1"/>
      <c r="N252" s="1"/>
      <c r="O252" s="1"/>
      <c r="P252" s="1"/>
      <c r="Q252" s="1"/>
      <c r="R252" s="1"/>
    </row>
    <row r="253" spans="1:18" x14ac:dyDescent="0.2">
      <c r="A253" s="3" t="s">
        <v>352</v>
      </c>
      <c r="B253" s="2" t="s">
        <v>337</v>
      </c>
      <c r="C253" t="s">
        <v>9</v>
      </c>
      <c r="D253" s="3" t="s">
        <v>87</v>
      </c>
      <c r="E253" s="3">
        <v>425</v>
      </c>
      <c r="F253" s="3">
        <v>1992</v>
      </c>
      <c r="G253" s="3">
        <f t="shared" si="3"/>
        <v>15.178571428571429</v>
      </c>
      <c r="H253" t="s">
        <v>61</v>
      </c>
      <c r="L253" s="1"/>
      <c r="M253" s="1"/>
      <c r="N253" s="1"/>
      <c r="O253" s="1"/>
      <c r="P253" s="1"/>
      <c r="Q253" s="1"/>
      <c r="R253" s="1"/>
    </row>
    <row r="254" spans="1:18" x14ac:dyDescent="0.2">
      <c r="A254" s="3" t="s">
        <v>353</v>
      </c>
      <c r="B254" s="2" t="s">
        <v>337</v>
      </c>
      <c r="C254" t="s">
        <v>9</v>
      </c>
      <c r="D254" s="3" t="s">
        <v>87</v>
      </c>
      <c r="E254" s="3">
        <v>394</v>
      </c>
      <c r="F254" s="3">
        <v>1987</v>
      </c>
      <c r="G254" s="3">
        <f t="shared" si="3"/>
        <v>11.939393939393939</v>
      </c>
      <c r="H254" t="s">
        <v>26</v>
      </c>
      <c r="L254" s="1"/>
      <c r="M254" s="1"/>
      <c r="N254" s="1"/>
      <c r="O254" s="1"/>
      <c r="P254" s="1"/>
      <c r="Q254" s="1"/>
      <c r="R254" s="1"/>
    </row>
    <row r="255" spans="1:18" x14ac:dyDescent="0.2">
      <c r="A255" s="3" t="s">
        <v>354</v>
      </c>
      <c r="B255" s="2" t="s">
        <v>337</v>
      </c>
      <c r="C255" t="s">
        <v>9</v>
      </c>
      <c r="D255" s="3" t="s">
        <v>87</v>
      </c>
      <c r="E255" s="3">
        <v>607</v>
      </c>
      <c r="F255" s="3">
        <v>1969</v>
      </c>
      <c r="G255" s="3">
        <f t="shared" si="3"/>
        <v>11.901960784313726</v>
      </c>
      <c r="H255" t="s">
        <v>16</v>
      </c>
      <c r="L255" s="1"/>
      <c r="M255" s="1"/>
      <c r="N255" s="1"/>
      <c r="O255" s="1"/>
      <c r="P255" s="1"/>
      <c r="Q255" s="1"/>
      <c r="R255" s="1"/>
    </row>
    <row r="256" spans="1:18" x14ac:dyDescent="0.2">
      <c r="A256" s="3" t="s">
        <v>355</v>
      </c>
      <c r="B256" s="2" t="s">
        <v>337</v>
      </c>
      <c r="C256" t="s">
        <v>9</v>
      </c>
      <c r="D256" s="3" t="s">
        <v>87</v>
      </c>
      <c r="E256" s="3">
        <v>391</v>
      </c>
      <c r="F256" s="3">
        <v>1986</v>
      </c>
      <c r="G256" s="3">
        <f t="shared" si="3"/>
        <v>11.5</v>
      </c>
      <c r="H256" t="s">
        <v>28</v>
      </c>
      <c r="L256" s="1"/>
      <c r="M256" s="1"/>
      <c r="N256" s="1"/>
      <c r="O256" s="1"/>
      <c r="P256" s="1"/>
      <c r="Q256" s="1"/>
      <c r="R256" s="1"/>
    </row>
    <row r="257" spans="1:18" x14ac:dyDescent="0.2">
      <c r="A257" s="2" t="s">
        <v>356</v>
      </c>
      <c r="B257" s="2" t="s">
        <v>337</v>
      </c>
      <c r="C257" t="s">
        <v>9</v>
      </c>
      <c r="D257" s="3" t="s">
        <v>87</v>
      </c>
      <c r="E257" s="3">
        <v>180</v>
      </c>
      <c r="F257" s="3">
        <v>2004</v>
      </c>
      <c r="G257" s="3">
        <f t="shared" si="3"/>
        <v>11.25</v>
      </c>
      <c r="H257" t="s">
        <v>12</v>
      </c>
      <c r="L257" s="1"/>
      <c r="M257" s="1"/>
      <c r="N257" s="1"/>
      <c r="O257" s="1"/>
      <c r="P257" s="1"/>
      <c r="Q257" s="1"/>
      <c r="R257" s="1"/>
    </row>
    <row r="258" spans="1:18" x14ac:dyDescent="0.2">
      <c r="A258" s="3" t="s">
        <v>357</v>
      </c>
      <c r="B258" s="2" t="s">
        <v>337</v>
      </c>
      <c r="C258" t="s">
        <v>9</v>
      </c>
      <c r="D258" s="3" t="s">
        <v>87</v>
      </c>
      <c r="E258" s="3">
        <v>358</v>
      </c>
      <c r="F258" s="3">
        <v>1986</v>
      </c>
      <c r="G258" s="3">
        <f t="shared" ref="G258:G321" si="4">E258/(2020-F258)</f>
        <v>10.529411764705882</v>
      </c>
      <c r="H258" t="s">
        <v>50</v>
      </c>
      <c r="L258" s="1"/>
      <c r="M258" s="1"/>
      <c r="N258" s="1"/>
      <c r="O258" s="1"/>
      <c r="P258" s="1"/>
      <c r="Q258" s="1"/>
      <c r="R258" s="1"/>
    </row>
    <row r="259" spans="1:18" x14ac:dyDescent="0.2">
      <c r="A259" s="3" t="s">
        <v>358</v>
      </c>
      <c r="B259" s="2" t="s">
        <v>337</v>
      </c>
      <c r="C259" t="s">
        <v>9</v>
      </c>
      <c r="D259" s="3" t="s">
        <v>87</v>
      </c>
      <c r="E259" s="3">
        <v>375</v>
      </c>
      <c r="F259" s="3">
        <v>1976</v>
      </c>
      <c r="G259" s="3">
        <f t="shared" si="4"/>
        <v>8.5227272727272734</v>
      </c>
      <c r="H259" t="s">
        <v>61</v>
      </c>
      <c r="L259" s="1"/>
      <c r="M259" s="1"/>
      <c r="N259" s="1"/>
      <c r="O259" s="1"/>
      <c r="P259" s="1"/>
      <c r="Q259" s="1"/>
      <c r="R259" s="1"/>
    </row>
    <row r="260" spans="1:18" x14ac:dyDescent="0.2">
      <c r="A260" s="3" t="s">
        <v>359</v>
      </c>
      <c r="B260" s="2" t="s">
        <v>337</v>
      </c>
      <c r="C260" t="s">
        <v>9</v>
      </c>
      <c r="D260" s="3" t="s">
        <v>87</v>
      </c>
      <c r="E260" s="3">
        <v>236</v>
      </c>
      <c r="F260" s="3">
        <v>1977</v>
      </c>
      <c r="G260" s="3">
        <f t="shared" si="4"/>
        <v>5.4883720930232558</v>
      </c>
      <c r="H260" t="s">
        <v>70</v>
      </c>
      <c r="L260" s="1"/>
      <c r="M260" s="1"/>
      <c r="N260" s="1"/>
      <c r="O260" s="1"/>
      <c r="P260" s="1"/>
      <c r="Q260" s="1"/>
      <c r="R260" s="1"/>
    </row>
    <row r="261" spans="1:18" x14ac:dyDescent="0.2">
      <c r="A261" s="3" t="s">
        <v>360</v>
      </c>
      <c r="B261" s="2" t="s">
        <v>337</v>
      </c>
      <c r="C261" t="s">
        <v>9</v>
      </c>
      <c r="D261" s="3" t="s">
        <v>87</v>
      </c>
      <c r="E261" s="3">
        <v>193</v>
      </c>
      <c r="F261" s="3">
        <v>1981</v>
      </c>
      <c r="G261" s="3">
        <f t="shared" si="4"/>
        <v>4.9487179487179489</v>
      </c>
      <c r="H261" t="s">
        <v>51</v>
      </c>
      <c r="L261" s="1"/>
      <c r="M261" s="1"/>
      <c r="N261" s="1"/>
      <c r="O261" s="1"/>
      <c r="P261" s="1"/>
      <c r="Q261" s="1"/>
      <c r="R261" s="1"/>
    </row>
    <row r="262" spans="1:18" x14ac:dyDescent="0.2">
      <c r="A262" s="3" t="s">
        <v>361</v>
      </c>
      <c r="B262" s="2" t="s">
        <v>337</v>
      </c>
      <c r="C262" t="s">
        <v>9</v>
      </c>
      <c r="D262" s="3" t="s">
        <v>87</v>
      </c>
      <c r="E262" s="3">
        <v>108</v>
      </c>
      <c r="F262" s="3">
        <v>1988</v>
      </c>
      <c r="G262" s="3">
        <f t="shared" si="4"/>
        <v>3.375</v>
      </c>
      <c r="H262" t="s">
        <v>16</v>
      </c>
      <c r="L262" s="1"/>
      <c r="M262" s="1"/>
      <c r="N262" s="1"/>
      <c r="O262" s="1"/>
      <c r="P262" s="1"/>
      <c r="Q262" s="1"/>
      <c r="R262" s="1"/>
    </row>
    <row r="263" spans="1:18" x14ac:dyDescent="0.2">
      <c r="A263" s="2" t="s">
        <v>362</v>
      </c>
      <c r="B263" s="2" t="s">
        <v>337</v>
      </c>
      <c r="C263" t="s">
        <v>9</v>
      </c>
      <c r="D263" s="3" t="s">
        <v>87</v>
      </c>
      <c r="E263" s="3">
        <v>39</v>
      </c>
      <c r="F263" s="3">
        <v>2004</v>
      </c>
      <c r="G263" s="3">
        <f t="shared" si="4"/>
        <v>2.4375</v>
      </c>
      <c r="H263" t="s">
        <v>69</v>
      </c>
      <c r="L263" s="1"/>
      <c r="M263" s="1"/>
      <c r="N263" s="1"/>
      <c r="O263" s="1"/>
      <c r="P263" s="1"/>
      <c r="Q263" s="1"/>
      <c r="R263" s="1"/>
    </row>
    <row r="264" spans="1:18" x14ac:dyDescent="0.2">
      <c r="A264" s="3" t="s">
        <v>363</v>
      </c>
      <c r="B264" s="2" t="s">
        <v>337</v>
      </c>
      <c r="C264" t="s">
        <v>9</v>
      </c>
      <c r="D264" s="3" t="s">
        <v>87</v>
      </c>
      <c r="E264" s="3">
        <v>23</v>
      </c>
      <c r="F264" s="3">
        <v>1991</v>
      </c>
      <c r="G264" s="3">
        <f t="shared" si="4"/>
        <v>0.7931034482758621</v>
      </c>
      <c r="H264" t="s">
        <v>58</v>
      </c>
      <c r="L264" s="1"/>
      <c r="M264" s="1"/>
      <c r="N264" s="1"/>
      <c r="O264" s="1"/>
      <c r="P264" s="1"/>
      <c r="Q264" s="1"/>
      <c r="R264" s="1"/>
    </row>
    <row r="265" spans="1:18" x14ac:dyDescent="0.2">
      <c r="A265" s="3" t="s">
        <v>364</v>
      </c>
      <c r="B265" s="2" t="s">
        <v>337</v>
      </c>
      <c r="C265" t="s">
        <v>9</v>
      </c>
      <c r="D265" s="3" t="s">
        <v>87</v>
      </c>
      <c r="E265" s="3">
        <v>8</v>
      </c>
      <c r="F265" s="3">
        <v>1998</v>
      </c>
      <c r="G265" s="3">
        <f t="shared" si="4"/>
        <v>0.36363636363636365</v>
      </c>
      <c r="H265" t="s">
        <v>19</v>
      </c>
      <c r="L265" s="1"/>
      <c r="M265" s="1"/>
      <c r="N265" s="1"/>
      <c r="O265" s="1"/>
      <c r="P265" s="1"/>
      <c r="Q265" s="1"/>
      <c r="R265" s="1"/>
    </row>
    <row r="266" spans="1:18" x14ac:dyDescent="0.2">
      <c r="A266" s="3" t="s">
        <v>365</v>
      </c>
      <c r="B266" s="2" t="s">
        <v>337</v>
      </c>
      <c r="C266" s="3" t="s">
        <v>8</v>
      </c>
      <c r="D266" s="3" t="s">
        <v>87</v>
      </c>
      <c r="E266" s="3">
        <v>2780</v>
      </c>
      <c r="F266" s="3">
        <v>1969</v>
      </c>
      <c r="G266" s="3">
        <f t="shared" si="4"/>
        <v>54.509803921568626</v>
      </c>
      <c r="H266" t="s">
        <v>15</v>
      </c>
      <c r="L266" s="1"/>
      <c r="M266" s="1"/>
      <c r="N266" s="1"/>
      <c r="O266" s="1"/>
      <c r="P266" s="1"/>
      <c r="Q266" s="1"/>
      <c r="R266" s="1"/>
    </row>
    <row r="267" spans="1:18" x14ac:dyDescent="0.2">
      <c r="A267" s="3" t="s">
        <v>366</v>
      </c>
      <c r="B267" s="2" t="s">
        <v>337</v>
      </c>
      <c r="C267" s="2" t="s">
        <v>8</v>
      </c>
      <c r="D267" s="3" t="s">
        <v>87</v>
      </c>
      <c r="E267" s="3">
        <v>708</v>
      </c>
      <c r="F267" s="3">
        <v>1972</v>
      </c>
      <c r="G267" s="3">
        <f t="shared" si="4"/>
        <v>14.75</v>
      </c>
      <c r="H267" t="s">
        <v>28</v>
      </c>
      <c r="L267" s="1"/>
      <c r="M267" s="1"/>
      <c r="N267" s="1"/>
      <c r="O267" s="1"/>
      <c r="P267" s="1"/>
      <c r="Q267" s="1"/>
      <c r="R267" s="1"/>
    </row>
    <row r="268" spans="1:18" x14ac:dyDescent="0.2">
      <c r="A268" s="3" t="s">
        <v>367</v>
      </c>
      <c r="B268" s="2" t="s">
        <v>337</v>
      </c>
      <c r="C268" s="2" t="s">
        <v>8</v>
      </c>
      <c r="D268" s="3" t="s">
        <v>87</v>
      </c>
      <c r="E268" s="3">
        <v>50</v>
      </c>
      <c r="F268" s="3">
        <v>1992</v>
      </c>
      <c r="G268" s="3">
        <f t="shared" si="4"/>
        <v>1.7857142857142858</v>
      </c>
      <c r="H268" t="s">
        <v>46</v>
      </c>
      <c r="L268" s="1"/>
      <c r="M268" s="1"/>
      <c r="N268" s="1"/>
      <c r="O268" s="1"/>
      <c r="P268" s="1"/>
      <c r="Q268" s="1"/>
      <c r="R268" s="1"/>
    </row>
    <row r="269" spans="1:18" ht="16" x14ac:dyDescent="0.2">
      <c r="A269" s="5" t="s">
        <v>368</v>
      </c>
      <c r="B269" s="5" t="s">
        <v>369</v>
      </c>
      <c r="C269" t="s">
        <v>9</v>
      </c>
      <c r="D269" s="5" t="s">
        <v>87</v>
      </c>
      <c r="E269" s="5">
        <v>3036</v>
      </c>
      <c r="F269" s="5">
        <v>1987</v>
      </c>
      <c r="G269" s="5">
        <f t="shared" si="4"/>
        <v>92</v>
      </c>
      <c r="H269" s="1" t="s">
        <v>59</v>
      </c>
      <c r="L269" s="1"/>
      <c r="M269" s="1"/>
      <c r="N269" s="1"/>
      <c r="O269" s="1"/>
      <c r="P269" s="1"/>
      <c r="Q269" s="1"/>
      <c r="R269" s="1"/>
    </row>
    <row r="270" spans="1:18" ht="16" x14ac:dyDescent="0.2">
      <c r="A270" s="5" t="s">
        <v>370</v>
      </c>
      <c r="B270" s="5" t="s">
        <v>369</v>
      </c>
      <c r="C270" t="s">
        <v>9</v>
      </c>
      <c r="D270" s="5" t="s">
        <v>87</v>
      </c>
      <c r="E270" s="5">
        <v>1371</v>
      </c>
      <c r="F270" s="5">
        <v>1983</v>
      </c>
      <c r="G270" s="5">
        <f t="shared" si="4"/>
        <v>37.054054054054056</v>
      </c>
      <c r="H270" s="1" t="s">
        <v>44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ht="16" x14ac:dyDescent="0.2">
      <c r="A271" s="5" t="s">
        <v>371</v>
      </c>
      <c r="B271" s="5" t="s">
        <v>369</v>
      </c>
      <c r="C271" t="s">
        <v>9</v>
      </c>
      <c r="D271" s="5" t="s">
        <v>87</v>
      </c>
      <c r="E271" s="5">
        <v>1157</v>
      </c>
      <c r="F271" s="5">
        <v>1982</v>
      </c>
      <c r="G271" s="5">
        <f t="shared" si="4"/>
        <v>30.44736842105263</v>
      </c>
      <c r="H271" s="1" t="s">
        <v>26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ht="16" x14ac:dyDescent="0.2">
      <c r="A272" s="5" t="s">
        <v>372</v>
      </c>
      <c r="B272" s="5" t="s">
        <v>369</v>
      </c>
      <c r="C272" t="s">
        <v>9</v>
      </c>
      <c r="D272" s="5" t="s">
        <v>87</v>
      </c>
      <c r="E272" s="5">
        <v>1109</v>
      </c>
      <c r="F272" s="5">
        <v>1977</v>
      </c>
      <c r="G272" s="5">
        <f t="shared" si="4"/>
        <v>25.790697674418606</v>
      </c>
      <c r="H272" s="1" t="s">
        <v>14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ht="16" x14ac:dyDescent="0.2">
      <c r="A273" s="5" t="s">
        <v>373</v>
      </c>
      <c r="B273" s="5" t="s">
        <v>369</v>
      </c>
      <c r="C273" t="s">
        <v>9</v>
      </c>
      <c r="D273" s="5" t="s">
        <v>87</v>
      </c>
      <c r="E273" s="5">
        <v>959</v>
      </c>
      <c r="F273" s="5">
        <v>1982</v>
      </c>
      <c r="G273" s="5">
        <f t="shared" si="4"/>
        <v>25.236842105263158</v>
      </c>
      <c r="H273" s="1" t="s">
        <v>31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ht="16" x14ac:dyDescent="0.2">
      <c r="A274" s="5" t="s">
        <v>374</v>
      </c>
      <c r="B274" s="5" t="s">
        <v>369</v>
      </c>
      <c r="C274" t="s">
        <v>9</v>
      </c>
      <c r="D274" s="5" t="s">
        <v>87</v>
      </c>
      <c r="E274" s="5">
        <v>693</v>
      </c>
      <c r="F274" s="5">
        <v>1987</v>
      </c>
      <c r="G274" s="5">
        <f t="shared" si="4"/>
        <v>21</v>
      </c>
      <c r="H274" s="1" t="s">
        <v>51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ht="16" x14ac:dyDescent="0.2">
      <c r="A275" s="5" t="s">
        <v>375</v>
      </c>
      <c r="B275" s="5" t="s">
        <v>369</v>
      </c>
      <c r="C275" t="s">
        <v>9</v>
      </c>
      <c r="D275" s="5" t="s">
        <v>87</v>
      </c>
      <c r="E275" s="5">
        <v>335</v>
      </c>
      <c r="F275" s="5">
        <v>1999</v>
      </c>
      <c r="G275" s="5">
        <f t="shared" si="4"/>
        <v>15.952380952380953</v>
      </c>
      <c r="H275" s="1" t="s">
        <v>20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ht="16" x14ac:dyDescent="0.2">
      <c r="A276" s="5" t="s">
        <v>376</v>
      </c>
      <c r="B276" s="5" t="s">
        <v>369</v>
      </c>
      <c r="C276" t="s">
        <v>9</v>
      </c>
      <c r="D276" s="5" t="s">
        <v>87</v>
      </c>
      <c r="E276" s="5">
        <v>812</v>
      </c>
      <c r="F276" s="5">
        <v>1967</v>
      </c>
      <c r="G276" s="5">
        <f t="shared" si="4"/>
        <v>15.320754716981131</v>
      </c>
      <c r="H276" s="1" t="s">
        <v>54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ht="16" x14ac:dyDescent="0.2">
      <c r="A277" s="5" t="s">
        <v>377</v>
      </c>
      <c r="B277" s="5" t="s">
        <v>369</v>
      </c>
      <c r="C277" t="s">
        <v>9</v>
      </c>
      <c r="D277" s="5" t="s">
        <v>87</v>
      </c>
      <c r="E277" s="5">
        <v>205</v>
      </c>
      <c r="F277" s="5">
        <v>1999</v>
      </c>
      <c r="G277" s="5">
        <f t="shared" si="4"/>
        <v>9.7619047619047628</v>
      </c>
      <c r="H277" s="1" t="s">
        <v>59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ht="16" x14ac:dyDescent="0.2">
      <c r="A278" s="5" t="s">
        <v>378</v>
      </c>
      <c r="B278" s="5" t="s">
        <v>369</v>
      </c>
      <c r="C278" t="s">
        <v>9</v>
      </c>
      <c r="D278" s="5" t="s">
        <v>87</v>
      </c>
      <c r="E278" s="5">
        <v>172</v>
      </c>
      <c r="F278" s="5">
        <v>1978</v>
      </c>
      <c r="G278" s="5">
        <f t="shared" si="4"/>
        <v>4.0952380952380949</v>
      </c>
      <c r="H278" s="1" t="s">
        <v>14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ht="16" x14ac:dyDescent="0.2">
      <c r="A279" s="5" t="s">
        <v>379</v>
      </c>
      <c r="B279" s="5" t="s">
        <v>369</v>
      </c>
      <c r="C279" t="s">
        <v>9</v>
      </c>
      <c r="D279" s="5" t="s">
        <v>87</v>
      </c>
      <c r="E279" s="5">
        <v>83</v>
      </c>
      <c r="F279" s="5">
        <v>1987</v>
      </c>
      <c r="G279" s="5">
        <f t="shared" si="4"/>
        <v>2.5151515151515151</v>
      </c>
      <c r="H279" s="1" t="s">
        <v>70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ht="16" x14ac:dyDescent="0.2">
      <c r="A280" s="5" t="s">
        <v>380</v>
      </c>
      <c r="B280" s="5" t="s">
        <v>369</v>
      </c>
      <c r="C280" t="s">
        <v>9</v>
      </c>
      <c r="D280" s="5" t="s">
        <v>87</v>
      </c>
      <c r="E280" s="5">
        <v>8</v>
      </c>
      <c r="F280" s="5">
        <v>1968</v>
      </c>
      <c r="G280" s="5">
        <f t="shared" si="4"/>
        <v>0.15384615384615385</v>
      </c>
      <c r="H280" s="1" t="s">
        <v>57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ht="16" x14ac:dyDescent="0.2">
      <c r="A281" s="5" t="s">
        <v>381</v>
      </c>
      <c r="B281" s="5" t="s">
        <v>369</v>
      </c>
      <c r="C281" s="5" t="s">
        <v>8</v>
      </c>
      <c r="D281" s="5" t="s">
        <v>87</v>
      </c>
      <c r="E281" s="5">
        <v>136</v>
      </c>
      <c r="F281" s="5">
        <v>1994</v>
      </c>
      <c r="G281" s="5">
        <f t="shared" si="4"/>
        <v>5.2307692307692308</v>
      </c>
      <c r="H281" s="1" t="s">
        <v>22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ht="16" x14ac:dyDescent="0.2">
      <c r="A282" s="5" t="s">
        <v>382</v>
      </c>
      <c r="B282" s="5" t="s">
        <v>369</v>
      </c>
      <c r="C282" s="5" t="s">
        <v>8</v>
      </c>
      <c r="D282" s="5" t="s">
        <v>87</v>
      </c>
      <c r="E282" s="5">
        <v>115</v>
      </c>
      <c r="F282" s="5">
        <v>1996</v>
      </c>
      <c r="G282" s="5">
        <f t="shared" si="4"/>
        <v>4.791666666666667</v>
      </c>
      <c r="H282" s="1" t="s">
        <v>31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ht="16" x14ac:dyDescent="0.2">
      <c r="A283" s="5" t="s">
        <v>383</v>
      </c>
      <c r="B283" s="5" t="s">
        <v>384</v>
      </c>
      <c r="C283" t="s">
        <v>9</v>
      </c>
      <c r="D283" s="5" t="s">
        <v>87</v>
      </c>
      <c r="E283" s="5">
        <v>1174</v>
      </c>
      <c r="F283" s="5">
        <v>1993</v>
      </c>
      <c r="G283" s="5">
        <f t="shared" si="4"/>
        <v>43.481481481481481</v>
      </c>
      <c r="H283" s="1" t="s">
        <v>29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ht="16" x14ac:dyDescent="0.2">
      <c r="A284" s="5" t="s">
        <v>385</v>
      </c>
      <c r="B284" s="5" t="s">
        <v>384</v>
      </c>
      <c r="C284" t="s">
        <v>9</v>
      </c>
      <c r="D284" s="5" t="s">
        <v>87</v>
      </c>
      <c r="E284" s="5">
        <v>1554</v>
      </c>
      <c r="F284" s="5">
        <v>1972</v>
      </c>
      <c r="G284" s="5">
        <f t="shared" si="4"/>
        <v>32.375</v>
      </c>
      <c r="H284" s="1" t="s">
        <v>13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ht="16" x14ac:dyDescent="0.2">
      <c r="A285" s="5" t="s">
        <v>386</v>
      </c>
      <c r="B285" s="5" t="s">
        <v>384</v>
      </c>
      <c r="C285" t="s">
        <v>9</v>
      </c>
      <c r="D285" s="5" t="s">
        <v>87</v>
      </c>
      <c r="E285" s="5">
        <v>602</v>
      </c>
      <c r="F285" s="5">
        <v>2000</v>
      </c>
      <c r="G285" s="5">
        <f t="shared" si="4"/>
        <v>30.1</v>
      </c>
      <c r="H285" s="1" t="s">
        <v>26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ht="16" x14ac:dyDescent="0.2">
      <c r="A286" s="5" t="s">
        <v>387</v>
      </c>
      <c r="B286" s="5" t="s">
        <v>384</v>
      </c>
      <c r="C286" t="s">
        <v>9</v>
      </c>
      <c r="D286" s="5" t="s">
        <v>87</v>
      </c>
      <c r="E286" s="5">
        <v>1367</v>
      </c>
      <c r="F286" s="5">
        <v>1972</v>
      </c>
      <c r="G286" s="5">
        <f t="shared" si="4"/>
        <v>28.479166666666668</v>
      </c>
      <c r="H286" s="1" t="s">
        <v>13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ht="16" x14ac:dyDescent="0.2">
      <c r="A287" s="5" t="s">
        <v>388</v>
      </c>
      <c r="B287" s="5" t="s">
        <v>384</v>
      </c>
      <c r="C287" t="s">
        <v>9</v>
      </c>
      <c r="D287" s="5" t="s">
        <v>87</v>
      </c>
      <c r="E287" s="5">
        <v>1077</v>
      </c>
      <c r="F287" s="5">
        <v>1981</v>
      </c>
      <c r="G287" s="5">
        <f t="shared" si="4"/>
        <v>27.615384615384617</v>
      </c>
      <c r="H287" s="1" t="s">
        <v>59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ht="16" x14ac:dyDescent="0.2">
      <c r="A288" s="5" t="s">
        <v>389</v>
      </c>
      <c r="B288" s="5" t="s">
        <v>384</v>
      </c>
      <c r="C288" t="s">
        <v>9</v>
      </c>
      <c r="D288" s="5" t="s">
        <v>87</v>
      </c>
      <c r="E288" s="5">
        <v>1300</v>
      </c>
      <c r="F288" s="5">
        <v>1969</v>
      </c>
      <c r="G288" s="5">
        <f t="shared" si="4"/>
        <v>25.490196078431371</v>
      </c>
      <c r="H288" s="1" t="s">
        <v>20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ht="16" x14ac:dyDescent="0.2">
      <c r="A289" s="5" t="s">
        <v>390</v>
      </c>
      <c r="B289" s="5" t="s">
        <v>384</v>
      </c>
      <c r="C289" t="s">
        <v>9</v>
      </c>
      <c r="D289" s="5" t="s">
        <v>87</v>
      </c>
      <c r="E289" s="5">
        <v>747</v>
      </c>
      <c r="F289" s="5">
        <v>1981</v>
      </c>
      <c r="G289" s="5">
        <f t="shared" si="4"/>
        <v>19.153846153846153</v>
      </c>
      <c r="H289" s="1" t="s">
        <v>61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ht="16" x14ac:dyDescent="0.2">
      <c r="A290" s="5" t="s">
        <v>391</v>
      </c>
      <c r="B290" s="5" t="s">
        <v>384</v>
      </c>
      <c r="C290" t="s">
        <v>9</v>
      </c>
      <c r="D290" s="5" t="s">
        <v>87</v>
      </c>
      <c r="E290" s="5">
        <v>763</v>
      </c>
      <c r="F290" s="5">
        <v>1978</v>
      </c>
      <c r="G290" s="5">
        <f t="shared" si="4"/>
        <v>18.166666666666668</v>
      </c>
      <c r="H290" s="1" t="s">
        <v>25</v>
      </c>
      <c r="J290" s="1"/>
      <c r="K290" s="1"/>
      <c r="L290" s="1"/>
      <c r="M290" s="1"/>
      <c r="N290" s="1"/>
      <c r="O290" s="1"/>
      <c r="P290" s="1"/>
      <c r="Q290" s="1"/>
      <c r="R290" s="1"/>
    </row>
    <row r="291" spans="1:18" ht="16" x14ac:dyDescent="0.2">
      <c r="A291" s="5" t="s">
        <v>392</v>
      </c>
      <c r="B291" s="5" t="s">
        <v>384</v>
      </c>
      <c r="C291" t="s">
        <v>9</v>
      </c>
      <c r="D291" s="5" t="s">
        <v>87</v>
      </c>
      <c r="E291" s="5">
        <v>561</v>
      </c>
      <c r="F291" s="5">
        <v>1986</v>
      </c>
      <c r="G291" s="5">
        <f t="shared" si="4"/>
        <v>16.5</v>
      </c>
      <c r="H291" s="1" t="s">
        <v>51</v>
      </c>
      <c r="J291" s="1"/>
      <c r="K291" s="1"/>
      <c r="L291" s="1"/>
      <c r="M291" s="1"/>
      <c r="N291" s="1"/>
      <c r="O291" s="1"/>
      <c r="P291" s="1"/>
      <c r="Q291" s="1"/>
      <c r="R291" s="1"/>
    </row>
    <row r="292" spans="1:18" ht="16" x14ac:dyDescent="0.2">
      <c r="A292" s="5" t="s">
        <v>393</v>
      </c>
      <c r="B292" s="5" t="s">
        <v>384</v>
      </c>
      <c r="C292" t="s">
        <v>9</v>
      </c>
      <c r="D292" s="5" t="s">
        <v>87</v>
      </c>
      <c r="E292" s="5">
        <v>586</v>
      </c>
      <c r="F292" s="5">
        <v>1973</v>
      </c>
      <c r="G292" s="5">
        <f t="shared" si="4"/>
        <v>12.468085106382979</v>
      </c>
      <c r="H292" s="1" t="s">
        <v>51</v>
      </c>
      <c r="J292" s="1"/>
      <c r="K292" s="1"/>
      <c r="L292" s="1"/>
      <c r="M292" s="1"/>
      <c r="N292" s="1"/>
      <c r="O292" s="1"/>
      <c r="P292" s="1"/>
      <c r="Q292" s="1"/>
      <c r="R292" s="1"/>
    </row>
    <row r="293" spans="1:18" ht="16" x14ac:dyDescent="0.2">
      <c r="A293" s="5" t="s">
        <v>394</v>
      </c>
      <c r="B293" s="5" t="s">
        <v>384</v>
      </c>
      <c r="C293" t="s">
        <v>9</v>
      </c>
      <c r="D293" s="5" t="s">
        <v>87</v>
      </c>
      <c r="E293" s="5">
        <v>155</v>
      </c>
      <c r="F293" s="5">
        <v>1997</v>
      </c>
      <c r="G293" s="5">
        <f t="shared" si="4"/>
        <v>6.7391304347826084</v>
      </c>
      <c r="H293" s="1" t="s">
        <v>3</v>
      </c>
      <c r="J293" s="1"/>
      <c r="K293" s="1"/>
      <c r="L293" s="1"/>
      <c r="M293" s="1"/>
      <c r="N293" s="1"/>
      <c r="O293" s="1"/>
      <c r="P293" s="1"/>
      <c r="Q293" s="1"/>
      <c r="R293" s="1"/>
    </row>
    <row r="294" spans="1:18" ht="16" x14ac:dyDescent="0.2">
      <c r="A294" s="5" t="s">
        <v>395</v>
      </c>
      <c r="B294" s="5" t="s">
        <v>384</v>
      </c>
      <c r="C294" t="s">
        <v>9</v>
      </c>
      <c r="D294" s="5" t="s">
        <v>87</v>
      </c>
      <c r="E294" s="5">
        <v>154</v>
      </c>
      <c r="F294" s="5">
        <v>1982</v>
      </c>
      <c r="G294" s="5">
        <f t="shared" si="4"/>
        <v>4.0526315789473681</v>
      </c>
      <c r="H294" s="1" t="s">
        <v>62</v>
      </c>
      <c r="J294" s="1"/>
      <c r="K294" s="1"/>
      <c r="L294" s="1"/>
      <c r="M294" s="1"/>
      <c r="N294" s="1"/>
      <c r="O294" s="1"/>
      <c r="P294" s="1"/>
      <c r="Q294" s="1"/>
      <c r="R294" s="1"/>
    </row>
    <row r="295" spans="1:18" ht="16" x14ac:dyDescent="0.2">
      <c r="A295" s="5" t="s">
        <v>396</v>
      </c>
      <c r="B295" s="5" t="s">
        <v>384</v>
      </c>
      <c r="C295" t="s">
        <v>9</v>
      </c>
      <c r="D295" s="5" t="s">
        <v>87</v>
      </c>
      <c r="E295" s="5">
        <v>159</v>
      </c>
      <c r="F295" s="5">
        <v>1971</v>
      </c>
      <c r="G295" s="5">
        <f t="shared" si="4"/>
        <v>3.2448979591836733</v>
      </c>
      <c r="H295" s="1" t="s">
        <v>51</v>
      </c>
      <c r="J295" s="1"/>
      <c r="K295" s="1"/>
      <c r="L295" s="1"/>
      <c r="M295" s="1"/>
      <c r="N295" s="1"/>
      <c r="O295" s="1"/>
      <c r="P295" s="1"/>
      <c r="Q295" s="1"/>
      <c r="R295" s="1"/>
    </row>
    <row r="296" spans="1:18" ht="16" x14ac:dyDescent="0.2">
      <c r="A296" s="5" t="s">
        <v>397</v>
      </c>
      <c r="B296" s="5" t="s">
        <v>384</v>
      </c>
      <c r="C296" t="s">
        <v>9</v>
      </c>
      <c r="D296" s="5" t="s">
        <v>87</v>
      </c>
      <c r="E296" s="5">
        <v>138</v>
      </c>
      <c r="F296" s="5">
        <v>1963</v>
      </c>
      <c r="G296" s="5">
        <f t="shared" si="4"/>
        <v>2.4210526315789473</v>
      </c>
      <c r="H296" s="1" t="s">
        <v>69</v>
      </c>
      <c r="J296" s="1"/>
      <c r="K296" s="1"/>
      <c r="L296" s="1"/>
      <c r="M296" s="1"/>
      <c r="N296" s="1"/>
      <c r="O296" s="1"/>
      <c r="P296" s="1"/>
      <c r="Q296" s="1"/>
      <c r="R296" s="1"/>
    </row>
    <row r="297" spans="1:18" ht="16" x14ac:dyDescent="0.2">
      <c r="A297" s="5" t="s">
        <v>398</v>
      </c>
      <c r="B297" s="5" t="s">
        <v>384</v>
      </c>
      <c r="C297" t="s">
        <v>9</v>
      </c>
      <c r="D297" s="5" t="s">
        <v>87</v>
      </c>
      <c r="E297" s="5">
        <v>51</v>
      </c>
      <c r="F297" s="5">
        <v>1994</v>
      </c>
      <c r="G297" s="5">
        <f t="shared" si="4"/>
        <v>1.9615384615384615</v>
      </c>
      <c r="H297" s="1" t="s">
        <v>59</v>
      </c>
      <c r="J297" s="1"/>
      <c r="K297" s="1"/>
      <c r="L297" s="1"/>
      <c r="M297" s="1"/>
      <c r="N297" s="1"/>
      <c r="O297" s="1"/>
      <c r="P297" s="1"/>
      <c r="Q297" s="1"/>
      <c r="R297" s="1"/>
    </row>
    <row r="298" spans="1:18" ht="16" x14ac:dyDescent="0.2">
      <c r="A298" s="5" t="s">
        <v>399</v>
      </c>
      <c r="B298" s="5" t="s">
        <v>384</v>
      </c>
      <c r="C298" t="s">
        <v>9</v>
      </c>
      <c r="D298" s="5" t="s">
        <v>87</v>
      </c>
      <c r="E298" s="5">
        <v>33</v>
      </c>
      <c r="F298" s="5">
        <v>1960</v>
      </c>
      <c r="G298" s="5">
        <f t="shared" si="4"/>
        <v>0.55000000000000004</v>
      </c>
      <c r="H298" s="1" t="s">
        <v>12</v>
      </c>
      <c r="J298" s="1"/>
      <c r="K298" s="1"/>
      <c r="L298" s="1"/>
      <c r="M298" s="1"/>
      <c r="N298" s="1"/>
      <c r="O298" s="1"/>
      <c r="P298" s="1"/>
      <c r="Q298" s="1"/>
      <c r="R298" s="1"/>
    </row>
    <row r="299" spans="1:18" ht="16" x14ac:dyDescent="0.2">
      <c r="A299" s="5" t="s">
        <v>400</v>
      </c>
      <c r="B299" s="5" t="s">
        <v>384</v>
      </c>
      <c r="C299" t="s">
        <v>9</v>
      </c>
      <c r="D299" s="5" t="s">
        <v>87</v>
      </c>
      <c r="E299" s="5">
        <v>11</v>
      </c>
      <c r="F299" s="5">
        <v>1982</v>
      </c>
      <c r="G299" s="5">
        <f t="shared" si="4"/>
        <v>0.28947368421052633</v>
      </c>
      <c r="H299" s="1" t="s">
        <v>68</v>
      </c>
      <c r="J299" s="1"/>
      <c r="K299" s="1"/>
      <c r="L299" s="1"/>
      <c r="M299" s="1"/>
      <c r="N299" s="1"/>
      <c r="O299" s="1"/>
      <c r="P299" s="1"/>
      <c r="Q299" s="1"/>
      <c r="R299" s="1"/>
    </row>
    <row r="300" spans="1:18" ht="16" x14ac:dyDescent="0.2">
      <c r="A300" s="5" t="s">
        <v>401</v>
      </c>
      <c r="B300" s="5" t="s">
        <v>384</v>
      </c>
      <c r="C300" s="5" t="s">
        <v>8</v>
      </c>
      <c r="D300" s="5" t="s">
        <v>87</v>
      </c>
      <c r="E300" s="5">
        <v>78</v>
      </c>
      <c r="F300" s="5">
        <v>2000</v>
      </c>
      <c r="G300" s="5">
        <f t="shared" si="4"/>
        <v>3.9</v>
      </c>
      <c r="H300" s="1" t="s">
        <v>25</v>
      </c>
      <c r="J300" s="1"/>
      <c r="K300" s="1"/>
      <c r="L300" s="1"/>
      <c r="M300" s="1"/>
      <c r="N300" s="1"/>
      <c r="O300" s="1"/>
      <c r="P300" s="1"/>
      <c r="Q300" s="1"/>
      <c r="R300" s="1"/>
    </row>
    <row r="301" spans="1:18" ht="16" x14ac:dyDescent="0.2">
      <c r="A301" s="5" t="s">
        <v>402</v>
      </c>
      <c r="B301" s="5" t="s">
        <v>403</v>
      </c>
      <c r="C301" t="s">
        <v>9</v>
      </c>
      <c r="D301" s="5" t="s">
        <v>87</v>
      </c>
      <c r="E301" s="5">
        <v>3273</v>
      </c>
      <c r="F301" s="5">
        <v>1989</v>
      </c>
      <c r="G301" s="5">
        <f t="shared" si="4"/>
        <v>105.58064516129032</v>
      </c>
      <c r="H301" s="1" t="s">
        <v>59</v>
      </c>
      <c r="J301" s="1"/>
      <c r="K301" s="1"/>
      <c r="L301" s="1"/>
      <c r="M301" s="1"/>
      <c r="N301" s="1"/>
      <c r="O301" s="1"/>
      <c r="P301" s="1"/>
      <c r="Q301" s="1"/>
      <c r="R301" s="1"/>
    </row>
    <row r="302" spans="1:18" ht="16" x14ac:dyDescent="0.2">
      <c r="A302" s="5" t="s">
        <v>404</v>
      </c>
      <c r="B302" s="5" t="s">
        <v>403</v>
      </c>
      <c r="C302" t="s">
        <v>9</v>
      </c>
      <c r="D302" s="5" t="s">
        <v>87</v>
      </c>
      <c r="E302" s="5">
        <v>2185</v>
      </c>
      <c r="F302" s="5">
        <v>1993</v>
      </c>
      <c r="G302" s="5">
        <f t="shared" si="4"/>
        <v>80.925925925925924</v>
      </c>
      <c r="H302" s="1" t="s">
        <v>30</v>
      </c>
      <c r="J302" s="1"/>
      <c r="K302" s="1"/>
      <c r="L302" s="1"/>
      <c r="M302" s="1"/>
      <c r="N302" s="1"/>
      <c r="O302" s="1"/>
      <c r="P302" s="1"/>
      <c r="Q302" s="1"/>
      <c r="R302" s="1"/>
    </row>
    <row r="303" spans="1:18" ht="16" x14ac:dyDescent="0.2">
      <c r="A303" s="5" t="s">
        <v>405</v>
      </c>
      <c r="B303" s="5" t="s">
        <v>403</v>
      </c>
      <c r="C303" t="s">
        <v>9</v>
      </c>
      <c r="D303" s="5" t="s">
        <v>87</v>
      </c>
      <c r="E303" s="5">
        <v>1780</v>
      </c>
      <c r="F303" s="5">
        <v>1996</v>
      </c>
      <c r="G303" s="5">
        <f t="shared" si="4"/>
        <v>74.166666666666671</v>
      </c>
      <c r="H303" s="1" t="s">
        <v>59</v>
      </c>
      <c r="J303" s="1"/>
      <c r="K303" s="1"/>
      <c r="L303" s="1"/>
      <c r="M303" s="1"/>
      <c r="N303" s="1"/>
      <c r="O303" s="1"/>
      <c r="P303" s="1"/>
      <c r="Q303" s="1"/>
      <c r="R303" s="1"/>
    </row>
    <row r="304" spans="1:18" ht="16" x14ac:dyDescent="0.2">
      <c r="A304" s="5" t="s">
        <v>406</v>
      </c>
      <c r="B304" s="5" t="s">
        <v>403</v>
      </c>
      <c r="C304" t="s">
        <v>9</v>
      </c>
      <c r="D304" s="5" t="s">
        <v>87</v>
      </c>
      <c r="E304" s="5">
        <v>2429</v>
      </c>
      <c r="F304" s="5">
        <v>1980</v>
      </c>
      <c r="G304" s="5">
        <f t="shared" si="4"/>
        <v>60.725000000000001</v>
      </c>
      <c r="H304" s="1" t="s">
        <v>28</v>
      </c>
      <c r="J304" s="1"/>
      <c r="K304" s="1"/>
      <c r="L304" s="1"/>
      <c r="M304" s="1"/>
      <c r="N304" s="1"/>
      <c r="O304" s="1"/>
      <c r="P304" s="1"/>
      <c r="Q304" s="1"/>
      <c r="R304" s="1"/>
    </row>
    <row r="305" spans="1:18" ht="16" x14ac:dyDescent="0.2">
      <c r="A305" s="5" t="s">
        <v>407</v>
      </c>
      <c r="B305" s="5" t="s">
        <v>403</v>
      </c>
      <c r="C305" t="s">
        <v>9</v>
      </c>
      <c r="D305" s="5" t="s">
        <v>87</v>
      </c>
      <c r="E305" s="5">
        <v>1680</v>
      </c>
      <c r="F305" s="5">
        <v>1992</v>
      </c>
      <c r="G305" s="5">
        <f t="shared" si="4"/>
        <v>60</v>
      </c>
      <c r="H305" s="1" t="s">
        <v>52</v>
      </c>
      <c r="J305" s="1"/>
      <c r="K305" s="1"/>
      <c r="L305" s="1"/>
      <c r="M305" s="1"/>
      <c r="N305" s="1"/>
      <c r="O305" s="1"/>
      <c r="P305" s="1"/>
      <c r="Q305" s="1"/>
      <c r="R305" s="1"/>
    </row>
    <row r="306" spans="1:18" ht="16" x14ac:dyDescent="0.2">
      <c r="A306" s="5" t="s">
        <v>408</v>
      </c>
      <c r="B306" s="5" t="s">
        <v>403</v>
      </c>
      <c r="C306" t="s">
        <v>9</v>
      </c>
      <c r="D306" s="5" t="s">
        <v>87</v>
      </c>
      <c r="E306" s="5">
        <v>2067</v>
      </c>
      <c r="F306" s="5">
        <v>1983</v>
      </c>
      <c r="G306" s="5">
        <f t="shared" si="4"/>
        <v>55.864864864864863</v>
      </c>
      <c r="H306" s="1" t="s">
        <v>59</v>
      </c>
      <c r="J306" s="1"/>
      <c r="K306" s="1"/>
      <c r="L306" s="1"/>
      <c r="M306" s="1"/>
      <c r="N306" s="1"/>
      <c r="O306" s="1"/>
      <c r="P306" s="1"/>
      <c r="Q306" s="1"/>
      <c r="R306" s="1"/>
    </row>
    <row r="307" spans="1:18" ht="16" x14ac:dyDescent="0.2">
      <c r="A307" s="5" t="s">
        <v>409</v>
      </c>
      <c r="B307" s="5" t="s">
        <v>403</v>
      </c>
      <c r="C307" t="s">
        <v>9</v>
      </c>
      <c r="D307" s="5" t="s">
        <v>87</v>
      </c>
      <c r="E307" s="5">
        <v>1710</v>
      </c>
      <c r="F307" s="5">
        <v>1979</v>
      </c>
      <c r="G307" s="5">
        <f t="shared" si="4"/>
        <v>41.707317073170735</v>
      </c>
      <c r="H307" s="1" t="s">
        <v>16</v>
      </c>
      <c r="J307" s="1"/>
      <c r="K307" s="1"/>
      <c r="L307" s="1"/>
      <c r="M307" s="1"/>
      <c r="N307" s="1"/>
      <c r="O307" s="1"/>
      <c r="P307" s="1"/>
      <c r="Q307" s="1"/>
      <c r="R307" s="1"/>
    </row>
    <row r="308" spans="1:18" ht="16" x14ac:dyDescent="0.2">
      <c r="A308" s="5" t="s">
        <v>410</v>
      </c>
      <c r="B308" s="5" t="s">
        <v>403</v>
      </c>
      <c r="C308" t="s">
        <v>9</v>
      </c>
      <c r="D308" s="5" t="s">
        <v>87</v>
      </c>
      <c r="E308" s="5">
        <v>1011</v>
      </c>
      <c r="F308" s="5">
        <v>1985</v>
      </c>
      <c r="G308" s="5">
        <f t="shared" si="4"/>
        <v>28.885714285714286</v>
      </c>
      <c r="H308" s="1" t="s">
        <v>29</v>
      </c>
      <c r="J308" s="1"/>
      <c r="K308" s="1"/>
      <c r="L308" s="1"/>
      <c r="M308" s="1"/>
      <c r="N308" s="1"/>
      <c r="O308" s="1"/>
      <c r="P308" s="1"/>
      <c r="Q308" s="1"/>
      <c r="R308" s="1"/>
    </row>
    <row r="309" spans="1:18" ht="16" x14ac:dyDescent="0.2">
      <c r="A309" s="5" t="s">
        <v>411</v>
      </c>
      <c r="B309" s="5" t="s">
        <v>403</v>
      </c>
      <c r="C309" t="s">
        <v>9</v>
      </c>
      <c r="D309" s="5" t="s">
        <v>87</v>
      </c>
      <c r="E309" s="5">
        <v>996</v>
      </c>
      <c r="F309" s="5">
        <v>1977</v>
      </c>
      <c r="G309" s="5">
        <f t="shared" si="4"/>
        <v>23.162790697674417</v>
      </c>
      <c r="H309" s="1" t="s">
        <v>57</v>
      </c>
      <c r="J309" s="1"/>
      <c r="K309" s="1"/>
      <c r="L309" s="1"/>
      <c r="M309" s="1"/>
      <c r="N309" s="1"/>
      <c r="O309" s="1"/>
      <c r="P309" s="1"/>
      <c r="Q309" s="1"/>
      <c r="R309" s="1"/>
    </row>
    <row r="310" spans="1:18" ht="16" x14ac:dyDescent="0.2">
      <c r="A310" s="5" t="s">
        <v>412</v>
      </c>
      <c r="B310" s="5" t="s">
        <v>403</v>
      </c>
      <c r="C310" t="s">
        <v>9</v>
      </c>
      <c r="D310" s="5" t="s">
        <v>87</v>
      </c>
      <c r="E310" s="5">
        <v>974</v>
      </c>
      <c r="F310" s="5">
        <v>1977</v>
      </c>
      <c r="G310" s="5">
        <f t="shared" si="4"/>
        <v>22.651162790697676</v>
      </c>
      <c r="H310" s="1" t="s">
        <v>19</v>
      </c>
      <c r="J310" s="1"/>
      <c r="K310" s="1"/>
      <c r="L310" s="1"/>
      <c r="M310" s="1"/>
      <c r="N310" s="1"/>
      <c r="O310" s="1"/>
      <c r="P310" s="1"/>
      <c r="Q310" s="1"/>
      <c r="R310" s="1"/>
    </row>
    <row r="311" spans="1:18" ht="16" x14ac:dyDescent="0.2">
      <c r="A311" s="5" t="s">
        <v>413</v>
      </c>
      <c r="B311" s="5" t="s">
        <v>403</v>
      </c>
      <c r="C311" t="s">
        <v>9</v>
      </c>
      <c r="D311" s="5" t="s">
        <v>87</v>
      </c>
      <c r="E311" s="5">
        <v>549</v>
      </c>
      <c r="F311" s="5">
        <v>1986</v>
      </c>
      <c r="G311" s="5">
        <f t="shared" si="4"/>
        <v>16.147058823529413</v>
      </c>
      <c r="H311" s="1" t="s">
        <v>23</v>
      </c>
      <c r="J311" s="1"/>
      <c r="K311" s="1"/>
      <c r="L311" s="1"/>
      <c r="M311" s="1"/>
      <c r="N311" s="1"/>
      <c r="O311" s="1"/>
      <c r="P311" s="1"/>
      <c r="Q311" s="1"/>
      <c r="R311" s="1"/>
    </row>
    <row r="312" spans="1:18" ht="16" x14ac:dyDescent="0.2">
      <c r="A312" s="5" t="s">
        <v>414</v>
      </c>
      <c r="B312" s="5" t="s">
        <v>403</v>
      </c>
      <c r="C312" t="s">
        <v>9</v>
      </c>
      <c r="D312" s="5" t="s">
        <v>87</v>
      </c>
      <c r="E312" s="5">
        <v>387</v>
      </c>
      <c r="F312" s="5">
        <v>1993</v>
      </c>
      <c r="G312" s="5">
        <f t="shared" si="4"/>
        <v>14.333333333333334</v>
      </c>
      <c r="H312" s="1" t="s">
        <v>16</v>
      </c>
      <c r="J312" s="1"/>
      <c r="K312" s="1"/>
      <c r="L312" s="1"/>
      <c r="M312" s="1"/>
      <c r="N312" s="1"/>
      <c r="O312" s="1"/>
      <c r="P312" s="1"/>
      <c r="Q312" s="1"/>
      <c r="R312" s="1"/>
    </row>
    <row r="313" spans="1:18" ht="16" x14ac:dyDescent="0.2">
      <c r="A313" s="5" t="s">
        <v>415</v>
      </c>
      <c r="B313" s="5" t="s">
        <v>403</v>
      </c>
      <c r="C313" t="s">
        <v>9</v>
      </c>
      <c r="D313" s="5" t="s">
        <v>87</v>
      </c>
      <c r="E313" s="5">
        <v>535</v>
      </c>
      <c r="F313" s="5">
        <v>1966</v>
      </c>
      <c r="G313" s="5">
        <f t="shared" si="4"/>
        <v>9.9074074074074066</v>
      </c>
      <c r="H313" s="1" t="s">
        <v>62</v>
      </c>
      <c r="J313" s="1"/>
      <c r="K313" s="1"/>
      <c r="L313" s="1"/>
      <c r="M313" s="1"/>
      <c r="N313" s="1"/>
      <c r="O313" s="1"/>
      <c r="P313" s="1"/>
      <c r="Q313" s="1"/>
      <c r="R313" s="1"/>
    </row>
    <row r="314" spans="1:18" ht="16" x14ac:dyDescent="0.2">
      <c r="A314" s="5" t="s">
        <v>416</v>
      </c>
      <c r="B314" s="5" t="s">
        <v>403</v>
      </c>
      <c r="C314" t="s">
        <v>9</v>
      </c>
      <c r="D314" s="5" t="s">
        <v>87</v>
      </c>
      <c r="E314" s="5">
        <v>220</v>
      </c>
      <c r="F314" s="5">
        <v>1992</v>
      </c>
      <c r="G314" s="5">
        <f t="shared" si="4"/>
        <v>7.8571428571428568</v>
      </c>
      <c r="H314" s="1" t="s">
        <v>34</v>
      </c>
      <c r="J314" s="1"/>
      <c r="K314" s="1"/>
      <c r="L314" s="1"/>
      <c r="M314" s="1"/>
      <c r="N314" s="1"/>
      <c r="O314" s="1"/>
      <c r="P314" s="1"/>
      <c r="Q314" s="1"/>
      <c r="R314" s="1"/>
    </row>
    <row r="315" spans="1:18" ht="16" x14ac:dyDescent="0.2">
      <c r="A315" s="5" t="s">
        <v>417</v>
      </c>
      <c r="B315" s="5" t="s">
        <v>403</v>
      </c>
      <c r="C315" t="s">
        <v>9</v>
      </c>
      <c r="D315" s="5" t="s">
        <v>87</v>
      </c>
      <c r="E315" s="5">
        <v>249</v>
      </c>
      <c r="F315" s="5">
        <v>1981</v>
      </c>
      <c r="G315" s="5">
        <f t="shared" si="4"/>
        <v>6.384615384615385</v>
      </c>
      <c r="H315" s="1" t="s">
        <v>20</v>
      </c>
      <c r="J315" s="1"/>
      <c r="K315" s="1"/>
      <c r="L315" s="1"/>
      <c r="M315" s="1"/>
      <c r="N315" s="1"/>
      <c r="O315" s="1"/>
      <c r="P315" s="1"/>
      <c r="Q315" s="1"/>
      <c r="R315" s="1"/>
    </row>
    <row r="316" spans="1:18" ht="16" x14ac:dyDescent="0.2">
      <c r="A316" s="5" t="s">
        <v>418</v>
      </c>
      <c r="B316" s="5" t="s">
        <v>403</v>
      </c>
      <c r="C316" t="s">
        <v>9</v>
      </c>
      <c r="D316" s="5" t="s">
        <v>87</v>
      </c>
      <c r="E316" s="5">
        <v>11</v>
      </c>
      <c r="F316" s="5">
        <v>2005</v>
      </c>
      <c r="G316" s="5">
        <f t="shared" si="4"/>
        <v>0.73333333333333328</v>
      </c>
      <c r="H316" s="1" t="s">
        <v>16</v>
      </c>
      <c r="J316" s="1"/>
      <c r="K316" s="1"/>
      <c r="L316" s="1"/>
      <c r="M316" s="1"/>
      <c r="N316" s="1"/>
      <c r="O316" s="1"/>
      <c r="P316" s="1"/>
      <c r="Q316" s="1"/>
      <c r="R316" s="1"/>
    </row>
    <row r="317" spans="1:18" ht="16" x14ac:dyDescent="0.2">
      <c r="A317" s="5" t="s">
        <v>419</v>
      </c>
      <c r="B317" s="5" t="s">
        <v>403</v>
      </c>
      <c r="C317" s="5" t="s">
        <v>8</v>
      </c>
      <c r="D317" s="5" t="s">
        <v>87</v>
      </c>
      <c r="E317" s="5">
        <v>102</v>
      </c>
      <c r="F317" s="5">
        <v>1998</v>
      </c>
      <c r="G317" s="5">
        <f t="shared" si="4"/>
        <v>4.6363636363636367</v>
      </c>
      <c r="H317" s="1" t="s">
        <v>47</v>
      </c>
      <c r="J317" s="1"/>
      <c r="K317" s="1"/>
      <c r="L317" s="1"/>
      <c r="M317" s="1"/>
      <c r="N317" s="1"/>
      <c r="O317" s="1"/>
      <c r="P317" s="1"/>
      <c r="Q317" s="1"/>
      <c r="R317" s="1"/>
    </row>
    <row r="318" spans="1:18" ht="16" x14ac:dyDescent="0.2">
      <c r="A318" s="4" t="s">
        <v>420</v>
      </c>
      <c r="B318" s="13" t="s">
        <v>421</v>
      </c>
      <c r="C318" t="s">
        <v>9</v>
      </c>
      <c r="D318" s="4" t="s">
        <v>87</v>
      </c>
      <c r="E318" s="4">
        <v>1080</v>
      </c>
      <c r="F318" s="4">
        <v>2004</v>
      </c>
      <c r="G318" s="4">
        <f t="shared" si="4"/>
        <v>67.5</v>
      </c>
      <c r="H318" t="s">
        <v>68</v>
      </c>
      <c r="J318" s="1"/>
      <c r="K318" s="1"/>
      <c r="L318" s="1"/>
      <c r="M318" s="1"/>
      <c r="N318" s="1"/>
      <c r="O318" s="1"/>
      <c r="P318" s="1"/>
      <c r="Q318" s="1"/>
      <c r="R318" s="1"/>
    </row>
    <row r="319" spans="1:18" ht="16" x14ac:dyDescent="0.2">
      <c r="A319" s="13" t="s">
        <v>422</v>
      </c>
      <c r="B319" s="13" t="s">
        <v>421</v>
      </c>
      <c r="C319" t="s">
        <v>9</v>
      </c>
      <c r="D319" s="13" t="s">
        <v>87</v>
      </c>
      <c r="E319" s="13">
        <v>1789</v>
      </c>
      <c r="F319" s="13">
        <v>1988</v>
      </c>
      <c r="G319" s="13">
        <f t="shared" si="4"/>
        <v>55.90625</v>
      </c>
      <c r="H319" t="s">
        <v>61</v>
      </c>
      <c r="L319" s="1"/>
      <c r="M319" s="1"/>
      <c r="N319" s="1"/>
      <c r="O319" s="1"/>
      <c r="P319" s="1"/>
      <c r="Q319" s="1"/>
      <c r="R319" s="1"/>
    </row>
    <row r="320" spans="1:18" ht="16" x14ac:dyDescent="0.2">
      <c r="A320" s="13" t="s">
        <v>423</v>
      </c>
      <c r="B320" s="13" t="s">
        <v>421</v>
      </c>
      <c r="C320" t="s">
        <v>9</v>
      </c>
      <c r="D320" s="13" t="s">
        <v>87</v>
      </c>
      <c r="E320" s="13">
        <v>955</v>
      </c>
      <c r="F320" s="13">
        <v>1993</v>
      </c>
      <c r="G320" s="13">
        <f t="shared" si="4"/>
        <v>35.370370370370374</v>
      </c>
      <c r="H320" t="s">
        <v>20</v>
      </c>
      <c r="L320" s="1"/>
      <c r="M320" s="1"/>
      <c r="N320" s="1"/>
      <c r="O320" s="1"/>
      <c r="P320" s="1"/>
      <c r="Q320" s="1"/>
      <c r="R320" s="1"/>
    </row>
    <row r="321" spans="1:18" ht="16" x14ac:dyDescent="0.2">
      <c r="A321" s="13" t="s">
        <v>424</v>
      </c>
      <c r="B321" s="13" t="s">
        <v>421</v>
      </c>
      <c r="C321" t="s">
        <v>9</v>
      </c>
      <c r="D321" s="13" t="s">
        <v>87</v>
      </c>
      <c r="E321" s="13">
        <v>1342</v>
      </c>
      <c r="F321" s="13">
        <v>1970</v>
      </c>
      <c r="G321" s="13">
        <f t="shared" si="4"/>
        <v>26.84</v>
      </c>
      <c r="H321" t="s">
        <v>25</v>
      </c>
      <c r="L321" s="1"/>
      <c r="M321" s="1"/>
      <c r="N321" s="1"/>
      <c r="O321" s="1"/>
      <c r="P321" s="1"/>
      <c r="Q321" s="1"/>
      <c r="R321" s="1"/>
    </row>
    <row r="322" spans="1:18" ht="16" x14ac:dyDescent="0.2">
      <c r="A322" s="13" t="s">
        <v>425</v>
      </c>
      <c r="B322" s="13" t="s">
        <v>421</v>
      </c>
      <c r="C322" t="s">
        <v>9</v>
      </c>
      <c r="D322" s="13" t="s">
        <v>87</v>
      </c>
      <c r="E322" s="13">
        <v>1246</v>
      </c>
      <c r="F322" s="13">
        <v>1971</v>
      </c>
      <c r="G322" s="13">
        <f t="shared" ref="G322:G385" si="5">E322/(2020-F322)</f>
        <v>25.428571428571427</v>
      </c>
      <c r="H322" t="s">
        <v>12</v>
      </c>
      <c r="L322" s="1"/>
      <c r="M322" s="1"/>
      <c r="N322" s="1"/>
      <c r="O322" s="1"/>
      <c r="P322" s="1"/>
      <c r="Q322" s="1"/>
      <c r="R322" s="1"/>
    </row>
    <row r="323" spans="1:18" ht="16" x14ac:dyDescent="0.2">
      <c r="A323" s="4" t="s">
        <v>426</v>
      </c>
      <c r="B323" s="13" t="s">
        <v>421</v>
      </c>
      <c r="C323" t="s">
        <v>9</v>
      </c>
      <c r="D323" s="4" t="s">
        <v>87</v>
      </c>
      <c r="E323" s="4">
        <v>1007</v>
      </c>
      <c r="F323" s="4">
        <v>1978</v>
      </c>
      <c r="G323" s="4">
        <f t="shared" si="5"/>
        <v>23.976190476190474</v>
      </c>
      <c r="H323" t="s">
        <v>30</v>
      </c>
      <c r="L323" s="1"/>
      <c r="M323" s="1"/>
      <c r="N323" s="1"/>
      <c r="O323" s="1"/>
      <c r="P323" s="1"/>
      <c r="Q323" s="1"/>
      <c r="R323" s="1"/>
    </row>
    <row r="324" spans="1:18" ht="16" x14ac:dyDescent="0.2">
      <c r="A324" s="13" t="s">
        <v>427</v>
      </c>
      <c r="B324" s="13" t="s">
        <v>421</v>
      </c>
      <c r="C324" t="s">
        <v>9</v>
      </c>
      <c r="D324" s="13" t="s">
        <v>87</v>
      </c>
      <c r="E324" s="13">
        <v>1409</v>
      </c>
      <c r="F324" s="13">
        <v>1957</v>
      </c>
      <c r="G324" s="13">
        <f t="shared" si="5"/>
        <v>22.365079365079364</v>
      </c>
      <c r="H324" t="s">
        <v>71</v>
      </c>
      <c r="L324" s="1"/>
      <c r="M324" s="1"/>
      <c r="N324" s="1"/>
      <c r="O324" s="1"/>
      <c r="P324" s="1"/>
      <c r="Q324" s="1"/>
      <c r="R324" s="1"/>
    </row>
    <row r="325" spans="1:18" ht="16" x14ac:dyDescent="0.2">
      <c r="A325" s="13" t="s">
        <v>428</v>
      </c>
      <c r="B325" s="13" t="s">
        <v>421</v>
      </c>
      <c r="C325" t="s">
        <v>9</v>
      </c>
      <c r="D325" s="13" t="s">
        <v>87</v>
      </c>
      <c r="E325" s="13">
        <v>560</v>
      </c>
      <c r="F325" s="13">
        <v>1993</v>
      </c>
      <c r="G325" s="13">
        <f t="shared" si="5"/>
        <v>20.74074074074074</v>
      </c>
      <c r="H325" t="s">
        <v>12</v>
      </c>
      <c r="L325" s="1"/>
      <c r="M325" s="1"/>
      <c r="N325" s="1"/>
      <c r="O325" s="1"/>
      <c r="P325" s="1"/>
      <c r="Q325" s="1"/>
      <c r="R325" s="1"/>
    </row>
    <row r="326" spans="1:18" ht="16" x14ac:dyDescent="0.2">
      <c r="A326" s="5" t="s">
        <v>429</v>
      </c>
      <c r="B326" s="13" t="s">
        <v>421</v>
      </c>
      <c r="C326" t="s">
        <v>9</v>
      </c>
      <c r="D326" s="5" t="s">
        <v>87</v>
      </c>
      <c r="E326" s="5">
        <v>714</v>
      </c>
      <c r="F326" s="5">
        <v>1984</v>
      </c>
      <c r="G326" s="5">
        <f t="shared" si="5"/>
        <v>19.833333333333332</v>
      </c>
      <c r="H326" t="s">
        <v>12</v>
      </c>
      <c r="L326" s="1"/>
      <c r="M326" s="1"/>
      <c r="N326" s="1"/>
      <c r="O326" s="1"/>
      <c r="P326" s="1"/>
      <c r="Q326" s="1"/>
      <c r="R326" s="1"/>
    </row>
    <row r="327" spans="1:18" ht="16" x14ac:dyDescent="0.2">
      <c r="A327" s="13" t="s">
        <v>430</v>
      </c>
      <c r="B327" s="13" t="s">
        <v>421</v>
      </c>
      <c r="C327" t="s">
        <v>9</v>
      </c>
      <c r="D327" s="13" t="s">
        <v>87</v>
      </c>
      <c r="E327" s="13">
        <v>653</v>
      </c>
      <c r="F327" s="13">
        <v>1980</v>
      </c>
      <c r="G327" s="13">
        <f t="shared" si="5"/>
        <v>16.324999999999999</v>
      </c>
      <c r="H327" t="s">
        <v>25</v>
      </c>
      <c r="L327" s="1"/>
      <c r="M327" s="1"/>
      <c r="N327" s="1"/>
      <c r="O327" s="1"/>
      <c r="P327" s="1"/>
      <c r="Q327" s="1"/>
      <c r="R327" s="1"/>
    </row>
    <row r="328" spans="1:18" ht="16" x14ac:dyDescent="0.2">
      <c r="A328" s="5" t="s">
        <v>431</v>
      </c>
      <c r="B328" s="13" t="s">
        <v>421</v>
      </c>
      <c r="C328" t="s">
        <v>9</v>
      </c>
      <c r="D328" s="5" t="s">
        <v>87</v>
      </c>
      <c r="E328" s="5">
        <v>724</v>
      </c>
      <c r="F328" s="5">
        <v>1975</v>
      </c>
      <c r="G328" s="5">
        <f t="shared" si="5"/>
        <v>16.088888888888889</v>
      </c>
      <c r="H328" t="s">
        <v>51</v>
      </c>
      <c r="L328" s="1"/>
      <c r="M328" s="1"/>
      <c r="N328" s="1"/>
      <c r="O328" s="1"/>
      <c r="P328" s="1"/>
      <c r="Q328" s="1"/>
      <c r="R328" s="1"/>
    </row>
    <row r="329" spans="1:18" ht="16" x14ac:dyDescent="0.2">
      <c r="A329" s="13" t="s">
        <v>432</v>
      </c>
      <c r="B329" s="13" t="s">
        <v>421</v>
      </c>
      <c r="C329" t="s">
        <v>9</v>
      </c>
      <c r="D329" s="13" t="s">
        <v>87</v>
      </c>
      <c r="E329" s="13">
        <v>602</v>
      </c>
      <c r="F329" s="13">
        <v>1982</v>
      </c>
      <c r="G329" s="13">
        <f t="shared" si="5"/>
        <v>15.842105263157896</v>
      </c>
      <c r="H329" t="s">
        <v>66</v>
      </c>
      <c r="L329" s="1"/>
      <c r="M329" s="1"/>
      <c r="N329" s="1"/>
      <c r="O329" s="1"/>
      <c r="P329" s="1"/>
      <c r="Q329" s="1"/>
      <c r="R329" s="1"/>
    </row>
    <row r="330" spans="1:18" ht="16" x14ac:dyDescent="0.2">
      <c r="A330" s="4" t="s">
        <v>433</v>
      </c>
      <c r="B330" s="13" t="s">
        <v>421</v>
      </c>
      <c r="C330" t="s">
        <v>9</v>
      </c>
      <c r="D330" s="4" t="s">
        <v>87</v>
      </c>
      <c r="E330" s="4">
        <v>565</v>
      </c>
      <c r="F330" s="4">
        <v>1981</v>
      </c>
      <c r="G330" s="4">
        <f t="shared" si="5"/>
        <v>14.487179487179487</v>
      </c>
      <c r="H330" t="s">
        <v>45</v>
      </c>
      <c r="L330" s="1"/>
      <c r="M330" s="1"/>
      <c r="N330" s="1"/>
      <c r="O330" s="1"/>
      <c r="P330" s="1"/>
      <c r="Q330" s="1"/>
      <c r="R330" s="1"/>
    </row>
    <row r="331" spans="1:18" ht="16" x14ac:dyDescent="0.2">
      <c r="A331" s="13" t="s">
        <v>434</v>
      </c>
      <c r="B331" s="13" t="s">
        <v>421</v>
      </c>
      <c r="C331" t="s">
        <v>9</v>
      </c>
      <c r="D331" s="13" t="s">
        <v>87</v>
      </c>
      <c r="E331" s="13">
        <v>572</v>
      </c>
      <c r="F331" s="13">
        <v>1978</v>
      </c>
      <c r="G331" s="13">
        <f t="shared" si="5"/>
        <v>13.619047619047619</v>
      </c>
      <c r="H331" t="s">
        <v>12</v>
      </c>
      <c r="L331" s="1"/>
      <c r="M331" s="1"/>
      <c r="N331" s="1"/>
      <c r="O331" s="1"/>
      <c r="P331" s="1"/>
      <c r="Q331" s="1"/>
      <c r="R331" s="1"/>
    </row>
    <row r="332" spans="1:18" ht="16" x14ac:dyDescent="0.2">
      <c r="A332" s="13" t="s">
        <v>435</v>
      </c>
      <c r="B332" s="13" t="s">
        <v>421</v>
      </c>
      <c r="C332" t="s">
        <v>9</v>
      </c>
      <c r="D332" s="13" t="s">
        <v>87</v>
      </c>
      <c r="E332" s="13">
        <v>245</v>
      </c>
      <c r="F332" s="13">
        <v>2001</v>
      </c>
      <c r="G332" s="13">
        <f t="shared" si="5"/>
        <v>12.894736842105264</v>
      </c>
      <c r="H332" t="s">
        <v>68</v>
      </c>
      <c r="L332" s="1"/>
      <c r="M332" s="1"/>
      <c r="N332" s="1"/>
      <c r="O332" s="1"/>
      <c r="P332" s="1"/>
      <c r="Q332" s="1"/>
      <c r="R332" s="1"/>
    </row>
    <row r="333" spans="1:18" ht="16" x14ac:dyDescent="0.2">
      <c r="A333" s="13" t="s">
        <v>436</v>
      </c>
      <c r="B333" s="13" t="s">
        <v>421</v>
      </c>
      <c r="C333" t="s">
        <v>9</v>
      </c>
      <c r="D333" s="13" t="s">
        <v>87</v>
      </c>
      <c r="E333" s="13">
        <v>698</v>
      </c>
      <c r="F333" s="13">
        <v>1960</v>
      </c>
      <c r="G333" s="13">
        <f t="shared" si="5"/>
        <v>11.633333333333333</v>
      </c>
      <c r="H333" t="s">
        <v>25</v>
      </c>
      <c r="L333" s="1"/>
      <c r="M333" s="1"/>
      <c r="N333" s="1"/>
      <c r="O333" s="1"/>
      <c r="P333" s="1"/>
      <c r="Q333" s="1"/>
      <c r="R333" s="1"/>
    </row>
    <row r="334" spans="1:18" ht="16" x14ac:dyDescent="0.2">
      <c r="A334" s="5" t="s">
        <v>437</v>
      </c>
      <c r="B334" s="13" t="s">
        <v>421</v>
      </c>
      <c r="C334" t="s">
        <v>9</v>
      </c>
      <c r="D334" s="5" t="s">
        <v>87</v>
      </c>
      <c r="E334" s="5">
        <v>309</v>
      </c>
      <c r="F334" s="5">
        <v>1982</v>
      </c>
      <c r="G334" s="5">
        <f t="shared" si="5"/>
        <v>8.1315789473684212</v>
      </c>
      <c r="H334" t="s">
        <v>25</v>
      </c>
      <c r="L334" s="1"/>
      <c r="M334" s="1"/>
      <c r="N334" s="1"/>
      <c r="O334" s="1"/>
      <c r="P334" s="1"/>
      <c r="Q334" s="1"/>
      <c r="R334" s="1"/>
    </row>
    <row r="335" spans="1:18" ht="16" x14ac:dyDescent="0.2">
      <c r="A335" s="4" t="s">
        <v>438</v>
      </c>
      <c r="B335" s="13" t="s">
        <v>421</v>
      </c>
      <c r="C335" t="s">
        <v>9</v>
      </c>
      <c r="D335" s="4" t="s">
        <v>87</v>
      </c>
      <c r="E335" s="4">
        <v>382</v>
      </c>
      <c r="F335" s="4">
        <v>1973</v>
      </c>
      <c r="G335" s="4">
        <f t="shared" si="5"/>
        <v>8.1276595744680851</v>
      </c>
      <c r="H335" t="s">
        <v>27</v>
      </c>
      <c r="L335" s="1"/>
      <c r="M335" s="1"/>
      <c r="N335" s="1"/>
      <c r="O335" s="1"/>
      <c r="P335" s="1"/>
      <c r="Q335" s="1"/>
      <c r="R335" s="1"/>
    </row>
    <row r="336" spans="1:18" ht="16" x14ac:dyDescent="0.2">
      <c r="A336" s="13" t="s">
        <v>439</v>
      </c>
      <c r="B336" s="13" t="s">
        <v>421</v>
      </c>
      <c r="C336" s="6" t="s">
        <v>8</v>
      </c>
      <c r="D336" s="13" t="s">
        <v>87</v>
      </c>
      <c r="E336" s="13">
        <v>154</v>
      </c>
      <c r="F336" s="13">
        <v>2001</v>
      </c>
      <c r="G336" s="13">
        <f t="shared" si="5"/>
        <v>8.1052631578947363</v>
      </c>
      <c r="H336" t="s">
        <v>51</v>
      </c>
      <c r="L336" s="1"/>
      <c r="M336" s="1"/>
      <c r="N336" s="1"/>
      <c r="O336" s="1"/>
      <c r="P336" s="1"/>
      <c r="Q336" s="1"/>
      <c r="R336" s="1"/>
    </row>
    <row r="337" spans="1:18" ht="16" x14ac:dyDescent="0.2">
      <c r="A337" s="13" t="s">
        <v>440</v>
      </c>
      <c r="B337" s="13" t="s">
        <v>421</v>
      </c>
      <c r="C337" s="6" t="s">
        <v>8</v>
      </c>
      <c r="D337" s="13" t="s">
        <v>87</v>
      </c>
      <c r="E337" s="13">
        <v>118</v>
      </c>
      <c r="F337" s="13">
        <v>1986</v>
      </c>
      <c r="G337" s="13">
        <f t="shared" si="5"/>
        <v>3.4705882352941178</v>
      </c>
      <c r="H337" t="s">
        <v>62</v>
      </c>
      <c r="L337" s="1"/>
      <c r="M337" s="1"/>
      <c r="N337" s="1"/>
      <c r="O337" s="1"/>
      <c r="P337" s="1"/>
      <c r="Q337" s="1"/>
      <c r="R337" s="1"/>
    </row>
    <row r="338" spans="1:18" ht="16" x14ac:dyDescent="0.2">
      <c r="A338" s="5" t="s">
        <v>441</v>
      </c>
      <c r="B338" s="5" t="s">
        <v>442</v>
      </c>
      <c r="C338" t="s">
        <v>9</v>
      </c>
      <c r="D338" s="5" t="s">
        <v>87</v>
      </c>
      <c r="E338" s="5">
        <v>2589</v>
      </c>
      <c r="F338" s="5">
        <v>1984</v>
      </c>
      <c r="G338" s="5">
        <f t="shared" si="5"/>
        <v>71.916666666666671</v>
      </c>
      <c r="H338" s="1" t="s">
        <v>29</v>
      </c>
      <c r="L338" s="1"/>
      <c r="M338" s="1"/>
      <c r="N338" s="1"/>
      <c r="O338" s="1"/>
      <c r="P338" s="1"/>
      <c r="Q338" s="1"/>
      <c r="R338" s="1"/>
    </row>
    <row r="339" spans="1:18" ht="16" x14ac:dyDescent="0.2">
      <c r="A339" s="5" t="s">
        <v>443</v>
      </c>
      <c r="B339" s="5" t="s">
        <v>442</v>
      </c>
      <c r="C339" t="s">
        <v>9</v>
      </c>
      <c r="D339" s="5" t="s">
        <v>87</v>
      </c>
      <c r="E339" s="5">
        <v>1711</v>
      </c>
      <c r="F339" s="5">
        <v>1995</v>
      </c>
      <c r="G339" s="5">
        <f t="shared" si="5"/>
        <v>68.44</v>
      </c>
      <c r="H339" s="1" t="s">
        <v>18</v>
      </c>
      <c r="J339" s="1"/>
      <c r="K339" s="1"/>
      <c r="L339" s="1"/>
      <c r="M339" s="1"/>
      <c r="N339" s="1"/>
      <c r="O339" s="1"/>
      <c r="P339" s="1"/>
      <c r="Q339" s="1"/>
      <c r="R339" s="1"/>
    </row>
    <row r="340" spans="1:18" ht="16" x14ac:dyDescent="0.2">
      <c r="A340" s="5" t="s">
        <v>444</v>
      </c>
      <c r="B340" s="5" t="s">
        <v>442</v>
      </c>
      <c r="C340" t="s">
        <v>9</v>
      </c>
      <c r="D340" s="5" t="s">
        <v>87</v>
      </c>
      <c r="E340" s="5">
        <v>1666</v>
      </c>
      <c r="F340" s="5">
        <v>1995</v>
      </c>
      <c r="G340" s="5">
        <f t="shared" si="5"/>
        <v>66.64</v>
      </c>
      <c r="H340" s="1" t="s">
        <v>50</v>
      </c>
      <c r="J340" s="1"/>
      <c r="K340" s="1"/>
      <c r="L340" s="1"/>
      <c r="M340" s="1"/>
      <c r="N340" s="1"/>
      <c r="O340" s="1"/>
      <c r="P340" s="1"/>
      <c r="Q340" s="1"/>
      <c r="R340" s="1"/>
    </row>
    <row r="341" spans="1:18" ht="16" x14ac:dyDescent="0.2">
      <c r="A341" s="5" t="s">
        <v>445</v>
      </c>
      <c r="B341" s="5" t="s">
        <v>442</v>
      </c>
      <c r="C341" t="s">
        <v>9</v>
      </c>
      <c r="D341" s="5" t="s">
        <v>87</v>
      </c>
      <c r="E341" s="5">
        <v>2313</v>
      </c>
      <c r="F341" s="5">
        <v>1984</v>
      </c>
      <c r="G341" s="5">
        <f t="shared" si="5"/>
        <v>64.25</v>
      </c>
      <c r="H341" s="1" t="s">
        <v>30</v>
      </c>
      <c r="J341" s="1"/>
      <c r="K341" s="1"/>
      <c r="L341" s="1"/>
      <c r="M341" s="1"/>
      <c r="N341" s="1"/>
      <c r="O341" s="1"/>
      <c r="P341" s="1"/>
      <c r="Q341" s="1"/>
      <c r="R341" s="1"/>
    </row>
    <row r="342" spans="1:18" ht="16" x14ac:dyDescent="0.2">
      <c r="A342" s="5" t="s">
        <v>446</v>
      </c>
      <c r="B342" s="5" t="s">
        <v>442</v>
      </c>
      <c r="C342" t="s">
        <v>9</v>
      </c>
      <c r="D342" s="5" t="s">
        <v>87</v>
      </c>
      <c r="E342" s="5">
        <v>1737</v>
      </c>
      <c r="F342" s="5">
        <v>1988</v>
      </c>
      <c r="G342" s="5">
        <f t="shared" si="5"/>
        <v>54.28125</v>
      </c>
      <c r="H342" s="1" t="s">
        <v>3</v>
      </c>
      <c r="J342" s="1"/>
      <c r="K342" s="1"/>
      <c r="L342" s="1"/>
      <c r="M342" s="1"/>
      <c r="N342" s="1"/>
      <c r="O342" s="1"/>
      <c r="P342" s="1"/>
      <c r="Q342" s="1"/>
      <c r="R342" s="1"/>
    </row>
    <row r="343" spans="1:18" ht="16" x14ac:dyDescent="0.2">
      <c r="A343" s="5" t="s">
        <v>447</v>
      </c>
      <c r="B343" s="5" t="s">
        <v>442</v>
      </c>
      <c r="C343" t="s">
        <v>9</v>
      </c>
      <c r="D343" s="5" t="s">
        <v>87</v>
      </c>
      <c r="E343" s="5">
        <v>1179</v>
      </c>
      <c r="F343" s="5">
        <v>1997</v>
      </c>
      <c r="G343" s="5">
        <f t="shared" si="5"/>
        <v>51.260869565217391</v>
      </c>
      <c r="H343" s="1" t="s">
        <v>29</v>
      </c>
      <c r="J343" s="1"/>
      <c r="K343" s="1"/>
      <c r="L343" s="1"/>
      <c r="M343" s="1"/>
      <c r="N343" s="1"/>
      <c r="O343" s="1"/>
      <c r="P343" s="1"/>
      <c r="Q343" s="1"/>
      <c r="R343" s="1"/>
    </row>
    <row r="344" spans="1:18" ht="16" x14ac:dyDescent="0.2">
      <c r="A344" s="5" t="s">
        <v>448</v>
      </c>
      <c r="B344" s="5" t="s">
        <v>442</v>
      </c>
      <c r="C344" t="s">
        <v>9</v>
      </c>
      <c r="D344" s="5" t="s">
        <v>87</v>
      </c>
      <c r="E344" s="5">
        <v>1206</v>
      </c>
      <c r="F344" s="5">
        <v>1994</v>
      </c>
      <c r="G344" s="5">
        <f t="shared" si="5"/>
        <v>46.384615384615387</v>
      </c>
      <c r="H344" s="1" t="s">
        <v>12</v>
      </c>
      <c r="J344" s="1"/>
      <c r="K344" s="1"/>
      <c r="L344" s="1"/>
      <c r="M344" s="1"/>
      <c r="N344" s="1"/>
      <c r="O344" s="1"/>
      <c r="P344" s="1"/>
      <c r="Q344" s="1"/>
      <c r="R344" s="1"/>
    </row>
    <row r="345" spans="1:18" ht="16" x14ac:dyDescent="0.2">
      <c r="A345" s="5" t="s">
        <v>449</v>
      </c>
      <c r="B345" s="5" t="s">
        <v>442</v>
      </c>
      <c r="C345" t="s">
        <v>9</v>
      </c>
      <c r="D345" s="5" t="s">
        <v>87</v>
      </c>
      <c r="E345" s="5">
        <v>2200</v>
      </c>
      <c r="F345" s="5">
        <v>1972</v>
      </c>
      <c r="G345" s="5">
        <f t="shared" si="5"/>
        <v>45.833333333333336</v>
      </c>
      <c r="H345" s="1" t="s">
        <v>37</v>
      </c>
      <c r="J345" s="1"/>
      <c r="K345" s="1"/>
      <c r="L345" s="1"/>
      <c r="M345" s="1"/>
      <c r="N345" s="1"/>
      <c r="O345" s="1"/>
      <c r="P345" s="1"/>
      <c r="Q345" s="1"/>
      <c r="R345" s="1"/>
    </row>
    <row r="346" spans="1:18" ht="16" x14ac:dyDescent="0.2">
      <c r="A346" s="5" t="s">
        <v>450</v>
      </c>
      <c r="B346" s="5" t="s">
        <v>442</v>
      </c>
      <c r="C346" t="s">
        <v>9</v>
      </c>
      <c r="D346" s="5" t="s">
        <v>87</v>
      </c>
      <c r="E346" s="5">
        <v>1463</v>
      </c>
      <c r="F346" s="5">
        <v>1984</v>
      </c>
      <c r="G346" s="5">
        <f t="shared" si="5"/>
        <v>40.638888888888886</v>
      </c>
      <c r="H346" s="1" t="s">
        <v>30</v>
      </c>
      <c r="J346" s="1"/>
      <c r="K346" s="1"/>
      <c r="L346" s="1"/>
      <c r="M346" s="1"/>
      <c r="N346" s="1"/>
      <c r="O346" s="1"/>
      <c r="P346" s="1"/>
      <c r="Q346" s="1"/>
      <c r="R346" s="1"/>
    </row>
    <row r="347" spans="1:18" ht="16" x14ac:dyDescent="0.2">
      <c r="A347" s="5" t="s">
        <v>451</v>
      </c>
      <c r="B347" s="5" t="s">
        <v>442</v>
      </c>
      <c r="C347" t="s">
        <v>9</v>
      </c>
      <c r="D347" s="5" t="s">
        <v>87</v>
      </c>
      <c r="E347" s="5">
        <v>897</v>
      </c>
      <c r="F347" s="5">
        <v>1994</v>
      </c>
      <c r="G347" s="5">
        <f t="shared" si="5"/>
        <v>34.5</v>
      </c>
      <c r="H347" s="1" t="s">
        <v>25</v>
      </c>
      <c r="J347" s="1"/>
      <c r="K347" s="1"/>
      <c r="L347" s="1"/>
      <c r="M347" s="1"/>
      <c r="N347" s="1"/>
      <c r="O347" s="1"/>
      <c r="P347" s="1"/>
      <c r="Q347" s="1"/>
      <c r="R347" s="1"/>
    </row>
    <row r="348" spans="1:18" ht="16" x14ac:dyDescent="0.2">
      <c r="A348" s="5" t="s">
        <v>452</v>
      </c>
      <c r="B348" s="5" t="s">
        <v>442</v>
      </c>
      <c r="C348" t="s">
        <v>9</v>
      </c>
      <c r="D348" s="5" t="s">
        <v>87</v>
      </c>
      <c r="E348" s="5">
        <v>1148</v>
      </c>
      <c r="F348" s="5">
        <v>1986</v>
      </c>
      <c r="G348" s="5">
        <f t="shared" si="5"/>
        <v>33.764705882352942</v>
      </c>
      <c r="H348" s="1" t="s">
        <v>50</v>
      </c>
      <c r="J348" s="1"/>
      <c r="K348" s="1"/>
      <c r="L348" s="1"/>
      <c r="M348" s="1"/>
      <c r="N348" s="1"/>
      <c r="O348" s="1"/>
      <c r="P348" s="1"/>
      <c r="Q348" s="1"/>
      <c r="R348" s="1"/>
    </row>
    <row r="349" spans="1:18" ht="16" x14ac:dyDescent="0.2">
      <c r="A349" s="5" t="s">
        <v>453</v>
      </c>
      <c r="B349" s="5" t="s">
        <v>442</v>
      </c>
      <c r="C349" t="s">
        <v>9</v>
      </c>
      <c r="D349" s="5" t="s">
        <v>87</v>
      </c>
      <c r="E349" s="5">
        <v>1429</v>
      </c>
      <c r="F349" s="5">
        <v>1974</v>
      </c>
      <c r="G349" s="5">
        <f t="shared" si="5"/>
        <v>31.065217391304348</v>
      </c>
      <c r="H349" s="1" t="s">
        <v>64</v>
      </c>
      <c r="J349" s="1"/>
      <c r="K349" s="1"/>
      <c r="L349" s="1"/>
      <c r="M349" s="1"/>
      <c r="N349" s="1"/>
      <c r="O349" s="1"/>
      <c r="P349" s="1"/>
      <c r="Q349" s="1"/>
      <c r="R349" s="1"/>
    </row>
    <row r="350" spans="1:18" ht="16" x14ac:dyDescent="0.2">
      <c r="A350" s="5" t="s">
        <v>454</v>
      </c>
      <c r="B350" s="5" t="s">
        <v>442</v>
      </c>
      <c r="C350" t="s">
        <v>9</v>
      </c>
      <c r="D350" s="5" t="s">
        <v>87</v>
      </c>
      <c r="E350" s="5">
        <v>635</v>
      </c>
      <c r="F350" s="5">
        <v>1999</v>
      </c>
      <c r="G350" s="5">
        <f t="shared" si="5"/>
        <v>30.238095238095237</v>
      </c>
      <c r="H350" s="1" t="s">
        <v>18</v>
      </c>
      <c r="J350" s="1"/>
      <c r="K350" s="1"/>
      <c r="L350" s="1"/>
      <c r="M350" s="1"/>
      <c r="N350" s="1"/>
      <c r="O350" s="1"/>
      <c r="P350" s="1"/>
      <c r="Q350" s="1"/>
      <c r="R350" s="1"/>
    </row>
    <row r="351" spans="1:18" ht="16" x14ac:dyDescent="0.2">
      <c r="A351" s="5" t="s">
        <v>455</v>
      </c>
      <c r="B351" s="5" t="s">
        <v>442</v>
      </c>
      <c r="C351" t="s">
        <v>9</v>
      </c>
      <c r="D351" s="5" t="s">
        <v>87</v>
      </c>
      <c r="E351" s="5">
        <v>295</v>
      </c>
      <c r="F351" s="5">
        <v>2006</v>
      </c>
      <c r="G351" s="5">
        <f t="shared" si="5"/>
        <v>21.071428571428573</v>
      </c>
      <c r="H351" s="1" t="s">
        <v>44</v>
      </c>
      <c r="J351" s="1"/>
      <c r="K351" s="1"/>
      <c r="L351" s="1"/>
      <c r="M351" s="1"/>
      <c r="N351" s="1"/>
      <c r="O351" s="1"/>
      <c r="P351" s="1"/>
      <c r="Q351" s="1"/>
      <c r="R351" s="1"/>
    </row>
    <row r="352" spans="1:18" ht="16" x14ac:dyDescent="0.2">
      <c r="A352" s="5" t="s">
        <v>456</v>
      </c>
      <c r="B352" s="5" t="s">
        <v>442</v>
      </c>
      <c r="C352" t="s">
        <v>9</v>
      </c>
      <c r="D352" s="5" t="s">
        <v>87</v>
      </c>
      <c r="E352" s="5">
        <v>313</v>
      </c>
      <c r="F352" s="5">
        <v>2002</v>
      </c>
      <c r="G352" s="5">
        <f t="shared" si="5"/>
        <v>17.388888888888889</v>
      </c>
      <c r="H352" s="1" t="s">
        <v>12</v>
      </c>
      <c r="J352" s="1"/>
      <c r="K352" s="1"/>
      <c r="L352" s="1"/>
      <c r="M352" s="1"/>
      <c r="N352" s="1"/>
      <c r="O352" s="1"/>
      <c r="P352" s="1"/>
      <c r="Q352" s="1"/>
      <c r="R352" s="1"/>
    </row>
    <row r="353" spans="1:18" ht="16" x14ac:dyDescent="0.2">
      <c r="A353" s="5" t="s">
        <v>457</v>
      </c>
      <c r="B353" s="5" t="s">
        <v>442</v>
      </c>
      <c r="C353" t="s">
        <v>9</v>
      </c>
      <c r="D353" s="5" t="s">
        <v>87</v>
      </c>
      <c r="E353" s="5">
        <v>192</v>
      </c>
      <c r="F353" s="5">
        <v>1979</v>
      </c>
      <c r="G353" s="5">
        <f t="shared" si="5"/>
        <v>4.6829268292682924</v>
      </c>
      <c r="H353" s="1" t="s">
        <v>25</v>
      </c>
      <c r="J353" s="1"/>
      <c r="K353" s="1"/>
      <c r="L353" s="1"/>
      <c r="M353" s="1"/>
      <c r="N353" s="1"/>
      <c r="O353" s="1"/>
      <c r="P353" s="1"/>
      <c r="Q353" s="1"/>
      <c r="R353" s="1"/>
    </row>
    <row r="354" spans="1:18" ht="16" x14ac:dyDescent="0.2">
      <c r="A354" s="5" t="s">
        <v>458</v>
      </c>
      <c r="B354" s="5" t="s">
        <v>442</v>
      </c>
      <c r="C354" s="5" t="s">
        <v>8</v>
      </c>
      <c r="D354" s="5" t="s">
        <v>87</v>
      </c>
      <c r="E354" s="5">
        <v>168</v>
      </c>
      <c r="F354" s="5">
        <v>1999</v>
      </c>
      <c r="G354" s="5">
        <f t="shared" si="5"/>
        <v>8</v>
      </c>
      <c r="H354" s="1" t="s">
        <v>20</v>
      </c>
      <c r="J354" s="1"/>
      <c r="K354" s="1"/>
      <c r="L354" s="1"/>
      <c r="M354" s="1"/>
      <c r="N354" s="1"/>
      <c r="O354" s="1"/>
      <c r="P354" s="1"/>
      <c r="Q354" s="1"/>
      <c r="R354" s="1"/>
    </row>
    <row r="355" spans="1:18" ht="16" x14ac:dyDescent="0.2">
      <c r="A355" s="5" t="s">
        <v>459</v>
      </c>
      <c r="B355" s="5" t="s">
        <v>460</v>
      </c>
      <c r="C355" t="s">
        <v>9</v>
      </c>
      <c r="D355" s="5" t="s">
        <v>87</v>
      </c>
      <c r="E355" s="5">
        <v>558</v>
      </c>
      <c r="F355" s="5">
        <v>1996</v>
      </c>
      <c r="G355" s="5">
        <f t="shared" si="5"/>
        <v>23.25</v>
      </c>
      <c r="H355" s="1" t="s">
        <v>57</v>
      </c>
      <c r="J355" s="1"/>
      <c r="K355" s="1"/>
      <c r="L355" s="1"/>
      <c r="M355" s="1"/>
      <c r="N355" s="1"/>
      <c r="O355" s="1"/>
      <c r="P355" s="1"/>
      <c r="Q355" s="1"/>
      <c r="R355" s="1"/>
    </row>
    <row r="356" spans="1:18" ht="16" x14ac:dyDescent="0.2">
      <c r="A356" s="5" t="s">
        <v>461</v>
      </c>
      <c r="B356" s="5" t="s">
        <v>460</v>
      </c>
      <c r="C356" t="s">
        <v>9</v>
      </c>
      <c r="D356" s="5" t="s">
        <v>87</v>
      </c>
      <c r="E356" s="5">
        <v>490</v>
      </c>
      <c r="F356" s="5">
        <v>1998</v>
      </c>
      <c r="G356" s="5">
        <f t="shared" si="5"/>
        <v>22.272727272727273</v>
      </c>
      <c r="H356" s="1" t="s">
        <v>51</v>
      </c>
      <c r="J356" s="1"/>
      <c r="K356" s="1"/>
      <c r="L356" s="1"/>
      <c r="M356" s="1"/>
      <c r="N356" s="1"/>
      <c r="O356" s="1"/>
      <c r="P356" s="1"/>
      <c r="Q356" s="1"/>
      <c r="R356" s="1"/>
    </row>
    <row r="357" spans="1:18" ht="16" x14ac:dyDescent="0.2">
      <c r="A357" s="5" t="s">
        <v>462</v>
      </c>
      <c r="B357" s="5" t="s">
        <v>460</v>
      </c>
      <c r="C357" t="s">
        <v>9</v>
      </c>
      <c r="D357" s="5" t="s">
        <v>87</v>
      </c>
      <c r="E357" s="5">
        <v>532</v>
      </c>
      <c r="F357" s="5">
        <v>1995</v>
      </c>
      <c r="G357" s="5">
        <f t="shared" si="5"/>
        <v>21.28</v>
      </c>
      <c r="H357" s="1" t="s">
        <v>3</v>
      </c>
      <c r="J357" s="1"/>
      <c r="K357" s="1"/>
      <c r="L357" s="1"/>
      <c r="M357" s="1"/>
      <c r="N357" s="1"/>
      <c r="O357" s="1"/>
      <c r="P357" s="1"/>
      <c r="Q357" s="1"/>
      <c r="R357" s="1"/>
    </row>
    <row r="358" spans="1:18" ht="16" x14ac:dyDescent="0.2">
      <c r="A358" s="5" t="s">
        <v>463</v>
      </c>
      <c r="B358" s="5" t="s">
        <v>460</v>
      </c>
      <c r="C358" t="s">
        <v>9</v>
      </c>
      <c r="D358" s="5" t="s">
        <v>87</v>
      </c>
      <c r="E358" s="5">
        <v>234</v>
      </c>
      <c r="F358" s="5">
        <v>2003</v>
      </c>
      <c r="G358" s="5">
        <f t="shared" si="5"/>
        <v>13.764705882352942</v>
      </c>
      <c r="H358" s="1" t="s">
        <v>3</v>
      </c>
      <c r="J358" s="1"/>
      <c r="K358" s="1"/>
      <c r="L358" s="1"/>
      <c r="M358" s="1"/>
      <c r="N358" s="1"/>
      <c r="O358" s="1"/>
      <c r="P358" s="1"/>
      <c r="Q358" s="1"/>
      <c r="R358" s="1"/>
    </row>
    <row r="359" spans="1:18" ht="16" x14ac:dyDescent="0.2">
      <c r="A359" s="5" t="s">
        <v>464</v>
      </c>
      <c r="B359" s="5" t="s">
        <v>460</v>
      </c>
      <c r="C359" t="s">
        <v>9</v>
      </c>
      <c r="D359" s="5" t="s">
        <v>87</v>
      </c>
      <c r="E359" s="5">
        <v>435</v>
      </c>
      <c r="F359" s="5">
        <v>1984</v>
      </c>
      <c r="G359" s="5">
        <f t="shared" si="5"/>
        <v>12.083333333333334</v>
      </c>
      <c r="H359" s="1" t="s">
        <v>59</v>
      </c>
      <c r="J359" s="1"/>
      <c r="K359" s="1"/>
      <c r="L359" s="1"/>
      <c r="M359" s="1"/>
      <c r="N359" s="1"/>
      <c r="O359" s="1"/>
      <c r="P359" s="1"/>
      <c r="Q359" s="1"/>
      <c r="R359" s="1"/>
    </row>
    <row r="360" spans="1:18" ht="16" x14ac:dyDescent="0.2">
      <c r="A360" s="5" t="s">
        <v>465</v>
      </c>
      <c r="B360" s="5" t="s">
        <v>460</v>
      </c>
      <c r="C360" t="s">
        <v>9</v>
      </c>
      <c r="D360" s="5" t="s">
        <v>87</v>
      </c>
      <c r="E360" s="5">
        <v>168</v>
      </c>
      <c r="F360" s="5">
        <v>1999</v>
      </c>
      <c r="G360" s="5">
        <f t="shared" si="5"/>
        <v>8</v>
      </c>
      <c r="H360" s="1" t="s">
        <v>3</v>
      </c>
      <c r="J360" s="1"/>
      <c r="K360" s="1"/>
      <c r="L360" s="1"/>
      <c r="M360" s="1"/>
      <c r="N360" s="1"/>
      <c r="O360" s="1"/>
      <c r="P360" s="1"/>
      <c r="Q360" s="1"/>
      <c r="R360" s="1"/>
    </row>
    <row r="361" spans="1:18" ht="16" x14ac:dyDescent="0.2">
      <c r="A361" s="5" t="s">
        <v>466</v>
      </c>
      <c r="B361" s="5" t="s">
        <v>460</v>
      </c>
      <c r="C361" t="s">
        <v>9</v>
      </c>
      <c r="D361" s="5" t="s">
        <v>87</v>
      </c>
      <c r="E361" s="5">
        <v>233</v>
      </c>
      <c r="F361" s="5">
        <v>1980</v>
      </c>
      <c r="G361" s="5">
        <f t="shared" si="5"/>
        <v>5.8250000000000002</v>
      </c>
      <c r="H361" s="1" t="s">
        <v>3</v>
      </c>
      <c r="J361" s="1"/>
      <c r="K361" s="1"/>
      <c r="L361" s="1"/>
      <c r="M361" s="1"/>
      <c r="N361" s="1"/>
      <c r="O361" s="1"/>
      <c r="P361" s="1"/>
      <c r="Q361" s="1"/>
      <c r="R361" s="1"/>
    </row>
    <row r="362" spans="1:18" ht="16" x14ac:dyDescent="0.2">
      <c r="A362" s="5" t="s">
        <v>467</v>
      </c>
      <c r="B362" s="5" t="s">
        <v>460</v>
      </c>
      <c r="C362" t="s">
        <v>9</v>
      </c>
      <c r="D362" s="5" t="s">
        <v>87</v>
      </c>
      <c r="E362" s="5">
        <v>233</v>
      </c>
      <c r="F362" s="5">
        <v>1980</v>
      </c>
      <c r="G362" s="5">
        <f t="shared" si="5"/>
        <v>5.8250000000000002</v>
      </c>
      <c r="H362" s="1" t="s">
        <v>25</v>
      </c>
      <c r="J362" s="1"/>
      <c r="K362" s="1"/>
      <c r="L362" s="1"/>
      <c r="M362" s="1"/>
      <c r="N362" s="1"/>
      <c r="O362" s="1"/>
      <c r="P362" s="1"/>
      <c r="Q362" s="1"/>
      <c r="R362" s="1"/>
    </row>
    <row r="363" spans="1:18" ht="16" x14ac:dyDescent="0.2">
      <c r="A363" s="5" t="s">
        <v>468</v>
      </c>
      <c r="B363" s="5" t="s">
        <v>460</v>
      </c>
      <c r="C363" t="s">
        <v>9</v>
      </c>
      <c r="D363" s="5" t="s">
        <v>87</v>
      </c>
      <c r="E363" s="5">
        <v>135</v>
      </c>
      <c r="F363" s="5">
        <v>1996</v>
      </c>
      <c r="G363" s="5">
        <f t="shared" si="5"/>
        <v>5.625</v>
      </c>
      <c r="H363" s="1" t="s">
        <v>71</v>
      </c>
      <c r="J363" s="1"/>
      <c r="K363" s="1"/>
      <c r="L363" s="1"/>
      <c r="M363" s="1"/>
      <c r="N363" s="1"/>
      <c r="O363" s="1"/>
      <c r="P363" s="1"/>
      <c r="Q363" s="1"/>
      <c r="R363" s="1"/>
    </row>
    <row r="364" spans="1:18" ht="16" x14ac:dyDescent="0.2">
      <c r="A364" s="5" t="s">
        <v>469</v>
      </c>
      <c r="B364" s="5" t="s">
        <v>460</v>
      </c>
      <c r="C364" t="s">
        <v>9</v>
      </c>
      <c r="D364" s="5" t="s">
        <v>87</v>
      </c>
      <c r="E364" s="5">
        <v>199</v>
      </c>
      <c r="F364" s="5">
        <v>1983</v>
      </c>
      <c r="G364" s="5">
        <f t="shared" si="5"/>
        <v>5.3783783783783781</v>
      </c>
      <c r="H364" s="1" t="s">
        <v>71</v>
      </c>
      <c r="J364" s="1"/>
      <c r="K364" s="1"/>
      <c r="L364" s="1"/>
      <c r="M364" s="1"/>
      <c r="N364" s="1"/>
      <c r="O364" s="1"/>
      <c r="P364" s="1"/>
      <c r="Q364" s="1"/>
      <c r="R364" s="1"/>
    </row>
    <row r="365" spans="1:18" ht="16" x14ac:dyDescent="0.2">
      <c r="A365" s="5" t="s">
        <v>470</v>
      </c>
      <c r="B365" s="5" t="s">
        <v>460</v>
      </c>
      <c r="C365" t="s">
        <v>9</v>
      </c>
      <c r="D365" s="5" t="s">
        <v>87</v>
      </c>
      <c r="E365" s="5">
        <v>208</v>
      </c>
      <c r="F365" s="5">
        <v>1981</v>
      </c>
      <c r="G365" s="5">
        <f t="shared" si="5"/>
        <v>5.333333333333333</v>
      </c>
      <c r="H365" s="1" t="s">
        <v>44</v>
      </c>
      <c r="J365" s="1"/>
      <c r="K365" s="1"/>
      <c r="L365" s="1"/>
      <c r="M365" s="1"/>
      <c r="N365" s="1"/>
      <c r="O365" s="1"/>
      <c r="P365" s="1"/>
      <c r="Q365" s="1"/>
      <c r="R365" s="1"/>
    </row>
    <row r="366" spans="1:18" ht="16" x14ac:dyDescent="0.2">
      <c r="A366" s="5" t="s">
        <v>471</v>
      </c>
      <c r="B366" s="5" t="s">
        <v>460</v>
      </c>
      <c r="C366" t="s">
        <v>9</v>
      </c>
      <c r="D366" s="5" t="s">
        <v>87</v>
      </c>
      <c r="E366" s="5">
        <v>230</v>
      </c>
      <c r="F366" s="5">
        <v>1974</v>
      </c>
      <c r="G366" s="5">
        <f t="shared" si="5"/>
        <v>5</v>
      </c>
      <c r="H366" s="1" t="s">
        <v>44</v>
      </c>
      <c r="J366" s="1"/>
      <c r="K366" s="1"/>
      <c r="L366" s="1"/>
      <c r="M366" s="1"/>
      <c r="N366" s="1"/>
      <c r="O366" s="1"/>
      <c r="P366" s="1"/>
      <c r="Q366" s="1"/>
      <c r="R366" s="1"/>
    </row>
    <row r="367" spans="1:18" ht="16" x14ac:dyDescent="0.2">
      <c r="A367" s="5" t="s">
        <v>472</v>
      </c>
      <c r="B367" s="5" t="s">
        <v>460</v>
      </c>
      <c r="C367" t="s">
        <v>9</v>
      </c>
      <c r="D367" s="5" t="s">
        <v>87</v>
      </c>
      <c r="E367" s="5">
        <v>84</v>
      </c>
      <c r="F367" s="5">
        <v>2003</v>
      </c>
      <c r="G367" s="5">
        <f t="shared" si="5"/>
        <v>4.9411764705882355</v>
      </c>
      <c r="H367" s="1" t="s">
        <v>51</v>
      </c>
      <c r="J367" s="1"/>
      <c r="K367" s="1"/>
      <c r="L367" s="1"/>
      <c r="M367" s="1"/>
      <c r="N367" s="1"/>
      <c r="O367" s="1"/>
      <c r="P367" s="1"/>
      <c r="Q367" s="1"/>
      <c r="R367" s="1"/>
    </row>
    <row r="368" spans="1:18" ht="16" x14ac:dyDescent="0.2">
      <c r="A368" s="5" t="s">
        <v>473</v>
      </c>
      <c r="B368" s="5" t="s">
        <v>460</v>
      </c>
      <c r="C368" t="s">
        <v>9</v>
      </c>
      <c r="D368" s="5" t="s">
        <v>87</v>
      </c>
      <c r="E368" s="5">
        <v>131</v>
      </c>
      <c r="F368" s="5">
        <v>1984</v>
      </c>
      <c r="G368" s="5">
        <f t="shared" si="5"/>
        <v>3.6388888888888888</v>
      </c>
      <c r="H368" s="1" t="s">
        <v>25</v>
      </c>
      <c r="J368" s="1"/>
      <c r="K368" s="1"/>
      <c r="L368" s="1"/>
      <c r="M368" s="1"/>
      <c r="N368" s="1"/>
      <c r="O368" s="1"/>
      <c r="P368" s="1"/>
      <c r="Q368" s="1"/>
      <c r="R368" s="1"/>
    </row>
    <row r="369" spans="1:18" ht="16" x14ac:dyDescent="0.2">
      <c r="A369" s="5" t="s">
        <v>474</v>
      </c>
      <c r="B369" s="5" t="s">
        <v>460</v>
      </c>
      <c r="C369" t="s">
        <v>9</v>
      </c>
      <c r="D369" s="5" t="s">
        <v>87</v>
      </c>
      <c r="E369" s="5">
        <v>51</v>
      </c>
      <c r="F369" s="5">
        <v>1999</v>
      </c>
      <c r="G369" s="5">
        <f t="shared" si="5"/>
        <v>2.4285714285714284</v>
      </c>
      <c r="H369" s="1" t="s">
        <v>26</v>
      </c>
      <c r="J369" s="1"/>
      <c r="K369" s="1"/>
      <c r="L369" s="1"/>
      <c r="M369" s="1"/>
      <c r="N369" s="1"/>
      <c r="O369" s="1"/>
      <c r="P369" s="1"/>
      <c r="Q369" s="1"/>
      <c r="R369" s="1"/>
    </row>
    <row r="370" spans="1:18" ht="16" x14ac:dyDescent="0.2">
      <c r="A370" s="5" t="s">
        <v>475</v>
      </c>
      <c r="B370" s="5" t="s">
        <v>460</v>
      </c>
      <c r="C370" t="s">
        <v>9</v>
      </c>
      <c r="D370" s="5" t="s">
        <v>87</v>
      </c>
      <c r="E370" s="5">
        <v>21</v>
      </c>
      <c r="F370" s="5">
        <v>2004</v>
      </c>
      <c r="G370" s="5">
        <f t="shared" si="5"/>
        <v>1.3125</v>
      </c>
      <c r="H370" s="1" t="s">
        <v>16</v>
      </c>
      <c r="J370" s="1"/>
      <c r="K370" s="1"/>
      <c r="L370" s="1"/>
      <c r="M370" s="1"/>
      <c r="N370" s="1"/>
      <c r="O370" s="1"/>
      <c r="P370" s="1"/>
      <c r="Q370" s="1"/>
      <c r="R370" s="1"/>
    </row>
    <row r="371" spans="1:18" ht="16" x14ac:dyDescent="0.2">
      <c r="A371" s="5" t="s">
        <v>476</v>
      </c>
      <c r="B371" s="5" t="s">
        <v>460</v>
      </c>
      <c r="C371" t="s">
        <v>9</v>
      </c>
      <c r="D371" s="5" t="s">
        <v>87</v>
      </c>
      <c r="E371" s="5">
        <v>23</v>
      </c>
      <c r="F371" s="5">
        <v>1997</v>
      </c>
      <c r="G371" s="5">
        <f t="shared" si="5"/>
        <v>1</v>
      </c>
      <c r="H371" s="1" t="s">
        <v>52</v>
      </c>
      <c r="J371" s="1"/>
      <c r="K371" s="1"/>
      <c r="L371" s="1"/>
      <c r="M371" s="1"/>
      <c r="N371" s="1"/>
      <c r="O371" s="1"/>
      <c r="P371" s="1"/>
      <c r="Q371" s="1"/>
      <c r="R371" s="1"/>
    </row>
    <row r="372" spans="1:18" ht="16" x14ac:dyDescent="0.2">
      <c r="A372" s="5" t="s">
        <v>477</v>
      </c>
      <c r="B372" s="5" t="s">
        <v>460</v>
      </c>
      <c r="C372" s="5" t="s">
        <v>8</v>
      </c>
      <c r="D372" s="5" t="s">
        <v>87</v>
      </c>
      <c r="E372" s="5">
        <v>675</v>
      </c>
      <c r="F372" s="5">
        <v>1992</v>
      </c>
      <c r="G372" s="5">
        <f t="shared" si="5"/>
        <v>24.107142857142858</v>
      </c>
      <c r="H372" s="1" t="s">
        <v>59</v>
      </c>
      <c r="J372" s="1"/>
      <c r="K372" s="1"/>
      <c r="L372" s="1"/>
      <c r="M372" s="1"/>
      <c r="N372" s="1"/>
      <c r="O372" s="1"/>
      <c r="P372" s="1"/>
      <c r="Q372" s="1"/>
      <c r="R372" s="1"/>
    </row>
    <row r="373" spans="1:18" ht="16" x14ac:dyDescent="0.2">
      <c r="A373" s="5" t="s">
        <v>478</v>
      </c>
      <c r="B373" s="5" t="s">
        <v>460</v>
      </c>
      <c r="C373" s="5" t="s">
        <v>8</v>
      </c>
      <c r="D373" s="5" t="s">
        <v>87</v>
      </c>
      <c r="E373" s="5">
        <v>257</v>
      </c>
      <c r="F373" s="5">
        <v>2001</v>
      </c>
      <c r="G373" s="5">
        <f t="shared" si="5"/>
        <v>13.526315789473685</v>
      </c>
      <c r="H373" s="1" t="s">
        <v>29</v>
      </c>
      <c r="J373" s="1"/>
      <c r="K373" s="1"/>
      <c r="L373" s="1"/>
      <c r="M373" s="1"/>
      <c r="N373" s="1"/>
      <c r="O373" s="1"/>
      <c r="P373" s="1"/>
      <c r="Q373" s="1"/>
      <c r="R373" s="1"/>
    </row>
    <row r="374" spans="1:18" ht="16" x14ac:dyDescent="0.2">
      <c r="A374" s="5" t="s">
        <v>479</v>
      </c>
      <c r="B374" s="5" t="s">
        <v>460</v>
      </c>
      <c r="C374" s="5" t="s">
        <v>8</v>
      </c>
      <c r="D374" s="5" t="s">
        <v>87</v>
      </c>
      <c r="E374" s="5">
        <v>21</v>
      </c>
      <c r="F374" s="5">
        <v>1998</v>
      </c>
      <c r="G374" s="5">
        <f t="shared" si="5"/>
        <v>0.95454545454545459</v>
      </c>
      <c r="H374" s="1" t="s">
        <v>71</v>
      </c>
      <c r="J374" s="1"/>
      <c r="K374" s="1"/>
      <c r="L374" s="1"/>
      <c r="M374" s="1"/>
      <c r="N374" s="1"/>
      <c r="O374" s="1"/>
      <c r="P374" s="1"/>
      <c r="Q374" s="1"/>
      <c r="R374" s="1"/>
    </row>
    <row r="375" spans="1:18" ht="16" x14ac:dyDescent="0.2">
      <c r="A375" s="5" t="s">
        <v>480</v>
      </c>
      <c r="B375" s="5" t="s">
        <v>481</v>
      </c>
      <c r="C375" t="s">
        <v>9</v>
      </c>
      <c r="D375" s="5" t="s">
        <v>87</v>
      </c>
      <c r="E375" s="5">
        <v>2695</v>
      </c>
      <c r="F375" s="5">
        <v>1977</v>
      </c>
      <c r="G375" s="5">
        <f t="shared" si="5"/>
        <v>62.674418604651166</v>
      </c>
      <c r="H375" s="1" t="s">
        <v>45</v>
      </c>
      <c r="J375" s="1"/>
      <c r="K375" s="1"/>
      <c r="L375" s="1"/>
      <c r="M375" s="1"/>
      <c r="N375" s="1"/>
      <c r="O375" s="1"/>
      <c r="P375" s="1"/>
      <c r="Q375" s="1"/>
      <c r="R375" s="1"/>
    </row>
    <row r="376" spans="1:18" ht="16" x14ac:dyDescent="0.2">
      <c r="A376" s="5" t="s">
        <v>482</v>
      </c>
      <c r="B376" s="5" t="s">
        <v>481</v>
      </c>
      <c r="C376" t="s">
        <v>9</v>
      </c>
      <c r="D376" s="5" t="s">
        <v>87</v>
      </c>
      <c r="E376" s="5">
        <v>1446</v>
      </c>
      <c r="F376" s="5">
        <v>1992</v>
      </c>
      <c r="G376" s="5">
        <f t="shared" si="5"/>
        <v>51.642857142857146</v>
      </c>
      <c r="H376" s="1" t="s">
        <v>59</v>
      </c>
      <c r="J376" s="1"/>
      <c r="K376" s="1"/>
      <c r="L376" s="1"/>
      <c r="M376" s="1"/>
      <c r="N376" s="1"/>
      <c r="O376" s="1"/>
      <c r="P376" s="1"/>
      <c r="Q376" s="1"/>
      <c r="R376" s="1"/>
    </row>
    <row r="377" spans="1:18" ht="16" x14ac:dyDescent="0.2">
      <c r="A377" s="5" t="s">
        <v>483</v>
      </c>
      <c r="B377" s="5" t="s">
        <v>481</v>
      </c>
      <c r="C377" t="s">
        <v>9</v>
      </c>
      <c r="D377" s="5" t="s">
        <v>87</v>
      </c>
      <c r="E377" s="5">
        <v>1340</v>
      </c>
      <c r="F377" s="5">
        <v>1985</v>
      </c>
      <c r="G377" s="5">
        <f t="shared" si="5"/>
        <v>38.285714285714285</v>
      </c>
      <c r="H377" s="1" t="s">
        <v>59</v>
      </c>
      <c r="J377" s="1"/>
      <c r="K377" s="1"/>
      <c r="L377" s="1"/>
      <c r="M377" s="1"/>
      <c r="N377" s="1"/>
      <c r="O377" s="1"/>
      <c r="P377" s="1"/>
      <c r="Q377" s="1"/>
      <c r="R377" s="1"/>
    </row>
    <row r="378" spans="1:18" ht="16" x14ac:dyDescent="0.2">
      <c r="A378" s="5" t="s">
        <v>484</v>
      </c>
      <c r="B378" s="5" t="s">
        <v>481</v>
      </c>
      <c r="C378" t="s">
        <v>9</v>
      </c>
      <c r="D378" s="5" t="s">
        <v>87</v>
      </c>
      <c r="E378" s="5">
        <v>1077</v>
      </c>
      <c r="F378" s="5">
        <v>1991</v>
      </c>
      <c r="G378" s="5">
        <f t="shared" si="5"/>
        <v>37.137931034482762</v>
      </c>
      <c r="H378" s="1" t="s">
        <v>25</v>
      </c>
      <c r="J378" s="1"/>
      <c r="K378" s="1"/>
      <c r="L378" s="1"/>
      <c r="M378" s="1"/>
      <c r="N378" s="1"/>
      <c r="O378" s="1"/>
      <c r="P378" s="1"/>
      <c r="Q378" s="1"/>
      <c r="R378" s="1"/>
    </row>
    <row r="379" spans="1:18" ht="16" x14ac:dyDescent="0.2">
      <c r="A379" s="5" t="s">
        <v>485</v>
      </c>
      <c r="B379" s="5" t="s">
        <v>481</v>
      </c>
      <c r="C379" t="s">
        <v>9</v>
      </c>
      <c r="D379" s="5" t="s">
        <v>87</v>
      </c>
      <c r="E379" s="5">
        <v>522</v>
      </c>
      <c r="F379" s="5">
        <v>2005</v>
      </c>
      <c r="G379" s="5">
        <f t="shared" si="5"/>
        <v>34.799999999999997</v>
      </c>
      <c r="H379" s="1" t="s">
        <v>66</v>
      </c>
      <c r="J379" s="1"/>
      <c r="K379" s="1"/>
      <c r="L379" s="1"/>
      <c r="M379" s="1"/>
      <c r="N379" s="1"/>
      <c r="O379" s="1"/>
      <c r="P379" s="1"/>
      <c r="Q379" s="1"/>
      <c r="R379" s="1"/>
    </row>
    <row r="380" spans="1:18" ht="16" x14ac:dyDescent="0.2">
      <c r="A380" s="5" t="s">
        <v>486</v>
      </c>
      <c r="B380" s="5" t="s">
        <v>481</v>
      </c>
      <c r="C380" t="s">
        <v>9</v>
      </c>
      <c r="D380" s="5" t="s">
        <v>87</v>
      </c>
      <c r="E380" s="5">
        <v>1286</v>
      </c>
      <c r="F380" s="5">
        <v>1983</v>
      </c>
      <c r="G380" s="5">
        <f t="shared" si="5"/>
        <v>34.756756756756758</v>
      </c>
      <c r="H380" s="1" t="s">
        <v>21</v>
      </c>
      <c r="J380" s="1"/>
      <c r="K380" s="1"/>
      <c r="L380" s="1"/>
      <c r="M380" s="1"/>
      <c r="N380" s="1"/>
      <c r="O380" s="1"/>
      <c r="P380" s="1"/>
      <c r="Q380" s="1"/>
      <c r="R380" s="1"/>
    </row>
    <row r="381" spans="1:18" ht="16" x14ac:dyDescent="0.2">
      <c r="A381" s="5" t="s">
        <v>487</v>
      </c>
      <c r="B381" s="5" t="s">
        <v>481</v>
      </c>
      <c r="C381" t="s">
        <v>9</v>
      </c>
      <c r="D381" s="5" t="s">
        <v>87</v>
      </c>
      <c r="E381" s="5">
        <v>764</v>
      </c>
      <c r="F381" s="5">
        <v>1993</v>
      </c>
      <c r="G381" s="5">
        <f t="shared" si="5"/>
        <v>28.296296296296298</v>
      </c>
      <c r="H381" s="1" t="s">
        <v>71</v>
      </c>
      <c r="J381" s="1"/>
      <c r="K381" s="1"/>
      <c r="L381" s="1"/>
      <c r="M381" s="1"/>
      <c r="N381" s="1"/>
      <c r="O381" s="1"/>
      <c r="P381" s="1"/>
      <c r="Q381" s="1"/>
      <c r="R381" s="1"/>
    </row>
    <row r="382" spans="1:18" ht="16" x14ac:dyDescent="0.2">
      <c r="A382" s="5" t="s">
        <v>488</v>
      </c>
      <c r="B382" s="5" t="s">
        <v>481</v>
      </c>
      <c r="C382" t="s">
        <v>9</v>
      </c>
      <c r="D382" s="5" t="s">
        <v>87</v>
      </c>
      <c r="E382" s="5">
        <v>672</v>
      </c>
      <c r="F382" s="5">
        <v>1984</v>
      </c>
      <c r="G382" s="5">
        <f t="shared" si="5"/>
        <v>18.666666666666668</v>
      </c>
      <c r="H382" s="1" t="s">
        <v>25</v>
      </c>
      <c r="J382" s="1"/>
      <c r="K382" s="1"/>
      <c r="L382" s="1"/>
      <c r="M382" s="1"/>
      <c r="N382" s="1"/>
      <c r="O382" s="1"/>
      <c r="P382" s="1"/>
      <c r="Q382" s="1"/>
      <c r="R382" s="1"/>
    </row>
    <row r="383" spans="1:18" ht="16" x14ac:dyDescent="0.2">
      <c r="A383" s="5" t="s">
        <v>489</v>
      </c>
      <c r="B383" s="5" t="s">
        <v>481</v>
      </c>
      <c r="C383" t="s">
        <v>9</v>
      </c>
      <c r="D383" s="5" t="s">
        <v>87</v>
      </c>
      <c r="E383" s="5">
        <v>603</v>
      </c>
      <c r="F383" s="5">
        <v>1980</v>
      </c>
      <c r="G383" s="5">
        <f t="shared" si="5"/>
        <v>15.074999999999999</v>
      </c>
      <c r="H383" s="1" t="s">
        <v>25</v>
      </c>
      <c r="J383" s="1"/>
      <c r="K383" s="1"/>
      <c r="L383" s="1"/>
      <c r="M383" s="1"/>
      <c r="N383" s="1"/>
      <c r="O383" s="1"/>
      <c r="P383" s="1"/>
      <c r="Q383" s="1"/>
      <c r="R383" s="1"/>
    </row>
    <row r="384" spans="1:18" ht="16" x14ac:dyDescent="0.2">
      <c r="A384" s="23" t="s">
        <v>490</v>
      </c>
      <c r="B384" s="24" t="s">
        <v>481</v>
      </c>
      <c r="C384" t="s">
        <v>9</v>
      </c>
      <c r="D384" s="24" t="s">
        <v>87</v>
      </c>
      <c r="E384" s="24">
        <v>498</v>
      </c>
      <c r="F384" s="25">
        <v>1986</v>
      </c>
      <c r="G384" s="5">
        <f t="shared" si="5"/>
        <v>14.647058823529411</v>
      </c>
      <c r="H384" s="1" t="s">
        <v>37</v>
      </c>
      <c r="J384" s="1"/>
      <c r="K384" s="1"/>
      <c r="L384" s="1"/>
      <c r="M384" s="1"/>
      <c r="N384" s="1"/>
      <c r="O384" s="1"/>
      <c r="P384" s="1"/>
      <c r="Q384" s="1"/>
      <c r="R384" s="1"/>
    </row>
    <row r="385" spans="1:18" ht="16" x14ac:dyDescent="0.2">
      <c r="A385" s="14" t="s">
        <v>491</v>
      </c>
      <c r="B385" s="17" t="s">
        <v>481</v>
      </c>
      <c r="C385" t="s">
        <v>9</v>
      </c>
      <c r="D385" s="17" t="s">
        <v>87</v>
      </c>
      <c r="E385" s="17">
        <v>554</v>
      </c>
      <c r="F385" s="20">
        <v>1982</v>
      </c>
      <c r="G385" s="5">
        <f t="shared" si="5"/>
        <v>14.578947368421053</v>
      </c>
      <c r="H385" s="1" t="s">
        <v>53</v>
      </c>
      <c r="J385" s="1"/>
      <c r="K385" s="1"/>
      <c r="L385" s="1"/>
      <c r="M385" s="1"/>
      <c r="N385" s="1"/>
      <c r="O385" s="1"/>
      <c r="P385" s="1"/>
      <c r="Q385" s="1"/>
      <c r="R385" s="1"/>
    </row>
    <row r="386" spans="1:18" ht="16" x14ac:dyDescent="0.2">
      <c r="A386" s="14" t="s">
        <v>492</v>
      </c>
      <c r="B386" s="17" t="s">
        <v>481</v>
      </c>
      <c r="C386" t="s">
        <v>9</v>
      </c>
      <c r="D386" s="17" t="s">
        <v>87</v>
      </c>
      <c r="E386" s="17">
        <v>372</v>
      </c>
      <c r="F386" s="20">
        <v>1992</v>
      </c>
      <c r="G386" s="5">
        <f t="shared" ref="G386:G449" si="6">E386/(2020-F386)</f>
        <v>13.285714285714286</v>
      </c>
      <c r="H386" s="1" t="s">
        <v>66</v>
      </c>
      <c r="J386" s="1"/>
      <c r="K386" s="1"/>
      <c r="L386" s="1"/>
      <c r="M386" s="1"/>
      <c r="N386" s="1"/>
      <c r="O386" s="1"/>
      <c r="P386" s="1"/>
      <c r="Q386" s="1"/>
      <c r="R386" s="1"/>
    </row>
    <row r="387" spans="1:18" ht="16" x14ac:dyDescent="0.2">
      <c r="A387" s="14" t="s">
        <v>493</v>
      </c>
      <c r="B387" s="17" t="s">
        <v>481</v>
      </c>
      <c r="C387" t="s">
        <v>9</v>
      </c>
      <c r="D387" s="17" t="s">
        <v>87</v>
      </c>
      <c r="E387" s="17">
        <v>376</v>
      </c>
      <c r="F387" s="20">
        <v>1990</v>
      </c>
      <c r="G387" s="5">
        <f t="shared" si="6"/>
        <v>12.533333333333333</v>
      </c>
      <c r="H387" s="1" t="s">
        <v>45</v>
      </c>
      <c r="J387" s="1"/>
      <c r="K387" s="1"/>
      <c r="L387" s="1"/>
      <c r="M387" s="1"/>
      <c r="N387" s="1"/>
      <c r="O387" s="1"/>
      <c r="P387" s="1"/>
      <c r="Q387" s="1"/>
      <c r="R387" s="1"/>
    </row>
    <row r="388" spans="1:18" ht="16" x14ac:dyDescent="0.2">
      <c r="A388" s="14" t="s">
        <v>494</v>
      </c>
      <c r="B388" s="17" t="s">
        <v>481</v>
      </c>
      <c r="C388" t="s">
        <v>9</v>
      </c>
      <c r="D388" s="17" t="s">
        <v>87</v>
      </c>
      <c r="E388" s="17">
        <v>377</v>
      </c>
      <c r="F388" s="20">
        <v>1988</v>
      </c>
      <c r="G388" s="5">
        <f t="shared" si="6"/>
        <v>11.78125</v>
      </c>
      <c r="H388" s="1" t="s">
        <v>3</v>
      </c>
      <c r="J388" s="1"/>
      <c r="K388" s="1"/>
      <c r="L388" s="1"/>
      <c r="M388" s="1"/>
      <c r="N388" s="1"/>
      <c r="O388" s="1"/>
      <c r="P388" s="1"/>
      <c r="Q388" s="1"/>
      <c r="R388" s="1"/>
    </row>
    <row r="389" spans="1:18" ht="16" x14ac:dyDescent="0.2">
      <c r="A389" s="14" t="s">
        <v>495</v>
      </c>
      <c r="B389" s="17" t="s">
        <v>481</v>
      </c>
      <c r="C389" t="s">
        <v>9</v>
      </c>
      <c r="D389" s="17" t="s">
        <v>87</v>
      </c>
      <c r="E389" s="17">
        <v>406</v>
      </c>
      <c r="F389" s="20">
        <v>1985</v>
      </c>
      <c r="G389" s="5">
        <f t="shared" si="6"/>
        <v>11.6</v>
      </c>
      <c r="H389" s="1" t="s">
        <v>45</v>
      </c>
      <c r="J389" s="1"/>
      <c r="K389" s="1"/>
      <c r="L389" s="1"/>
      <c r="M389" s="1"/>
      <c r="N389" s="1"/>
      <c r="O389" s="1"/>
      <c r="P389" s="1"/>
      <c r="Q389" s="1"/>
      <c r="R389" s="1"/>
    </row>
    <row r="390" spans="1:18" ht="16" x14ac:dyDescent="0.2">
      <c r="A390" s="14" t="s">
        <v>496</v>
      </c>
      <c r="B390" s="17" t="s">
        <v>481</v>
      </c>
      <c r="C390" t="s">
        <v>9</v>
      </c>
      <c r="D390" s="17" t="s">
        <v>87</v>
      </c>
      <c r="E390" s="17">
        <v>543</v>
      </c>
      <c r="F390" s="20">
        <v>1967</v>
      </c>
      <c r="G390" s="5">
        <f t="shared" si="6"/>
        <v>10.245283018867925</v>
      </c>
      <c r="H390" s="1" t="s">
        <v>44</v>
      </c>
      <c r="J390" s="1"/>
      <c r="K390" s="1"/>
      <c r="L390" s="1"/>
      <c r="M390" s="1"/>
      <c r="N390" s="1"/>
      <c r="O390" s="1"/>
      <c r="P390" s="1"/>
      <c r="Q390" s="1"/>
      <c r="R390" s="1"/>
    </row>
    <row r="391" spans="1:18" ht="16" x14ac:dyDescent="0.2">
      <c r="A391" s="14" t="s">
        <v>497</v>
      </c>
      <c r="B391" s="17" t="s">
        <v>481</v>
      </c>
      <c r="C391" t="s">
        <v>9</v>
      </c>
      <c r="D391" s="17" t="s">
        <v>87</v>
      </c>
      <c r="E391" s="17">
        <v>326</v>
      </c>
      <c r="F391" s="20">
        <v>1987</v>
      </c>
      <c r="G391" s="5">
        <f t="shared" si="6"/>
        <v>9.8787878787878789</v>
      </c>
      <c r="H391" s="1" t="s">
        <v>25</v>
      </c>
      <c r="J391" s="1"/>
      <c r="K391" s="1"/>
      <c r="L391" s="1"/>
      <c r="M391" s="1"/>
      <c r="N391" s="1"/>
      <c r="O391" s="1"/>
      <c r="P391" s="1"/>
      <c r="Q391" s="1"/>
      <c r="R391" s="1"/>
    </row>
    <row r="392" spans="1:18" ht="16" x14ac:dyDescent="0.2">
      <c r="A392" s="14" t="s">
        <v>498</v>
      </c>
      <c r="B392" s="17" t="s">
        <v>481</v>
      </c>
      <c r="C392" t="s">
        <v>9</v>
      </c>
      <c r="D392" s="17" t="s">
        <v>87</v>
      </c>
      <c r="E392" s="17">
        <v>144</v>
      </c>
      <c r="F392" s="20">
        <v>2002</v>
      </c>
      <c r="G392" s="5">
        <f t="shared" si="6"/>
        <v>8</v>
      </c>
      <c r="H392" s="1" t="s">
        <v>13</v>
      </c>
      <c r="J392" s="1"/>
      <c r="K392" s="1"/>
      <c r="L392" s="1"/>
      <c r="M392" s="1"/>
      <c r="N392" s="1"/>
      <c r="O392" s="1"/>
      <c r="P392" s="1"/>
      <c r="Q392" s="1"/>
      <c r="R392" s="1"/>
    </row>
    <row r="393" spans="1:18" ht="16" x14ac:dyDescent="0.2">
      <c r="A393" s="14" t="s">
        <v>499</v>
      </c>
      <c r="B393" s="17" t="s">
        <v>481</v>
      </c>
      <c r="C393" t="s">
        <v>9</v>
      </c>
      <c r="D393" s="17" t="s">
        <v>87</v>
      </c>
      <c r="E393" s="17">
        <v>182</v>
      </c>
      <c r="F393" s="20">
        <v>1997</v>
      </c>
      <c r="G393" s="5">
        <f t="shared" si="6"/>
        <v>7.9130434782608692</v>
      </c>
      <c r="H393" s="1" t="s">
        <v>25</v>
      </c>
      <c r="J393" s="1"/>
      <c r="K393" s="1"/>
      <c r="L393" s="1"/>
      <c r="M393" s="1"/>
      <c r="N393" s="1"/>
      <c r="O393" s="1"/>
      <c r="P393" s="1"/>
      <c r="Q393" s="1"/>
      <c r="R393" s="1"/>
    </row>
    <row r="394" spans="1:18" ht="16" x14ac:dyDescent="0.2">
      <c r="A394" s="14" t="s">
        <v>500</v>
      </c>
      <c r="B394" s="17" t="s">
        <v>481</v>
      </c>
      <c r="C394" t="s">
        <v>9</v>
      </c>
      <c r="D394" s="17" t="s">
        <v>87</v>
      </c>
      <c r="E394" s="17">
        <v>181</v>
      </c>
      <c r="F394" s="20">
        <v>1979</v>
      </c>
      <c r="G394" s="5">
        <f t="shared" si="6"/>
        <v>4.4146341463414638</v>
      </c>
      <c r="H394" s="1" t="s">
        <v>66</v>
      </c>
      <c r="J394" s="1"/>
      <c r="K394" s="1"/>
      <c r="L394" s="1"/>
      <c r="M394" s="1"/>
      <c r="N394" s="1"/>
      <c r="O394" s="1"/>
      <c r="P394" s="1"/>
      <c r="Q394" s="1"/>
      <c r="R394" s="1"/>
    </row>
    <row r="395" spans="1:18" ht="16" x14ac:dyDescent="0.2">
      <c r="A395" s="14" t="s">
        <v>501</v>
      </c>
      <c r="B395" s="17" t="s">
        <v>481</v>
      </c>
      <c r="C395" t="s">
        <v>9</v>
      </c>
      <c r="D395" s="17" t="s">
        <v>87</v>
      </c>
      <c r="E395" s="17">
        <v>42</v>
      </c>
      <c r="F395" s="20">
        <v>1998</v>
      </c>
      <c r="G395" s="5">
        <f t="shared" si="6"/>
        <v>1.9090909090909092</v>
      </c>
      <c r="H395" s="1" t="s">
        <v>61</v>
      </c>
      <c r="J395" s="1"/>
      <c r="K395" s="1"/>
      <c r="L395" s="1"/>
      <c r="M395" s="1"/>
      <c r="N395" s="1"/>
      <c r="O395" s="1"/>
      <c r="P395" s="1"/>
      <c r="Q395" s="1"/>
      <c r="R395" s="1"/>
    </row>
    <row r="396" spans="1:18" ht="16" x14ac:dyDescent="0.2">
      <c r="A396" s="14" t="s">
        <v>502</v>
      </c>
      <c r="B396" s="17" t="s">
        <v>481</v>
      </c>
      <c r="C396" t="s">
        <v>9</v>
      </c>
      <c r="D396" s="17" t="s">
        <v>87</v>
      </c>
      <c r="E396" s="17">
        <v>0</v>
      </c>
      <c r="F396" s="20">
        <v>1993</v>
      </c>
      <c r="G396" s="5">
        <f t="shared" si="6"/>
        <v>0</v>
      </c>
      <c r="H396" s="1" t="s">
        <v>71</v>
      </c>
      <c r="J396" s="1"/>
      <c r="K396" s="1"/>
      <c r="L396" s="1"/>
      <c r="M396" s="1"/>
      <c r="N396" s="1"/>
      <c r="O396" s="1"/>
      <c r="P396" s="1"/>
      <c r="Q396" s="1"/>
      <c r="R396" s="1"/>
    </row>
    <row r="397" spans="1:18" ht="16" x14ac:dyDescent="0.2">
      <c r="A397" s="14" t="s">
        <v>503</v>
      </c>
      <c r="B397" s="17" t="s">
        <v>481</v>
      </c>
      <c r="C397" s="5" t="s">
        <v>8</v>
      </c>
      <c r="D397" s="17" t="s">
        <v>87</v>
      </c>
      <c r="E397" s="17">
        <v>1021</v>
      </c>
      <c r="F397" s="20">
        <v>1972</v>
      </c>
      <c r="G397" s="5">
        <f t="shared" si="6"/>
        <v>21.270833333333332</v>
      </c>
      <c r="H397" s="1" t="s">
        <v>45</v>
      </c>
      <c r="J397" s="1"/>
      <c r="K397" s="1"/>
      <c r="L397" s="1"/>
      <c r="M397" s="1"/>
      <c r="N397" s="1"/>
      <c r="O397" s="1"/>
      <c r="P397" s="1"/>
      <c r="Q397" s="1"/>
      <c r="R397" s="1"/>
    </row>
    <row r="398" spans="1:18" ht="16" x14ac:dyDescent="0.2">
      <c r="A398" s="14" t="s">
        <v>504</v>
      </c>
      <c r="B398" s="17" t="s">
        <v>481</v>
      </c>
      <c r="C398" s="5" t="s">
        <v>8</v>
      </c>
      <c r="D398" s="17" t="s">
        <v>87</v>
      </c>
      <c r="E398" s="17">
        <v>686</v>
      </c>
      <c r="F398" s="20">
        <v>1981</v>
      </c>
      <c r="G398" s="5">
        <f t="shared" si="6"/>
        <v>17.589743589743591</v>
      </c>
      <c r="H398" s="1" t="s">
        <v>66</v>
      </c>
      <c r="J398" s="1"/>
      <c r="K398" s="1"/>
      <c r="L398" s="1"/>
      <c r="M398" s="1"/>
      <c r="N398" s="1"/>
      <c r="O398" s="1"/>
      <c r="P398" s="1"/>
      <c r="Q398" s="1"/>
      <c r="R398" s="1"/>
    </row>
    <row r="399" spans="1:18" ht="16" x14ac:dyDescent="0.2">
      <c r="A399" s="14" t="s">
        <v>505</v>
      </c>
      <c r="B399" s="17" t="s">
        <v>481</v>
      </c>
      <c r="C399" s="5" t="s">
        <v>8</v>
      </c>
      <c r="D399" s="17" t="s">
        <v>87</v>
      </c>
      <c r="E399" s="17">
        <v>375</v>
      </c>
      <c r="F399" s="20">
        <v>1993</v>
      </c>
      <c r="G399" s="5">
        <f t="shared" si="6"/>
        <v>13.888888888888889</v>
      </c>
      <c r="H399" s="1" t="s">
        <v>21</v>
      </c>
      <c r="J399" s="1"/>
      <c r="K399" s="1"/>
      <c r="L399" s="1"/>
      <c r="M399" s="1"/>
      <c r="N399" s="1"/>
      <c r="O399" s="1"/>
      <c r="P399" s="1"/>
      <c r="Q399" s="1"/>
      <c r="R399" s="1"/>
    </row>
    <row r="400" spans="1:18" ht="16" x14ac:dyDescent="0.2">
      <c r="A400" s="14" t="s">
        <v>506</v>
      </c>
      <c r="B400" s="17" t="s">
        <v>481</v>
      </c>
      <c r="C400" s="5" t="s">
        <v>8</v>
      </c>
      <c r="D400" s="17" t="s">
        <v>87</v>
      </c>
      <c r="E400" s="17">
        <v>235</v>
      </c>
      <c r="F400" s="20">
        <v>1999</v>
      </c>
      <c r="G400" s="5">
        <f t="shared" si="6"/>
        <v>11.19047619047619</v>
      </c>
      <c r="H400" s="1" t="s">
        <v>39</v>
      </c>
      <c r="J400" s="1"/>
      <c r="K400" s="1"/>
      <c r="L400" s="1"/>
      <c r="M400" s="1"/>
      <c r="N400" s="1"/>
      <c r="O400" s="1"/>
      <c r="P400" s="1"/>
      <c r="Q400" s="1"/>
      <c r="R400" s="1"/>
    </row>
    <row r="401" spans="1:18" ht="16" x14ac:dyDescent="0.2">
      <c r="A401" s="14" t="s">
        <v>507</v>
      </c>
      <c r="B401" s="17" t="s">
        <v>481</v>
      </c>
      <c r="C401" s="5" t="s">
        <v>8</v>
      </c>
      <c r="D401" s="17" t="s">
        <v>87</v>
      </c>
      <c r="E401" s="17">
        <v>13</v>
      </c>
      <c r="F401" s="20">
        <v>1991</v>
      </c>
      <c r="G401" s="5">
        <f t="shared" si="6"/>
        <v>0.44827586206896552</v>
      </c>
      <c r="H401" s="1" t="s">
        <v>23</v>
      </c>
      <c r="J401" s="1"/>
      <c r="K401" s="1"/>
      <c r="L401" s="1"/>
      <c r="M401" s="1"/>
      <c r="N401" s="1"/>
      <c r="O401" s="1"/>
      <c r="P401" s="1"/>
      <c r="Q401" s="1"/>
      <c r="R401" s="1"/>
    </row>
    <row r="402" spans="1:18" ht="16" x14ac:dyDescent="0.2">
      <c r="A402" s="32" t="s">
        <v>508</v>
      </c>
      <c r="B402" s="17" t="s">
        <v>509</v>
      </c>
      <c r="C402" t="s">
        <v>9</v>
      </c>
      <c r="D402" s="17" t="s">
        <v>87</v>
      </c>
      <c r="E402" s="17">
        <v>2686</v>
      </c>
      <c r="F402" s="20">
        <v>1985</v>
      </c>
      <c r="G402" s="5">
        <f t="shared" si="6"/>
        <v>76.742857142857147</v>
      </c>
      <c r="H402" t="s">
        <v>26</v>
      </c>
      <c r="J402" s="1"/>
      <c r="K402" s="1"/>
      <c r="L402" s="1"/>
      <c r="M402" s="1"/>
      <c r="N402" s="1"/>
      <c r="O402" s="1"/>
      <c r="P402" s="1"/>
      <c r="Q402" s="1"/>
      <c r="R402" s="1"/>
    </row>
    <row r="403" spans="1:18" ht="16" x14ac:dyDescent="0.2">
      <c r="A403" s="32" t="s">
        <v>510</v>
      </c>
      <c r="B403" s="17" t="s">
        <v>509</v>
      </c>
      <c r="C403" t="s">
        <v>9</v>
      </c>
      <c r="D403" s="17" t="s">
        <v>87</v>
      </c>
      <c r="E403" s="17">
        <v>1593</v>
      </c>
      <c r="F403" s="20">
        <v>1962</v>
      </c>
      <c r="G403" s="5">
        <f t="shared" si="6"/>
        <v>27.46551724137931</v>
      </c>
      <c r="H403" t="s">
        <v>37</v>
      </c>
      <c r="L403" s="1"/>
      <c r="M403" s="1"/>
      <c r="N403" s="1"/>
      <c r="O403" s="1"/>
      <c r="P403" s="1"/>
      <c r="Q403" s="1"/>
      <c r="R403" s="1"/>
    </row>
    <row r="404" spans="1:18" ht="16" x14ac:dyDescent="0.2">
      <c r="A404" s="32" t="s">
        <v>461</v>
      </c>
      <c r="B404" s="17" t="s">
        <v>509</v>
      </c>
      <c r="C404" t="s">
        <v>9</v>
      </c>
      <c r="D404" s="17" t="s">
        <v>87</v>
      </c>
      <c r="E404" s="17">
        <v>490</v>
      </c>
      <c r="F404" s="20">
        <v>1998</v>
      </c>
      <c r="G404" s="5">
        <f t="shared" si="6"/>
        <v>22.272727272727273</v>
      </c>
      <c r="H404" t="s">
        <v>51</v>
      </c>
      <c r="L404" s="1"/>
      <c r="M404" s="1"/>
      <c r="N404" s="1"/>
      <c r="O404" s="1"/>
      <c r="P404" s="1"/>
      <c r="Q404" s="1"/>
      <c r="R404" s="1"/>
    </row>
    <row r="405" spans="1:18" ht="16" x14ac:dyDescent="0.2">
      <c r="A405" s="32" t="s">
        <v>511</v>
      </c>
      <c r="B405" s="17" t="s">
        <v>509</v>
      </c>
      <c r="C405" t="s">
        <v>9</v>
      </c>
      <c r="D405" s="17" t="s">
        <v>87</v>
      </c>
      <c r="E405" s="17">
        <v>450</v>
      </c>
      <c r="F405" s="20">
        <v>1994</v>
      </c>
      <c r="G405" s="5">
        <f t="shared" si="6"/>
        <v>17.307692307692307</v>
      </c>
      <c r="H405" t="s">
        <v>45</v>
      </c>
      <c r="L405" s="1"/>
      <c r="M405" s="1"/>
      <c r="N405" s="1"/>
      <c r="O405" s="1"/>
      <c r="P405" s="1"/>
      <c r="Q405" s="1"/>
      <c r="R405" s="1"/>
    </row>
    <row r="406" spans="1:18" ht="16" x14ac:dyDescent="0.2">
      <c r="A406" s="32" t="s">
        <v>512</v>
      </c>
      <c r="B406" s="17" t="s">
        <v>509</v>
      </c>
      <c r="C406" t="s">
        <v>9</v>
      </c>
      <c r="D406" s="17" t="s">
        <v>87</v>
      </c>
      <c r="E406" s="17">
        <v>356</v>
      </c>
      <c r="F406" s="20">
        <v>1983</v>
      </c>
      <c r="G406" s="5">
        <f t="shared" si="6"/>
        <v>9.621621621621621</v>
      </c>
      <c r="H406" t="s">
        <v>45</v>
      </c>
      <c r="L406" s="1"/>
      <c r="M406" s="1"/>
      <c r="N406" s="1"/>
      <c r="O406" s="1"/>
      <c r="P406" s="1"/>
      <c r="Q406" s="1"/>
      <c r="R406" s="1"/>
    </row>
    <row r="407" spans="1:18" ht="16" x14ac:dyDescent="0.2">
      <c r="A407" s="32" t="s">
        <v>513</v>
      </c>
      <c r="B407" s="17" t="s">
        <v>509</v>
      </c>
      <c r="C407" t="s">
        <v>9</v>
      </c>
      <c r="D407" s="17" t="s">
        <v>87</v>
      </c>
      <c r="E407" s="17">
        <v>126</v>
      </c>
      <c r="F407" s="20">
        <v>1999</v>
      </c>
      <c r="G407" s="5">
        <f t="shared" si="6"/>
        <v>6</v>
      </c>
      <c r="H407" t="s">
        <v>51</v>
      </c>
      <c r="L407" s="1"/>
      <c r="M407" s="1"/>
      <c r="N407" s="1"/>
      <c r="O407" s="1"/>
      <c r="P407" s="1"/>
      <c r="Q407" s="1"/>
      <c r="R407" s="1"/>
    </row>
    <row r="408" spans="1:18" ht="16" x14ac:dyDescent="0.2">
      <c r="A408" s="32" t="s">
        <v>514</v>
      </c>
      <c r="B408" s="17" t="s">
        <v>509</v>
      </c>
      <c r="C408" t="s">
        <v>9</v>
      </c>
      <c r="D408" s="17" t="s">
        <v>87</v>
      </c>
      <c r="E408" s="17">
        <v>86</v>
      </c>
      <c r="F408" s="20">
        <v>1985</v>
      </c>
      <c r="G408" s="5">
        <f t="shared" si="6"/>
        <v>2.4571428571428573</v>
      </c>
      <c r="H408" t="s">
        <v>69</v>
      </c>
      <c r="L408" s="1"/>
      <c r="M408" s="1"/>
      <c r="N408" s="1"/>
      <c r="O408" s="1"/>
      <c r="P408" s="1"/>
      <c r="Q408" s="1"/>
      <c r="R408" s="1"/>
    </row>
    <row r="409" spans="1:18" ht="16" x14ac:dyDescent="0.2">
      <c r="A409" s="32" t="s">
        <v>515</v>
      </c>
      <c r="B409" s="17" t="s">
        <v>509</v>
      </c>
      <c r="C409" t="s">
        <v>9</v>
      </c>
      <c r="D409" s="17" t="s">
        <v>87</v>
      </c>
      <c r="E409" s="17">
        <v>41</v>
      </c>
      <c r="F409" s="20">
        <v>1987</v>
      </c>
      <c r="G409" s="5">
        <f t="shared" si="6"/>
        <v>1.2424242424242424</v>
      </c>
      <c r="H409" t="s">
        <v>61</v>
      </c>
      <c r="L409" s="1"/>
      <c r="M409" s="1"/>
      <c r="N409" s="1"/>
      <c r="O409" s="1"/>
      <c r="P409" s="1"/>
      <c r="Q409" s="1"/>
      <c r="R409" s="1"/>
    </row>
    <row r="410" spans="1:18" ht="16" x14ac:dyDescent="0.2">
      <c r="A410" s="14" t="s">
        <v>516</v>
      </c>
      <c r="B410" s="17" t="s">
        <v>517</v>
      </c>
      <c r="C410" t="s">
        <v>9</v>
      </c>
      <c r="D410" s="17" t="s">
        <v>87</v>
      </c>
      <c r="E410" s="17">
        <v>5813</v>
      </c>
      <c r="F410" s="20">
        <v>1968</v>
      </c>
      <c r="G410" s="5">
        <f t="shared" si="6"/>
        <v>111.78846153846153</v>
      </c>
      <c r="H410" s="1" t="s">
        <v>59</v>
      </c>
      <c r="L410" s="1"/>
      <c r="M410" s="1"/>
      <c r="N410" s="1"/>
      <c r="O410" s="1"/>
      <c r="P410" s="1"/>
      <c r="Q410" s="1"/>
      <c r="R410" s="1"/>
    </row>
    <row r="411" spans="1:18" ht="16" x14ac:dyDescent="0.2">
      <c r="A411" s="14" t="s">
        <v>518</v>
      </c>
      <c r="B411" s="17" t="s">
        <v>517</v>
      </c>
      <c r="C411" t="s">
        <v>9</v>
      </c>
      <c r="D411" s="17" t="s">
        <v>87</v>
      </c>
      <c r="E411" s="17">
        <v>3756</v>
      </c>
      <c r="F411" s="20">
        <v>1969</v>
      </c>
      <c r="G411" s="5">
        <f t="shared" si="6"/>
        <v>73.647058823529406</v>
      </c>
      <c r="H411" s="1" t="s">
        <v>37</v>
      </c>
      <c r="J411" s="1"/>
      <c r="K411" s="1"/>
      <c r="L411" s="1"/>
      <c r="M411" s="1"/>
      <c r="N411" s="1"/>
      <c r="O411" s="1"/>
      <c r="P411" s="1"/>
      <c r="Q411" s="1"/>
      <c r="R411" s="1"/>
    </row>
    <row r="412" spans="1:18" ht="16" x14ac:dyDescent="0.2">
      <c r="A412" s="14" t="s">
        <v>519</v>
      </c>
      <c r="B412" s="17" t="s">
        <v>517</v>
      </c>
      <c r="C412" t="s">
        <v>9</v>
      </c>
      <c r="D412" s="17" t="s">
        <v>87</v>
      </c>
      <c r="E412" s="17">
        <v>1857</v>
      </c>
      <c r="F412" s="20">
        <v>1990</v>
      </c>
      <c r="G412" s="5">
        <f t="shared" si="6"/>
        <v>61.9</v>
      </c>
      <c r="H412" s="1" t="s">
        <v>59</v>
      </c>
      <c r="J412" s="1"/>
      <c r="K412" s="1"/>
      <c r="L412" s="1"/>
      <c r="M412" s="1"/>
      <c r="N412" s="1"/>
      <c r="O412" s="1"/>
      <c r="P412" s="1"/>
      <c r="Q412" s="1"/>
      <c r="R412" s="1"/>
    </row>
    <row r="413" spans="1:18" ht="16" x14ac:dyDescent="0.2">
      <c r="A413" s="14" t="s">
        <v>520</v>
      </c>
      <c r="B413" s="17" t="s">
        <v>517</v>
      </c>
      <c r="C413" t="s">
        <v>9</v>
      </c>
      <c r="D413" s="17" t="s">
        <v>87</v>
      </c>
      <c r="E413" s="17">
        <v>2192</v>
      </c>
      <c r="F413" s="20">
        <v>1979</v>
      </c>
      <c r="G413" s="5">
        <f t="shared" si="6"/>
        <v>53.463414634146339</v>
      </c>
      <c r="H413" s="1" t="s">
        <v>59</v>
      </c>
      <c r="J413" s="1"/>
      <c r="K413" s="1"/>
      <c r="L413" s="1"/>
      <c r="M413" s="1"/>
      <c r="N413" s="1"/>
      <c r="O413" s="1"/>
      <c r="P413" s="1"/>
      <c r="Q413" s="1"/>
      <c r="R413" s="1"/>
    </row>
    <row r="414" spans="1:18" ht="16" x14ac:dyDescent="0.2">
      <c r="A414" s="15" t="s">
        <v>521</v>
      </c>
      <c r="B414" s="18" t="s">
        <v>517</v>
      </c>
      <c r="C414" t="s">
        <v>9</v>
      </c>
      <c r="D414" s="18" t="s">
        <v>87</v>
      </c>
      <c r="E414" s="18">
        <v>657</v>
      </c>
      <c r="F414" s="21">
        <v>2003</v>
      </c>
      <c r="G414" s="5">
        <f t="shared" si="6"/>
        <v>38.647058823529413</v>
      </c>
      <c r="H414" s="1" t="s">
        <v>59</v>
      </c>
      <c r="J414" s="1"/>
      <c r="K414" s="1"/>
      <c r="L414" s="1"/>
      <c r="M414" s="1"/>
      <c r="N414" s="1"/>
      <c r="O414" s="1"/>
      <c r="P414" s="1"/>
      <c r="Q414" s="1"/>
      <c r="R414" s="1"/>
    </row>
    <row r="415" spans="1:18" ht="16" x14ac:dyDescent="0.2">
      <c r="A415" s="16" t="s">
        <v>522</v>
      </c>
      <c r="B415" s="19" t="s">
        <v>517</v>
      </c>
      <c r="C415" t="s">
        <v>9</v>
      </c>
      <c r="D415" s="19" t="s">
        <v>87</v>
      </c>
      <c r="E415" s="19">
        <v>1380</v>
      </c>
      <c r="F415" s="22">
        <v>1982</v>
      </c>
      <c r="G415" s="5">
        <f t="shared" si="6"/>
        <v>36.315789473684212</v>
      </c>
      <c r="H415" s="1" t="s">
        <v>12</v>
      </c>
      <c r="J415" s="1"/>
      <c r="K415" s="1"/>
      <c r="L415" s="1"/>
      <c r="M415" s="1"/>
      <c r="N415" s="1"/>
      <c r="O415" s="1"/>
      <c r="P415" s="1"/>
      <c r="Q415" s="1"/>
      <c r="R415" s="1"/>
    </row>
    <row r="416" spans="1:18" ht="16" x14ac:dyDescent="0.2">
      <c r="A416" s="9" t="s">
        <v>523</v>
      </c>
      <c r="B416" s="10" t="s">
        <v>517</v>
      </c>
      <c r="C416" t="s">
        <v>9</v>
      </c>
      <c r="D416" s="10" t="s">
        <v>87</v>
      </c>
      <c r="E416" s="10">
        <v>1479</v>
      </c>
      <c r="F416" s="11">
        <v>1973</v>
      </c>
      <c r="G416" s="5">
        <f t="shared" si="6"/>
        <v>31.468085106382979</v>
      </c>
      <c r="H416" s="1" t="s">
        <v>50</v>
      </c>
      <c r="J416" s="1"/>
      <c r="K416" s="1"/>
      <c r="L416" s="1"/>
      <c r="M416" s="1"/>
      <c r="N416" s="1"/>
      <c r="O416" s="1"/>
      <c r="P416" s="1"/>
      <c r="Q416" s="1"/>
      <c r="R416" s="1"/>
    </row>
    <row r="417" spans="1:18" ht="16" x14ac:dyDescent="0.2">
      <c r="A417" s="9" t="s">
        <v>524</v>
      </c>
      <c r="B417" s="10" t="s">
        <v>517</v>
      </c>
      <c r="C417" t="s">
        <v>9</v>
      </c>
      <c r="D417" s="10" t="s">
        <v>87</v>
      </c>
      <c r="E417" s="10">
        <v>871</v>
      </c>
      <c r="F417" s="11">
        <v>1992</v>
      </c>
      <c r="G417" s="5">
        <f t="shared" si="6"/>
        <v>31.107142857142858</v>
      </c>
      <c r="H417" s="1" t="s">
        <v>44</v>
      </c>
      <c r="J417" s="1"/>
      <c r="K417" s="1"/>
      <c r="L417" s="1"/>
      <c r="M417" s="1"/>
      <c r="N417" s="1"/>
      <c r="O417" s="1"/>
      <c r="P417" s="1"/>
      <c r="Q417" s="1"/>
      <c r="R417" s="1"/>
    </row>
    <row r="418" spans="1:18" ht="16" x14ac:dyDescent="0.2">
      <c r="A418" s="9" t="s">
        <v>525</v>
      </c>
      <c r="B418" s="10" t="s">
        <v>517</v>
      </c>
      <c r="C418" t="s">
        <v>9</v>
      </c>
      <c r="D418" s="10" t="s">
        <v>87</v>
      </c>
      <c r="E418" s="10">
        <v>451</v>
      </c>
      <c r="F418" s="11">
        <v>1995</v>
      </c>
      <c r="G418" s="5">
        <f t="shared" si="6"/>
        <v>18.04</v>
      </c>
      <c r="H418" s="1" t="s">
        <v>52</v>
      </c>
      <c r="J418" s="1"/>
      <c r="K418" s="1"/>
      <c r="L418" s="1"/>
      <c r="M418" s="1"/>
      <c r="N418" s="1"/>
      <c r="O418" s="1"/>
      <c r="P418" s="1"/>
      <c r="Q418" s="1"/>
      <c r="R418" s="1"/>
    </row>
    <row r="419" spans="1:18" ht="16" x14ac:dyDescent="0.2">
      <c r="A419" s="9" t="s">
        <v>526</v>
      </c>
      <c r="B419" s="10" t="s">
        <v>517</v>
      </c>
      <c r="C419" t="s">
        <v>9</v>
      </c>
      <c r="D419" s="10" t="s">
        <v>87</v>
      </c>
      <c r="E419" s="10">
        <v>392</v>
      </c>
      <c r="F419" s="11">
        <v>1997</v>
      </c>
      <c r="G419" s="5">
        <f t="shared" si="6"/>
        <v>17.043478260869566</v>
      </c>
      <c r="H419" s="1" t="s">
        <v>52</v>
      </c>
      <c r="J419" s="1"/>
      <c r="K419" s="1"/>
      <c r="L419" s="1"/>
      <c r="M419" s="1"/>
      <c r="N419" s="1"/>
      <c r="O419" s="1"/>
      <c r="P419" s="1"/>
      <c r="Q419" s="1"/>
      <c r="R419" s="1"/>
    </row>
    <row r="420" spans="1:18" ht="16" x14ac:dyDescent="0.2">
      <c r="A420" s="9" t="s">
        <v>527</v>
      </c>
      <c r="B420" s="10" t="s">
        <v>517</v>
      </c>
      <c r="C420" t="s">
        <v>9</v>
      </c>
      <c r="D420" s="10" t="s">
        <v>87</v>
      </c>
      <c r="E420" s="10">
        <v>343</v>
      </c>
      <c r="F420" s="11">
        <v>1999</v>
      </c>
      <c r="G420" s="5">
        <f t="shared" si="6"/>
        <v>16.333333333333332</v>
      </c>
      <c r="H420" s="1" t="s">
        <v>12</v>
      </c>
      <c r="J420" s="1"/>
      <c r="K420" s="1"/>
      <c r="L420" s="1"/>
      <c r="M420" s="1"/>
      <c r="N420" s="1"/>
      <c r="O420" s="1"/>
      <c r="P420" s="1"/>
      <c r="Q420" s="1"/>
      <c r="R420" s="1"/>
    </row>
    <row r="421" spans="1:18" ht="16" x14ac:dyDescent="0.2">
      <c r="A421" s="9" t="s">
        <v>528</v>
      </c>
      <c r="B421" s="10" t="s">
        <v>517</v>
      </c>
      <c r="C421" t="s">
        <v>9</v>
      </c>
      <c r="D421" s="10" t="s">
        <v>87</v>
      </c>
      <c r="E421" s="10">
        <v>432</v>
      </c>
      <c r="F421" s="11">
        <v>1993</v>
      </c>
      <c r="G421" s="5">
        <f t="shared" si="6"/>
        <v>16</v>
      </c>
      <c r="H421" s="1" t="s">
        <v>12</v>
      </c>
      <c r="J421" s="1"/>
      <c r="K421" s="1"/>
      <c r="L421" s="1"/>
      <c r="M421" s="1"/>
      <c r="N421" s="1"/>
      <c r="O421" s="1"/>
      <c r="P421" s="1"/>
      <c r="Q421" s="1"/>
      <c r="R421" s="1"/>
    </row>
    <row r="422" spans="1:18" ht="16" x14ac:dyDescent="0.2">
      <c r="A422" s="9" t="s">
        <v>529</v>
      </c>
      <c r="B422" s="10" t="s">
        <v>517</v>
      </c>
      <c r="C422" t="s">
        <v>9</v>
      </c>
      <c r="D422" s="10" t="s">
        <v>87</v>
      </c>
      <c r="E422" s="10">
        <v>527</v>
      </c>
      <c r="F422" s="11">
        <v>1979</v>
      </c>
      <c r="G422" s="5">
        <f t="shared" si="6"/>
        <v>12.853658536585366</v>
      </c>
      <c r="H422" s="1" t="s">
        <v>59</v>
      </c>
      <c r="J422" s="1"/>
      <c r="K422" s="1"/>
      <c r="L422" s="1"/>
      <c r="M422" s="1"/>
      <c r="N422" s="1"/>
      <c r="O422" s="1"/>
      <c r="P422" s="1"/>
      <c r="Q422" s="1"/>
      <c r="R422" s="1"/>
    </row>
    <row r="423" spans="1:18" ht="16" x14ac:dyDescent="0.2">
      <c r="A423" s="9" t="s">
        <v>530</v>
      </c>
      <c r="B423" s="10" t="s">
        <v>517</v>
      </c>
      <c r="C423" t="s">
        <v>9</v>
      </c>
      <c r="D423" s="10" t="s">
        <v>87</v>
      </c>
      <c r="E423" s="10">
        <v>331</v>
      </c>
      <c r="F423" s="11">
        <v>1981</v>
      </c>
      <c r="G423" s="5">
        <f t="shared" si="6"/>
        <v>8.4871794871794872</v>
      </c>
      <c r="H423" s="1" t="s">
        <v>59</v>
      </c>
      <c r="J423" s="1"/>
      <c r="K423" s="1"/>
      <c r="L423" s="1"/>
      <c r="M423" s="1"/>
      <c r="N423" s="1"/>
      <c r="O423" s="1"/>
      <c r="P423" s="1"/>
      <c r="Q423" s="1"/>
      <c r="R423" s="1"/>
    </row>
    <row r="424" spans="1:18" ht="16" x14ac:dyDescent="0.2">
      <c r="A424" s="9" t="s">
        <v>531</v>
      </c>
      <c r="B424" s="10" t="s">
        <v>517</v>
      </c>
      <c r="C424" t="s">
        <v>9</v>
      </c>
      <c r="D424" s="10" t="s">
        <v>87</v>
      </c>
      <c r="E424" s="10">
        <v>183</v>
      </c>
      <c r="F424" s="11">
        <v>1998</v>
      </c>
      <c r="G424" s="5">
        <f t="shared" si="6"/>
        <v>8.3181818181818183</v>
      </c>
      <c r="H424" s="1" t="s">
        <v>32</v>
      </c>
      <c r="J424" s="1"/>
      <c r="K424" s="1"/>
      <c r="L424" s="1"/>
      <c r="M424" s="1"/>
      <c r="N424" s="1"/>
      <c r="O424" s="1"/>
      <c r="P424" s="1"/>
      <c r="Q424" s="1"/>
      <c r="R424" s="1"/>
    </row>
    <row r="425" spans="1:18" ht="16" x14ac:dyDescent="0.2">
      <c r="A425" s="9" t="s">
        <v>532</v>
      </c>
      <c r="B425" s="10" t="s">
        <v>517</v>
      </c>
      <c r="C425" t="s">
        <v>9</v>
      </c>
      <c r="D425" s="10" t="s">
        <v>87</v>
      </c>
      <c r="E425" s="10">
        <v>270</v>
      </c>
      <c r="F425" s="11">
        <v>1982</v>
      </c>
      <c r="G425" s="5">
        <f t="shared" si="6"/>
        <v>7.1052631578947372</v>
      </c>
      <c r="H425" s="1" t="s">
        <v>26</v>
      </c>
      <c r="J425" s="1"/>
      <c r="K425" s="1"/>
      <c r="L425" s="1"/>
      <c r="M425" s="1"/>
      <c r="N425" s="1"/>
      <c r="O425" s="1"/>
      <c r="P425" s="1"/>
      <c r="Q425" s="1"/>
      <c r="R425" s="1"/>
    </row>
    <row r="426" spans="1:18" ht="16" x14ac:dyDescent="0.2">
      <c r="A426" s="9" t="s">
        <v>533</v>
      </c>
      <c r="B426" s="10" t="s">
        <v>517</v>
      </c>
      <c r="C426" t="s">
        <v>9</v>
      </c>
      <c r="D426" s="10" t="s">
        <v>87</v>
      </c>
      <c r="E426" s="10">
        <v>86</v>
      </c>
      <c r="F426" s="11">
        <v>2000</v>
      </c>
      <c r="G426" s="5">
        <f t="shared" si="6"/>
        <v>4.3</v>
      </c>
      <c r="H426" s="1" t="s">
        <v>52</v>
      </c>
      <c r="J426" s="1"/>
      <c r="K426" s="1"/>
      <c r="L426" s="1"/>
      <c r="M426" s="1"/>
      <c r="N426" s="1"/>
      <c r="O426" s="1"/>
      <c r="P426" s="1"/>
      <c r="Q426" s="1"/>
      <c r="R426" s="1"/>
    </row>
    <row r="427" spans="1:18" ht="16" x14ac:dyDescent="0.2">
      <c r="A427" s="9" t="s">
        <v>534</v>
      </c>
      <c r="B427" s="10" t="s">
        <v>517</v>
      </c>
      <c r="C427" t="s">
        <v>9</v>
      </c>
      <c r="D427" s="10" t="s">
        <v>87</v>
      </c>
      <c r="E427" s="10">
        <v>57</v>
      </c>
      <c r="F427" s="11">
        <v>1990</v>
      </c>
      <c r="G427" s="5">
        <f t="shared" si="6"/>
        <v>1.9</v>
      </c>
      <c r="H427" s="1" t="s">
        <v>28</v>
      </c>
      <c r="J427" s="1"/>
      <c r="K427" s="1"/>
      <c r="L427" s="1"/>
      <c r="M427" s="1"/>
      <c r="N427" s="1"/>
      <c r="O427" s="1"/>
      <c r="P427" s="1"/>
      <c r="Q427" s="1"/>
      <c r="R427" s="1"/>
    </row>
    <row r="428" spans="1:18" ht="16" x14ac:dyDescent="0.2">
      <c r="A428" s="9" t="s">
        <v>535</v>
      </c>
      <c r="B428" s="10" t="s">
        <v>536</v>
      </c>
      <c r="C428" t="s">
        <v>9</v>
      </c>
      <c r="D428" s="10" t="s">
        <v>87</v>
      </c>
      <c r="E428" s="10">
        <v>864</v>
      </c>
      <c r="F428" s="11">
        <v>1986</v>
      </c>
      <c r="G428" s="5">
        <f t="shared" si="6"/>
        <v>25.411764705882351</v>
      </c>
      <c r="H428" s="1" t="s">
        <v>30</v>
      </c>
      <c r="J428" s="1"/>
      <c r="K428" s="1"/>
      <c r="L428" s="1"/>
      <c r="M428" s="1"/>
      <c r="N428" s="1"/>
      <c r="O428" s="1"/>
      <c r="P428" s="1"/>
      <c r="Q428" s="1"/>
      <c r="R428" s="1"/>
    </row>
    <row r="429" spans="1:18" ht="16" x14ac:dyDescent="0.2">
      <c r="A429" s="9" t="s">
        <v>537</v>
      </c>
      <c r="B429" s="10" t="s">
        <v>536</v>
      </c>
      <c r="C429" t="s">
        <v>9</v>
      </c>
      <c r="D429" s="10" t="s">
        <v>87</v>
      </c>
      <c r="E429" s="10">
        <v>469</v>
      </c>
      <c r="F429" s="11">
        <v>1994</v>
      </c>
      <c r="G429" s="5">
        <f t="shared" si="6"/>
        <v>18.03846153846154</v>
      </c>
      <c r="H429" s="1" t="s">
        <v>12</v>
      </c>
      <c r="J429" s="1"/>
      <c r="K429" s="1"/>
      <c r="L429" s="1"/>
      <c r="M429" s="1"/>
      <c r="N429" s="1"/>
      <c r="O429" s="1"/>
      <c r="P429" s="1"/>
      <c r="Q429" s="1"/>
      <c r="R429" s="1"/>
    </row>
    <row r="430" spans="1:18" ht="16" x14ac:dyDescent="0.2">
      <c r="A430" s="9" t="s">
        <v>538</v>
      </c>
      <c r="B430" s="10" t="s">
        <v>536</v>
      </c>
      <c r="C430" t="s">
        <v>9</v>
      </c>
      <c r="D430" s="10" t="s">
        <v>87</v>
      </c>
      <c r="E430" s="10">
        <v>372</v>
      </c>
      <c r="F430" s="11">
        <v>1999</v>
      </c>
      <c r="G430" s="5">
        <f t="shared" si="6"/>
        <v>17.714285714285715</v>
      </c>
      <c r="H430" s="1" t="s">
        <v>25</v>
      </c>
      <c r="J430" s="1"/>
      <c r="K430" s="1"/>
      <c r="L430" s="1"/>
      <c r="M430" s="1"/>
      <c r="N430" s="1"/>
      <c r="O430" s="1"/>
      <c r="P430" s="1"/>
      <c r="Q430" s="1"/>
      <c r="R430" s="1"/>
    </row>
    <row r="431" spans="1:18" ht="16" x14ac:dyDescent="0.2">
      <c r="A431" s="9" t="s">
        <v>539</v>
      </c>
      <c r="B431" s="10" t="s">
        <v>536</v>
      </c>
      <c r="C431" t="s">
        <v>9</v>
      </c>
      <c r="D431" s="10" t="s">
        <v>87</v>
      </c>
      <c r="E431" s="10">
        <v>519</v>
      </c>
      <c r="F431" s="11">
        <v>1978</v>
      </c>
      <c r="G431" s="5">
        <f t="shared" si="6"/>
        <v>12.357142857142858</v>
      </c>
      <c r="H431" s="1" t="s">
        <v>12</v>
      </c>
      <c r="J431" s="1"/>
      <c r="K431" s="1"/>
      <c r="L431" s="1"/>
      <c r="M431" s="1"/>
      <c r="N431" s="1"/>
      <c r="O431" s="1"/>
      <c r="P431" s="1"/>
      <c r="Q431" s="1"/>
      <c r="R431" s="1"/>
    </row>
    <row r="432" spans="1:18" ht="16" x14ac:dyDescent="0.2">
      <c r="A432" s="9" t="s">
        <v>540</v>
      </c>
      <c r="B432" s="10" t="s">
        <v>536</v>
      </c>
      <c r="C432" t="s">
        <v>9</v>
      </c>
      <c r="D432" s="10" t="s">
        <v>87</v>
      </c>
      <c r="E432" s="10">
        <v>161</v>
      </c>
      <c r="F432" s="11">
        <v>2005</v>
      </c>
      <c r="G432" s="5">
        <f t="shared" si="6"/>
        <v>10.733333333333333</v>
      </c>
      <c r="H432" s="1" t="s">
        <v>59</v>
      </c>
      <c r="J432" s="1"/>
      <c r="K432" s="1"/>
      <c r="L432" s="1"/>
      <c r="M432" s="1"/>
      <c r="N432" s="1"/>
      <c r="O432" s="1"/>
      <c r="P432" s="1"/>
      <c r="Q432" s="1"/>
      <c r="R432" s="1"/>
    </row>
    <row r="433" spans="1:18" ht="16" x14ac:dyDescent="0.2">
      <c r="A433" s="9" t="s">
        <v>541</v>
      </c>
      <c r="B433" s="10" t="s">
        <v>536</v>
      </c>
      <c r="C433" t="s">
        <v>9</v>
      </c>
      <c r="D433" s="10" t="s">
        <v>87</v>
      </c>
      <c r="E433" s="10">
        <v>156</v>
      </c>
      <c r="F433" s="11">
        <v>1979</v>
      </c>
      <c r="G433" s="5">
        <f t="shared" si="6"/>
        <v>3.8048780487804876</v>
      </c>
      <c r="H433" s="1" t="s">
        <v>69</v>
      </c>
      <c r="J433" s="1"/>
      <c r="K433" s="1"/>
      <c r="L433" s="1"/>
      <c r="M433" s="1"/>
      <c r="N433" s="1"/>
      <c r="O433" s="1"/>
      <c r="P433" s="1"/>
      <c r="Q433" s="1"/>
      <c r="R433" s="1"/>
    </row>
    <row r="434" spans="1:18" ht="16" x14ac:dyDescent="0.2">
      <c r="A434" s="9" t="s">
        <v>542</v>
      </c>
      <c r="B434" s="10" t="s">
        <v>536</v>
      </c>
      <c r="C434" t="s">
        <v>9</v>
      </c>
      <c r="D434" s="10" t="s">
        <v>87</v>
      </c>
      <c r="E434" s="10">
        <v>25</v>
      </c>
      <c r="F434" s="11">
        <v>1999</v>
      </c>
      <c r="G434" s="5">
        <f t="shared" si="6"/>
        <v>1.1904761904761905</v>
      </c>
      <c r="H434" s="1" t="s">
        <v>69</v>
      </c>
      <c r="J434" s="1"/>
      <c r="K434" s="1"/>
      <c r="L434" s="1"/>
      <c r="M434" s="1"/>
      <c r="N434" s="1"/>
      <c r="O434" s="1"/>
      <c r="P434" s="1"/>
      <c r="Q434" s="1"/>
      <c r="R434" s="1"/>
    </row>
    <row r="435" spans="1:18" ht="16" x14ac:dyDescent="0.2">
      <c r="A435" s="9" t="s">
        <v>543</v>
      </c>
      <c r="B435" s="10" t="s">
        <v>536</v>
      </c>
      <c r="C435" t="s">
        <v>9</v>
      </c>
      <c r="D435" s="10" t="s">
        <v>87</v>
      </c>
      <c r="E435" s="10">
        <v>26</v>
      </c>
      <c r="F435" s="11">
        <v>1998</v>
      </c>
      <c r="G435" s="5">
        <f t="shared" si="6"/>
        <v>1.1818181818181819</v>
      </c>
      <c r="H435" s="1" t="s">
        <v>59</v>
      </c>
      <c r="J435" s="1"/>
      <c r="K435" s="1"/>
      <c r="L435" s="1"/>
      <c r="M435" s="1"/>
      <c r="N435" s="1"/>
      <c r="O435" s="1"/>
      <c r="P435" s="1"/>
      <c r="Q435" s="1"/>
      <c r="R435" s="1"/>
    </row>
    <row r="436" spans="1:18" ht="16" x14ac:dyDescent="0.2">
      <c r="A436" s="9" t="s">
        <v>544</v>
      </c>
      <c r="B436" s="10" t="s">
        <v>536</v>
      </c>
      <c r="C436" s="5" t="s">
        <v>8</v>
      </c>
      <c r="D436" s="10" t="s">
        <v>87</v>
      </c>
      <c r="E436" s="10">
        <v>663</v>
      </c>
      <c r="F436" s="11">
        <v>1974</v>
      </c>
      <c r="G436" s="5">
        <f t="shared" si="6"/>
        <v>14.413043478260869</v>
      </c>
      <c r="H436" s="1" t="s">
        <v>59</v>
      </c>
      <c r="J436" s="1"/>
      <c r="K436" s="1"/>
      <c r="L436" s="1"/>
      <c r="M436" s="1"/>
      <c r="N436" s="1"/>
      <c r="O436" s="1"/>
      <c r="P436" s="1"/>
      <c r="Q436" s="1"/>
      <c r="R436" s="1"/>
    </row>
    <row r="437" spans="1:18" ht="16" x14ac:dyDescent="0.2">
      <c r="A437" s="9" t="s">
        <v>545</v>
      </c>
      <c r="B437" s="10" t="s">
        <v>536</v>
      </c>
      <c r="C437" s="5" t="s">
        <v>8</v>
      </c>
      <c r="D437" s="10" t="s">
        <v>87</v>
      </c>
      <c r="E437" s="10">
        <v>227</v>
      </c>
      <c r="F437" s="11">
        <v>1982</v>
      </c>
      <c r="G437" s="5">
        <f t="shared" si="6"/>
        <v>5.9736842105263159</v>
      </c>
      <c r="H437" s="1" t="s">
        <v>49</v>
      </c>
      <c r="J437" s="1"/>
      <c r="K437" s="1"/>
      <c r="L437" s="1"/>
      <c r="M437" s="1"/>
      <c r="N437" s="1"/>
      <c r="O437" s="1"/>
      <c r="P437" s="1"/>
      <c r="Q437" s="1"/>
      <c r="R437" s="1"/>
    </row>
    <row r="438" spans="1:18" ht="16" x14ac:dyDescent="0.2">
      <c r="A438" s="9" t="s">
        <v>546</v>
      </c>
      <c r="B438" s="10" t="s">
        <v>536</v>
      </c>
      <c r="C438" s="5" t="s">
        <v>8</v>
      </c>
      <c r="D438" s="10" t="s">
        <v>87</v>
      </c>
      <c r="E438" s="10">
        <v>157</v>
      </c>
      <c r="F438" s="11">
        <v>1987</v>
      </c>
      <c r="G438" s="5">
        <f t="shared" si="6"/>
        <v>4.7575757575757578</v>
      </c>
      <c r="H438" s="1" t="s">
        <v>29</v>
      </c>
      <c r="J438" s="1"/>
      <c r="K438" s="1"/>
      <c r="L438" s="1"/>
      <c r="M438" s="1"/>
      <c r="N438" s="1"/>
      <c r="O438" s="1"/>
      <c r="P438" s="1"/>
      <c r="Q438" s="1"/>
      <c r="R438" s="1"/>
    </row>
    <row r="439" spans="1:18" ht="16" x14ac:dyDescent="0.2">
      <c r="A439" s="9" t="s">
        <v>547</v>
      </c>
      <c r="B439" s="10" t="s">
        <v>536</v>
      </c>
      <c r="C439" s="5" t="s">
        <v>8</v>
      </c>
      <c r="D439" s="10" t="s">
        <v>87</v>
      </c>
      <c r="E439" s="10">
        <v>55</v>
      </c>
      <c r="F439" s="11">
        <v>1992</v>
      </c>
      <c r="G439" s="5">
        <f t="shared" si="6"/>
        <v>1.9642857142857142</v>
      </c>
      <c r="H439" s="1" t="s">
        <v>28</v>
      </c>
      <c r="J439" s="1"/>
      <c r="K439" s="1"/>
      <c r="L439" s="1"/>
      <c r="M439" s="1"/>
      <c r="N439" s="1"/>
      <c r="O439" s="1"/>
      <c r="P439" s="1"/>
      <c r="Q439" s="1"/>
      <c r="R439" s="1"/>
    </row>
    <row r="440" spans="1:18" ht="16" x14ac:dyDescent="0.2">
      <c r="A440" s="30" t="s">
        <v>548</v>
      </c>
      <c r="B440" s="29" t="s">
        <v>549</v>
      </c>
      <c r="C440" t="s">
        <v>9</v>
      </c>
      <c r="D440" s="29" t="s">
        <v>87</v>
      </c>
      <c r="E440" s="29">
        <v>1602</v>
      </c>
      <c r="F440" s="31">
        <v>1996</v>
      </c>
      <c r="G440" s="13">
        <f t="shared" si="6"/>
        <v>66.75</v>
      </c>
      <c r="H440" s="1" t="s">
        <v>18</v>
      </c>
      <c r="J440" s="1"/>
      <c r="K440" s="1"/>
      <c r="L440" s="1"/>
      <c r="M440" s="1"/>
      <c r="N440" s="1"/>
      <c r="O440" s="1"/>
      <c r="P440" s="1"/>
      <c r="Q440" s="1"/>
      <c r="R440" s="1"/>
    </row>
    <row r="441" spans="1:18" ht="16" x14ac:dyDescent="0.2">
      <c r="A441" s="30" t="s">
        <v>550</v>
      </c>
      <c r="B441" s="29" t="s">
        <v>549</v>
      </c>
      <c r="C441" t="s">
        <v>9</v>
      </c>
      <c r="D441" s="29" t="s">
        <v>87</v>
      </c>
      <c r="E441" s="29">
        <v>865</v>
      </c>
      <c r="F441" s="31">
        <v>1975</v>
      </c>
      <c r="G441" s="13">
        <f t="shared" si="6"/>
        <v>19.222222222222221</v>
      </c>
      <c r="H441" s="1" t="s">
        <v>54</v>
      </c>
      <c r="J441" s="1"/>
      <c r="K441" s="1"/>
      <c r="L441" s="1"/>
      <c r="M441" s="1"/>
      <c r="N441" s="1"/>
      <c r="O441" s="1"/>
      <c r="P441" s="1"/>
      <c r="Q441" s="1"/>
      <c r="R441" s="1"/>
    </row>
    <row r="442" spans="1:18" ht="16" x14ac:dyDescent="0.2">
      <c r="A442" s="30" t="s">
        <v>551</v>
      </c>
      <c r="B442" s="29" t="s">
        <v>549</v>
      </c>
      <c r="C442" t="s">
        <v>9</v>
      </c>
      <c r="D442" s="29" t="s">
        <v>87</v>
      </c>
      <c r="E442" s="29">
        <v>333</v>
      </c>
      <c r="F442" s="31">
        <v>1987</v>
      </c>
      <c r="G442" s="13">
        <f t="shared" si="6"/>
        <v>10.090909090909092</v>
      </c>
      <c r="H442" s="1" t="s">
        <v>30</v>
      </c>
      <c r="J442" s="1"/>
      <c r="K442" s="1"/>
      <c r="L442" s="1"/>
      <c r="M442" s="1"/>
      <c r="N442" s="1"/>
      <c r="O442" s="1"/>
      <c r="P442" s="1"/>
      <c r="Q442" s="1"/>
      <c r="R442" s="1"/>
    </row>
    <row r="443" spans="1:18" ht="16" x14ac:dyDescent="0.2">
      <c r="A443" s="30" t="s">
        <v>552</v>
      </c>
      <c r="B443" s="29" t="s">
        <v>549</v>
      </c>
      <c r="C443" t="s">
        <v>9</v>
      </c>
      <c r="D443" s="29" t="s">
        <v>87</v>
      </c>
      <c r="E443" s="29">
        <v>177</v>
      </c>
      <c r="F443" s="31">
        <v>1997</v>
      </c>
      <c r="G443" s="13">
        <f t="shared" si="6"/>
        <v>7.6956521739130439</v>
      </c>
      <c r="H443" s="1" t="s">
        <v>30</v>
      </c>
      <c r="J443" s="1"/>
      <c r="K443" s="1"/>
      <c r="L443" s="1"/>
      <c r="M443" s="1"/>
      <c r="N443" s="1"/>
      <c r="O443" s="1"/>
      <c r="P443" s="1"/>
      <c r="Q443" s="1"/>
      <c r="R443" s="1"/>
    </row>
    <row r="444" spans="1:18" ht="16" x14ac:dyDescent="0.2">
      <c r="A444" s="30" t="s">
        <v>553</v>
      </c>
      <c r="B444" s="29" t="s">
        <v>549</v>
      </c>
      <c r="C444" t="s">
        <v>9</v>
      </c>
      <c r="D444" s="29" t="s">
        <v>87</v>
      </c>
      <c r="E444" s="29">
        <v>45</v>
      </c>
      <c r="F444" s="31">
        <v>2002</v>
      </c>
      <c r="G444" s="13">
        <f t="shared" si="6"/>
        <v>2.5</v>
      </c>
      <c r="H444" s="1" t="s">
        <v>69</v>
      </c>
      <c r="J444" s="1"/>
      <c r="K444" s="1"/>
      <c r="L444" s="1"/>
      <c r="M444" s="1"/>
      <c r="N444" s="1"/>
      <c r="O444" s="1"/>
      <c r="P444" s="1"/>
      <c r="Q444" s="1"/>
      <c r="R444" s="1"/>
    </row>
    <row r="445" spans="1:18" ht="16" x14ac:dyDescent="0.2">
      <c r="A445" s="13" t="s">
        <v>554</v>
      </c>
      <c r="B445" s="13" t="s">
        <v>549</v>
      </c>
      <c r="C445" t="s">
        <v>9</v>
      </c>
      <c r="D445" s="13" t="s">
        <v>87</v>
      </c>
      <c r="E445" s="13">
        <v>2</v>
      </c>
      <c r="F445" s="13">
        <v>1989</v>
      </c>
      <c r="G445" s="13">
        <f t="shared" si="6"/>
        <v>6.4516129032258063E-2</v>
      </c>
      <c r="H445" s="1" t="s">
        <v>37</v>
      </c>
      <c r="J445" s="1"/>
      <c r="K445" s="1"/>
      <c r="L445" s="1"/>
      <c r="M445" s="1"/>
      <c r="N445" s="1"/>
      <c r="O445" s="1"/>
      <c r="P445" s="1"/>
      <c r="Q445" s="1"/>
      <c r="R445" s="1"/>
    </row>
    <row r="446" spans="1:18" ht="16" x14ac:dyDescent="0.2">
      <c r="A446" s="13" t="s">
        <v>555</v>
      </c>
      <c r="B446" s="13" t="s">
        <v>549</v>
      </c>
      <c r="C446" t="s">
        <v>9</v>
      </c>
      <c r="D446" s="13" t="s">
        <v>87</v>
      </c>
      <c r="E446" s="13">
        <v>0</v>
      </c>
      <c r="F446" s="13">
        <v>1987</v>
      </c>
      <c r="G446" s="13">
        <f t="shared" si="6"/>
        <v>0</v>
      </c>
      <c r="H446" s="1" t="s">
        <v>69</v>
      </c>
      <c r="J446" s="1"/>
      <c r="K446" s="1"/>
      <c r="L446" s="1"/>
      <c r="M446" s="1"/>
      <c r="N446" s="1"/>
      <c r="O446" s="1"/>
      <c r="P446" s="1"/>
      <c r="Q446" s="1"/>
      <c r="R446" s="1"/>
    </row>
    <row r="447" spans="1:18" ht="16" x14ac:dyDescent="0.2">
      <c r="A447" s="13" t="s">
        <v>556</v>
      </c>
      <c r="B447" s="13" t="s">
        <v>549</v>
      </c>
      <c r="C447" s="6" t="s">
        <v>8</v>
      </c>
      <c r="D447" s="13" t="s">
        <v>87</v>
      </c>
      <c r="E447" s="13">
        <v>378</v>
      </c>
      <c r="F447" s="13">
        <v>1979</v>
      </c>
      <c r="G447" s="13">
        <f t="shared" si="6"/>
        <v>9.2195121951219505</v>
      </c>
      <c r="H447" s="1" t="s">
        <v>54</v>
      </c>
      <c r="J447" s="1"/>
      <c r="K447" s="1"/>
      <c r="L447" s="1"/>
      <c r="M447" s="1"/>
      <c r="N447" s="1"/>
      <c r="O447" s="1"/>
      <c r="P447" s="1"/>
      <c r="Q447" s="1"/>
      <c r="R447" s="1"/>
    </row>
    <row r="448" spans="1:18" ht="16" x14ac:dyDescent="0.2">
      <c r="A448" s="13" t="s">
        <v>557</v>
      </c>
      <c r="B448" s="13" t="s">
        <v>549</v>
      </c>
      <c r="C448" s="6" t="s">
        <v>8</v>
      </c>
      <c r="D448" s="13" t="s">
        <v>87</v>
      </c>
      <c r="E448" s="13">
        <v>122</v>
      </c>
      <c r="F448" s="13">
        <v>1998</v>
      </c>
      <c r="G448" s="13">
        <f t="shared" si="6"/>
        <v>5.5454545454545459</v>
      </c>
      <c r="H448" s="1" t="s">
        <v>13</v>
      </c>
      <c r="J448" s="1"/>
      <c r="K448" s="1"/>
      <c r="L448" s="1"/>
      <c r="M448" s="1"/>
      <c r="N448" s="1"/>
      <c r="O448" s="1"/>
      <c r="P448" s="1"/>
      <c r="Q448" s="1"/>
      <c r="R448" s="1"/>
    </row>
    <row r="449" spans="1:18" ht="16" x14ac:dyDescent="0.2">
      <c r="A449" s="13" t="s">
        <v>558</v>
      </c>
      <c r="B449" s="13" t="s">
        <v>549</v>
      </c>
      <c r="C449" s="6" t="s">
        <v>8</v>
      </c>
      <c r="D449" s="13" t="s">
        <v>87</v>
      </c>
      <c r="E449" s="13">
        <v>132</v>
      </c>
      <c r="F449" s="13">
        <v>1988</v>
      </c>
      <c r="G449" s="13">
        <f t="shared" si="6"/>
        <v>4.125</v>
      </c>
      <c r="H449" s="1" t="s">
        <v>31</v>
      </c>
      <c r="J449" s="1"/>
      <c r="K449" s="1"/>
      <c r="L449" s="1"/>
      <c r="M449" s="1"/>
      <c r="N449" s="1"/>
      <c r="O449" s="1"/>
      <c r="P449" s="1"/>
      <c r="Q449" s="1"/>
      <c r="R449" s="1"/>
    </row>
    <row r="450" spans="1:18" ht="16" x14ac:dyDescent="0.2">
      <c r="A450" s="5" t="s">
        <v>559</v>
      </c>
      <c r="B450" s="5" t="s">
        <v>560</v>
      </c>
      <c r="C450" t="s">
        <v>9</v>
      </c>
      <c r="D450" s="5" t="s">
        <v>87</v>
      </c>
      <c r="E450" s="5">
        <v>2253</v>
      </c>
      <c r="F450" s="5">
        <v>1975</v>
      </c>
      <c r="G450" s="5">
        <f t="shared" ref="G450:G513" si="7">E450/(2020-F450)</f>
        <v>50.06666666666667</v>
      </c>
      <c r="H450" s="1" t="s">
        <v>30</v>
      </c>
      <c r="J450" s="1"/>
      <c r="K450" s="1"/>
      <c r="L450" s="1"/>
      <c r="M450" s="1"/>
      <c r="N450" s="1"/>
      <c r="O450" s="1"/>
      <c r="P450" s="1"/>
      <c r="Q450" s="1"/>
      <c r="R450" s="1"/>
    </row>
    <row r="451" spans="1:18" ht="16" x14ac:dyDescent="0.2">
      <c r="A451" s="5" t="s">
        <v>561</v>
      </c>
      <c r="B451" s="5" t="s">
        <v>560</v>
      </c>
      <c r="C451" t="s">
        <v>9</v>
      </c>
      <c r="D451" s="5" t="s">
        <v>87</v>
      </c>
      <c r="E451" s="5">
        <v>1417</v>
      </c>
      <c r="F451" s="5">
        <v>1980</v>
      </c>
      <c r="G451" s="5">
        <f t="shared" si="7"/>
        <v>35.424999999999997</v>
      </c>
      <c r="H451" s="1" t="s">
        <v>30</v>
      </c>
      <c r="J451" s="1"/>
      <c r="K451" s="1"/>
      <c r="L451" s="1"/>
      <c r="M451" s="1"/>
      <c r="N451" s="1"/>
      <c r="O451" s="1"/>
      <c r="P451" s="1"/>
      <c r="Q451" s="1"/>
      <c r="R451" s="1"/>
    </row>
    <row r="452" spans="1:18" ht="16" x14ac:dyDescent="0.2">
      <c r="A452" s="5" t="s">
        <v>562</v>
      </c>
      <c r="B452" s="5" t="s">
        <v>560</v>
      </c>
      <c r="C452" t="s">
        <v>9</v>
      </c>
      <c r="D452" s="5" t="s">
        <v>87</v>
      </c>
      <c r="E452" s="5">
        <v>464</v>
      </c>
      <c r="F452" s="5">
        <v>1998</v>
      </c>
      <c r="G452" s="5">
        <f t="shared" si="7"/>
        <v>21.09090909090909</v>
      </c>
      <c r="H452" s="1" t="s">
        <v>52</v>
      </c>
      <c r="J452" s="1"/>
      <c r="K452" s="1"/>
      <c r="L452" s="1"/>
      <c r="M452" s="1"/>
      <c r="N452" s="1"/>
      <c r="O452" s="1"/>
      <c r="P452" s="1"/>
      <c r="Q452" s="1"/>
      <c r="R452" s="1"/>
    </row>
    <row r="453" spans="1:18" ht="16" x14ac:dyDescent="0.2">
      <c r="A453" s="5" t="s">
        <v>563</v>
      </c>
      <c r="B453" s="5" t="s">
        <v>560</v>
      </c>
      <c r="C453" t="s">
        <v>9</v>
      </c>
      <c r="D453" s="5" t="s">
        <v>87</v>
      </c>
      <c r="E453" s="5">
        <v>692</v>
      </c>
      <c r="F453" s="5">
        <v>1962</v>
      </c>
      <c r="G453" s="5">
        <f t="shared" si="7"/>
        <v>11.931034482758621</v>
      </c>
      <c r="H453" s="1" t="s">
        <v>61</v>
      </c>
      <c r="J453" s="1"/>
      <c r="K453" s="1"/>
      <c r="L453" s="1"/>
      <c r="M453" s="1"/>
      <c r="N453" s="1"/>
      <c r="O453" s="1"/>
      <c r="P453" s="1"/>
      <c r="Q453" s="1"/>
      <c r="R453" s="1"/>
    </row>
    <row r="454" spans="1:18" ht="16" x14ac:dyDescent="0.2">
      <c r="A454" s="5" t="s">
        <v>564</v>
      </c>
      <c r="B454" s="5" t="s">
        <v>560</v>
      </c>
      <c r="C454" t="s">
        <v>9</v>
      </c>
      <c r="D454" s="5" t="s">
        <v>87</v>
      </c>
      <c r="E454" s="5">
        <v>325</v>
      </c>
      <c r="F454" s="5">
        <v>1992</v>
      </c>
      <c r="G454" s="5">
        <f t="shared" si="7"/>
        <v>11.607142857142858</v>
      </c>
      <c r="H454" s="1" t="s">
        <v>61</v>
      </c>
      <c r="J454" s="1"/>
      <c r="K454" s="1"/>
      <c r="L454" s="1"/>
      <c r="M454" s="1"/>
      <c r="N454" s="1"/>
      <c r="O454" s="1"/>
      <c r="P454" s="1"/>
      <c r="Q454" s="1"/>
      <c r="R454" s="1"/>
    </row>
    <row r="455" spans="1:18" ht="16" x14ac:dyDescent="0.2">
      <c r="A455" s="5" t="s">
        <v>565</v>
      </c>
      <c r="B455" s="5" t="s">
        <v>560</v>
      </c>
      <c r="C455" t="s">
        <v>9</v>
      </c>
      <c r="D455" s="5" t="s">
        <v>87</v>
      </c>
      <c r="E455" s="5">
        <v>324</v>
      </c>
      <c r="F455" s="5">
        <v>1984</v>
      </c>
      <c r="G455" s="5">
        <f t="shared" si="7"/>
        <v>9</v>
      </c>
      <c r="H455" s="1" t="s">
        <v>42</v>
      </c>
      <c r="J455" s="1"/>
      <c r="K455" s="1"/>
      <c r="L455" s="1"/>
      <c r="M455" s="1"/>
      <c r="N455" s="1"/>
      <c r="O455" s="1"/>
      <c r="P455" s="1"/>
      <c r="Q455" s="1"/>
      <c r="R455" s="1"/>
    </row>
    <row r="456" spans="1:18" ht="16" x14ac:dyDescent="0.2">
      <c r="A456" s="5" t="s">
        <v>566</v>
      </c>
      <c r="B456" s="5" t="s">
        <v>560</v>
      </c>
      <c r="C456" t="s">
        <v>9</v>
      </c>
      <c r="D456" s="5" t="s">
        <v>87</v>
      </c>
      <c r="E456" s="5">
        <v>129</v>
      </c>
      <c r="F456" s="5">
        <v>2002</v>
      </c>
      <c r="G456" s="5">
        <f t="shared" si="7"/>
        <v>7.166666666666667</v>
      </c>
      <c r="H456" s="1" t="s">
        <v>44</v>
      </c>
      <c r="J456" s="1"/>
      <c r="K456" s="1"/>
      <c r="L456" s="1"/>
      <c r="M456" s="1"/>
      <c r="N456" s="1"/>
      <c r="O456" s="1"/>
      <c r="P456" s="1"/>
      <c r="Q456" s="1"/>
      <c r="R456" s="1"/>
    </row>
    <row r="457" spans="1:18" ht="16" x14ac:dyDescent="0.2">
      <c r="A457" s="5" t="s">
        <v>567</v>
      </c>
      <c r="B457" s="5" t="s">
        <v>560</v>
      </c>
      <c r="C457" t="s">
        <v>9</v>
      </c>
      <c r="D457" s="5" t="s">
        <v>87</v>
      </c>
      <c r="E457" s="5">
        <v>145</v>
      </c>
      <c r="F457" s="5">
        <v>1994</v>
      </c>
      <c r="G457" s="5">
        <f t="shared" si="7"/>
        <v>5.5769230769230766</v>
      </c>
      <c r="H457" s="1" t="s">
        <v>44</v>
      </c>
      <c r="J457" s="1"/>
      <c r="K457" s="1"/>
      <c r="L457" s="1"/>
      <c r="M457" s="1"/>
      <c r="N457" s="1"/>
      <c r="O457" s="1"/>
      <c r="P457" s="1"/>
      <c r="Q457" s="1"/>
      <c r="R457" s="1"/>
    </row>
    <row r="458" spans="1:18" ht="16" x14ac:dyDescent="0.2">
      <c r="A458" s="5" t="s">
        <v>568</v>
      </c>
      <c r="B458" s="5" t="s">
        <v>560</v>
      </c>
      <c r="C458" t="s">
        <v>9</v>
      </c>
      <c r="D458" s="5" t="s">
        <v>87</v>
      </c>
      <c r="E458" s="5">
        <v>78</v>
      </c>
      <c r="F458" s="5">
        <v>1991</v>
      </c>
      <c r="G458" s="5">
        <f t="shared" si="7"/>
        <v>2.6896551724137931</v>
      </c>
      <c r="H458" s="1" t="s">
        <v>53</v>
      </c>
      <c r="J458" s="1"/>
      <c r="K458" s="1"/>
      <c r="L458" s="1"/>
      <c r="M458" s="1"/>
      <c r="N458" s="1"/>
      <c r="O458" s="1"/>
      <c r="P458" s="1"/>
      <c r="Q458" s="1"/>
      <c r="R458" s="1"/>
    </row>
    <row r="459" spans="1:18" ht="16" x14ac:dyDescent="0.2">
      <c r="A459" s="5" t="s">
        <v>569</v>
      </c>
      <c r="B459" s="5" t="s">
        <v>560</v>
      </c>
      <c r="C459" t="s">
        <v>9</v>
      </c>
      <c r="D459" s="5" t="s">
        <v>87</v>
      </c>
      <c r="E459" s="5">
        <v>28</v>
      </c>
      <c r="F459" s="5">
        <v>1994</v>
      </c>
      <c r="G459" s="5">
        <f t="shared" si="7"/>
        <v>1.0769230769230769</v>
      </c>
      <c r="H459" s="1" t="s">
        <v>28</v>
      </c>
      <c r="J459" s="1"/>
      <c r="K459" s="1"/>
      <c r="L459" s="1"/>
      <c r="M459" s="1"/>
      <c r="N459" s="1"/>
      <c r="O459" s="1"/>
      <c r="P459" s="1"/>
      <c r="Q459" s="1"/>
      <c r="R459" s="1"/>
    </row>
    <row r="460" spans="1:18" ht="16" x14ac:dyDescent="0.2">
      <c r="A460" s="5" t="s">
        <v>570</v>
      </c>
      <c r="B460" s="5" t="s">
        <v>560</v>
      </c>
      <c r="C460" t="s">
        <v>9</v>
      </c>
      <c r="D460" s="5" t="s">
        <v>87</v>
      </c>
      <c r="E460" s="5">
        <v>14</v>
      </c>
      <c r="F460" s="5">
        <v>1999</v>
      </c>
      <c r="G460" s="5">
        <f t="shared" si="7"/>
        <v>0.66666666666666663</v>
      </c>
      <c r="H460" s="1" t="s">
        <v>26</v>
      </c>
      <c r="J460" s="1"/>
      <c r="K460" s="1"/>
      <c r="L460" s="1"/>
      <c r="M460" s="1"/>
      <c r="N460" s="1"/>
      <c r="O460" s="1"/>
      <c r="P460" s="1"/>
      <c r="Q460" s="1"/>
      <c r="R460" s="1"/>
    </row>
    <row r="461" spans="1:18" ht="16" x14ac:dyDescent="0.2">
      <c r="A461" s="5" t="s">
        <v>571</v>
      </c>
      <c r="B461" s="5" t="s">
        <v>560</v>
      </c>
      <c r="C461" t="s">
        <v>9</v>
      </c>
      <c r="D461" s="5" t="s">
        <v>87</v>
      </c>
      <c r="E461" s="5">
        <v>7</v>
      </c>
      <c r="F461" s="5">
        <v>1994</v>
      </c>
      <c r="G461" s="5">
        <f t="shared" si="7"/>
        <v>0.26923076923076922</v>
      </c>
      <c r="H461" s="1" t="s">
        <v>58</v>
      </c>
      <c r="J461" s="1"/>
      <c r="K461" s="1"/>
      <c r="L461" s="1"/>
      <c r="M461" s="1"/>
      <c r="N461" s="1"/>
      <c r="O461" s="1"/>
      <c r="P461" s="1"/>
      <c r="Q461" s="1"/>
      <c r="R461" s="1"/>
    </row>
    <row r="462" spans="1:18" ht="16" x14ac:dyDescent="0.2">
      <c r="A462" s="5" t="s">
        <v>572</v>
      </c>
      <c r="B462" s="5" t="s">
        <v>560</v>
      </c>
      <c r="C462" s="5" t="s">
        <v>8</v>
      </c>
      <c r="D462" s="5" t="s">
        <v>87</v>
      </c>
      <c r="E462" s="5">
        <v>77</v>
      </c>
      <c r="F462" s="5">
        <v>1992</v>
      </c>
      <c r="G462" s="5">
        <f t="shared" si="7"/>
        <v>2.75</v>
      </c>
      <c r="H462" s="1" t="s">
        <v>61</v>
      </c>
      <c r="J462" s="1"/>
      <c r="K462" s="1"/>
      <c r="L462" s="1"/>
      <c r="M462" s="1"/>
      <c r="N462" s="1"/>
      <c r="O462" s="1"/>
      <c r="P462" s="1"/>
      <c r="Q462" s="1"/>
      <c r="R462" s="1"/>
    </row>
    <row r="463" spans="1:18" ht="16" x14ac:dyDescent="0.2">
      <c r="A463" s="5" t="s">
        <v>573</v>
      </c>
      <c r="B463" s="5" t="s">
        <v>574</v>
      </c>
      <c r="C463" t="s">
        <v>9</v>
      </c>
      <c r="D463" s="5" t="s">
        <v>87</v>
      </c>
      <c r="E463" s="5">
        <v>1067</v>
      </c>
      <c r="F463" s="5">
        <v>1991</v>
      </c>
      <c r="G463" s="5">
        <f t="shared" si="7"/>
        <v>36.793103448275865</v>
      </c>
      <c r="H463" s="1" t="s">
        <v>52</v>
      </c>
      <c r="J463" s="1"/>
      <c r="K463" s="1"/>
      <c r="L463" s="1"/>
      <c r="M463" s="1"/>
      <c r="N463" s="1"/>
      <c r="O463" s="1"/>
      <c r="P463" s="1"/>
      <c r="Q463" s="1"/>
      <c r="R463" s="1"/>
    </row>
    <row r="464" spans="1:18" ht="16" x14ac:dyDescent="0.2">
      <c r="A464" s="5" t="s">
        <v>575</v>
      </c>
      <c r="B464" s="5" t="s">
        <v>574</v>
      </c>
      <c r="C464" t="s">
        <v>9</v>
      </c>
      <c r="D464" s="5" t="s">
        <v>87</v>
      </c>
      <c r="E464" s="5">
        <v>1154</v>
      </c>
      <c r="F464" s="5">
        <v>1973</v>
      </c>
      <c r="G464" s="5">
        <f t="shared" si="7"/>
        <v>24.553191489361701</v>
      </c>
      <c r="H464" s="1" t="s">
        <v>59</v>
      </c>
      <c r="J464" s="1"/>
      <c r="K464" s="1"/>
      <c r="L464" s="1"/>
      <c r="M464" s="1"/>
      <c r="N464" s="1"/>
      <c r="O464" s="1"/>
      <c r="P464" s="1"/>
      <c r="Q464" s="1"/>
      <c r="R464" s="1"/>
    </row>
    <row r="465" spans="1:18" ht="16" x14ac:dyDescent="0.2">
      <c r="A465" s="5" t="s">
        <v>576</v>
      </c>
      <c r="B465" s="5" t="s">
        <v>574</v>
      </c>
      <c r="C465" t="s">
        <v>9</v>
      </c>
      <c r="D465" s="5" t="s">
        <v>87</v>
      </c>
      <c r="E465" s="5">
        <v>403</v>
      </c>
      <c r="F465" s="5">
        <v>1994</v>
      </c>
      <c r="G465" s="5">
        <f t="shared" si="7"/>
        <v>15.5</v>
      </c>
      <c r="H465" s="1" t="s">
        <v>59</v>
      </c>
      <c r="J465" s="1"/>
      <c r="K465" s="1"/>
      <c r="L465" s="1"/>
      <c r="M465" s="1"/>
      <c r="N465" s="1"/>
      <c r="O465" s="1"/>
      <c r="P465" s="1"/>
      <c r="Q465" s="1"/>
      <c r="R465" s="1"/>
    </row>
    <row r="466" spans="1:18" ht="16" x14ac:dyDescent="0.2">
      <c r="A466" s="5" t="s">
        <v>577</v>
      </c>
      <c r="B466" s="5" t="s">
        <v>574</v>
      </c>
      <c r="C466" t="s">
        <v>9</v>
      </c>
      <c r="D466" s="5" t="s">
        <v>87</v>
      </c>
      <c r="E466" s="5">
        <v>418</v>
      </c>
      <c r="F466" s="5">
        <v>1985</v>
      </c>
      <c r="G466" s="5">
        <f t="shared" si="7"/>
        <v>11.942857142857143</v>
      </c>
      <c r="H466" s="1" t="s">
        <v>54</v>
      </c>
      <c r="J466" s="1"/>
      <c r="K466" s="1"/>
      <c r="L466" s="1"/>
      <c r="M466" s="1"/>
      <c r="N466" s="1"/>
      <c r="O466" s="1"/>
      <c r="P466" s="1"/>
      <c r="Q466" s="1"/>
      <c r="R466" s="1"/>
    </row>
    <row r="467" spans="1:18" ht="16" x14ac:dyDescent="0.2">
      <c r="A467" s="5" t="s">
        <v>578</v>
      </c>
      <c r="B467" s="5" t="s">
        <v>574</v>
      </c>
      <c r="C467" t="s">
        <v>9</v>
      </c>
      <c r="D467" s="5" t="s">
        <v>87</v>
      </c>
      <c r="E467" s="5">
        <v>377</v>
      </c>
      <c r="F467" s="5">
        <v>1970</v>
      </c>
      <c r="G467" s="5">
        <f t="shared" si="7"/>
        <v>7.54</v>
      </c>
      <c r="H467" s="1" t="s">
        <v>51</v>
      </c>
      <c r="J467" s="1"/>
      <c r="K467" s="1"/>
      <c r="L467" s="1"/>
      <c r="M467" s="1"/>
      <c r="N467" s="1"/>
      <c r="O467" s="1"/>
      <c r="P467" s="1"/>
      <c r="Q467" s="1"/>
      <c r="R467" s="1"/>
    </row>
    <row r="468" spans="1:18" ht="16" x14ac:dyDescent="0.2">
      <c r="A468" s="5" t="s">
        <v>579</v>
      </c>
      <c r="B468" s="5" t="s">
        <v>574</v>
      </c>
      <c r="C468" t="s">
        <v>9</v>
      </c>
      <c r="D468" s="5" t="s">
        <v>87</v>
      </c>
      <c r="E468" s="5">
        <v>167</v>
      </c>
      <c r="F468" s="5">
        <v>1994</v>
      </c>
      <c r="G468" s="5">
        <f t="shared" si="7"/>
        <v>6.4230769230769234</v>
      </c>
      <c r="H468" s="1" t="s">
        <v>52</v>
      </c>
      <c r="J468" s="1"/>
      <c r="K468" s="1"/>
      <c r="L468" s="1"/>
      <c r="M468" s="1"/>
      <c r="N468" s="1"/>
      <c r="O468" s="1"/>
      <c r="P468" s="1"/>
      <c r="Q468" s="1"/>
      <c r="R468" s="1"/>
    </row>
    <row r="469" spans="1:18" ht="16" x14ac:dyDescent="0.2">
      <c r="A469" s="5" t="s">
        <v>580</v>
      </c>
      <c r="B469" s="5" t="s">
        <v>574</v>
      </c>
      <c r="C469" t="s">
        <v>9</v>
      </c>
      <c r="D469" s="5" t="s">
        <v>87</v>
      </c>
      <c r="E469" s="5">
        <v>183</v>
      </c>
      <c r="F469" s="5">
        <v>1988</v>
      </c>
      <c r="G469" s="5">
        <f t="shared" si="7"/>
        <v>5.71875</v>
      </c>
      <c r="H469" s="1" t="s">
        <v>52</v>
      </c>
      <c r="J469" s="1"/>
      <c r="K469" s="1"/>
      <c r="L469" s="1"/>
      <c r="M469" s="1"/>
      <c r="N469" s="1"/>
      <c r="O469" s="1"/>
      <c r="P469" s="1"/>
      <c r="Q469" s="1"/>
      <c r="R469" s="1"/>
    </row>
    <row r="470" spans="1:18" ht="16" x14ac:dyDescent="0.2">
      <c r="A470" s="5" t="s">
        <v>581</v>
      </c>
      <c r="B470" s="5" t="s">
        <v>574</v>
      </c>
      <c r="C470" t="s">
        <v>9</v>
      </c>
      <c r="D470" s="5" t="s">
        <v>87</v>
      </c>
      <c r="E470" s="5">
        <v>121</v>
      </c>
      <c r="F470" s="5">
        <v>1991</v>
      </c>
      <c r="G470" s="5">
        <f t="shared" si="7"/>
        <v>4.1724137931034484</v>
      </c>
      <c r="H470" s="1" t="s">
        <v>51</v>
      </c>
      <c r="J470" s="1"/>
      <c r="K470" s="1"/>
      <c r="L470" s="1"/>
      <c r="M470" s="1"/>
      <c r="N470" s="1"/>
      <c r="O470" s="1"/>
      <c r="P470" s="1"/>
      <c r="Q470" s="1"/>
      <c r="R470" s="1"/>
    </row>
    <row r="471" spans="1:18" ht="16" x14ac:dyDescent="0.2">
      <c r="A471" s="5" t="s">
        <v>582</v>
      </c>
      <c r="B471" s="5" t="s">
        <v>574</v>
      </c>
      <c r="C471" t="s">
        <v>9</v>
      </c>
      <c r="D471" s="5" t="s">
        <v>87</v>
      </c>
      <c r="E471" s="5">
        <v>145</v>
      </c>
      <c r="F471" s="5">
        <v>1985</v>
      </c>
      <c r="G471" s="5">
        <f t="shared" si="7"/>
        <v>4.1428571428571432</v>
      </c>
      <c r="H471" s="1" t="s">
        <v>20</v>
      </c>
      <c r="J471" s="1"/>
      <c r="K471" s="1"/>
      <c r="L471" s="1"/>
      <c r="M471" s="1"/>
      <c r="N471" s="1"/>
      <c r="O471" s="1"/>
      <c r="P471" s="1"/>
      <c r="Q471" s="1"/>
      <c r="R471" s="1"/>
    </row>
    <row r="472" spans="1:18" ht="16" x14ac:dyDescent="0.2">
      <c r="A472" s="5" t="s">
        <v>583</v>
      </c>
      <c r="B472" s="5" t="s">
        <v>574</v>
      </c>
      <c r="C472" t="s">
        <v>9</v>
      </c>
      <c r="D472" s="5" t="s">
        <v>87</v>
      </c>
      <c r="E472" s="5">
        <v>107</v>
      </c>
      <c r="F472" s="5">
        <v>1991</v>
      </c>
      <c r="G472" s="5">
        <f t="shared" si="7"/>
        <v>3.6896551724137931</v>
      </c>
      <c r="H472" s="1" t="s">
        <v>51</v>
      </c>
      <c r="J472" s="1"/>
      <c r="K472" s="1"/>
      <c r="L472" s="1"/>
      <c r="M472" s="1"/>
      <c r="N472" s="1"/>
      <c r="O472" s="1"/>
      <c r="P472" s="1"/>
      <c r="Q472" s="1"/>
      <c r="R472" s="1"/>
    </row>
    <row r="473" spans="1:18" ht="16" x14ac:dyDescent="0.2">
      <c r="A473" s="5" t="s">
        <v>584</v>
      </c>
      <c r="B473" s="5" t="s">
        <v>574</v>
      </c>
      <c r="C473" t="s">
        <v>9</v>
      </c>
      <c r="D473" s="5" t="s">
        <v>87</v>
      </c>
      <c r="E473" s="5">
        <v>21</v>
      </c>
      <c r="F473" s="5">
        <v>1988</v>
      </c>
      <c r="G473" s="5">
        <f t="shared" si="7"/>
        <v>0.65625</v>
      </c>
      <c r="H473" s="1" t="s">
        <v>69</v>
      </c>
      <c r="J473" s="1"/>
      <c r="K473" s="1"/>
      <c r="L473" s="1"/>
      <c r="M473" s="1"/>
      <c r="N473" s="1"/>
      <c r="O473" s="1"/>
      <c r="P473" s="1"/>
      <c r="Q473" s="1"/>
      <c r="R473" s="1"/>
    </row>
    <row r="474" spans="1:18" ht="16" x14ac:dyDescent="0.2">
      <c r="A474" s="5" t="s">
        <v>585</v>
      </c>
      <c r="B474" s="5" t="s">
        <v>574</v>
      </c>
      <c r="C474" t="s">
        <v>9</v>
      </c>
      <c r="D474" s="5" t="s">
        <v>87</v>
      </c>
      <c r="E474" s="5">
        <v>19</v>
      </c>
      <c r="F474" s="5">
        <v>1989</v>
      </c>
      <c r="G474" s="5">
        <f t="shared" si="7"/>
        <v>0.61290322580645162</v>
      </c>
      <c r="H474" s="1" t="s">
        <v>69</v>
      </c>
      <c r="J474" s="1"/>
      <c r="K474" s="1"/>
      <c r="L474" s="1"/>
      <c r="M474" s="1"/>
      <c r="N474" s="1"/>
      <c r="O474" s="1"/>
      <c r="P474" s="1"/>
      <c r="Q474" s="1"/>
      <c r="R474" s="1"/>
    </row>
    <row r="475" spans="1:18" ht="16" x14ac:dyDescent="0.2">
      <c r="A475" s="5" t="s">
        <v>586</v>
      </c>
      <c r="B475" s="5" t="s">
        <v>574</v>
      </c>
      <c r="C475" t="s">
        <v>9</v>
      </c>
      <c r="D475" s="5" t="s">
        <v>87</v>
      </c>
      <c r="E475" s="5">
        <v>2</v>
      </c>
      <c r="F475" s="5">
        <v>1974</v>
      </c>
      <c r="G475" s="5">
        <f t="shared" si="7"/>
        <v>4.3478260869565216E-2</v>
      </c>
      <c r="H475" s="1" t="s">
        <v>58</v>
      </c>
      <c r="J475" s="1"/>
      <c r="K475" s="1"/>
      <c r="L475" s="1"/>
      <c r="M475" s="1"/>
      <c r="N475" s="1"/>
      <c r="O475" s="1"/>
      <c r="P475" s="1"/>
      <c r="Q475" s="1"/>
      <c r="R475" s="1"/>
    </row>
    <row r="476" spans="1:18" ht="16" x14ac:dyDescent="0.2">
      <c r="A476" s="5" t="s">
        <v>587</v>
      </c>
      <c r="B476" s="5" t="s">
        <v>574</v>
      </c>
      <c r="C476" t="s">
        <v>9</v>
      </c>
      <c r="D476" s="5" t="s">
        <v>87</v>
      </c>
      <c r="E476" s="5">
        <v>2</v>
      </c>
      <c r="F476" s="5">
        <v>1959</v>
      </c>
      <c r="G476" s="5">
        <f t="shared" si="7"/>
        <v>3.2786885245901641E-2</v>
      </c>
      <c r="H476" s="1" t="s">
        <v>58</v>
      </c>
      <c r="J476" s="1"/>
      <c r="K476" s="1"/>
      <c r="L476" s="1"/>
      <c r="M476" s="1"/>
      <c r="N476" s="1"/>
      <c r="O476" s="1"/>
      <c r="P476" s="1"/>
      <c r="Q476" s="1"/>
      <c r="R476" s="1"/>
    </row>
    <row r="477" spans="1:18" ht="16" x14ac:dyDescent="0.2">
      <c r="A477" s="5" t="s">
        <v>588</v>
      </c>
      <c r="B477" s="5" t="s">
        <v>574</v>
      </c>
      <c r="C477" t="s">
        <v>9</v>
      </c>
      <c r="D477" s="5" t="s">
        <v>87</v>
      </c>
      <c r="E477" s="5">
        <v>0</v>
      </c>
      <c r="F477" s="5">
        <v>1988</v>
      </c>
      <c r="G477" s="5">
        <f t="shared" si="7"/>
        <v>0</v>
      </c>
      <c r="H477" s="1" t="s">
        <v>58</v>
      </c>
      <c r="J477" s="1"/>
      <c r="K477" s="1"/>
      <c r="L477" s="1"/>
      <c r="M477" s="1"/>
      <c r="N477" s="1"/>
      <c r="O477" s="1"/>
      <c r="P477" s="1"/>
      <c r="Q477" s="1"/>
      <c r="R477" s="1"/>
    </row>
    <row r="478" spans="1:18" ht="16" x14ac:dyDescent="0.2">
      <c r="A478" s="5" t="s">
        <v>589</v>
      </c>
      <c r="B478" s="5" t="s">
        <v>574</v>
      </c>
      <c r="C478" s="5" t="s">
        <v>8</v>
      </c>
      <c r="D478" s="5" t="s">
        <v>87</v>
      </c>
      <c r="E478" s="5">
        <v>318</v>
      </c>
      <c r="F478" s="5">
        <v>2007</v>
      </c>
      <c r="G478" s="5">
        <f t="shared" si="7"/>
        <v>24.46153846153846</v>
      </c>
      <c r="H478" s="1" t="s">
        <v>28</v>
      </c>
      <c r="J478" s="1"/>
      <c r="K478" s="1"/>
      <c r="L478" s="1"/>
      <c r="M478" s="1"/>
      <c r="N478" s="1"/>
      <c r="O478" s="1"/>
      <c r="P478" s="1"/>
      <c r="Q478" s="1"/>
      <c r="R478" s="1"/>
    </row>
    <row r="479" spans="1:18" ht="16" x14ac:dyDescent="0.2">
      <c r="A479" s="5" t="s">
        <v>590</v>
      </c>
      <c r="B479" s="5" t="s">
        <v>591</v>
      </c>
      <c r="C479" t="s">
        <v>9</v>
      </c>
      <c r="D479" s="5" t="s">
        <v>87</v>
      </c>
      <c r="E479" s="5">
        <v>2054</v>
      </c>
      <c r="F479" s="5">
        <v>1971</v>
      </c>
      <c r="G479" s="5">
        <f t="shared" si="7"/>
        <v>41.918367346938773</v>
      </c>
      <c r="H479" s="1" t="s">
        <v>21</v>
      </c>
      <c r="J479" s="1"/>
      <c r="K479" s="1"/>
      <c r="L479" s="1"/>
      <c r="M479" s="1"/>
      <c r="N479" s="1"/>
      <c r="O479" s="1"/>
      <c r="P479" s="1"/>
      <c r="Q479" s="1"/>
      <c r="R479" s="1"/>
    </row>
    <row r="480" spans="1:18" ht="16" x14ac:dyDescent="0.2">
      <c r="A480" s="5" t="s">
        <v>592</v>
      </c>
      <c r="B480" s="5" t="s">
        <v>591</v>
      </c>
      <c r="C480" t="s">
        <v>9</v>
      </c>
      <c r="D480" s="5" t="s">
        <v>87</v>
      </c>
      <c r="E480" s="5">
        <v>779</v>
      </c>
      <c r="F480" s="5">
        <v>1995</v>
      </c>
      <c r="G480" s="5">
        <f t="shared" si="7"/>
        <v>31.16</v>
      </c>
      <c r="H480" s="1" t="s">
        <v>59</v>
      </c>
      <c r="J480" s="1"/>
      <c r="K480" s="1"/>
      <c r="L480" s="1"/>
      <c r="M480" s="1"/>
      <c r="N480" s="1"/>
      <c r="O480" s="1"/>
      <c r="P480" s="1"/>
      <c r="Q480" s="1"/>
      <c r="R480" s="1"/>
    </row>
    <row r="481" spans="1:18" ht="16" x14ac:dyDescent="0.2">
      <c r="A481" s="5" t="s">
        <v>593</v>
      </c>
      <c r="B481" s="5" t="s">
        <v>591</v>
      </c>
      <c r="C481" t="s">
        <v>9</v>
      </c>
      <c r="D481" s="5" t="s">
        <v>87</v>
      </c>
      <c r="E481" s="5">
        <v>1114</v>
      </c>
      <c r="F481" s="5">
        <v>1982</v>
      </c>
      <c r="G481" s="5">
        <f t="shared" si="7"/>
        <v>29.315789473684209</v>
      </c>
      <c r="H481" s="1" t="s">
        <v>12</v>
      </c>
      <c r="J481" s="1"/>
      <c r="K481" s="1"/>
      <c r="L481" s="1"/>
      <c r="M481" s="1"/>
      <c r="N481" s="1"/>
      <c r="O481" s="1"/>
      <c r="P481" s="1"/>
      <c r="Q481" s="1"/>
      <c r="R481" s="1"/>
    </row>
    <row r="482" spans="1:18" ht="16" x14ac:dyDescent="0.2">
      <c r="A482" s="5" t="s">
        <v>594</v>
      </c>
      <c r="B482" s="5" t="s">
        <v>591</v>
      </c>
      <c r="C482" t="s">
        <v>9</v>
      </c>
      <c r="D482" s="5" t="s">
        <v>87</v>
      </c>
      <c r="E482" s="5">
        <v>700</v>
      </c>
      <c r="F482" s="5">
        <v>1985</v>
      </c>
      <c r="G482" s="5">
        <f t="shared" si="7"/>
        <v>20</v>
      </c>
      <c r="H482" s="1" t="s">
        <v>59</v>
      </c>
      <c r="J482" s="1"/>
      <c r="K482" s="1"/>
      <c r="L482" s="1"/>
      <c r="M482" s="1"/>
      <c r="N482" s="1"/>
      <c r="O482" s="1"/>
      <c r="P482" s="1"/>
      <c r="Q482" s="1"/>
      <c r="R482" s="1"/>
    </row>
    <row r="483" spans="1:18" ht="16" x14ac:dyDescent="0.2">
      <c r="A483" s="5" t="s">
        <v>595</v>
      </c>
      <c r="B483" s="5" t="s">
        <v>591</v>
      </c>
      <c r="C483" t="s">
        <v>9</v>
      </c>
      <c r="D483" s="5" t="s">
        <v>87</v>
      </c>
      <c r="E483" s="5">
        <v>540</v>
      </c>
      <c r="F483" s="5">
        <v>1986</v>
      </c>
      <c r="G483" s="5">
        <f t="shared" si="7"/>
        <v>15.882352941176471</v>
      </c>
      <c r="H483" s="1" t="s">
        <v>54</v>
      </c>
      <c r="J483" s="1"/>
      <c r="K483" s="1"/>
      <c r="L483" s="1"/>
      <c r="M483" s="1"/>
      <c r="N483" s="1"/>
      <c r="O483" s="1"/>
      <c r="P483" s="1"/>
      <c r="Q483" s="1"/>
      <c r="R483" s="1"/>
    </row>
    <row r="484" spans="1:18" ht="16" x14ac:dyDescent="0.2">
      <c r="A484" s="5" t="s">
        <v>596</v>
      </c>
      <c r="B484" s="5" t="s">
        <v>591</v>
      </c>
      <c r="C484" t="s">
        <v>9</v>
      </c>
      <c r="D484" s="5" t="s">
        <v>87</v>
      </c>
      <c r="E484" s="5">
        <v>472</v>
      </c>
      <c r="F484" s="5">
        <v>1989</v>
      </c>
      <c r="G484" s="5">
        <f t="shared" si="7"/>
        <v>15.225806451612904</v>
      </c>
      <c r="H484" s="1" t="s">
        <v>21</v>
      </c>
      <c r="J484" s="1"/>
      <c r="K484" s="1"/>
      <c r="L484" s="1"/>
      <c r="M484" s="1"/>
      <c r="N484" s="1"/>
      <c r="O484" s="1"/>
      <c r="P484" s="1"/>
      <c r="Q484" s="1"/>
      <c r="R484" s="1"/>
    </row>
    <row r="485" spans="1:18" ht="16" x14ac:dyDescent="0.2">
      <c r="A485" s="5" t="s">
        <v>597</v>
      </c>
      <c r="B485" s="5" t="s">
        <v>591</v>
      </c>
      <c r="C485" t="s">
        <v>9</v>
      </c>
      <c r="D485" s="5" t="s">
        <v>87</v>
      </c>
      <c r="E485" s="5">
        <v>209</v>
      </c>
      <c r="F485" s="5">
        <v>2001</v>
      </c>
      <c r="G485" s="5">
        <f t="shared" si="7"/>
        <v>11</v>
      </c>
      <c r="H485" s="1" t="s">
        <v>17</v>
      </c>
      <c r="J485" s="1"/>
      <c r="K485" s="1"/>
      <c r="L485" s="1"/>
      <c r="M485" s="1"/>
      <c r="N485" s="1"/>
      <c r="O485" s="1"/>
      <c r="P485" s="1"/>
      <c r="Q485" s="1"/>
      <c r="R485" s="1"/>
    </row>
    <row r="486" spans="1:18" ht="16" x14ac:dyDescent="0.2">
      <c r="A486" s="5" t="s">
        <v>598</v>
      </c>
      <c r="B486" s="5" t="s">
        <v>591</v>
      </c>
      <c r="C486" t="s">
        <v>9</v>
      </c>
      <c r="D486" s="5" t="s">
        <v>87</v>
      </c>
      <c r="E486" s="5">
        <v>359</v>
      </c>
      <c r="F486" s="5">
        <v>1987</v>
      </c>
      <c r="G486" s="5">
        <f t="shared" si="7"/>
        <v>10.878787878787879</v>
      </c>
      <c r="H486" s="1" t="s">
        <v>37</v>
      </c>
      <c r="J486" s="1"/>
      <c r="K486" s="1"/>
      <c r="L486" s="1"/>
      <c r="M486" s="1"/>
      <c r="N486" s="1"/>
      <c r="O486" s="1"/>
      <c r="P486" s="1"/>
      <c r="Q486" s="1"/>
      <c r="R486" s="1"/>
    </row>
    <row r="487" spans="1:18" ht="16" x14ac:dyDescent="0.2">
      <c r="A487" s="5" t="s">
        <v>599</v>
      </c>
      <c r="B487" s="5" t="s">
        <v>591</v>
      </c>
      <c r="C487" t="s">
        <v>9</v>
      </c>
      <c r="D487" s="5" t="s">
        <v>87</v>
      </c>
      <c r="E487" s="5">
        <v>381</v>
      </c>
      <c r="F487" s="5">
        <v>1984</v>
      </c>
      <c r="G487" s="5">
        <f t="shared" si="7"/>
        <v>10.583333333333334</v>
      </c>
      <c r="H487" s="1" t="s">
        <v>70</v>
      </c>
      <c r="J487" s="1"/>
      <c r="K487" s="1"/>
      <c r="L487" s="1"/>
      <c r="M487" s="1"/>
      <c r="N487" s="1"/>
      <c r="O487" s="1"/>
      <c r="P487" s="1"/>
      <c r="Q487" s="1"/>
      <c r="R487" s="1"/>
    </row>
    <row r="488" spans="1:18" ht="16" x14ac:dyDescent="0.2">
      <c r="A488" s="5" t="s">
        <v>600</v>
      </c>
      <c r="B488" s="5" t="s">
        <v>591</v>
      </c>
      <c r="C488" t="s">
        <v>9</v>
      </c>
      <c r="D488" s="5" t="s">
        <v>87</v>
      </c>
      <c r="E488" s="5">
        <v>210</v>
      </c>
      <c r="F488" s="5">
        <v>1990</v>
      </c>
      <c r="G488" s="5">
        <f t="shared" si="7"/>
        <v>7</v>
      </c>
      <c r="H488" s="1" t="s">
        <v>44</v>
      </c>
      <c r="J488" s="1"/>
      <c r="K488" s="1"/>
      <c r="L488" s="1"/>
      <c r="M488" s="1"/>
      <c r="N488" s="1"/>
      <c r="O488" s="1"/>
      <c r="P488" s="1"/>
      <c r="Q488" s="1"/>
      <c r="R488" s="1"/>
    </row>
    <row r="489" spans="1:18" ht="16" x14ac:dyDescent="0.2">
      <c r="A489" s="5" t="s">
        <v>601</v>
      </c>
      <c r="B489" s="5" t="s">
        <v>591</v>
      </c>
      <c r="C489" t="s">
        <v>9</v>
      </c>
      <c r="D489" s="5" t="s">
        <v>87</v>
      </c>
      <c r="E489" s="5">
        <v>146</v>
      </c>
      <c r="F489" s="5">
        <v>1993</v>
      </c>
      <c r="G489" s="5">
        <f t="shared" si="7"/>
        <v>5.4074074074074074</v>
      </c>
      <c r="H489" s="1" t="s">
        <v>54</v>
      </c>
      <c r="J489" s="1"/>
      <c r="K489" s="1"/>
      <c r="L489" s="1"/>
      <c r="M489" s="1"/>
      <c r="N489" s="1"/>
      <c r="O489" s="1"/>
      <c r="P489" s="1"/>
      <c r="Q489" s="1"/>
      <c r="R489" s="1"/>
    </row>
    <row r="490" spans="1:18" ht="16" x14ac:dyDescent="0.2">
      <c r="A490" s="5" t="s">
        <v>602</v>
      </c>
      <c r="B490" s="5" t="s">
        <v>591</v>
      </c>
      <c r="C490" t="s">
        <v>9</v>
      </c>
      <c r="D490" s="5" t="s">
        <v>87</v>
      </c>
      <c r="E490" s="5">
        <v>157</v>
      </c>
      <c r="F490" s="5">
        <v>1989</v>
      </c>
      <c r="G490" s="5">
        <f t="shared" si="7"/>
        <v>5.064516129032258</v>
      </c>
      <c r="H490" s="1" t="s">
        <v>20</v>
      </c>
      <c r="J490" s="1"/>
      <c r="K490" s="1"/>
      <c r="L490" s="1"/>
      <c r="M490" s="1"/>
      <c r="N490" s="1"/>
      <c r="O490" s="1"/>
      <c r="P490" s="1"/>
      <c r="Q490" s="1"/>
      <c r="R490" s="1"/>
    </row>
    <row r="491" spans="1:18" ht="16" x14ac:dyDescent="0.2">
      <c r="A491" s="5" t="s">
        <v>603</v>
      </c>
      <c r="B491" s="5" t="s">
        <v>591</v>
      </c>
      <c r="C491" t="s">
        <v>9</v>
      </c>
      <c r="D491" s="5" t="s">
        <v>87</v>
      </c>
      <c r="E491" s="5">
        <v>12</v>
      </c>
      <c r="F491" s="5">
        <v>1990</v>
      </c>
      <c r="G491" s="5">
        <f t="shared" si="7"/>
        <v>0.4</v>
      </c>
      <c r="H491" s="1" t="s">
        <v>16</v>
      </c>
      <c r="J491" s="1"/>
      <c r="K491" s="1"/>
      <c r="L491" s="1"/>
      <c r="M491" s="1"/>
      <c r="N491" s="1"/>
      <c r="O491" s="1"/>
      <c r="P491" s="1"/>
      <c r="Q491" s="1"/>
      <c r="R491" s="1"/>
    </row>
    <row r="492" spans="1:18" ht="16" x14ac:dyDescent="0.2">
      <c r="A492" s="5" t="s">
        <v>604</v>
      </c>
      <c r="B492" s="5" t="s">
        <v>591</v>
      </c>
      <c r="C492" s="5" t="s">
        <v>8</v>
      </c>
      <c r="D492" s="5" t="s">
        <v>87</v>
      </c>
      <c r="E492" s="5">
        <v>146</v>
      </c>
      <c r="F492" s="5">
        <v>2004</v>
      </c>
      <c r="G492" s="5">
        <f t="shared" si="7"/>
        <v>9.125</v>
      </c>
      <c r="H492" s="1" t="s">
        <v>59</v>
      </c>
      <c r="J492" s="1"/>
      <c r="K492" s="1"/>
      <c r="L492" s="1"/>
      <c r="M492" s="1"/>
      <c r="N492" s="1"/>
      <c r="O492" s="1"/>
      <c r="P492" s="1"/>
      <c r="Q492" s="1"/>
      <c r="R492" s="1"/>
    </row>
    <row r="493" spans="1:18" ht="16" x14ac:dyDescent="0.2">
      <c r="A493" s="5" t="s">
        <v>605</v>
      </c>
      <c r="B493" s="5" t="s">
        <v>591</v>
      </c>
      <c r="C493" s="5" t="s">
        <v>8</v>
      </c>
      <c r="D493" s="5" t="s">
        <v>87</v>
      </c>
      <c r="E493" s="5">
        <v>163</v>
      </c>
      <c r="F493" s="5">
        <v>1992</v>
      </c>
      <c r="G493" s="5">
        <f t="shared" si="7"/>
        <v>5.8214285714285712</v>
      </c>
      <c r="H493" s="1" t="s">
        <v>3</v>
      </c>
      <c r="J493" s="1"/>
      <c r="K493" s="1"/>
      <c r="L493" s="1"/>
      <c r="M493" s="1"/>
      <c r="N493" s="1"/>
      <c r="O493" s="1"/>
      <c r="P493" s="1"/>
      <c r="Q493" s="1"/>
      <c r="R493" s="1"/>
    </row>
    <row r="494" spans="1:18" ht="16" x14ac:dyDescent="0.2">
      <c r="A494" s="5" t="s">
        <v>606</v>
      </c>
      <c r="B494" s="5" t="s">
        <v>591</v>
      </c>
      <c r="C494" s="5" t="s">
        <v>8</v>
      </c>
      <c r="D494" s="5" t="s">
        <v>87</v>
      </c>
      <c r="E494" s="5">
        <v>27</v>
      </c>
      <c r="F494" s="5">
        <v>2010</v>
      </c>
      <c r="G494" s="5">
        <f t="shared" si="7"/>
        <v>2.7</v>
      </c>
      <c r="H494" s="1" t="s">
        <v>16</v>
      </c>
      <c r="J494" s="1"/>
      <c r="K494" s="1"/>
      <c r="L494" s="1"/>
      <c r="M494" s="1"/>
      <c r="N494" s="1"/>
      <c r="O494" s="1"/>
      <c r="P494" s="1"/>
      <c r="Q494" s="1"/>
      <c r="R494" s="1"/>
    </row>
    <row r="495" spans="1:18" ht="16" x14ac:dyDescent="0.2">
      <c r="A495" s="6" t="s">
        <v>607</v>
      </c>
      <c r="B495" s="6" t="s">
        <v>608</v>
      </c>
      <c r="C495" t="s">
        <v>9</v>
      </c>
      <c r="D495" s="6" t="s">
        <v>87</v>
      </c>
      <c r="E495" s="6">
        <v>3800</v>
      </c>
      <c r="F495" s="6">
        <v>1989</v>
      </c>
      <c r="G495" s="6">
        <f t="shared" si="7"/>
        <v>122.58064516129032</v>
      </c>
      <c r="H495" s="1" t="s">
        <v>29</v>
      </c>
      <c r="J495" s="1"/>
      <c r="K495" s="1"/>
      <c r="L495" s="1"/>
      <c r="M495" s="1"/>
      <c r="N495" s="1"/>
      <c r="O495" s="1"/>
      <c r="P495" s="1"/>
      <c r="Q495" s="1"/>
      <c r="R495" s="1"/>
    </row>
    <row r="496" spans="1:18" ht="16" x14ac:dyDescent="0.2">
      <c r="A496" s="6" t="s">
        <v>609</v>
      </c>
      <c r="B496" s="6" t="s">
        <v>608</v>
      </c>
      <c r="C496" t="s">
        <v>9</v>
      </c>
      <c r="D496" s="6" t="s">
        <v>87</v>
      </c>
      <c r="E496" s="6">
        <v>1997</v>
      </c>
      <c r="F496" s="6">
        <v>1988</v>
      </c>
      <c r="G496" s="6">
        <f t="shared" si="7"/>
        <v>62.40625</v>
      </c>
      <c r="H496" s="1" t="s">
        <v>29</v>
      </c>
      <c r="J496" s="1"/>
      <c r="K496" s="1"/>
      <c r="L496" s="1"/>
      <c r="M496" s="1"/>
      <c r="N496" s="1"/>
      <c r="O496" s="1"/>
      <c r="P496" s="1"/>
      <c r="Q496" s="1"/>
      <c r="R496" s="1"/>
    </row>
    <row r="497" spans="1:18" ht="16" x14ac:dyDescent="0.2">
      <c r="A497" s="6" t="s">
        <v>610</v>
      </c>
      <c r="B497" s="6" t="s">
        <v>608</v>
      </c>
      <c r="C497" t="s">
        <v>9</v>
      </c>
      <c r="D497" s="6" t="s">
        <v>87</v>
      </c>
      <c r="E497" s="6">
        <v>2738</v>
      </c>
      <c r="F497" s="6">
        <v>1972</v>
      </c>
      <c r="G497" s="6">
        <f t="shared" si="7"/>
        <v>57.041666666666664</v>
      </c>
      <c r="H497" s="1" t="s">
        <v>29</v>
      </c>
      <c r="J497" s="1"/>
      <c r="K497" s="1"/>
      <c r="L497" s="1"/>
      <c r="M497" s="1"/>
      <c r="N497" s="1"/>
      <c r="O497" s="1"/>
      <c r="P497" s="1"/>
      <c r="Q497" s="1"/>
      <c r="R497" s="1"/>
    </row>
    <row r="498" spans="1:18" ht="16" x14ac:dyDescent="0.2">
      <c r="A498" s="6" t="s">
        <v>611</v>
      </c>
      <c r="B498" s="6" t="s">
        <v>608</v>
      </c>
      <c r="C498" t="s">
        <v>9</v>
      </c>
      <c r="D498" s="6" t="s">
        <v>87</v>
      </c>
      <c r="E498" s="6">
        <v>1210</v>
      </c>
      <c r="F498" s="6">
        <v>1979</v>
      </c>
      <c r="G498" s="6">
        <f t="shared" si="7"/>
        <v>29.512195121951219</v>
      </c>
      <c r="H498" s="1" t="s">
        <v>23</v>
      </c>
      <c r="J498" s="1"/>
      <c r="K498" s="1"/>
      <c r="L498" s="1"/>
      <c r="M498" s="1"/>
      <c r="N498" s="1"/>
      <c r="O498" s="1"/>
      <c r="P498" s="1"/>
      <c r="Q498" s="1"/>
      <c r="R498" s="1"/>
    </row>
    <row r="499" spans="1:18" ht="16" x14ac:dyDescent="0.2">
      <c r="A499" s="6" t="s">
        <v>612</v>
      </c>
      <c r="B499" s="6" t="s">
        <v>608</v>
      </c>
      <c r="C499" t="s">
        <v>9</v>
      </c>
      <c r="D499" s="6" t="s">
        <v>87</v>
      </c>
      <c r="E499" s="6">
        <v>913</v>
      </c>
      <c r="F499" s="6">
        <v>1985</v>
      </c>
      <c r="G499" s="6">
        <f t="shared" si="7"/>
        <v>26.085714285714285</v>
      </c>
      <c r="H499" s="1" t="s">
        <v>12</v>
      </c>
      <c r="J499" s="1"/>
      <c r="K499" s="1"/>
      <c r="L499" s="1"/>
      <c r="M499" s="1"/>
      <c r="N499" s="1"/>
      <c r="O499" s="1"/>
      <c r="P499" s="1"/>
      <c r="Q499" s="1"/>
      <c r="R499" s="1"/>
    </row>
    <row r="500" spans="1:18" ht="16" x14ac:dyDescent="0.2">
      <c r="A500" s="6" t="s">
        <v>613</v>
      </c>
      <c r="B500" s="6" t="s">
        <v>608</v>
      </c>
      <c r="C500" t="s">
        <v>9</v>
      </c>
      <c r="D500" s="6" t="s">
        <v>87</v>
      </c>
      <c r="E500" s="6">
        <v>805</v>
      </c>
      <c r="F500" s="6">
        <v>1989</v>
      </c>
      <c r="G500" s="6">
        <f t="shared" si="7"/>
        <v>25.967741935483872</v>
      </c>
      <c r="H500" s="1" t="s">
        <v>61</v>
      </c>
      <c r="J500" s="1"/>
      <c r="K500" s="1"/>
      <c r="L500" s="1"/>
      <c r="M500" s="1"/>
      <c r="N500" s="1"/>
      <c r="O500" s="1"/>
      <c r="P500" s="1"/>
      <c r="Q500" s="1"/>
      <c r="R500" s="1"/>
    </row>
    <row r="501" spans="1:18" ht="16" x14ac:dyDescent="0.2">
      <c r="A501" s="6" t="s">
        <v>614</v>
      </c>
      <c r="B501" s="6" t="s">
        <v>608</v>
      </c>
      <c r="C501" t="s">
        <v>9</v>
      </c>
      <c r="D501" s="6" t="s">
        <v>87</v>
      </c>
      <c r="E501" s="6">
        <v>740</v>
      </c>
      <c r="F501" s="6">
        <v>1991</v>
      </c>
      <c r="G501" s="6">
        <f t="shared" si="7"/>
        <v>25.517241379310345</v>
      </c>
      <c r="H501" s="1" t="s">
        <v>12</v>
      </c>
      <c r="J501" s="1"/>
      <c r="K501" s="1"/>
      <c r="L501" s="1"/>
      <c r="M501" s="1"/>
      <c r="N501" s="1"/>
      <c r="O501" s="1"/>
      <c r="P501" s="1"/>
      <c r="Q501" s="1"/>
      <c r="R501" s="1"/>
    </row>
    <row r="502" spans="1:18" ht="16" x14ac:dyDescent="0.2">
      <c r="A502" s="6" t="s">
        <v>615</v>
      </c>
      <c r="B502" s="6" t="s">
        <v>608</v>
      </c>
      <c r="C502" t="s">
        <v>9</v>
      </c>
      <c r="D502" s="6" t="s">
        <v>87</v>
      </c>
      <c r="E502" s="6">
        <v>620</v>
      </c>
      <c r="F502" s="6">
        <v>1994</v>
      </c>
      <c r="G502" s="6">
        <f t="shared" si="7"/>
        <v>23.846153846153847</v>
      </c>
      <c r="H502" s="1" t="s">
        <v>51</v>
      </c>
      <c r="J502" s="1"/>
      <c r="K502" s="1"/>
      <c r="L502" s="1"/>
      <c r="M502" s="1"/>
      <c r="N502" s="1"/>
      <c r="O502" s="1"/>
      <c r="P502" s="1"/>
      <c r="Q502" s="1"/>
      <c r="R502" s="1"/>
    </row>
    <row r="503" spans="1:18" ht="16" x14ac:dyDescent="0.2">
      <c r="A503" s="13" t="s">
        <v>616</v>
      </c>
      <c r="B503" s="13" t="s">
        <v>608</v>
      </c>
      <c r="C503" t="s">
        <v>9</v>
      </c>
      <c r="D503" s="13" t="s">
        <v>87</v>
      </c>
      <c r="E503" s="13">
        <v>865</v>
      </c>
      <c r="F503" s="13">
        <v>1975</v>
      </c>
      <c r="G503" s="13">
        <f t="shared" si="7"/>
        <v>19.222222222222221</v>
      </c>
      <c r="H503" s="1" t="s">
        <v>59</v>
      </c>
      <c r="J503" s="1"/>
      <c r="K503" s="1"/>
      <c r="L503" s="1"/>
      <c r="M503" s="1"/>
      <c r="N503" s="1"/>
      <c r="O503" s="1"/>
      <c r="P503" s="1"/>
      <c r="Q503" s="1"/>
      <c r="R503" s="1"/>
    </row>
    <row r="504" spans="1:18" ht="16" x14ac:dyDescent="0.2">
      <c r="A504" s="6" t="s">
        <v>617</v>
      </c>
      <c r="B504" s="6" t="s">
        <v>608</v>
      </c>
      <c r="C504" t="s">
        <v>9</v>
      </c>
      <c r="D504" s="6" t="s">
        <v>87</v>
      </c>
      <c r="E504" s="6">
        <v>572</v>
      </c>
      <c r="F504" s="6">
        <v>1985</v>
      </c>
      <c r="G504" s="6">
        <f t="shared" si="7"/>
        <v>16.342857142857142</v>
      </c>
      <c r="H504" s="1" t="s">
        <v>54</v>
      </c>
      <c r="J504" s="1"/>
      <c r="K504" s="1"/>
      <c r="L504" s="1"/>
      <c r="M504" s="1"/>
      <c r="N504" s="1"/>
      <c r="O504" s="1"/>
      <c r="P504" s="1"/>
      <c r="Q504" s="1"/>
      <c r="R504" s="1"/>
    </row>
    <row r="505" spans="1:18" ht="16" x14ac:dyDescent="0.2">
      <c r="A505" s="6" t="s">
        <v>618</v>
      </c>
      <c r="B505" s="6" t="s">
        <v>608</v>
      </c>
      <c r="C505" t="s">
        <v>9</v>
      </c>
      <c r="D505" s="6" t="s">
        <v>87</v>
      </c>
      <c r="E505" s="6">
        <v>398</v>
      </c>
      <c r="F505" s="6">
        <v>1990</v>
      </c>
      <c r="G505" s="6">
        <f t="shared" si="7"/>
        <v>13.266666666666667</v>
      </c>
      <c r="H505" s="1" t="s">
        <v>12</v>
      </c>
      <c r="J505" s="1"/>
      <c r="K505" s="1"/>
      <c r="L505" s="1"/>
      <c r="M505" s="1"/>
      <c r="N505" s="1"/>
      <c r="O505" s="1"/>
      <c r="P505" s="1"/>
      <c r="Q505" s="1"/>
      <c r="R505" s="1"/>
    </row>
    <row r="506" spans="1:18" ht="16" x14ac:dyDescent="0.2">
      <c r="A506" s="6" t="s">
        <v>619</v>
      </c>
      <c r="B506" s="6" t="s">
        <v>608</v>
      </c>
      <c r="C506" t="s">
        <v>9</v>
      </c>
      <c r="D506" s="6" t="s">
        <v>87</v>
      </c>
      <c r="E506" s="6">
        <v>380</v>
      </c>
      <c r="F506" s="6">
        <v>1989</v>
      </c>
      <c r="G506" s="6">
        <f t="shared" si="7"/>
        <v>12.258064516129032</v>
      </c>
      <c r="H506" s="1" t="s">
        <v>26</v>
      </c>
      <c r="J506" s="1"/>
      <c r="K506" s="1"/>
      <c r="L506" s="1"/>
      <c r="M506" s="1"/>
      <c r="N506" s="1"/>
      <c r="O506" s="1"/>
      <c r="P506" s="1"/>
      <c r="Q506" s="1"/>
      <c r="R506" s="1"/>
    </row>
    <row r="507" spans="1:18" ht="16" x14ac:dyDescent="0.2">
      <c r="A507" s="6" t="s">
        <v>620</v>
      </c>
      <c r="B507" s="6" t="s">
        <v>608</v>
      </c>
      <c r="C507" t="s">
        <v>9</v>
      </c>
      <c r="D507" s="6" t="s">
        <v>87</v>
      </c>
      <c r="E507" s="6">
        <v>324</v>
      </c>
      <c r="F507" s="6">
        <v>1990</v>
      </c>
      <c r="G507" s="6">
        <f t="shared" si="7"/>
        <v>10.8</v>
      </c>
      <c r="H507" s="1" t="s">
        <v>21</v>
      </c>
      <c r="J507" s="1"/>
      <c r="K507" s="1"/>
      <c r="L507" s="1"/>
      <c r="M507" s="1"/>
      <c r="N507" s="1"/>
      <c r="O507" s="1"/>
      <c r="P507" s="1"/>
      <c r="Q507" s="1"/>
      <c r="R507" s="1"/>
    </row>
    <row r="508" spans="1:18" ht="16" x14ac:dyDescent="0.2">
      <c r="A508" s="6" t="s">
        <v>621</v>
      </c>
      <c r="B508" s="6" t="s">
        <v>608</v>
      </c>
      <c r="C508" t="s">
        <v>9</v>
      </c>
      <c r="D508" s="6" t="s">
        <v>87</v>
      </c>
      <c r="E508" s="6">
        <v>186</v>
      </c>
      <c r="F508" s="6">
        <v>1993</v>
      </c>
      <c r="G508" s="6">
        <f t="shared" si="7"/>
        <v>6.8888888888888893</v>
      </c>
      <c r="H508" s="1" t="s">
        <v>59</v>
      </c>
      <c r="J508" s="1"/>
      <c r="K508" s="1"/>
      <c r="L508" s="1"/>
      <c r="M508" s="1"/>
      <c r="N508" s="1"/>
      <c r="O508" s="1"/>
      <c r="P508" s="1"/>
      <c r="Q508" s="1"/>
      <c r="R508" s="1"/>
    </row>
    <row r="509" spans="1:18" ht="16" x14ac:dyDescent="0.2">
      <c r="A509" s="6" t="s">
        <v>622</v>
      </c>
      <c r="B509" s="6" t="s">
        <v>608</v>
      </c>
      <c r="C509" t="s">
        <v>9</v>
      </c>
      <c r="D509" s="6" t="s">
        <v>87</v>
      </c>
      <c r="E509" s="6">
        <v>203</v>
      </c>
      <c r="F509" s="6">
        <v>1987</v>
      </c>
      <c r="G509" s="6">
        <f t="shared" si="7"/>
        <v>6.1515151515151514</v>
      </c>
      <c r="H509" s="1" t="s">
        <v>59</v>
      </c>
      <c r="J509" s="1"/>
      <c r="K509" s="1"/>
      <c r="L509" s="1"/>
      <c r="M509" s="1"/>
      <c r="N509" s="1"/>
      <c r="O509" s="1"/>
      <c r="P509" s="1"/>
      <c r="Q509" s="1"/>
      <c r="R509" s="1"/>
    </row>
    <row r="510" spans="1:18" ht="16" x14ac:dyDescent="0.2">
      <c r="A510" s="6" t="s">
        <v>623</v>
      </c>
      <c r="B510" s="6" t="s">
        <v>608</v>
      </c>
      <c r="C510" t="s">
        <v>9</v>
      </c>
      <c r="D510" s="6" t="s">
        <v>87</v>
      </c>
      <c r="E510" s="6">
        <v>128</v>
      </c>
      <c r="F510" s="6">
        <v>1990</v>
      </c>
      <c r="G510" s="6">
        <f t="shared" si="7"/>
        <v>4.2666666666666666</v>
      </c>
      <c r="H510" s="1" t="s">
        <v>37</v>
      </c>
      <c r="J510" s="1"/>
      <c r="K510" s="1"/>
      <c r="L510" s="1"/>
      <c r="M510" s="1"/>
      <c r="N510" s="1"/>
      <c r="O510" s="1"/>
      <c r="P510" s="1"/>
      <c r="Q510" s="1"/>
      <c r="R510" s="1"/>
    </row>
    <row r="511" spans="1:18" ht="16" x14ac:dyDescent="0.2">
      <c r="A511" s="6" t="s">
        <v>624</v>
      </c>
      <c r="B511" s="6" t="s">
        <v>608</v>
      </c>
      <c r="C511" t="s">
        <v>9</v>
      </c>
      <c r="D511" s="6" t="s">
        <v>87</v>
      </c>
      <c r="E511" s="6">
        <v>117</v>
      </c>
      <c r="F511" s="6">
        <v>1988</v>
      </c>
      <c r="G511" s="6">
        <f t="shared" si="7"/>
        <v>3.65625</v>
      </c>
      <c r="H511" s="1" t="s">
        <v>32</v>
      </c>
      <c r="J511" s="1"/>
      <c r="K511" s="1"/>
      <c r="L511" s="1"/>
      <c r="M511" s="1"/>
      <c r="N511" s="1"/>
      <c r="O511" s="1"/>
      <c r="P511" s="1"/>
      <c r="Q511" s="1"/>
      <c r="R511" s="1"/>
    </row>
    <row r="512" spans="1:18" ht="16" x14ac:dyDescent="0.2">
      <c r="A512" s="6" t="s">
        <v>625</v>
      </c>
      <c r="B512" s="6" t="s">
        <v>608</v>
      </c>
      <c r="C512" t="s">
        <v>9</v>
      </c>
      <c r="D512" s="6" t="s">
        <v>87</v>
      </c>
      <c r="E512" s="6">
        <v>84</v>
      </c>
      <c r="F512" s="6">
        <v>1986</v>
      </c>
      <c r="G512" s="6">
        <f t="shared" si="7"/>
        <v>2.4705882352941178</v>
      </c>
      <c r="H512" s="1" t="s">
        <v>11</v>
      </c>
      <c r="J512" s="1"/>
      <c r="K512" s="1"/>
      <c r="L512" s="1"/>
      <c r="M512" s="1"/>
      <c r="N512" s="1"/>
      <c r="O512" s="1"/>
      <c r="P512" s="1"/>
      <c r="Q512" s="1"/>
      <c r="R512" s="1"/>
    </row>
    <row r="513" spans="1:18" ht="16" x14ac:dyDescent="0.2">
      <c r="A513" s="6" t="s">
        <v>626</v>
      </c>
      <c r="B513" s="6" t="s">
        <v>608</v>
      </c>
      <c r="C513" t="s">
        <v>9</v>
      </c>
      <c r="D513" s="6" t="s">
        <v>87</v>
      </c>
      <c r="E513" s="6">
        <v>56</v>
      </c>
      <c r="F513" s="6">
        <v>1991</v>
      </c>
      <c r="G513" s="6">
        <f t="shared" si="7"/>
        <v>1.9310344827586208</v>
      </c>
      <c r="H513" s="1" t="s">
        <v>44</v>
      </c>
      <c r="J513" s="1"/>
      <c r="K513" s="1"/>
      <c r="L513" s="1"/>
      <c r="M513" s="1"/>
      <c r="N513" s="1"/>
      <c r="O513" s="1"/>
      <c r="P513" s="1"/>
      <c r="Q513" s="1"/>
      <c r="R513" s="1"/>
    </row>
    <row r="514" spans="1:18" ht="16" x14ac:dyDescent="0.2">
      <c r="A514" s="6" t="s">
        <v>627</v>
      </c>
      <c r="B514" s="6" t="s">
        <v>608</v>
      </c>
      <c r="C514" t="s">
        <v>9</v>
      </c>
      <c r="D514" s="6" t="s">
        <v>87</v>
      </c>
      <c r="E514" s="6">
        <v>55</v>
      </c>
      <c r="F514" s="6">
        <v>1983</v>
      </c>
      <c r="G514" s="6">
        <f t="shared" ref="G514:G577" si="8">E514/(2020-F514)</f>
        <v>1.4864864864864864</v>
      </c>
      <c r="H514" s="1" t="s">
        <v>37</v>
      </c>
      <c r="J514" s="1"/>
      <c r="K514" s="1"/>
      <c r="L514" s="1"/>
      <c r="M514" s="1"/>
      <c r="N514" s="1"/>
      <c r="O514" s="1"/>
      <c r="P514" s="1"/>
      <c r="Q514" s="1"/>
      <c r="R514" s="1"/>
    </row>
    <row r="515" spans="1:18" ht="16" x14ac:dyDescent="0.2">
      <c r="A515" s="6" t="s">
        <v>628</v>
      </c>
      <c r="B515" s="6" t="s">
        <v>608</v>
      </c>
      <c r="C515" t="s">
        <v>9</v>
      </c>
      <c r="D515" s="6" t="s">
        <v>87</v>
      </c>
      <c r="E515" s="6">
        <v>20</v>
      </c>
      <c r="F515" s="6">
        <v>2004</v>
      </c>
      <c r="G515" s="6">
        <f t="shared" si="8"/>
        <v>1.25</v>
      </c>
      <c r="H515" s="1" t="s">
        <v>17</v>
      </c>
      <c r="J515" s="1"/>
      <c r="K515" s="1"/>
      <c r="L515" s="1"/>
      <c r="M515" s="1"/>
      <c r="N515" s="1"/>
      <c r="O515" s="1"/>
      <c r="P515" s="1"/>
      <c r="Q515" s="1"/>
      <c r="R515" s="1"/>
    </row>
    <row r="516" spans="1:18" ht="16" x14ac:dyDescent="0.2">
      <c r="A516" s="6" t="s">
        <v>629</v>
      </c>
      <c r="B516" s="6" t="s">
        <v>608</v>
      </c>
      <c r="C516" s="6" t="s">
        <v>8</v>
      </c>
      <c r="D516" s="6" t="s">
        <v>87</v>
      </c>
      <c r="E516" s="6">
        <v>218</v>
      </c>
      <c r="F516" s="6">
        <v>2002</v>
      </c>
      <c r="G516" s="6">
        <f t="shared" si="8"/>
        <v>12.111111111111111</v>
      </c>
      <c r="H516" s="1" t="s">
        <v>28</v>
      </c>
      <c r="J516" s="1"/>
      <c r="K516" s="1"/>
      <c r="L516" s="1"/>
      <c r="M516" s="1"/>
      <c r="N516" s="1"/>
      <c r="O516" s="1"/>
      <c r="P516" s="1"/>
      <c r="Q516" s="1"/>
      <c r="R516" s="1"/>
    </row>
    <row r="517" spans="1:18" ht="16" x14ac:dyDescent="0.2">
      <c r="A517" s="6" t="s">
        <v>630</v>
      </c>
      <c r="B517" s="6" t="s">
        <v>608</v>
      </c>
      <c r="C517" s="6" t="s">
        <v>8</v>
      </c>
      <c r="D517" s="6" t="s">
        <v>87</v>
      </c>
      <c r="E517" s="6">
        <v>220</v>
      </c>
      <c r="F517" s="6">
        <v>1993</v>
      </c>
      <c r="G517" s="6">
        <f t="shared" si="8"/>
        <v>8.1481481481481488</v>
      </c>
      <c r="H517" s="1" t="s">
        <v>59</v>
      </c>
      <c r="J517" s="1"/>
      <c r="K517" s="1"/>
      <c r="L517" s="1"/>
      <c r="M517" s="1"/>
      <c r="N517" s="1"/>
      <c r="O517" s="1"/>
      <c r="P517" s="1"/>
      <c r="Q517" s="1"/>
      <c r="R517" s="1"/>
    </row>
    <row r="518" spans="1:18" ht="16" x14ac:dyDescent="0.2">
      <c r="A518" s="6" t="s">
        <v>631</v>
      </c>
      <c r="B518" s="6" t="s">
        <v>608</v>
      </c>
      <c r="C518" s="6" t="s">
        <v>8</v>
      </c>
      <c r="D518" s="6" t="s">
        <v>87</v>
      </c>
      <c r="E518" s="6">
        <v>247</v>
      </c>
      <c r="F518" s="6">
        <v>1986</v>
      </c>
      <c r="G518" s="6">
        <f t="shared" si="8"/>
        <v>7.2647058823529411</v>
      </c>
      <c r="H518" s="1" t="s">
        <v>21</v>
      </c>
      <c r="J518" s="1"/>
      <c r="K518" s="1"/>
      <c r="L518" s="1"/>
      <c r="M518" s="1"/>
      <c r="N518" s="1"/>
      <c r="O518" s="1"/>
      <c r="P518" s="1"/>
      <c r="Q518" s="1"/>
      <c r="R518" s="1"/>
    </row>
    <row r="519" spans="1:18" ht="16" x14ac:dyDescent="0.2">
      <c r="A519" s="5" t="s">
        <v>632</v>
      </c>
      <c r="B519" s="5" t="s">
        <v>633</v>
      </c>
      <c r="C519" t="s">
        <v>9</v>
      </c>
      <c r="D519" s="5" t="s">
        <v>87</v>
      </c>
      <c r="E519" s="5">
        <v>368</v>
      </c>
      <c r="F519" s="5">
        <v>1985</v>
      </c>
      <c r="G519" s="5">
        <f t="shared" si="8"/>
        <v>10.514285714285714</v>
      </c>
      <c r="H519" s="1" t="s">
        <v>30</v>
      </c>
      <c r="J519" s="1"/>
      <c r="K519" s="1"/>
      <c r="L519" s="1"/>
      <c r="M519" s="1"/>
      <c r="N519" s="1"/>
      <c r="O519" s="1"/>
      <c r="P519" s="1"/>
      <c r="Q519" s="1"/>
      <c r="R519" s="1"/>
    </row>
    <row r="520" spans="1:18" ht="16" x14ac:dyDescent="0.2">
      <c r="A520" s="5" t="s">
        <v>634</v>
      </c>
      <c r="B520" s="5" t="s">
        <v>633</v>
      </c>
      <c r="C520" t="s">
        <v>9</v>
      </c>
      <c r="D520" s="5" t="s">
        <v>87</v>
      </c>
      <c r="E520" s="5">
        <v>305</v>
      </c>
      <c r="F520" s="5">
        <v>1989</v>
      </c>
      <c r="G520" s="5">
        <f t="shared" si="8"/>
        <v>9.8387096774193541</v>
      </c>
      <c r="H520" s="1" t="s">
        <v>20</v>
      </c>
      <c r="J520" s="1"/>
      <c r="K520" s="1"/>
      <c r="L520" s="1"/>
      <c r="M520" s="1"/>
      <c r="N520" s="1"/>
      <c r="O520" s="1"/>
      <c r="P520" s="1"/>
      <c r="Q520" s="1"/>
      <c r="R520" s="1"/>
    </row>
    <row r="521" spans="1:18" ht="16" x14ac:dyDescent="0.2">
      <c r="A521" s="5" t="s">
        <v>635</v>
      </c>
      <c r="B521" s="5" t="s">
        <v>633</v>
      </c>
      <c r="C521" t="s">
        <v>9</v>
      </c>
      <c r="D521" s="5" t="s">
        <v>87</v>
      </c>
      <c r="E521" s="5">
        <v>263</v>
      </c>
      <c r="F521" s="5">
        <v>1991</v>
      </c>
      <c r="G521" s="5">
        <f t="shared" si="8"/>
        <v>9.068965517241379</v>
      </c>
      <c r="H521" s="1" t="s">
        <v>30</v>
      </c>
      <c r="J521" s="1"/>
      <c r="K521" s="1"/>
      <c r="L521" s="1"/>
      <c r="M521" s="1"/>
      <c r="N521" s="1"/>
      <c r="O521" s="1"/>
      <c r="P521" s="1"/>
      <c r="Q521" s="1"/>
      <c r="R521" s="1"/>
    </row>
    <row r="522" spans="1:18" ht="16" x14ac:dyDescent="0.2">
      <c r="A522" s="5" t="s">
        <v>636</v>
      </c>
      <c r="B522" s="5" t="s">
        <v>633</v>
      </c>
      <c r="C522" t="s">
        <v>9</v>
      </c>
      <c r="D522" s="5" t="s">
        <v>87</v>
      </c>
      <c r="E522" s="5">
        <v>108</v>
      </c>
      <c r="F522" s="5">
        <v>1994</v>
      </c>
      <c r="G522" s="5">
        <f t="shared" si="8"/>
        <v>4.1538461538461542</v>
      </c>
      <c r="H522" s="1" t="s">
        <v>20</v>
      </c>
      <c r="J522" s="1"/>
      <c r="K522" s="1"/>
      <c r="L522" s="1"/>
      <c r="M522" s="1"/>
      <c r="N522" s="1"/>
      <c r="O522" s="1"/>
      <c r="P522" s="1"/>
      <c r="Q522" s="1"/>
      <c r="R522" s="1"/>
    </row>
    <row r="523" spans="1:18" ht="16" x14ac:dyDescent="0.2">
      <c r="A523" s="5" t="s">
        <v>637</v>
      </c>
      <c r="B523" s="5" t="s">
        <v>633</v>
      </c>
      <c r="C523" t="s">
        <v>9</v>
      </c>
      <c r="D523" s="5" t="s">
        <v>87</v>
      </c>
      <c r="E523" s="5">
        <v>71</v>
      </c>
      <c r="F523" s="5">
        <v>1988</v>
      </c>
      <c r="G523" s="5">
        <f t="shared" si="8"/>
        <v>2.21875</v>
      </c>
      <c r="H523" s="1" t="s">
        <v>20</v>
      </c>
      <c r="J523" s="1"/>
      <c r="K523" s="1"/>
      <c r="L523" s="1"/>
      <c r="M523" s="1"/>
      <c r="N523" s="1"/>
      <c r="O523" s="1"/>
      <c r="P523" s="1"/>
      <c r="Q523" s="1"/>
      <c r="R523" s="1"/>
    </row>
    <row r="524" spans="1:18" ht="16" x14ac:dyDescent="0.2">
      <c r="A524" s="5" t="s">
        <v>638</v>
      </c>
      <c r="B524" s="5" t="s">
        <v>633</v>
      </c>
      <c r="C524" s="5" t="s">
        <v>8</v>
      </c>
      <c r="D524" s="5" t="s">
        <v>87</v>
      </c>
      <c r="E524" s="5">
        <v>3</v>
      </c>
      <c r="F524" s="5">
        <v>1984</v>
      </c>
      <c r="G524" s="5">
        <f t="shared" si="8"/>
        <v>8.3333333333333329E-2</v>
      </c>
      <c r="H524" s="1" t="s">
        <v>57</v>
      </c>
      <c r="J524" s="1"/>
      <c r="K524" s="1"/>
      <c r="L524" s="1"/>
      <c r="M524" s="1"/>
      <c r="N524" s="1"/>
      <c r="O524" s="1"/>
      <c r="P524" s="1"/>
      <c r="Q524" s="1"/>
      <c r="R524" s="1"/>
    </row>
    <row r="525" spans="1:18" ht="16" x14ac:dyDescent="0.2">
      <c r="A525" s="6" t="s">
        <v>639</v>
      </c>
      <c r="B525" s="6" t="s">
        <v>640</v>
      </c>
      <c r="C525" t="s">
        <v>9</v>
      </c>
      <c r="D525" s="6" t="s">
        <v>87</v>
      </c>
      <c r="E525" s="6">
        <v>12188</v>
      </c>
      <c r="F525" s="6">
        <v>1979</v>
      </c>
      <c r="G525" s="6">
        <f t="shared" si="8"/>
        <v>297.26829268292681</v>
      </c>
      <c r="H525" t="s">
        <v>52</v>
      </c>
      <c r="J525" s="1"/>
      <c r="K525" s="1"/>
      <c r="L525" s="1"/>
      <c r="M525" s="1"/>
      <c r="N525" s="1"/>
      <c r="O525" s="1"/>
      <c r="P525" s="1"/>
      <c r="Q525" s="1"/>
      <c r="R525" s="1"/>
    </row>
    <row r="526" spans="1:18" ht="16" x14ac:dyDescent="0.2">
      <c r="A526" s="6" t="s">
        <v>641</v>
      </c>
      <c r="B526" s="6" t="s">
        <v>640</v>
      </c>
      <c r="C526" t="s">
        <v>9</v>
      </c>
      <c r="D526" s="6" t="s">
        <v>87</v>
      </c>
      <c r="E526" s="6">
        <v>8267</v>
      </c>
      <c r="F526" s="6">
        <v>1979</v>
      </c>
      <c r="G526" s="6">
        <f t="shared" si="8"/>
        <v>201.63414634146341</v>
      </c>
      <c r="H526" t="s">
        <v>59</v>
      </c>
      <c r="L526" s="1"/>
      <c r="M526" s="1"/>
      <c r="N526" s="1"/>
      <c r="O526" s="1"/>
      <c r="P526" s="1"/>
      <c r="Q526" s="1"/>
      <c r="R526" s="1"/>
    </row>
    <row r="527" spans="1:18" ht="16" x14ac:dyDescent="0.2">
      <c r="A527" s="6" t="s">
        <v>642</v>
      </c>
      <c r="B527" s="6" t="s">
        <v>640</v>
      </c>
      <c r="C527" t="s">
        <v>9</v>
      </c>
      <c r="D527" s="6" t="s">
        <v>87</v>
      </c>
      <c r="E527" s="6">
        <v>5642</v>
      </c>
      <c r="F527" s="6">
        <v>1979</v>
      </c>
      <c r="G527" s="6">
        <f t="shared" si="8"/>
        <v>137.60975609756099</v>
      </c>
      <c r="H527" t="s">
        <v>52</v>
      </c>
      <c r="L527" s="1"/>
      <c r="M527" s="1"/>
      <c r="N527" s="1"/>
      <c r="O527" s="1"/>
      <c r="P527" s="1"/>
      <c r="Q527" s="1"/>
      <c r="R527" s="1"/>
    </row>
    <row r="528" spans="1:18" ht="16" x14ac:dyDescent="0.2">
      <c r="A528" s="13" t="s">
        <v>643</v>
      </c>
      <c r="B528" s="13" t="s">
        <v>640</v>
      </c>
      <c r="C528" t="s">
        <v>9</v>
      </c>
      <c r="D528" s="13" t="s">
        <v>87</v>
      </c>
      <c r="E528" s="13">
        <v>5475</v>
      </c>
      <c r="F528" s="13">
        <v>1976</v>
      </c>
      <c r="G528" s="13">
        <f t="shared" si="8"/>
        <v>124.43181818181819</v>
      </c>
      <c r="H528" t="s">
        <v>37</v>
      </c>
      <c r="L528" s="1"/>
      <c r="M528" s="1"/>
      <c r="N528" s="1"/>
      <c r="O528" s="1"/>
      <c r="P528" s="1"/>
      <c r="Q528" s="1"/>
      <c r="R528" s="1"/>
    </row>
    <row r="529" spans="1:18" ht="16" x14ac:dyDescent="0.2">
      <c r="A529" s="6" t="s">
        <v>644</v>
      </c>
      <c r="B529" s="6" t="s">
        <v>640</v>
      </c>
      <c r="C529" t="s">
        <v>9</v>
      </c>
      <c r="D529" s="6" t="s">
        <v>87</v>
      </c>
      <c r="E529" s="6">
        <v>2571</v>
      </c>
      <c r="F529" s="6">
        <v>1995</v>
      </c>
      <c r="G529" s="6">
        <f t="shared" si="8"/>
        <v>102.84</v>
      </c>
      <c r="H529" t="s">
        <v>59</v>
      </c>
      <c r="L529" s="1"/>
      <c r="M529" s="1"/>
      <c r="N529" s="1"/>
      <c r="O529" s="1"/>
      <c r="P529" s="1"/>
      <c r="Q529" s="1"/>
      <c r="R529" s="1"/>
    </row>
    <row r="530" spans="1:18" ht="16" x14ac:dyDescent="0.2">
      <c r="A530" s="6" t="s">
        <v>645</v>
      </c>
      <c r="B530" s="6" t="s">
        <v>640</v>
      </c>
      <c r="C530" t="s">
        <v>9</v>
      </c>
      <c r="D530" s="6" t="s">
        <v>87</v>
      </c>
      <c r="E530" s="6">
        <v>5292</v>
      </c>
      <c r="F530" s="6">
        <v>1964</v>
      </c>
      <c r="G530" s="6">
        <f t="shared" si="8"/>
        <v>94.5</v>
      </c>
      <c r="H530" t="s">
        <v>61</v>
      </c>
      <c r="L530" s="1"/>
      <c r="M530" s="1"/>
      <c r="N530" s="1"/>
      <c r="O530" s="1"/>
      <c r="P530" s="1"/>
      <c r="Q530" s="1"/>
      <c r="R530" s="1"/>
    </row>
    <row r="531" spans="1:18" ht="16" x14ac:dyDescent="0.2">
      <c r="A531" s="6" t="s">
        <v>646</v>
      </c>
      <c r="B531" s="6" t="s">
        <v>640</v>
      </c>
      <c r="C531" t="s">
        <v>9</v>
      </c>
      <c r="D531" s="6" t="s">
        <v>87</v>
      </c>
      <c r="E531" s="6">
        <v>2412</v>
      </c>
      <c r="F531" s="6">
        <v>1982</v>
      </c>
      <c r="G531" s="6">
        <f t="shared" si="8"/>
        <v>63.473684210526315</v>
      </c>
      <c r="H531" t="s">
        <v>59</v>
      </c>
      <c r="I531" t="s">
        <v>17</v>
      </c>
      <c r="L531" s="1"/>
      <c r="M531" s="1"/>
      <c r="N531" s="1"/>
      <c r="O531" s="1"/>
      <c r="P531" s="1"/>
      <c r="Q531" s="1"/>
      <c r="R531" s="1"/>
    </row>
    <row r="532" spans="1:18" ht="16" x14ac:dyDescent="0.2">
      <c r="A532" s="6" t="s">
        <v>647</v>
      </c>
      <c r="B532" s="6" t="s">
        <v>640</v>
      </c>
      <c r="C532" t="s">
        <v>9</v>
      </c>
      <c r="D532" s="6" t="s">
        <v>87</v>
      </c>
      <c r="E532" s="6">
        <v>1837</v>
      </c>
      <c r="F532" s="6">
        <v>1989</v>
      </c>
      <c r="G532" s="6">
        <f t="shared" si="8"/>
        <v>59.258064516129032</v>
      </c>
      <c r="H532" t="s">
        <v>20</v>
      </c>
      <c r="I532" t="s">
        <v>21</v>
      </c>
      <c r="L532" s="1"/>
      <c r="M532" s="1"/>
      <c r="N532" s="1"/>
      <c r="O532" s="1"/>
      <c r="P532" s="1"/>
      <c r="Q532" s="1"/>
      <c r="R532" s="1"/>
    </row>
    <row r="533" spans="1:18" ht="16" x14ac:dyDescent="0.2">
      <c r="A533" s="6" t="s">
        <v>648</v>
      </c>
      <c r="B533" s="6" t="s">
        <v>640</v>
      </c>
      <c r="C533" t="s">
        <v>9</v>
      </c>
      <c r="D533" s="6" t="s">
        <v>87</v>
      </c>
      <c r="E533" s="6">
        <v>2409</v>
      </c>
      <c r="F533" s="6">
        <v>1973</v>
      </c>
      <c r="G533" s="6">
        <f t="shared" si="8"/>
        <v>51.255319148936174</v>
      </c>
      <c r="H533" t="s">
        <v>20</v>
      </c>
      <c r="L533" s="1"/>
      <c r="M533" s="1"/>
      <c r="N533" s="1"/>
      <c r="O533" s="1"/>
      <c r="P533" s="1"/>
      <c r="Q533" s="1"/>
      <c r="R533" s="1"/>
    </row>
    <row r="534" spans="1:18" ht="16" x14ac:dyDescent="0.2">
      <c r="A534" s="6" t="s">
        <v>649</v>
      </c>
      <c r="B534" s="6" t="s">
        <v>640</v>
      </c>
      <c r="C534" t="s">
        <v>9</v>
      </c>
      <c r="D534" s="6" t="s">
        <v>87</v>
      </c>
      <c r="E534" s="6">
        <v>1402</v>
      </c>
      <c r="F534" s="6">
        <v>1992</v>
      </c>
      <c r="G534" s="6">
        <f t="shared" si="8"/>
        <v>50.071428571428569</v>
      </c>
      <c r="H534" t="s">
        <v>59</v>
      </c>
      <c r="I534" t="s">
        <v>26</v>
      </c>
      <c r="L534" s="1"/>
      <c r="M534" s="1"/>
      <c r="N534" s="1"/>
      <c r="O534" s="1"/>
      <c r="P534" s="1"/>
      <c r="Q534" s="1"/>
      <c r="R534" s="1"/>
    </row>
    <row r="535" spans="1:18" ht="16" x14ac:dyDescent="0.2">
      <c r="A535" s="13" t="s">
        <v>650</v>
      </c>
      <c r="B535" s="13" t="s">
        <v>640</v>
      </c>
      <c r="C535" t="s">
        <v>9</v>
      </c>
      <c r="D535" s="13" t="s">
        <v>87</v>
      </c>
      <c r="E535" s="13">
        <v>1887</v>
      </c>
      <c r="F535" s="13">
        <v>1982</v>
      </c>
      <c r="G535" s="6">
        <f t="shared" si="8"/>
        <v>49.657894736842103</v>
      </c>
      <c r="H535" t="s">
        <v>61</v>
      </c>
      <c r="I535" t="s">
        <v>30</v>
      </c>
      <c r="L535" s="1"/>
      <c r="M535" s="1"/>
      <c r="N535" s="1"/>
      <c r="O535" s="1"/>
      <c r="P535" s="1"/>
      <c r="Q535" s="1"/>
      <c r="R535" s="1"/>
    </row>
    <row r="536" spans="1:18" ht="16" x14ac:dyDescent="0.2">
      <c r="A536" s="13" t="s">
        <v>651</v>
      </c>
      <c r="B536" s="13" t="s">
        <v>640</v>
      </c>
      <c r="C536" t="s">
        <v>9</v>
      </c>
      <c r="D536" s="13" t="s">
        <v>87</v>
      </c>
      <c r="E536" s="13">
        <v>1609</v>
      </c>
      <c r="F536" s="13">
        <v>1987</v>
      </c>
      <c r="G536" s="6">
        <f t="shared" si="8"/>
        <v>48.757575757575758</v>
      </c>
      <c r="H536" t="s">
        <v>59</v>
      </c>
      <c r="L536" s="1"/>
      <c r="M536" s="1"/>
      <c r="N536" s="1"/>
      <c r="O536" s="1"/>
      <c r="P536" s="1"/>
      <c r="Q536" s="1"/>
      <c r="R536" s="1"/>
    </row>
    <row r="537" spans="1:18" ht="16" x14ac:dyDescent="0.2">
      <c r="A537" s="6" t="s">
        <v>652</v>
      </c>
      <c r="B537" s="6" t="s">
        <v>640</v>
      </c>
      <c r="C537" t="s">
        <v>9</v>
      </c>
      <c r="D537" s="6" t="s">
        <v>87</v>
      </c>
      <c r="E537" s="6">
        <v>1449</v>
      </c>
      <c r="F537" s="6">
        <v>1977</v>
      </c>
      <c r="G537" s="6">
        <f t="shared" si="8"/>
        <v>33.697674418604649</v>
      </c>
      <c r="H537" t="s">
        <v>20</v>
      </c>
      <c r="I537" t="s">
        <v>74</v>
      </c>
      <c r="L537" s="1"/>
      <c r="M537" s="1"/>
      <c r="N537" s="1"/>
      <c r="O537" s="1"/>
      <c r="P537" s="1"/>
      <c r="Q537" s="1"/>
      <c r="R537" s="1"/>
    </row>
    <row r="538" spans="1:18" ht="16" x14ac:dyDescent="0.2">
      <c r="A538" s="6" t="s">
        <v>653</v>
      </c>
      <c r="B538" s="6" t="s">
        <v>640</v>
      </c>
      <c r="C538" t="s">
        <v>9</v>
      </c>
      <c r="D538" s="6" t="s">
        <v>87</v>
      </c>
      <c r="E538" s="6">
        <v>1534</v>
      </c>
      <c r="F538" s="6">
        <v>1973</v>
      </c>
      <c r="G538" s="6">
        <f t="shared" si="8"/>
        <v>32.638297872340424</v>
      </c>
      <c r="H538" t="s">
        <v>16</v>
      </c>
      <c r="L538" s="1"/>
      <c r="M538" s="1"/>
      <c r="N538" s="1"/>
      <c r="O538" s="1"/>
      <c r="P538" s="1"/>
      <c r="Q538" s="1"/>
      <c r="R538" s="1"/>
    </row>
    <row r="539" spans="1:18" ht="16" x14ac:dyDescent="0.2">
      <c r="A539" s="6" t="s">
        <v>654</v>
      </c>
      <c r="B539" s="6" t="s">
        <v>640</v>
      </c>
      <c r="C539" t="s">
        <v>9</v>
      </c>
      <c r="D539" s="6" t="s">
        <v>87</v>
      </c>
      <c r="E539" s="6">
        <v>1363</v>
      </c>
      <c r="F539" s="6">
        <v>1977</v>
      </c>
      <c r="G539" s="6">
        <f t="shared" si="8"/>
        <v>31.697674418604652</v>
      </c>
      <c r="H539" t="s">
        <v>61</v>
      </c>
      <c r="L539" s="1"/>
      <c r="M539" s="1"/>
      <c r="N539" s="1"/>
      <c r="O539" s="1"/>
      <c r="P539" s="1"/>
      <c r="Q539" s="1"/>
      <c r="R539" s="1"/>
    </row>
    <row r="540" spans="1:18" ht="16" x14ac:dyDescent="0.2">
      <c r="A540" s="6" t="s">
        <v>655</v>
      </c>
      <c r="B540" s="6" t="s">
        <v>640</v>
      </c>
      <c r="C540" t="s">
        <v>9</v>
      </c>
      <c r="D540" s="6" t="s">
        <v>87</v>
      </c>
      <c r="E540" s="6">
        <v>1253</v>
      </c>
      <c r="F540" s="6">
        <v>1980</v>
      </c>
      <c r="G540" s="6">
        <f t="shared" si="8"/>
        <v>31.324999999999999</v>
      </c>
      <c r="H540" t="s">
        <v>61</v>
      </c>
      <c r="I540" t="s">
        <v>51</v>
      </c>
      <c r="L540" s="1"/>
      <c r="M540" s="1"/>
      <c r="N540" s="1"/>
      <c r="O540" s="1"/>
      <c r="P540" s="1"/>
      <c r="Q540" s="1"/>
      <c r="R540" s="1"/>
    </row>
    <row r="541" spans="1:18" ht="16" x14ac:dyDescent="0.2">
      <c r="A541" s="6" t="s">
        <v>656</v>
      </c>
      <c r="B541" s="6" t="s">
        <v>640</v>
      </c>
      <c r="C541" t="s">
        <v>9</v>
      </c>
      <c r="D541" s="6" t="s">
        <v>87</v>
      </c>
      <c r="E541" s="6">
        <v>1248</v>
      </c>
      <c r="F541" s="6">
        <v>1977</v>
      </c>
      <c r="G541" s="6">
        <f t="shared" si="8"/>
        <v>29.023255813953487</v>
      </c>
      <c r="H541" t="s">
        <v>47</v>
      </c>
      <c r="I541" t="s">
        <v>52</v>
      </c>
      <c r="L541" s="1"/>
      <c r="M541" s="1"/>
      <c r="N541" s="1"/>
      <c r="O541" s="1"/>
      <c r="P541" s="1"/>
      <c r="Q541" s="1"/>
      <c r="R541" s="1"/>
    </row>
    <row r="542" spans="1:18" ht="16" x14ac:dyDescent="0.2">
      <c r="A542" s="6" t="s">
        <v>657</v>
      </c>
      <c r="B542" s="6" t="s">
        <v>640</v>
      </c>
      <c r="C542" t="s">
        <v>9</v>
      </c>
      <c r="D542" s="6" t="s">
        <v>87</v>
      </c>
      <c r="E542" s="6">
        <v>990</v>
      </c>
      <c r="F542" s="6">
        <v>1980</v>
      </c>
      <c r="G542" s="6">
        <f t="shared" si="8"/>
        <v>24.75</v>
      </c>
      <c r="H542" t="s">
        <v>59</v>
      </c>
      <c r="I542" t="s">
        <v>55</v>
      </c>
      <c r="L542" s="1"/>
      <c r="M542" s="1"/>
      <c r="N542" s="1"/>
      <c r="O542" s="1"/>
      <c r="P542" s="1"/>
      <c r="Q542" s="1"/>
      <c r="R542" s="1"/>
    </row>
    <row r="543" spans="1:18" ht="16" x14ac:dyDescent="0.2">
      <c r="A543" s="6" t="s">
        <v>658</v>
      </c>
      <c r="B543" s="6" t="s">
        <v>640</v>
      </c>
      <c r="C543" t="s">
        <v>9</v>
      </c>
      <c r="D543" s="6" t="s">
        <v>87</v>
      </c>
      <c r="E543" s="6">
        <v>936</v>
      </c>
      <c r="F543" s="6">
        <v>1982</v>
      </c>
      <c r="G543" s="6">
        <f t="shared" si="8"/>
        <v>24.631578947368421</v>
      </c>
      <c r="H543" t="s">
        <v>21</v>
      </c>
      <c r="I543" t="s">
        <v>12</v>
      </c>
      <c r="L543" s="1"/>
      <c r="M543" s="1"/>
      <c r="N543" s="1"/>
      <c r="O543" s="1"/>
      <c r="P543" s="1"/>
      <c r="Q543" s="1"/>
      <c r="R543" s="1"/>
    </row>
    <row r="544" spans="1:18" ht="16" x14ac:dyDescent="0.2">
      <c r="A544" s="6" t="s">
        <v>659</v>
      </c>
      <c r="B544" s="6" t="s">
        <v>640</v>
      </c>
      <c r="C544" t="s">
        <v>9</v>
      </c>
      <c r="D544" s="6" t="s">
        <v>87</v>
      </c>
      <c r="E544" s="6">
        <v>721</v>
      </c>
      <c r="F544" s="6">
        <v>1989</v>
      </c>
      <c r="G544" s="6">
        <f t="shared" si="8"/>
        <v>23.258064516129032</v>
      </c>
      <c r="H544" t="s">
        <v>25</v>
      </c>
      <c r="I544" t="s">
        <v>37</v>
      </c>
      <c r="L544" s="1"/>
      <c r="M544" s="1"/>
      <c r="N544" s="1"/>
      <c r="O544" s="1"/>
      <c r="P544" s="1"/>
      <c r="Q544" s="1"/>
      <c r="R544" s="1"/>
    </row>
    <row r="545" spans="1:18" ht="16" x14ac:dyDescent="0.2">
      <c r="A545" s="6" t="s">
        <v>660</v>
      </c>
      <c r="B545" s="6" t="s">
        <v>640</v>
      </c>
      <c r="C545" t="s">
        <v>9</v>
      </c>
      <c r="D545" s="6" t="s">
        <v>87</v>
      </c>
      <c r="E545" s="6">
        <v>515</v>
      </c>
      <c r="F545" s="6">
        <v>1995</v>
      </c>
      <c r="G545" s="6">
        <f t="shared" si="8"/>
        <v>20.6</v>
      </c>
      <c r="H545" t="s">
        <v>12</v>
      </c>
      <c r="L545" s="1"/>
      <c r="M545" s="1"/>
      <c r="N545" s="1"/>
      <c r="O545" s="1"/>
      <c r="P545" s="1"/>
      <c r="Q545" s="1"/>
      <c r="R545" s="1"/>
    </row>
    <row r="546" spans="1:18" ht="16" x14ac:dyDescent="0.2">
      <c r="A546" s="6" t="s">
        <v>661</v>
      </c>
      <c r="B546" s="6" t="s">
        <v>640</v>
      </c>
      <c r="C546" t="s">
        <v>9</v>
      </c>
      <c r="D546" s="6" t="s">
        <v>87</v>
      </c>
      <c r="E546" s="6">
        <v>636</v>
      </c>
      <c r="F546" s="6">
        <v>1989</v>
      </c>
      <c r="G546" s="6">
        <f t="shared" si="8"/>
        <v>20.516129032258064</v>
      </c>
      <c r="H546" t="s">
        <v>51</v>
      </c>
      <c r="L546" s="1"/>
      <c r="M546" s="1"/>
      <c r="N546" s="1"/>
      <c r="O546" s="1"/>
      <c r="P546" s="1"/>
      <c r="Q546" s="1"/>
      <c r="R546" s="1"/>
    </row>
    <row r="547" spans="1:18" ht="16" x14ac:dyDescent="0.2">
      <c r="A547" s="6" t="s">
        <v>662</v>
      </c>
      <c r="B547" s="6" t="s">
        <v>640</v>
      </c>
      <c r="C547" t="s">
        <v>9</v>
      </c>
      <c r="D547" s="6" t="s">
        <v>87</v>
      </c>
      <c r="E547" s="6">
        <v>1003</v>
      </c>
      <c r="F547" s="6">
        <v>1967</v>
      </c>
      <c r="G547" s="6">
        <f t="shared" si="8"/>
        <v>18.924528301886792</v>
      </c>
      <c r="H547" t="s">
        <v>51</v>
      </c>
      <c r="L547" s="1"/>
      <c r="M547" s="1"/>
      <c r="N547" s="1"/>
      <c r="O547" s="1"/>
      <c r="P547" s="1"/>
      <c r="Q547" s="1"/>
      <c r="R547" s="1"/>
    </row>
    <row r="548" spans="1:18" ht="16" x14ac:dyDescent="0.2">
      <c r="A548" s="6" t="s">
        <v>663</v>
      </c>
      <c r="B548" s="6" t="s">
        <v>640</v>
      </c>
      <c r="C548" t="s">
        <v>9</v>
      </c>
      <c r="D548" s="6" t="s">
        <v>87</v>
      </c>
      <c r="E548" s="6">
        <v>295</v>
      </c>
      <c r="F548" s="6">
        <v>2004</v>
      </c>
      <c r="G548" s="6">
        <f t="shared" si="8"/>
        <v>18.4375</v>
      </c>
      <c r="H548" t="s">
        <v>20</v>
      </c>
      <c r="L548" s="1"/>
      <c r="M548" s="1"/>
      <c r="N548" s="1"/>
      <c r="O548" s="1"/>
      <c r="P548" s="1"/>
      <c r="Q548" s="1"/>
      <c r="R548" s="1"/>
    </row>
    <row r="549" spans="1:18" ht="16" x14ac:dyDescent="0.2">
      <c r="A549" s="13" t="s">
        <v>664</v>
      </c>
      <c r="B549" s="13" t="s">
        <v>640</v>
      </c>
      <c r="C549" t="s">
        <v>9</v>
      </c>
      <c r="D549" s="13" t="s">
        <v>87</v>
      </c>
      <c r="E549" s="13">
        <v>749</v>
      </c>
      <c r="F549" s="13">
        <v>1976</v>
      </c>
      <c r="G549" s="13">
        <f t="shared" si="8"/>
        <v>17.022727272727273</v>
      </c>
      <c r="H549" t="s">
        <v>59</v>
      </c>
      <c r="L549" s="1"/>
      <c r="M549" s="1"/>
      <c r="N549" s="1"/>
      <c r="O549" s="1"/>
      <c r="P549" s="1"/>
      <c r="Q549" s="1"/>
      <c r="R549" s="1"/>
    </row>
    <row r="550" spans="1:18" ht="16" x14ac:dyDescent="0.2">
      <c r="A550" s="6" t="s">
        <v>665</v>
      </c>
      <c r="B550" s="6" t="s">
        <v>640</v>
      </c>
      <c r="C550" t="s">
        <v>9</v>
      </c>
      <c r="D550" s="6" t="s">
        <v>87</v>
      </c>
      <c r="E550" s="6">
        <v>601</v>
      </c>
      <c r="F550" s="6">
        <v>1984</v>
      </c>
      <c r="G550" s="6">
        <f t="shared" si="8"/>
        <v>16.694444444444443</v>
      </c>
      <c r="H550" t="s">
        <v>18</v>
      </c>
      <c r="I550" t="s">
        <v>666</v>
      </c>
      <c r="L550" s="1"/>
      <c r="M550" s="1"/>
      <c r="N550" s="1"/>
      <c r="O550" s="1"/>
      <c r="P550" s="1"/>
      <c r="Q550" s="1"/>
      <c r="R550" s="1"/>
    </row>
    <row r="551" spans="1:18" ht="16" x14ac:dyDescent="0.2">
      <c r="A551" s="6" t="s">
        <v>667</v>
      </c>
      <c r="B551" s="6" t="s">
        <v>640</v>
      </c>
      <c r="C551" t="s">
        <v>9</v>
      </c>
      <c r="D551" s="6" t="s">
        <v>87</v>
      </c>
      <c r="E551" s="6">
        <v>803</v>
      </c>
      <c r="F551" s="6">
        <v>1971</v>
      </c>
      <c r="G551" s="6">
        <f t="shared" si="8"/>
        <v>16.387755102040817</v>
      </c>
      <c r="H551" t="s">
        <v>12</v>
      </c>
      <c r="L551" s="1"/>
      <c r="M551" s="1"/>
      <c r="N551" s="1"/>
      <c r="O551" s="1"/>
      <c r="P551" s="1"/>
      <c r="Q551" s="1"/>
      <c r="R551" s="1"/>
    </row>
    <row r="552" spans="1:18" ht="16" x14ac:dyDescent="0.2">
      <c r="A552" s="6" t="s">
        <v>668</v>
      </c>
      <c r="B552" s="6" t="s">
        <v>640</v>
      </c>
      <c r="C552" t="s">
        <v>9</v>
      </c>
      <c r="D552" s="6" t="s">
        <v>87</v>
      </c>
      <c r="E552" s="6">
        <v>219</v>
      </c>
      <c r="F552" s="6">
        <v>2006</v>
      </c>
      <c r="G552" s="6">
        <f t="shared" si="8"/>
        <v>15.642857142857142</v>
      </c>
      <c r="H552" t="s">
        <v>47</v>
      </c>
      <c r="I552" t="s">
        <v>52</v>
      </c>
      <c r="L552" s="1"/>
      <c r="M552" s="1"/>
      <c r="N552" s="1"/>
      <c r="O552" s="1"/>
      <c r="P552" s="1"/>
      <c r="Q552" s="1"/>
      <c r="R552" s="1"/>
    </row>
    <row r="553" spans="1:18" ht="16" x14ac:dyDescent="0.2">
      <c r="A553" s="6" t="s">
        <v>669</v>
      </c>
      <c r="B553" s="6" t="s">
        <v>640</v>
      </c>
      <c r="C553" t="s">
        <v>9</v>
      </c>
      <c r="D553" s="6" t="s">
        <v>87</v>
      </c>
      <c r="E553" s="6">
        <v>493</v>
      </c>
      <c r="F553" s="6">
        <v>1988</v>
      </c>
      <c r="G553" s="6">
        <f t="shared" si="8"/>
        <v>15.40625</v>
      </c>
      <c r="H553" t="s">
        <v>25</v>
      </c>
      <c r="I553" t="s">
        <v>37</v>
      </c>
      <c r="L553" s="1"/>
      <c r="M553" s="1"/>
      <c r="N553" s="1"/>
      <c r="O553" s="1"/>
      <c r="P553" s="1"/>
      <c r="Q553" s="1"/>
      <c r="R553" s="1"/>
    </row>
    <row r="554" spans="1:18" ht="16" x14ac:dyDescent="0.2">
      <c r="A554" s="6" t="s">
        <v>670</v>
      </c>
      <c r="B554" s="6" t="s">
        <v>640</v>
      </c>
      <c r="C554" t="s">
        <v>9</v>
      </c>
      <c r="D554" s="6" t="s">
        <v>87</v>
      </c>
      <c r="E554" s="6">
        <v>261</v>
      </c>
      <c r="F554" s="6">
        <v>2003</v>
      </c>
      <c r="G554" s="6">
        <f t="shared" si="8"/>
        <v>15.352941176470589</v>
      </c>
      <c r="H554" t="s">
        <v>51</v>
      </c>
      <c r="L554" s="1"/>
      <c r="M554" s="1"/>
      <c r="N554" s="1"/>
      <c r="O554" s="1"/>
      <c r="P554" s="1"/>
      <c r="Q554" s="1"/>
      <c r="R554" s="1"/>
    </row>
    <row r="555" spans="1:18" ht="16" x14ac:dyDescent="0.2">
      <c r="A555" s="6" t="s">
        <v>671</v>
      </c>
      <c r="B555" s="6" t="s">
        <v>640</v>
      </c>
      <c r="C555" t="s">
        <v>9</v>
      </c>
      <c r="D555" s="6" t="s">
        <v>87</v>
      </c>
      <c r="E555" s="6">
        <v>550</v>
      </c>
      <c r="F555" s="6">
        <v>1980</v>
      </c>
      <c r="G555" s="6">
        <f t="shared" si="8"/>
        <v>13.75</v>
      </c>
      <c r="H555" t="s">
        <v>48</v>
      </c>
      <c r="L555" s="1"/>
      <c r="M555" s="1"/>
      <c r="N555" s="1"/>
      <c r="O555" s="1"/>
      <c r="P555" s="1"/>
      <c r="Q555" s="1"/>
      <c r="R555" s="1"/>
    </row>
    <row r="556" spans="1:18" ht="16" x14ac:dyDescent="0.2">
      <c r="A556" s="6" t="s">
        <v>672</v>
      </c>
      <c r="B556" s="6" t="s">
        <v>640</v>
      </c>
      <c r="C556" t="s">
        <v>9</v>
      </c>
      <c r="D556" s="6" t="s">
        <v>87</v>
      </c>
      <c r="E556" s="6">
        <v>171</v>
      </c>
      <c r="F556" s="6">
        <v>2007</v>
      </c>
      <c r="G556" s="6">
        <f t="shared" si="8"/>
        <v>13.153846153846153</v>
      </c>
      <c r="H556" t="s">
        <v>44</v>
      </c>
      <c r="L556" s="1"/>
      <c r="M556" s="1"/>
      <c r="N556" s="1"/>
      <c r="O556" s="1"/>
      <c r="P556" s="1"/>
      <c r="Q556" s="1"/>
      <c r="R556" s="1"/>
    </row>
    <row r="557" spans="1:18" ht="16" x14ac:dyDescent="0.2">
      <c r="A557" s="6" t="s">
        <v>673</v>
      </c>
      <c r="B557" s="6" t="s">
        <v>640</v>
      </c>
      <c r="C557" t="s">
        <v>9</v>
      </c>
      <c r="D557" s="6" t="s">
        <v>87</v>
      </c>
      <c r="E557" s="6">
        <v>677</v>
      </c>
      <c r="F557" s="6">
        <v>1968</v>
      </c>
      <c r="G557" s="6">
        <f t="shared" si="8"/>
        <v>13.01923076923077</v>
      </c>
      <c r="H557" t="s">
        <v>44</v>
      </c>
      <c r="L557" s="1"/>
      <c r="M557" s="1"/>
      <c r="N557" s="1"/>
      <c r="O557" s="1"/>
      <c r="P557" s="1"/>
      <c r="Q557" s="1"/>
      <c r="R557" s="1"/>
    </row>
    <row r="558" spans="1:18" ht="16" x14ac:dyDescent="0.2">
      <c r="A558" s="6" t="s">
        <v>674</v>
      </c>
      <c r="B558" s="6" t="s">
        <v>640</v>
      </c>
      <c r="C558" t="s">
        <v>9</v>
      </c>
      <c r="D558" s="6" t="s">
        <v>87</v>
      </c>
      <c r="E558" s="6">
        <v>243</v>
      </c>
      <c r="F558" s="6">
        <v>2001</v>
      </c>
      <c r="G558" s="6">
        <f t="shared" si="8"/>
        <v>12.789473684210526</v>
      </c>
      <c r="H558" t="s">
        <v>59</v>
      </c>
      <c r="I558" t="s">
        <v>37</v>
      </c>
      <c r="L558" s="1"/>
      <c r="M558" s="1"/>
      <c r="N558" s="1"/>
      <c r="O558" s="1"/>
      <c r="P558" s="1"/>
      <c r="Q558" s="1"/>
      <c r="R558" s="1"/>
    </row>
    <row r="559" spans="1:18" ht="16" x14ac:dyDescent="0.2">
      <c r="A559" s="6" t="s">
        <v>675</v>
      </c>
      <c r="B559" s="6" t="s">
        <v>640</v>
      </c>
      <c r="C559" t="s">
        <v>9</v>
      </c>
      <c r="D559" s="6" t="s">
        <v>87</v>
      </c>
      <c r="E559" s="6">
        <v>461</v>
      </c>
      <c r="F559" s="6">
        <v>1981</v>
      </c>
      <c r="G559" s="6">
        <f t="shared" si="8"/>
        <v>11.820512820512821</v>
      </c>
      <c r="H559" t="s">
        <v>3</v>
      </c>
      <c r="L559" s="1"/>
      <c r="M559" s="1"/>
      <c r="N559" s="1"/>
      <c r="O559" s="1"/>
      <c r="P559" s="1"/>
      <c r="Q559" s="1"/>
      <c r="R559" s="1"/>
    </row>
    <row r="560" spans="1:18" ht="16" x14ac:dyDescent="0.2">
      <c r="A560" s="6" t="s">
        <v>676</v>
      </c>
      <c r="B560" s="6" t="s">
        <v>640</v>
      </c>
      <c r="C560" t="s">
        <v>9</v>
      </c>
      <c r="D560" s="6" t="s">
        <v>87</v>
      </c>
      <c r="E560" s="6">
        <v>474</v>
      </c>
      <c r="F560" s="6">
        <v>1969</v>
      </c>
      <c r="G560" s="6">
        <f t="shared" si="8"/>
        <v>9.2941176470588243</v>
      </c>
      <c r="H560" t="s">
        <v>37</v>
      </c>
      <c r="L560" s="1"/>
      <c r="M560" s="1"/>
      <c r="N560" s="1"/>
      <c r="O560" s="1"/>
      <c r="P560" s="1"/>
      <c r="Q560" s="1"/>
      <c r="R560" s="1"/>
    </row>
    <row r="561" spans="1:18" ht="16" x14ac:dyDescent="0.2">
      <c r="A561" s="6" t="s">
        <v>677</v>
      </c>
      <c r="B561" s="6" t="s">
        <v>640</v>
      </c>
      <c r="C561" t="s">
        <v>9</v>
      </c>
      <c r="D561" s="6" t="s">
        <v>87</v>
      </c>
      <c r="E561" s="6">
        <v>185</v>
      </c>
      <c r="F561" s="6">
        <v>1998</v>
      </c>
      <c r="G561" s="6">
        <f t="shared" si="8"/>
        <v>8.4090909090909083</v>
      </c>
      <c r="H561" t="s">
        <v>69</v>
      </c>
      <c r="L561" s="1"/>
      <c r="M561" s="1"/>
      <c r="N561" s="1"/>
      <c r="O561" s="1"/>
      <c r="P561" s="1"/>
      <c r="Q561" s="1"/>
      <c r="R561" s="1"/>
    </row>
    <row r="562" spans="1:18" ht="16" x14ac:dyDescent="0.2">
      <c r="A562" s="6" t="s">
        <v>678</v>
      </c>
      <c r="B562" s="6" t="s">
        <v>640</v>
      </c>
      <c r="C562" t="s">
        <v>9</v>
      </c>
      <c r="D562" s="6" t="s">
        <v>87</v>
      </c>
      <c r="E562" s="6">
        <v>369</v>
      </c>
      <c r="F562" s="6">
        <v>1975</v>
      </c>
      <c r="G562" s="6">
        <f t="shared" si="8"/>
        <v>8.1999999999999993</v>
      </c>
      <c r="H562" t="s">
        <v>51</v>
      </c>
      <c r="L562" s="1"/>
      <c r="M562" s="1"/>
      <c r="N562" s="1"/>
      <c r="O562" s="1"/>
      <c r="P562" s="1"/>
      <c r="Q562" s="1"/>
      <c r="R562" s="1"/>
    </row>
    <row r="563" spans="1:18" ht="16" x14ac:dyDescent="0.2">
      <c r="A563" s="6" t="s">
        <v>679</v>
      </c>
      <c r="B563" s="6" t="s">
        <v>640</v>
      </c>
      <c r="C563" t="s">
        <v>9</v>
      </c>
      <c r="D563" s="6" t="s">
        <v>87</v>
      </c>
      <c r="E563" s="6">
        <v>336</v>
      </c>
      <c r="F563" s="6">
        <v>1977</v>
      </c>
      <c r="G563" s="6">
        <f t="shared" si="8"/>
        <v>7.8139534883720927</v>
      </c>
      <c r="H563" t="s">
        <v>51</v>
      </c>
      <c r="L563" s="1"/>
      <c r="M563" s="1"/>
      <c r="N563" s="1"/>
      <c r="O563" s="1"/>
      <c r="P563" s="1"/>
      <c r="Q563" s="1"/>
      <c r="R563" s="1"/>
    </row>
    <row r="564" spans="1:18" ht="16" x14ac:dyDescent="0.2">
      <c r="A564" s="6" t="s">
        <v>680</v>
      </c>
      <c r="B564" s="6" t="s">
        <v>640</v>
      </c>
      <c r="C564" t="s">
        <v>9</v>
      </c>
      <c r="D564" s="6" t="s">
        <v>87</v>
      </c>
      <c r="E564" s="6">
        <v>418</v>
      </c>
      <c r="F564" s="6">
        <v>1965</v>
      </c>
      <c r="G564" s="6">
        <f t="shared" si="8"/>
        <v>7.6</v>
      </c>
      <c r="H564" t="s">
        <v>65</v>
      </c>
      <c r="L564" s="1"/>
      <c r="M564" s="1"/>
      <c r="N564" s="1"/>
      <c r="O564" s="1"/>
      <c r="P564" s="1"/>
      <c r="Q564" s="1"/>
      <c r="R564" s="1"/>
    </row>
    <row r="565" spans="1:18" ht="16" x14ac:dyDescent="0.2">
      <c r="A565" s="6" t="s">
        <v>681</v>
      </c>
      <c r="B565" s="6" t="s">
        <v>640</v>
      </c>
      <c r="C565" t="s">
        <v>9</v>
      </c>
      <c r="D565" s="6" t="s">
        <v>87</v>
      </c>
      <c r="E565" s="6">
        <v>114</v>
      </c>
      <c r="F565" s="6">
        <v>2003</v>
      </c>
      <c r="G565" s="6">
        <f t="shared" si="8"/>
        <v>6.7058823529411766</v>
      </c>
      <c r="H565" t="s">
        <v>13</v>
      </c>
      <c r="L565" s="1"/>
      <c r="M565" s="1"/>
      <c r="N565" s="1"/>
      <c r="O565" s="1"/>
      <c r="P565" s="1"/>
      <c r="Q565" s="1"/>
      <c r="R565" s="1"/>
    </row>
    <row r="566" spans="1:18" ht="16" x14ac:dyDescent="0.2">
      <c r="A566" s="6" t="s">
        <v>682</v>
      </c>
      <c r="B566" s="6" t="s">
        <v>640</v>
      </c>
      <c r="C566" s="6" t="s">
        <v>8</v>
      </c>
      <c r="D566" s="6" t="s">
        <v>87</v>
      </c>
      <c r="E566" s="6">
        <v>568</v>
      </c>
      <c r="F566" s="6">
        <v>2004</v>
      </c>
      <c r="G566" s="6">
        <f t="shared" si="8"/>
        <v>35.5</v>
      </c>
      <c r="H566" t="s">
        <v>59</v>
      </c>
      <c r="L566" s="1"/>
      <c r="M566" s="1"/>
      <c r="N566" s="1"/>
      <c r="O566" s="1"/>
      <c r="P566" s="1"/>
      <c r="Q566" s="1"/>
      <c r="R566" s="1"/>
    </row>
    <row r="567" spans="1:18" ht="16" x14ac:dyDescent="0.2">
      <c r="A567" s="6" t="s">
        <v>683</v>
      </c>
      <c r="B567" s="6" t="s">
        <v>640</v>
      </c>
      <c r="C567" s="6" t="s">
        <v>8</v>
      </c>
      <c r="D567" s="6" t="s">
        <v>87</v>
      </c>
      <c r="E567" s="6">
        <v>157</v>
      </c>
      <c r="F567" s="6">
        <v>2007</v>
      </c>
      <c r="G567" s="6">
        <f t="shared" si="8"/>
        <v>12.076923076923077</v>
      </c>
      <c r="H567" t="s">
        <v>52</v>
      </c>
      <c r="L567" s="1"/>
      <c r="M567" s="1"/>
      <c r="N567" s="1"/>
      <c r="O567" s="1"/>
      <c r="P567" s="1"/>
      <c r="Q567" s="1"/>
      <c r="R567" s="1"/>
    </row>
    <row r="568" spans="1:18" ht="16" x14ac:dyDescent="0.2">
      <c r="A568" s="6" t="s">
        <v>684</v>
      </c>
      <c r="B568" s="6" t="s">
        <v>640</v>
      </c>
      <c r="C568" s="6" t="s">
        <v>8</v>
      </c>
      <c r="D568" s="6" t="s">
        <v>87</v>
      </c>
      <c r="E568" s="6">
        <v>159</v>
      </c>
      <c r="F568" s="6">
        <v>1983</v>
      </c>
      <c r="G568" s="6">
        <f t="shared" si="8"/>
        <v>4.2972972972972974</v>
      </c>
      <c r="H568" t="s">
        <v>28</v>
      </c>
      <c r="L568" s="1"/>
      <c r="M568" s="1"/>
      <c r="N568" s="1"/>
      <c r="O568" s="1"/>
      <c r="P568" s="1"/>
      <c r="Q568" s="1"/>
      <c r="R568" s="1"/>
    </row>
    <row r="569" spans="1:18" ht="16" x14ac:dyDescent="0.2">
      <c r="A569" s="5" t="s">
        <v>685</v>
      </c>
      <c r="B569" s="5" t="s">
        <v>686</v>
      </c>
      <c r="C569" t="s">
        <v>9</v>
      </c>
      <c r="D569" s="5" t="s">
        <v>87</v>
      </c>
      <c r="E569" s="5">
        <v>9184</v>
      </c>
      <c r="F569" s="5">
        <v>1966</v>
      </c>
      <c r="G569" s="5">
        <f t="shared" si="8"/>
        <v>170.07407407407408</v>
      </c>
      <c r="H569" t="s">
        <v>12</v>
      </c>
      <c r="L569" s="1"/>
      <c r="M569" s="1"/>
      <c r="N569" s="1"/>
      <c r="O569" s="1"/>
      <c r="P569" s="1"/>
      <c r="Q569" s="1"/>
      <c r="R569" s="1"/>
    </row>
    <row r="570" spans="1:18" ht="16" x14ac:dyDescent="0.2">
      <c r="A570" s="5" t="s">
        <v>687</v>
      </c>
      <c r="B570" s="5" t="s">
        <v>686</v>
      </c>
      <c r="C570" t="s">
        <v>9</v>
      </c>
      <c r="D570" s="5" t="s">
        <v>87</v>
      </c>
      <c r="E570" s="5">
        <v>3611</v>
      </c>
      <c r="F570" s="5">
        <v>1978</v>
      </c>
      <c r="G570" s="5">
        <f t="shared" si="8"/>
        <v>85.976190476190482</v>
      </c>
      <c r="H570" t="s">
        <v>15</v>
      </c>
      <c r="I570" t="s">
        <v>20</v>
      </c>
      <c r="L570" s="1"/>
      <c r="M570" s="1"/>
      <c r="N570" s="1"/>
      <c r="O570" s="1"/>
      <c r="P570" s="1"/>
      <c r="Q570" s="1"/>
      <c r="R570" s="1"/>
    </row>
    <row r="571" spans="1:18" ht="16" x14ac:dyDescent="0.2">
      <c r="A571" s="5" t="s">
        <v>688</v>
      </c>
      <c r="B571" s="5" t="s">
        <v>686</v>
      </c>
      <c r="C571" t="s">
        <v>9</v>
      </c>
      <c r="D571" s="5" t="s">
        <v>87</v>
      </c>
      <c r="E571" s="5">
        <v>3786</v>
      </c>
      <c r="F571" s="5">
        <v>1974</v>
      </c>
      <c r="G571" s="5">
        <f t="shared" si="8"/>
        <v>82.304347826086953</v>
      </c>
      <c r="H571" t="s">
        <v>51</v>
      </c>
      <c r="I571" t="s">
        <v>23</v>
      </c>
      <c r="L571" s="1"/>
      <c r="M571" s="1"/>
      <c r="N571" s="1"/>
      <c r="O571" s="1"/>
      <c r="P571" s="1"/>
      <c r="Q571" s="1"/>
      <c r="R571" s="1"/>
    </row>
    <row r="572" spans="1:18" ht="16" x14ac:dyDescent="0.2">
      <c r="A572" s="5" t="s">
        <v>689</v>
      </c>
      <c r="B572" s="5" t="s">
        <v>686</v>
      </c>
      <c r="C572" t="s">
        <v>9</v>
      </c>
      <c r="D572" s="5" t="s">
        <v>87</v>
      </c>
      <c r="E572" s="5">
        <v>1570</v>
      </c>
      <c r="F572" s="5">
        <v>1999</v>
      </c>
      <c r="G572" s="5">
        <f t="shared" si="8"/>
        <v>74.761904761904759</v>
      </c>
      <c r="H572" t="s">
        <v>61</v>
      </c>
      <c r="L572" s="1"/>
      <c r="M572" s="1"/>
      <c r="N572" s="1"/>
      <c r="O572" s="1"/>
      <c r="P572" s="1"/>
      <c r="Q572" s="1"/>
      <c r="R572" s="1"/>
    </row>
    <row r="573" spans="1:18" ht="16" x14ac:dyDescent="0.2">
      <c r="A573" s="5" t="s">
        <v>690</v>
      </c>
      <c r="B573" s="5" t="s">
        <v>686</v>
      </c>
      <c r="C573" t="s">
        <v>9</v>
      </c>
      <c r="D573" s="5" t="s">
        <v>87</v>
      </c>
      <c r="E573" s="5">
        <v>1494</v>
      </c>
      <c r="F573" s="5">
        <v>1998</v>
      </c>
      <c r="G573" s="5">
        <f t="shared" si="8"/>
        <v>67.909090909090907</v>
      </c>
      <c r="H573" t="s">
        <v>12</v>
      </c>
      <c r="L573" s="1"/>
      <c r="M573" s="1"/>
      <c r="N573" s="1"/>
      <c r="O573" s="1"/>
      <c r="P573" s="1"/>
      <c r="Q573" s="1"/>
      <c r="R573" s="1"/>
    </row>
    <row r="574" spans="1:18" ht="16" x14ac:dyDescent="0.2">
      <c r="A574" s="5" t="s">
        <v>691</v>
      </c>
      <c r="B574" s="5" t="s">
        <v>686</v>
      </c>
      <c r="C574" t="s">
        <v>9</v>
      </c>
      <c r="D574" s="5" t="s">
        <v>87</v>
      </c>
      <c r="E574" s="5">
        <v>3637</v>
      </c>
      <c r="F574" s="5">
        <v>1958</v>
      </c>
      <c r="G574" s="5">
        <f t="shared" si="8"/>
        <v>58.661290322580648</v>
      </c>
      <c r="H574" t="s">
        <v>18</v>
      </c>
      <c r="I574" t="s">
        <v>3</v>
      </c>
      <c r="L574" s="1"/>
      <c r="M574" s="1"/>
      <c r="N574" s="1"/>
      <c r="O574" s="1"/>
      <c r="P574" s="1"/>
      <c r="Q574" s="1"/>
      <c r="R574" s="1"/>
    </row>
    <row r="575" spans="1:18" ht="16" x14ac:dyDescent="0.2">
      <c r="A575" s="5" t="s">
        <v>692</v>
      </c>
      <c r="B575" s="5" t="s">
        <v>686</v>
      </c>
      <c r="C575" t="s">
        <v>9</v>
      </c>
      <c r="D575" s="5" t="s">
        <v>87</v>
      </c>
      <c r="E575" s="5">
        <v>2780</v>
      </c>
      <c r="F575" s="5">
        <v>1965</v>
      </c>
      <c r="G575" s="5">
        <f t="shared" si="8"/>
        <v>50.545454545454547</v>
      </c>
      <c r="H575" t="s">
        <v>51</v>
      </c>
      <c r="L575" s="1"/>
      <c r="M575" s="1"/>
      <c r="N575" s="1"/>
      <c r="O575" s="1"/>
      <c r="P575" s="1"/>
      <c r="Q575" s="1"/>
      <c r="R575" s="1"/>
    </row>
    <row r="576" spans="1:18" ht="16" x14ac:dyDescent="0.2">
      <c r="A576" s="5" t="s">
        <v>693</v>
      </c>
      <c r="B576" s="5" t="s">
        <v>686</v>
      </c>
      <c r="C576" t="s">
        <v>9</v>
      </c>
      <c r="D576" s="5" t="s">
        <v>87</v>
      </c>
      <c r="E576" s="5">
        <v>2641</v>
      </c>
      <c r="F576" s="5">
        <v>1967</v>
      </c>
      <c r="G576" s="5">
        <f t="shared" si="8"/>
        <v>49.830188679245282</v>
      </c>
      <c r="H576" t="s">
        <v>21</v>
      </c>
      <c r="L576" s="1"/>
      <c r="M576" s="1"/>
      <c r="N576" s="1"/>
      <c r="O576" s="1"/>
      <c r="P576" s="1"/>
      <c r="Q576" s="1"/>
      <c r="R576" s="1"/>
    </row>
    <row r="577" spans="1:18" ht="16" x14ac:dyDescent="0.2">
      <c r="A577" s="5" t="s">
        <v>694</v>
      </c>
      <c r="B577" s="5" t="s">
        <v>686</v>
      </c>
      <c r="C577" t="s">
        <v>9</v>
      </c>
      <c r="D577" s="5" t="s">
        <v>87</v>
      </c>
      <c r="E577" s="5">
        <v>790</v>
      </c>
      <c r="F577" s="5">
        <v>2004</v>
      </c>
      <c r="G577" s="5">
        <f t="shared" si="8"/>
        <v>49.375</v>
      </c>
      <c r="H577" t="s">
        <v>32</v>
      </c>
      <c r="I577" t="s">
        <v>61</v>
      </c>
      <c r="L577" s="1"/>
      <c r="M577" s="1"/>
      <c r="N577" s="1"/>
      <c r="O577" s="1"/>
      <c r="P577" s="1"/>
      <c r="Q577" s="1"/>
      <c r="R577" s="1"/>
    </row>
    <row r="578" spans="1:18" ht="16" x14ac:dyDescent="0.2">
      <c r="A578" s="5" t="s">
        <v>695</v>
      </c>
      <c r="B578" s="5" t="s">
        <v>686</v>
      </c>
      <c r="C578" t="s">
        <v>9</v>
      </c>
      <c r="D578" s="5" t="s">
        <v>87</v>
      </c>
      <c r="E578" s="5">
        <v>986</v>
      </c>
      <c r="F578" s="5">
        <v>2000</v>
      </c>
      <c r="G578" s="5">
        <f t="shared" ref="G578:G641" si="9">E578/(2020-F578)</f>
        <v>49.3</v>
      </c>
      <c r="H578" t="s">
        <v>39</v>
      </c>
      <c r="L578" s="1"/>
      <c r="M578" s="1"/>
      <c r="N578" s="1"/>
      <c r="O578" s="1"/>
      <c r="P578" s="1"/>
      <c r="Q578" s="1"/>
      <c r="R578" s="1"/>
    </row>
    <row r="579" spans="1:18" ht="16" x14ac:dyDescent="0.2">
      <c r="A579" s="5" t="s">
        <v>696</v>
      </c>
      <c r="B579" s="5" t="s">
        <v>686</v>
      </c>
      <c r="C579" t="s">
        <v>9</v>
      </c>
      <c r="D579" s="5" t="s">
        <v>87</v>
      </c>
      <c r="E579" s="5">
        <v>961</v>
      </c>
      <c r="F579" s="5">
        <v>2000</v>
      </c>
      <c r="G579" s="5">
        <f t="shared" si="9"/>
        <v>48.05</v>
      </c>
      <c r="H579" t="s">
        <v>12</v>
      </c>
      <c r="L579" s="1"/>
      <c r="M579" s="1"/>
      <c r="N579" s="1"/>
      <c r="O579" s="1"/>
      <c r="P579" s="1"/>
      <c r="Q579" s="1"/>
      <c r="R579" s="1"/>
    </row>
    <row r="580" spans="1:18" ht="16" x14ac:dyDescent="0.2">
      <c r="A580" s="5" t="s">
        <v>697</v>
      </c>
      <c r="B580" s="5" t="s">
        <v>686</v>
      </c>
      <c r="C580" t="s">
        <v>9</v>
      </c>
      <c r="D580" s="5" t="s">
        <v>87</v>
      </c>
      <c r="E580" s="5">
        <v>1599</v>
      </c>
      <c r="F580" s="5">
        <v>1985</v>
      </c>
      <c r="G580" s="5">
        <f t="shared" si="9"/>
        <v>45.685714285714283</v>
      </c>
      <c r="H580" t="s">
        <v>37</v>
      </c>
      <c r="I580" t="s">
        <v>26</v>
      </c>
      <c r="L580" s="1"/>
      <c r="M580" s="1"/>
      <c r="N580" s="1"/>
      <c r="O580" s="1"/>
      <c r="P580" s="1"/>
      <c r="Q580" s="1"/>
      <c r="R580" s="1"/>
    </row>
    <row r="581" spans="1:18" ht="16" x14ac:dyDescent="0.2">
      <c r="A581" s="5" t="s">
        <v>698</v>
      </c>
      <c r="B581" s="5" t="s">
        <v>686</v>
      </c>
      <c r="C581" t="s">
        <v>9</v>
      </c>
      <c r="D581" s="5" t="s">
        <v>87</v>
      </c>
      <c r="E581" s="5">
        <v>1170</v>
      </c>
      <c r="F581" s="5">
        <v>1993</v>
      </c>
      <c r="G581" s="5">
        <f t="shared" si="9"/>
        <v>43.333333333333336</v>
      </c>
      <c r="H581" t="s">
        <v>15</v>
      </c>
      <c r="I581" t="s">
        <v>21</v>
      </c>
      <c r="L581" s="1"/>
      <c r="M581" s="1"/>
      <c r="N581" s="1"/>
      <c r="O581" s="1"/>
      <c r="P581" s="1"/>
      <c r="Q581" s="1"/>
      <c r="R581" s="1"/>
    </row>
    <row r="582" spans="1:18" ht="16" x14ac:dyDescent="0.2">
      <c r="A582" s="5" t="s">
        <v>699</v>
      </c>
      <c r="B582" s="5" t="s">
        <v>686</v>
      </c>
      <c r="C582" t="s">
        <v>9</v>
      </c>
      <c r="D582" s="5" t="s">
        <v>87</v>
      </c>
      <c r="E582" s="5">
        <v>904</v>
      </c>
      <c r="F582" s="5">
        <v>1997</v>
      </c>
      <c r="G582" s="5">
        <f t="shared" si="9"/>
        <v>39.304347826086953</v>
      </c>
      <c r="H582" t="s">
        <v>66</v>
      </c>
      <c r="L582" s="1"/>
      <c r="M582" s="1"/>
      <c r="N582" s="1"/>
      <c r="O582" s="1"/>
      <c r="P582" s="1"/>
      <c r="Q582" s="1"/>
      <c r="R582" s="1"/>
    </row>
    <row r="583" spans="1:18" ht="16" x14ac:dyDescent="0.2">
      <c r="A583" s="5" t="s">
        <v>700</v>
      </c>
      <c r="B583" s="5" t="s">
        <v>686</v>
      </c>
      <c r="C583" t="s">
        <v>9</v>
      </c>
      <c r="D583" s="5" t="s">
        <v>87</v>
      </c>
      <c r="E583" s="5">
        <v>743</v>
      </c>
      <c r="F583" s="5">
        <v>2001</v>
      </c>
      <c r="G583" s="5">
        <f t="shared" si="9"/>
        <v>39.10526315789474</v>
      </c>
      <c r="H583" t="s">
        <v>20</v>
      </c>
      <c r="L583" s="1"/>
      <c r="M583" s="1"/>
      <c r="N583" s="1"/>
      <c r="O583" s="1"/>
      <c r="P583" s="1"/>
      <c r="Q583" s="1"/>
      <c r="R583" s="1"/>
    </row>
    <row r="584" spans="1:18" ht="16" x14ac:dyDescent="0.2">
      <c r="A584" s="5" t="s">
        <v>701</v>
      </c>
      <c r="B584" s="5" t="s">
        <v>686</v>
      </c>
      <c r="C584" t="s">
        <v>9</v>
      </c>
      <c r="D584" s="5" t="s">
        <v>87</v>
      </c>
      <c r="E584" s="5">
        <v>1102</v>
      </c>
      <c r="F584" s="5">
        <v>1989</v>
      </c>
      <c r="G584" s="5">
        <f t="shared" si="9"/>
        <v>35.548387096774192</v>
      </c>
      <c r="H584" t="s">
        <v>61</v>
      </c>
      <c r="L584" s="1"/>
      <c r="M584" s="1"/>
      <c r="N584" s="1"/>
      <c r="O584" s="1"/>
      <c r="P584" s="1"/>
      <c r="Q584" s="1"/>
      <c r="R584" s="1"/>
    </row>
    <row r="585" spans="1:18" ht="16" x14ac:dyDescent="0.2">
      <c r="A585" s="5" t="s">
        <v>702</v>
      </c>
      <c r="B585" s="5" t="s">
        <v>686</v>
      </c>
      <c r="C585" t="s">
        <v>9</v>
      </c>
      <c r="D585" s="5" t="s">
        <v>87</v>
      </c>
      <c r="E585" s="5">
        <v>1365</v>
      </c>
      <c r="F585" s="5">
        <v>1981</v>
      </c>
      <c r="G585" s="5">
        <f t="shared" si="9"/>
        <v>35</v>
      </c>
      <c r="H585" t="s">
        <v>20</v>
      </c>
      <c r="I585" t="s">
        <v>3</v>
      </c>
      <c r="L585" s="1"/>
      <c r="M585" s="1"/>
      <c r="N585" s="1"/>
      <c r="O585" s="1"/>
      <c r="P585" s="1"/>
      <c r="Q585" s="1"/>
      <c r="R585" s="1"/>
    </row>
    <row r="586" spans="1:18" ht="16" x14ac:dyDescent="0.2">
      <c r="A586" s="5" t="s">
        <v>703</v>
      </c>
      <c r="B586" s="5" t="s">
        <v>686</v>
      </c>
      <c r="C586" t="s">
        <v>9</v>
      </c>
      <c r="D586" s="5" t="s">
        <v>87</v>
      </c>
      <c r="E586" s="5">
        <v>1183</v>
      </c>
      <c r="F586" s="5">
        <v>1986</v>
      </c>
      <c r="G586" s="5">
        <f t="shared" si="9"/>
        <v>34.794117647058826</v>
      </c>
      <c r="H586" t="s">
        <v>23</v>
      </c>
      <c r="L586" s="1"/>
      <c r="M586" s="1"/>
      <c r="N586" s="1"/>
      <c r="O586" s="1"/>
      <c r="P586" s="1"/>
      <c r="Q586" s="1"/>
      <c r="R586" s="1"/>
    </row>
    <row r="587" spans="1:18" ht="16" x14ac:dyDescent="0.2">
      <c r="A587" s="5" t="s">
        <v>704</v>
      </c>
      <c r="B587" s="5" t="s">
        <v>686</v>
      </c>
      <c r="C587" t="s">
        <v>9</v>
      </c>
      <c r="D587" s="5" t="s">
        <v>87</v>
      </c>
      <c r="E587" s="5">
        <v>1110</v>
      </c>
      <c r="F587" s="5">
        <v>1984</v>
      </c>
      <c r="G587" s="5">
        <f t="shared" si="9"/>
        <v>30.833333333333332</v>
      </c>
      <c r="H587" t="s">
        <v>13</v>
      </c>
      <c r="L587" s="1"/>
      <c r="M587" s="1"/>
      <c r="N587" s="1"/>
      <c r="O587" s="1"/>
      <c r="P587" s="1"/>
      <c r="Q587" s="1"/>
      <c r="R587" s="1"/>
    </row>
    <row r="588" spans="1:18" ht="16" x14ac:dyDescent="0.2">
      <c r="A588" s="5" t="s">
        <v>705</v>
      </c>
      <c r="B588" s="5" t="s">
        <v>686</v>
      </c>
      <c r="C588" t="s">
        <v>9</v>
      </c>
      <c r="D588" s="5" t="s">
        <v>87</v>
      </c>
      <c r="E588" s="5">
        <v>1009</v>
      </c>
      <c r="F588" s="5">
        <v>1987</v>
      </c>
      <c r="G588" s="5">
        <f t="shared" si="9"/>
        <v>30.575757575757574</v>
      </c>
      <c r="H588" t="s">
        <v>44</v>
      </c>
      <c r="L588" s="1"/>
      <c r="M588" s="1"/>
      <c r="N588" s="1"/>
      <c r="O588" s="1"/>
      <c r="P588" s="1"/>
      <c r="Q588" s="1"/>
      <c r="R588" s="1"/>
    </row>
    <row r="589" spans="1:18" ht="16" x14ac:dyDescent="0.2">
      <c r="A589" s="5" t="s">
        <v>706</v>
      </c>
      <c r="B589" s="5" t="s">
        <v>686</v>
      </c>
      <c r="C589" t="s">
        <v>9</v>
      </c>
      <c r="D589" s="5" t="s">
        <v>87</v>
      </c>
      <c r="E589" s="5">
        <v>1048</v>
      </c>
      <c r="F589" s="5">
        <v>1984</v>
      </c>
      <c r="G589" s="5">
        <f t="shared" si="9"/>
        <v>29.111111111111111</v>
      </c>
      <c r="H589" t="s">
        <v>28</v>
      </c>
      <c r="L589" s="1"/>
      <c r="M589" s="1"/>
      <c r="N589" s="1"/>
      <c r="O589" s="1"/>
      <c r="P589" s="1"/>
      <c r="Q589" s="1"/>
      <c r="R589" s="1"/>
    </row>
    <row r="590" spans="1:18" ht="16" x14ac:dyDescent="0.2">
      <c r="A590" s="5" t="s">
        <v>707</v>
      </c>
      <c r="B590" s="5" t="s">
        <v>686</v>
      </c>
      <c r="C590" t="s">
        <v>9</v>
      </c>
      <c r="D590" s="5" t="s">
        <v>87</v>
      </c>
      <c r="E590" s="5">
        <v>1400</v>
      </c>
      <c r="F590" s="5">
        <v>1970</v>
      </c>
      <c r="G590" s="5">
        <f t="shared" si="9"/>
        <v>28</v>
      </c>
      <c r="H590" t="s">
        <v>45</v>
      </c>
      <c r="L590" s="1"/>
      <c r="M590" s="1"/>
      <c r="N590" s="1"/>
      <c r="O590" s="1"/>
      <c r="P590" s="1"/>
      <c r="Q590" s="1"/>
      <c r="R590" s="1"/>
    </row>
    <row r="591" spans="1:18" ht="16" x14ac:dyDescent="0.2">
      <c r="A591" s="5" t="s">
        <v>708</v>
      </c>
      <c r="B591" s="5" t="s">
        <v>686</v>
      </c>
      <c r="C591" t="s">
        <v>9</v>
      </c>
      <c r="D591" s="5" t="s">
        <v>87</v>
      </c>
      <c r="E591" s="5">
        <v>785</v>
      </c>
      <c r="F591" s="5">
        <v>1991</v>
      </c>
      <c r="G591" s="5">
        <f t="shared" si="9"/>
        <v>27.068965517241381</v>
      </c>
      <c r="H591" t="s">
        <v>59</v>
      </c>
      <c r="I591" t="s">
        <v>26</v>
      </c>
      <c r="L591" s="1"/>
      <c r="M591" s="1"/>
      <c r="N591" s="1"/>
      <c r="O591" s="1"/>
      <c r="P591" s="1"/>
      <c r="Q591" s="1"/>
      <c r="R591" s="1"/>
    </row>
    <row r="592" spans="1:18" ht="16" x14ac:dyDescent="0.2">
      <c r="A592" s="5" t="s">
        <v>709</v>
      </c>
      <c r="B592" s="5" t="s">
        <v>686</v>
      </c>
      <c r="C592" t="s">
        <v>9</v>
      </c>
      <c r="D592" s="5" t="s">
        <v>87</v>
      </c>
      <c r="E592" s="5">
        <v>286</v>
      </c>
      <c r="F592" s="5">
        <v>2008</v>
      </c>
      <c r="G592" s="5">
        <f t="shared" si="9"/>
        <v>23.833333333333332</v>
      </c>
      <c r="H592" t="s">
        <v>21</v>
      </c>
      <c r="L592" s="1"/>
      <c r="M592" s="1"/>
      <c r="N592" s="1"/>
      <c r="O592" s="1"/>
      <c r="P592" s="1"/>
      <c r="Q592" s="1"/>
      <c r="R592" s="1"/>
    </row>
    <row r="593" spans="1:18" ht="16" x14ac:dyDescent="0.2">
      <c r="A593" s="5" t="s">
        <v>710</v>
      </c>
      <c r="B593" s="5" t="s">
        <v>686</v>
      </c>
      <c r="C593" t="s">
        <v>9</v>
      </c>
      <c r="D593" s="5" t="s">
        <v>87</v>
      </c>
      <c r="E593" s="5">
        <v>596</v>
      </c>
      <c r="F593" s="5">
        <v>1992</v>
      </c>
      <c r="G593" s="5">
        <f t="shared" si="9"/>
        <v>21.285714285714285</v>
      </c>
      <c r="H593" t="s">
        <v>71</v>
      </c>
      <c r="I593" t="s">
        <v>37</v>
      </c>
      <c r="L593" s="1"/>
      <c r="M593" s="1"/>
      <c r="N593" s="1"/>
      <c r="O593" s="1"/>
      <c r="P593" s="1"/>
      <c r="Q593" s="1"/>
      <c r="R593" s="1"/>
    </row>
    <row r="594" spans="1:18" ht="16" x14ac:dyDescent="0.2">
      <c r="A594" s="5" t="s">
        <v>711</v>
      </c>
      <c r="B594" s="5" t="s">
        <v>686</v>
      </c>
      <c r="C594" t="s">
        <v>9</v>
      </c>
      <c r="D594" s="5" t="s">
        <v>87</v>
      </c>
      <c r="E594" s="5">
        <v>947</v>
      </c>
      <c r="F594" s="5">
        <v>1971</v>
      </c>
      <c r="G594" s="5">
        <f t="shared" si="9"/>
        <v>19.326530612244898</v>
      </c>
      <c r="H594" t="s">
        <v>3</v>
      </c>
      <c r="L594" s="1"/>
      <c r="M594" s="1"/>
      <c r="N594" s="1"/>
      <c r="O594" s="1"/>
      <c r="P594" s="1"/>
      <c r="Q594" s="1"/>
      <c r="R594" s="1"/>
    </row>
    <row r="595" spans="1:18" ht="16" x14ac:dyDescent="0.2">
      <c r="A595" s="5" t="s">
        <v>712</v>
      </c>
      <c r="B595" s="5" t="s">
        <v>686</v>
      </c>
      <c r="C595" t="s">
        <v>9</v>
      </c>
      <c r="D595" s="5" t="s">
        <v>87</v>
      </c>
      <c r="E595" s="5">
        <v>193</v>
      </c>
      <c r="F595" s="5">
        <v>2010</v>
      </c>
      <c r="G595" s="5">
        <f t="shared" si="9"/>
        <v>19.3</v>
      </c>
      <c r="H595" t="s">
        <v>12</v>
      </c>
      <c r="L595" s="1"/>
      <c r="M595" s="1"/>
      <c r="N595" s="1"/>
      <c r="O595" s="1"/>
      <c r="P595" s="1"/>
      <c r="Q595" s="1"/>
      <c r="R595" s="1"/>
    </row>
    <row r="596" spans="1:18" ht="16" x14ac:dyDescent="0.2">
      <c r="A596" s="5" t="s">
        <v>713</v>
      </c>
      <c r="B596" s="5" t="s">
        <v>686</v>
      </c>
      <c r="C596" t="s">
        <v>9</v>
      </c>
      <c r="D596" s="5" t="s">
        <v>87</v>
      </c>
      <c r="E596" s="5">
        <v>622</v>
      </c>
      <c r="F596" s="5">
        <v>1981</v>
      </c>
      <c r="G596" s="5">
        <f t="shared" si="9"/>
        <v>15.948717948717949</v>
      </c>
      <c r="H596" t="s">
        <v>37</v>
      </c>
      <c r="L596" s="1"/>
      <c r="M596" s="1"/>
      <c r="N596" s="1"/>
      <c r="O596" s="1"/>
      <c r="P596" s="1"/>
      <c r="Q596" s="1"/>
      <c r="R596" s="1"/>
    </row>
    <row r="597" spans="1:18" ht="16" x14ac:dyDescent="0.2">
      <c r="A597" s="5" t="s">
        <v>714</v>
      </c>
      <c r="B597" s="5" t="s">
        <v>686</v>
      </c>
      <c r="C597" t="s">
        <v>9</v>
      </c>
      <c r="D597" s="5" t="s">
        <v>87</v>
      </c>
      <c r="E597" s="5">
        <v>727</v>
      </c>
      <c r="F597" s="5">
        <v>1972</v>
      </c>
      <c r="G597" s="5">
        <f t="shared" si="9"/>
        <v>15.145833333333334</v>
      </c>
      <c r="H597" t="s">
        <v>66</v>
      </c>
      <c r="L597" s="1"/>
      <c r="M597" s="1"/>
      <c r="N597" s="1"/>
      <c r="O597" s="1"/>
      <c r="P597" s="1"/>
      <c r="Q597" s="1"/>
      <c r="R597" s="1"/>
    </row>
    <row r="598" spans="1:18" ht="16" x14ac:dyDescent="0.2">
      <c r="A598" s="5" t="s">
        <v>715</v>
      </c>
      <c r="B598" s="5" t="s">
        <v>686</v>
      </c>
      <c r="C598" t="s">
        <v>9</v>
      </c>
      <c r="D598" s="5" t="s">
        <v>87</v>
      </c>
      <c r="E598" s="5">
        <v>363</v>
      </c>
      <c r="F598" s="5">
        <v>1996</v>
      </c>
      <c r="G598" s="5">
        <f t="shared" si="9"/>
        <v>15.125</v>
      </c>
      <c r="H598" t="s">
        <v>51</v>
      </c>
      <c r="L598" s="1"/>
      <c r="M598" s="1"/>
      <c r="N598" s="1"/>
      <c r="O598" s="1"/>
      <c r="P598" s="1"/>
      <c r="Q598" s="1"/>
      <c r="R598" s="1"/>
    </row>
    <row r="599" spans="1:18" ht="16" x14ac:dyDescent="0.2">
      <c r="A599" s="5" t="s">
        <v>716</v>
      </c>
      <c r="B599" s="5" t="s">
        <v>686</v>
      </c>
      <c r="C599" t="s">
        <v>9</v>
      </c>
      <c r="D599" s="5" t="s">
        <v>87</v>
      </c>
      <c r="E599" s="5">
        <v>502</v>
      </c>
      <c r="F599" s="5">
        <v>1984</v>
      </c>
      <c r="G599" s="5">
        <f t="shared" si="9"/>
        <v>13.944444444444445</v>
      </c>
      <c r="H599" t="s">
        <v>30</v>
      </c>
      <c r="L599" s="1"/>
      <c r="M599" s="1"/>
      <c r="N599" s="1"/>
      <c r="O599" s="1"/>
      <c r="P599" s="1"/>
      <c r="Q599" s="1"/>
      <c r="R599" s="1"/>
    </row>
    <row r="600" spans="1:18" ht="16" x14ac:dyDescent="0.2">
      <c r="A600" s="5" t="s">
        <v>717</v>
      </c>
      <c r="B600" s="5" t="s">
        <v>686</v>
      </c>
      <c r="C600" t="s">
        <v>9</v>
      </c>
      <c r="D600" s="5" t="s">
        <v>87</v>
      </c>
      <c r="E600" s="5">
        <v>501</v>
      </c>
      <c r="F600" s="5">
        <v>1983</v>
      </c>
      <c r="G600" s="5">
        <f t="shared" si="9"/>
        <v>13.54054054054054</v>
      </c>
      <c r="H600" t="s">
        <v>37</v>
      </c>
      <c r="L600" s="1"/>
      <c r="M600" s="1"/>
      <c r="N600" s="1"/>
      <c r="O600" s="1"/>
      <c r="P600" s="1"/>
      <c r="Q600" s="1"/>
      <c r="R600" s="1"/>
    </row>
    <row r="601" spans="1:18" ht="16" x14ac:dyDescent="0.2">
      <c r="A601" s="5" t="s">
        <v>718</v>
      </c>
      <c r="B601" s="5" t="s">
        <v>686</v>
      </c>
      <c r="C601" t="s">
        <v>9</v>
      </c>
      <c r="D601" s="5" t="s">
        <v>87</v>
      </c>
      <c r="E601" s="5">
        <v>247</v>
      </c>
      <c r="F601" s="5">
        <v>2001</v>
      </c>
      <c r="G601" s="5">
        <f t="shared" si="9"/>
        <v>13</v>
      </c>
      <c r="H601" t="s">
        <v>55</v>
      </c>
      <c r="L601" s="1"/>
      <c r="M601" s="1"/>
      <c r="N601" s="1"/>
      <c r="O601" s="1"/>
      <c r="P601" s="1"/>
      <c r="Q601" s="1"/>
      <c r="R601" s="1"/>
    </row>
    <row r="602" spans="1:18" ht="16" x14ac:dyDescent="0.2">
      <c r="A602" s="5" t="s">
        <v>719</v>
      </c>
      <c r="B602" s="5" t="s">
        <v>686</v>
      </c>
      <c r="C602" t="s">
        <v>9</v>
      </c>
      <c r="D602" s="5" t="s">
        <v>87</v>
      </c>
      <c r="E602" s="5">
        <v>303</v>
      </c>
      <c r="F602" s="5">
        <v>1994</v>
      </c>
      <c r="G602" s="5">
        <f t="shared" si="9"/>
        <v>11.653846153846153</v>
      </c>
      <c r="H602" t="s">
        <v>22</v>
      </c>
      <c r="I602" t="s">
        <v>720</v>
      </c>
      <c r="L602" s="1"/>
      <c r="M602" s="1"/>
      <c r="N602" s="1"/>
      <c r="O602" s="1"/>
      <c r="P602" s="1"/>
      <c r="Q602" s="1"/>
      <c r="R602" s="1"/>
    </row>
    <row r="603" spans="1:18" ht="16" x14ac:dyDescent="0.2">
      <c r="A603" s="5" t="s">
        <v>721</v>
      </c>
      <c r="B603" s="5" t="s">
        <v>686</v>
      </c>
      <c r="C603" t="s">
        <v>9</v>
      </c>
      <c r="D603" s="5" t="s">
        <v>87</v>
      </c>
      <c r="E603" s="5">
        <v>274</v>
      </c>
      <c r="F603" s="5">
        <v>1995</v>
      </c>
      <c r="G603" s="5">
        <f t="shared" si="9"/>
        <v>10.96</v>
      </c>
      <c r="H603" t="s">
        <v>71</v>
      </c>
      <c r="L603" s="1"/>
      <c r="M603" s="1"/>
      <c r="N603" s="1"/>
      <c r="O603" s="1"/>
      <c r="P603" s="1"/>
      <c r="Q603" s="1"/>
      <c r="R603" s="1"/>
    </row>
    <row r="604" spans="1:18" ht="16" x14ac:dyDescent="0.2">
      <c r="A604" s="5" t="s">
        <v>722</v>
      </c>
      <c r="B604" s="5" t="s">
        <v>686</v>
      </c>
      <c r="C604" t="s">
        <v>9</v>
      </c>
      <c r="D604" s="5" t="s">
        <v>87</v>
      </c>
      <c r="E604" s="5">
        <v>170</v>
      </c>
      <c r="F604" s="5">
        <v>1998</v>
      </c>
      <c r="G604" s="5">
        <f t="shared" si="9"/>
        <v>7.7272727272727275</v>
      </c>
      <c r="H604" t="s">
        <v>52</v>
      </c>
      <c r="L604" s="1"/>
      <c r="M604" s="1"/>
      <c r="N604" s="1"/>
      <c r="O604" s="1"/>
      <c r="P604" s="1"/>
      <c r="Q604" s="1"/>
      <c r="R604" s="1"/>
    </row>
    <row r="605" spans="1:18" ht="16" x14ac:dyDescent="0.2">
      <c r="A605" s="5" t="s">
        <v>723</v>
      </c>
      <c r="B605" s="5" t="s">
        <v>686</v>
      </c>
      <c r="C605" t="s">
        <v>9</v>
      </c>
      <c r="D605" s="5" t="s">
        <v>87</v>
      </c>
      <c r="E605" s="5">
        <v>270</v>
      </c>
      <c r="F605" s="5">
        <v>1981</v>
      </c>
      <c r="G605" s="5">
        <f t="shared" si="9"/>
        <v>6.9230769230769234</v>
      </c>
      <c r="H605" t="s">
        <v>66</v>
      </c>
      <c r="L605" s="1"/>
      <c r="M605" s="1"/>
      <c r="N605" s="1"/>
      <c r="O605" s="1"/>
      <c r="P605" s="1"/>
      <c r="Q605" s="1"/>
      <c r="R605" s="1"/>
    </row>
    <row r="606" spans="1:18" ht="16" x14ac:dyDescent="0.2">
      <c r="A606" s="5" t="s">
        <v>724</v>
      </c>
      <c r="B606" s="5" t="s">
        <v>686</v>
      </c>
      <c r="C606" t="s">
        <v>9</v>
      </c>
      <c r="D606" s="5" t="s">
        <v>87</v>
      </c>
      <c r="E606" s="5">
        <v>113</v>
      </c>
      <c r="F606" s="5">
        <v>2003</v>
      </c>
      <c r="G606" s="5">
        <f t="shared" si="9"/>
        <v>6.6470588235294121</v>
      </c>
      <c r="H606" t="s">
        <v>51</v>
      </c>
      <c r="L606" s="1"/>
      <c r="M606" s="1"/>
      <c r="N606" s="1"/>
      <c r="O606" s="1"/>
      <c r="P606" s="1"/>
      <c r="Q606" s="1"/>
      <c r="R606" s="1"/>
    </row>
    <row r="607" spans="1:18" ht="16" x14ac:dyDescent="0.2">
      <c r="A607" s="5" t="s">
        <v>725</v>
      </c>
      <c r="B607" s="5" t="s">
        <v>686</v>
      </c>
      <c r="C607" t="s">
        <v>9</v>
      </c>
      <c r="D607" s="5" t="s">
        <v>87</v>
      </c>
      <c r="E607" s="5">
        <v>288</v>
      </c>
      <c r="F607" s="5">
        <v>1970</v>
      </c>
      <c r="G607" s="5">
        <f t="shared" si="9"/>
        <v>5.76</v>
      </c>
      <c r="H607" t="s">
        <v>16</v>
      </c>
      <c r="L607" s="1"/>
      <c r="M607" s="1"/>
      <c r="N607" s="1"/>
      <c r="O607" s="1"/>
      <c r="P607" s="1"/>
      <c r="Q607" s="1"/>
      <c r="R607" s="1"/>
    </row>
    <row r="608" spans="1:18" ht="16" x14ac:dyDescent="0.2">
      <c r="A608" s="5" t="s">
        <v>726</v>
      </c>
      <c r="B608" s="5" t="s">
        <v>686</v>
      </c>
      <c r="C608" t="s">
        <v>9</v>
      </c>
      <c r="D608" s="5" t="s">
        <v>87</v>
      </c>
      <c r="E608" s="5">
        <v>224</v>
      </c>
      <c r="F608" s="5">
        <v>1977</v>
      </c>
      <c r="G608" s="5">
        <f t="shared" si="9"/>
        <v>5.2093023255813957</v>
      </c>
      <c r="H608" t="s">
        <v>59</v>
      </c>
      <c r="I608" t="s">
        <v>68</v>
      </c>
      <c r="L608" s="1"/>
      <c r="M608" s="1"/>
      <c r="N608" s="1"/>
      <c r="O608" s="1"/>
      <c r="P608" s="1"/>
      <c r="Q608" s="1"/>
      <c r="R608" s="1"/>
    </row>
    <row r="609" spans="1:18" ht="16" x14ac:dyDescent="0.2">
      <c r="A609" s="5" t="s">
        <v>727</v>
      </c>
      <c r="B609" s="5" t="s">
        <v>686</v>
      </c>
      <c r="C609" t="s">
        <v>9</v>
      </c>
      <c r="D609" s="5" t="s">
        <v>87</v>
      </c>
      <c r="E609" s="5">
        <v>130</v>
      </c>
      <c r="F609" s="5">
        <v>1965</v>
      </c>
      <c r="G609" s="5">
        <f t="shared" si="9"/>
        <v>2.3636363636363638</v>
      </c>
      <c r="H609" t="s">
        <v>50</v>
      </c>
      <c r="L609" s="1"/>
      <c r="M609" s="1"/>
      <c r="N609" s="1"/>
      <c r="O609" s="1"/>
      <c r="P609" s="1"/>
      <c r="Q609" s="1"/>
      <c r="R609" s="1"/>
    </row>
    <row r="610" spans="1:18" ht="16" x14ac:dyDescent="0.2">
      <c r="A610" s="5" t="s">
        <v>728</v>
      </c>
      <c r="B610" s="5" t="s">
        <v>686</v>
      </c>
      <c r="C610" t="s">
        <v>9</v>
      </c>
      <c r="D610" s="5" t="s">
        <v>87</v>
      </c>
      <c r="E610" s="5">
        <v>29</v>
      </c>
      <c r="F610" s="5">
        <v>2002</v>
      </c>
      <c r="G610" s="5">
        <f t="shared" si="9"/>
        <v>1.6111111111111112</v>
      </c>
      <c r="H610" t="s">
        <v>16</v>
      </c>
      <c r="L610" s="1"/>
      <c r="M610" s="1"/>
      <c r="N610" s="1"/>
      <c r="O610" s="1"/>
      <c r="P610" s="1"/>
      <c r="Q610" s="1"/>
      <c r="R610" s="1"/>
    </row>
    <row r="611" spans="1:18" ht="16" x14ac:dyDescent="0.2">
      <c r="A611" s="5" t="s">
        <v>729</v>
      </c>
      <c r="B611" s="5" t="s">
        <v>686</v>
      </c>
      <c r="C611" t="s">
        <v>9</v>
      </c>
      <c r="D611" s="5" t="s">
        <v>87</v>
      </c>
      <c r="E611" s="5">
        <v>19</v>
      </c>
      <c r="F611" s="5">
        <v>2004</v>
      </c>
      <c r="G611" s="5">
        <f t="shared" si="9"/>
        <v>1.1875</v>
      </c>
      <c r="H611" t="s">
        <v>47</v>
      </c>
      <c r="L611" s="1"/>
      <c r="M611" s="1"/>
      <c r="N611" s="1"/>
      <c r="O611" s="1"/>
      <c r="P611" s="1"/>
      <c r="Q611" s="1"/>
      <c r="R611" s="1"/>
    </row>
    <row r="612" spans="1:18" ht="16" x14ac:dyDescent="0.2">
      <c r="A612" s="5" t="s">
        <v>730</v>
      </c>
      <c r="B612" s="5" t="s">
        <v>686</v>
      </c>
      <c r="C612" s="5" t="s">
        <v>8</v>
      </c>
      <c r="D612" s="5" t="s">
        <v>87</v>
      </c>
      <c r="E612" s="5">
        <v>1225</v>
      </c>
      <c r="F612" s="5">
        <v>1993</v>
      </c>
      <c r="G612" s="5">
        <f t="shared" si="9"/>
        <v>45.370370370370374</v>
      </c>
      <c r="H612" t="s">
        <v>21</v>
      </c>
      <c r="L612" s="1"/>
      <c r="M612" s="1"/>
      <c r="N612" s="1"/>
      <c r="O612" s="1"/>
      <c r="P612" s="1"/>
      <c r="Q612" s="1"/>
      <c r="R612" s="1"/>
    </row>
    <row r="613" spans="1:18" ht="16" x14ac:dyDescent="0.2">
      <c r="A613" s="5" t="s">
        <v>731</v>
      </c>
      <c r="B613" s="5" t="s">
        <v>686</v>
      </c>
      <c r="C613" s="5" t="s">
        <v>8</v>
      </c>
      <c r="D613" s="5" t="s">
        <v>87</v>
      </c>
      <c r="E613" s="5">
        <v>883</v>
      </c>
      <c r="F613" s="5">
        <v>1996</v>
      </c>
      <c r="G613" s="5">
        <f t="shared" si="9"/>
        <v>36.791666666666664</v>
      </c>
      <c r="H613" t="s">
        <v>16</v>
      </c>
      <c r="L613" s="1"/>
      <c r="M613" s="1"/>
      <c r="N613" s="1"/>
      <c r="O613" s="1"/>
      <c r="P613" s="1"/>
      <c r="Q613" s="1"/>
      <c r="R613" s="1"/>
    </row>
    <row r="614" spans="1:18" ht="16" x14ac:dyDescent="0.2">
      <c r="A614" s="5" t="s">
        <v>732</v>
      </c>
      <c r="B614" s="5" t="s">
        <v>686</v>
      </c>
      <c r="C614" s="5" t="s">
        <v>8</v>
      </c>
      <c r="D614" s="5" t="s">
        <v>87</v>
      </c>
      <c r="E614" s="5">
        <v>718</v>
      </c>
      <c r="F614" s="5">
        <v>1985</v>
      </c>
      <c r="G614" s="5">
        <f t="shared" si="9"/>
        <v>20.514285714285716</v>
      </c>
      <c r="H614" t="s">
        <v>59</v>
      </c>
      <c r="I614" t="s">
        <v>28</v>
      </c>
      <c r="L614" s="1"/>
      <c r="M614" s="1"/>
      <c r="N614" s="1"/>
      <c r="O614" s="1"/>
      <c r="P614" s="1"/>
      <c r="Q614" s="1"/>
      <c r="R614" s="1"/>
    </row>
    <row r="615" spans="1:18" ht="16" x14ac:dyDescent="0.2">
      <c r="A615" s="5" t="s">
        <v>733</v>
      </c>
      <c r="B615" s="5" t="s">
        <v>686</v>
      </c>
      <c r="C615" s="5" t="s">
        <v>8</v>
      </c>
      <c r="D615" s="5" t="s">
        <v>87</v>
      </c>
      <c r="E615" s="5">
        <v>584</v>
      </c>
      <c r="F615" s="5">
        <v>1991</v>
      </c>
      <c r="G615" s="5">
        <f t="shared" si="9"/>
        <v>20.137931034482758</v>
      </c>
      <c r="H615" t="s">
        <v>28</v>
      </c>
      <c r="L615" s="1"/>
      <c r="M615" s="1"/>
      <c r="N615" s="1"/>
      <c r="O615" s="1"/>
      <c r="P615" s="1"/>
      <c r="Q615" s="1"/>
      <c r="R615" s="1"/>
    </row>
    <row r="616" spans="1:18" ht="16" x14ac:dyDescent="0.2">
      <c r="A616" s="5" t="s">
        <v>734</v>
      </c>
      <c r="B616" s="5" t="s">
        <v>686</v>
      </c>
      <c r="C616" s="5" t="s">
        <v>8</v>
      </c>
      <c r="D616" s="5" t="s">
        <v>87</v>
      </c>
      <c r="E616" s="5">
        <v>654</v>
      </c>
      <c r="F616" s="5">
        <v>1984</v>
      </c>
      <c r="G616" s="5">
        <f t="shared" si="9"/>
        <v>18.166666666666668</v>
      </c>
      <c r="H616" t="s">
        <v>32</v>
      </c>
      <c r="I616" t="s">
        <v>69</v>
      </c>
      <c r="L616" s="1"/>
      <c r="M616" s="1"/>
      <c r="N616" s="1"/>
      <c r="O616" s="1"/>
      <c r="P616" s="1"/>
      <c r="Q616" s="1"/>
      <c r="R616" s="1"/>
    </row>
    <row r="617" spans="1:18" ht="16" x14ac:dyDescent="0.2">
      <c r="A617" s="5" t="s">
        <v>735</v>
      </c>
      <c r="B617" s="5" t="s">
        <v>686</v>
      </c>
      <c r="C617" s="5" t="s">
        <v>8</v>
      </c>
      <c r="D617" s="5" t="s">
        <v>87</v>
      </c>
      <c r="E617" s="5">
        <v>354</v>
      </c>
      <c r="F617" s="5">
        <v>1997</v>
      </c>
      <c r="G617" s="5">
        <f t="shared" si="9"/>
        <v>15.391304347826088</v>
      </c>
      <c r="H617" t="s">
        <v>39</v>
      </c>
      <c r="L617" s="1"/>
      <c r="M617" s="1"/>
      <c r="N617" s="1"/>
      <c r="O617" s="1"/>
      <c r="P617" s="1"/>
      <c r="Q617" s="1"/>
      <c r="R617" s="1"/>
    </row>
    <row r="618" spans="1:18" ht="16" x14ac:dyDescent="0.2">
      <c r="A618" s="5" t="s">
        <v>736</v>
      </c>
      <c r="B618" s="5" t="s">
        <v>686</v>
      </c>
      <c r="C618" s="5" t="s">
        <v>8</v>
      </c>
      <c r="D618" s="5" t="s">
        <v>87</v>
      </c>
      <c r="E618" s="5">
        <v>161</v>
      </c>
      <c r="F618" s="5">
        <v>1997</v>
      </c>
      <c r="G618" s="5">
        <f t="shared" si="9"/>
        <v>7</v>
      </c>
      <c r="H618" t="s">
        <v>16</v>
      </c>
      <c r="L618" s="1"/>
      <c r="M618" s="1"/>
      <c r="N618" s="1"/>
      <c r="O618" s="1"/>
      <c r="P618" s="1"/>
      <c r="Q618" s="1"/>
      <c r="R618" s="1"/>
    </row>
    <row r="619" spans="1:18" ht="16" x14ac:dyDescent="0.2">
      <c r="A619" s="5" t="s">
        <v>737</v>
      </c>
      <c r="B619" s="5" t="s">
        <v>686</v>
      </c>
      <c r="C619" s="5" t="s">
        <v>8</v>
      </c>
      <c r="D619" s="5" t="s">
        <v>87</v>
      </c>
      <c r="E619" s="5">
        <v>27</v>
      </c>
      <c r="F619" s="5">
        <v>1986</v>
      </c>
      <c r="G619" s="5">
        <f t="shared" si="9"/>
        <v>0.79411764705882348</v>
      </c>
      <c r="H619" t="s">
        <v>16</v>
      </c>
      <c r="L619" s="1"/>
      <c r="M619" s="1"/>
      <c r="N619" s="1"/>
      <c r="O619" s="1"/>
      <c r="P619" s="1"/>
      <c r="Q619" s="1"/>
      <c r="R619" s="1"/>
    </row>
    <row r="620" spans="1:18" ht="16" x14ac:dyDescent="0.2">
      <c r="A620" s="6" t="s">
        <v>738</v>
      </c>
      <c r="B620" s="6" t="s">
        <v>739</v>
      </c>
      <c r="C620" t="s">
        <v>9</v>
      </c>
      <c r="D620" s="6" t="s">
        <v>87</v>
      </c>
      <c r="E620" s="6">
        <v>11193</v>
      </c>
      <c r="F620" s="6">
        <v>1969</v>
      </c>
      <c r="G620" s="6">
        <f t="shared" si="9"/>
        <v>219.47058823529412</v>
      </c>
      <c r="H620" s="1" t="s">
        <v>20</v>
      </c>
      <c r="L620" s="1"/>
      <c r="M620" s="1"/>
      <c r="N620" s="1"/>
      <c r="O620" s="1"/>
      <c r="P620" s="1"/>
      <c r="Q620" s="1"/>
      <c r="R620" s="1"/>
    </row>
    <row r="621" spans="1:18" ht="16" x14ac:dyDescent="0.2">
      <c r="A621" s="6" t="s">
        <v>740</v>
      </c>
      <c r="B621" s="6" t="s">
        <v>739</v>
      </c>
      <c r="C621" t="s">
        <v>9</v>
      </c>
      <c r="D621" s="6" t="s">
        <v>87</v>
      </c>
      <c r="E621" s="6">
        <v>5041</v>
      </c>
      <c r="F621" s="6">
        <v>1983</v>
      </c>
      <c r="G621" s="6">
        <f t="shared" si="9"/>
        <v>136.24324324324326</v>
      </c>
      <c r="H621" s="1" t="s">
        <v>741</v>
      </c>
      <c r="J621" s="1"/>
      <c r="K621" s="1"/>
      <c r="L621" s="1"/>
      <c r="M621" s="1"/>
      <c r="N621" s="1"/>
      <c r="O621" s="1"/>
      <c r="P621" s="1"/>
      <c r="Q621" s="1"/>
      <c r="R621" s="1"/>
    </row>
    <row r="622" spans="1:18" ht="16" x14ac:dyDescent="0.2">
      <c r="A622" s="6" t="s">
        <v>742</v>
      </c>
      <c r="B622" s="6" t="s">
        <v>739</v>
      </c>
      <c r="C622" t="s">
        <v>9</v>
      </c>
      <c r="D622" s="6" t="s">
        <v>87</v>
      </c>
      <c r="E622" s="6">
        <v>3923</v>
      </c>
      <c r="F622" s="6">
        <v>1988</v>
      </c>
      <c r="G622" s="6">
        <f t="shared" si="9"/>
        <v>122.59375</v>
      </c>
      <c r="H622" s="1" t="s">
        <v>16</v>
      </c>
      <c r="J622" s="1"/>
      <c r="K622" s="1"/>
      <c r="L622" s="1"/>
      <c r="M622" s="1"/>
      <c r="N622" s="1"/>
      <c r="O622" s="1"/>
      <c r="P622" s="1"/>
      <c r="Q622" s="1"/>
      <c r="R622" s="1"/>
    </row>
    <row r="623" spans="1:18" ht="16" x14ac:dyDescent="0.2">
      <c r="A623" s="6" t="s">
        <v>743</v>
      </c>
      <c r="B623" s="6" t="s">
        <v>739</v>
      </c>
      <c r="C623" t="s">
        <v>9</v>
      </c>
      <c r="D623" s="6" t="s">
        <v>87</v>
      </c>
      <c r="E623" s="6">
        <v>6992</v>
      </c>
      <c r="F623" s="6">
        <v>1962</v>
      </c>
      <c r="G623" s="6">
        <f t="shared" si="9"/>
        <v>120.55172413793103</v>
      </c>
      <c r="H623" s="1" t="s">
        <v>12</v>
      </c>
      <c r="J623" s="1"/>
      <c r="K623" s="1"/>
      <c r="L623" s="1"/>
      <c r="M623" s="1"/>
      <c r="N623" s="1"/>
      <c r="O623" s="1"/>
      <c r="P623" s="1"/>
      <c r="Q623" s="1"/>
      <c r="R623" s="1"/>
    </row>
    <row r="624" spans="1:18" ht="16" x14ac:dyDescent="0.2">
      <c r="A624" s="6" t="s">
        <v>744</v>
      </c>
      <c r="B624" s="6" t="s">
        <v>739</v>
      </c>
      <c r="C624" t="s">
        <v>9</v>
      </c>
      <c r="D624" s="6" t="s">
        <v>87</v>
      </c>
      <c r="E624" s="6">
        <v>2105</v>
      </c>
      <c r="F624" s="6">
        <v>1979</v>
      </c>
      <c r="G624" s="6">
        <f t="shared" si="9"/>
        <v>51.341463414634148</v>
      </c>
      <c r="H624" s="1" t="s">
        <v>16</v>
      </c>
      <c r="J624" s="1"/>
      <c r="K624" s="1"/>
      <c r="L624" s="1"/>
      <c r="M624" s="1"/>
      <c r="N624" s="1"/>
      <c r="O624" s="1"/>
      <c r="P624" s="1"/>
      <c r="Q624" s="1"/>
      <c r="R624" s="1"/>
    </row>
    <row r="625" spans="1:18" ht="16" x14ac:dyDescent="0.2">
      <c r="A625" s="6" t="s">
        <v>745</v>
      </c>
      <c r="B625" s="6" t="s">
        <v>739</v>
      </c>
      <c r="C625" t="s">
        <v>9</v>
      </c>
      <c r="D625" s="6" t="s">
        <v>87</v>
      </c>
      <c r="E625" s="6">
        <v>1706</v>
      </c>
      <c r="F625" s="6">
        <v>1981</v>
      </c>
      <c r="G625" s="6">
        <f t="shared" si="9"/>
        <v>43.743589743589745</v>
      </c>
      <c r="H625" s="1" t="s">
        <v>16</v>
      </c>
      <c r="J625" s="1"/>
      <c r="K625" s="1"/>
      <c r="L625" s="1"/>
      <c r="M625" s="1"/>
      <c r="N625" s="1"/>
      <c r="O625" s="1"/>
      <c r="P625" s="1"/>
      <c r="Q625" s="1"/>
      <c r="R625" s="1"/>
    </row>
    <row r="626" spans="1:18" ht="16" x14ac:dyDescent="0.2">
      <c r="A626" s="6" t="s">
        <v>746</v>
      </c>
      <c r="B626" s="6" t="s">
        <v>739</v>
      </c>
      <c r="C626" t="s">
        <v>9</v>
      </c>
      <c r="D626" s="6" t="s">
        <v>87</v>
      </c>
      <c r="E626" s="6">
        <v>973</v>
      </c>
      <c r="F626" s="6">
        <v>1994</v>
      </c>
      <c r="G626" s="6">
        <f t="shared" si="9"/>
        <v>37.42307692307692</v>
      </c>
      <c r="H626" s="1" t="s">
        <v>12</v>
      </c>
      <c r="J626" s="1"/>
      <c r="K626" s="1"/>
      <c r="L626" s="1"/>
      <c r="M626" s="1"/>
      <c r="N626" s="1"/>
      <c r="O626" s="1"/>
      <c r="P626" s="1"/>
      <c r="Q626" s="1"/>
      <c r="R626" s="1"/>
    </row>
    <row r="627" spans="1:18" ht="16" x14ac:dyDescent="0.2">
      <c r="A627" s="13" t="s">
        <v>747</v>
      </c>
      <c r="B627" s="13" t="s">
        <v>739</v>
      </c>
      <c r="C627" t="s">
        <v>9</v>
      </c>
      <c r="D627" s="13" t="s">
        <v>87</v>
      </c>
      <c r="E627" s="13">
        <v>852</v>
      </c>
      <c r="F627" s="13">
        <v>1976</v>
      </c>
      <c r="G627" s="13">
        <f t="shared" si="9"/>
        <v>19.363636363636363</v>
      </c>
      <c r="H627" s="1" t="s">
        <v>25</v>
      </c>
      <c r="J627" s="1"/>
      <c r="K627" s="1"/>
      <c r="L627" s="1"/>
      <c r="M627" s="1"/>
      <c r="N627" s="1"/>
      <c r="O627" s="1"/>
      <c r="P627" s="1"/>
      <c r="Q627" s="1"/>
      <c r="R627" s="1"/>
    </row>
    <row r="628" spans="1:18" ht="16" x14ac:dyDescent="0.2">
      <c r="A628" s="6" t="s">
        <v>748</v>
      </c>
      <c r="B628" s="6" t="s">
        <v>739</v>
      </c>
      <c r="C628" t="s">
        <v>9</v>
      </c>
      <c r="D628" s="6" t="s">
        <v>87</v>
      </c>
      <c r="E628" s="6">
        <v>282</v>
      </c>
      <c r="F628" s="6">
        <v>2002</v>
      </c>
      <c r="G628" s="6">
        <f t="shared" si="9"/>
        <v>15.666666666666666</v>
      </c>
      <c r="H628" s="1" t="s">
        <v>25</v>
      </c>
      <c r="J628" s="1"/>
      <c r="K628" s="1"/>
      <c r="L628" s="1"/>
      <c r="M628" s="1"/>
      <c r="N628" s="1"/>
      <c r="O628" s="1"/>
      <c r="P628" s="1"/>
      <c r="Q628" s="1"/>
      <c r="R628" s="1"/>
    </row>
    <row r="629" spans="1:18" ht="16" x14ac:dyDescent="0.2">
      <c r="A629" s="6" t="s">
        <v>749</v>
      </c>
      <c r="B629" s="6" t="s">
        <v>739</v>
      </c>
      <c r="C629" t="s">
        <v>9</v>
      </c>
      <c r="D629" s="6" t="s">
        <v>87</v>
      </c>
      <c r="E629" s="6">
        <v>217</v>
      </c>
      <c r="F629" s="6">
        <v>2004</v>
      </c>
      <c r="G629" s="6">
        <f t="shared" si="9"/>
        <v>13.5625</v>
      </c>
      <c r="H629" s="1" t="s">
        <v>44</v>
      </c>
      <c r="J629" s="1"/>
      <c r="K629" s="1"/>
      <c r="L629" s="1"/>
      <c r="M629" s="1"/>
      <c r="N629" s="1"/>
      <c r="O629" s="1"/>
      <c r="P629" s="1"/>
      <c r="Q629" s="1"/>
      <c r="R629" s="1"/>
    </row>
    <row r="630" spans="1:18" ht="16" x14ac:dyDescent="0.2">
      <c r="A630" s="6" t="s">
        <v>750</v>
      </c>
      <c r="B630" s="6" t="s">
        <v>739</v>
      </c>
      <c r="C630" t="s">
        <v>9</v>
      </c>
      <c r="D630" s="6" t="s">
        <v>87</v>
      </c>
      <c r="E630" s="6">
        <v>579</v>
      </c>
      <c r="F630" s="6">
        <v>1974</v>
      </c>
      <c r="G630" s="6">
        <f t="shared" si="9"/>
        <v>12.586956521739131</v>
      </c>
      <c r="H630" s="1" t="s">
        <v>12</v>
      </c>
      <c r="J630" s="1"/>
      <c r="K630" s="1"/>
      <c r="L630" s="1"/>
      <c r="M630" s="1"/>
      <c r="N630" s="1"/>
      <c r="O630" s="1"/>
      <c r="P630" s="1"/>
      <c r="Q630" s="1"/>
      <c r="R630" s="1"/>
    </row>
    <row r="631" spans="1:18" ht="16" x14ac:dyDescent="0.2">
      <c r="A631" s="6" t="s">
        <v>751</v>
      </c>
      <c r="B631" s="6" t="s">
        <v>739</v>
      </c>
      <c r="C631" t="s">
        <v>9</v>
      </c>
      <c r="D631" s="6" t="s">
        <v>87</v>
      </c>
      <c r="E631" s="6">
        <v>509</v>
      </c>
      <c r="F631" s="6">
        <v>1978</v>
      </c>
      <c r="G631" s="6">
        <f t="shared" si="9"/>
        <v>12.119047619047619</v>
      </c>
      <c r="H631" s="1" t="s">
        <v>59</v>
      </c>
      <c r="J631" s="1"/>
      <c r="K631" s="1"/>
      <c r="L631" s="1"/>
      <c r="M631" s="1"/>
      <c r="N631" s="1"/>
      <c r="O631" s="1"/>
      <c r="P631" s="1"/>
      <c r="Q631" s="1"/>
      <c r="R631" s="1"/>
    </row>
    <row r="632" spans="1:18" ht="16" x14ac:dyDescent="0.2">
      <c r="A632" s="6" t="s">
        <v>752</v>
      </c>
      <c r="B632" s="6" t="s">
        <v>739</v>
      </c>
      <c r="C632" t="s">
        <v>9</v>
      </c>
      <c r="D632" s="6" t="s">
        <v>87</v>
      </c>
      <c r="E632" s="6">
        <v>307</v>
      </c>
      <c r="F632" s="6">
        <v>1989</v>
      </c>
      <c r="G632" s="6">
        <f t="shared" si="9"/>
        <v>9.9032258064516121</v>
      </c>
      <c r="H632" s="1" t="s">
        <v>44</v>
      </c>
      <c r="J632" s="1"/>
      <c r="K632" s="1"/>
      <c r="L632" s="1"/>
      <c r="M632" s="1"/>
      <c r="N632" s="1"/>
      <c r="O632" s="1"/>
      <c r="P632" s="1"/>
      <c r="Q632" s="1"/>
      <c r="R632" s="1"/>
    </row>
    <row r="633" spans="1:18" ht="16" x14ac:dyDescent="0.2">
      <c r="A633" s="6" t="s">
        <v>753</v>
      </c>
      <c r="B633" s="6" t="s">
        <v>739</v>
      </c>
      <c r="C633" t="s">
        <v>9</v>
      </c>
      <c r="D633" s="6" t="s">
        <v>87</v>
      </c>
      <c r="E633" s="6">
        <v>376</v>
      </c>
      <c r="F633" s="6">
        <v>1980</v>
      </c>
      <c r="G633" s="6">
        <f t="shared" si="9"/>
        <v>9.4</v>
      </c>
      <c r="H633" s="1" t="s">
        <v>37</v>
      </c>
      <c r="J633" s="1"/>
      <c r="K633" s="1"/>
      <c r="L633" s="1"/>
      <c r="M633" s="1"/>
      <c r="N633" s="1"/>
      <c r="O633" s="1"/>
      <c r="P633" s="1"/>
      <c r="Q633" s="1"/>
      <c r="R633" s="1"/>
    </row>
    <row r="634" spans="1:18" ht="16" x14ac:dyDescent="0.2">
      <c r="A634" s="6" t="s">
        <v>754</v>
      </c>
      <c r="B634" s="6" t="s">
        <v>739</v>
      </c>
      <c r="C634" t="s">
        <v>9</v>
      </c>
      <c r="D634" s="6" t="s">
        <v>87</v>
      </c>
      <c r="E634" s="6">
        <v>62</v>
      </c>
      <c r="F634" s="6">
        <v>1963</v>
      </c>
      <c r="G634" s="6">
        <f t="shared" si="9"/>
        <v>1.0877192982456141</v>
      </c>
      <c r="H634" s="1" t="s">
        <v>61</v>
      </c>
      <c r="J634" s="1"/>
      <c r="K634" s="1"/>
      <c r="L634" s="1"/>
      <c r="M634" s="1"/>
      <c r="N634" s="1"/>
      <c r="O634" s="1"/>
      <c r="P634" s="1"/>
      <c r="Q634" s="1"/>
      <c r="R634" s="1"/>
    </row>
    <row r="635" spans="1:18" ht="16" x14ac:dyDescent="0.2">
      <c r="A635" s="6" t="s">
        <v>755</v>
      </c>
      <c r="B635" s="6" t="s">
        <v>739</v>
      </c>
      <c r="C635" t="s">
        <v>9</v>
      </c>
      <c r="D635" s="6" t="s">
        <v>87</v>
      </c>
      <c r="E635" s="6">
        <v>26</v>
      </c>
      <c r="F635" s="6">
        <v>1965</v>
      </c>
      <c r="G635" s="6">
        <f t="shared" si="9"/>
        <v>0.47272727272727272</v>
      </c>
      <c r="H635" s="1" t="s">
        <v>18</v>
      </c>
      <c r="J635" s="1"/>
      <c r="K635" s="1"/>
      <c r="L635" s="1"/>
      <c r="M635" s="1"/>
      <c r="N635" s="1"/>
      <c r="O635" s="1"/>
      <c r="P635" s="1"/>
      <c r="Q635" s="1"/>
      <c r="R635" s="1"/>
    </row>
    <row r="636" spans="1:18" ht="16" x14ac:dyDescent="0.2">
      <c r="A636" s="5" t="s">
        <v>756</v>
      </c>
      <c r="B636" s="5" t="s">
        <v>757</v>
      </c>
      <c r="C636" t="s">
        <v>9</v>
      </c>
      <c r="D636" s="5" t="s">
        <v>87</v>
      </c>
      <c r="E636" s="5">
        <v>1313</v>
      </c>
      <c r="F636" s="5">
        <v>2000</v>
      </c>
      <c r="G636" s="5">
        <f t="shared" si="9"/>
        <v>65.650000000000006</v>
      </c>
      <c r="H636" t="s">
        <v>26</v>
      </c>
      <c r="I636" t="s">
        <v>59</v>
      </c>
      <c r="J636" s="1"/>
      <c r="K636" s="1"/>
      <c r="L636" s="1"/>
      <c r="M636" s="1"/>
      <c r="N636" s="1"/>
      <c r="O636" s="1"/>
      <c r="P636" s="1"/>
      <c r="Q636" s="1"/>
      <c r="R636" s="1"/>
    </row>
    <row r="637" spans="1:18" ht="16" x14ac:dyDescent="0.2">
      <c r="A637" s="5" t="s">
        <v>758</v>
      </c>
      <c r="B637" s="5" t="s">
        <v>757</v>
      </c>
      <c r="C637" t="s">
        <v>9</v>
      </c>
      <c r="D637" s="5" t="s">
        <v>87</v>
      </c>
      <c r="E637" s="5">
        <v>670</v>
      </c>
      <c r="F637" s="5">
        <v>1996</v>
      </c>
      <c r="G637" s="5">
        <f t="shared" si="9"/>
        <v>27.916666666666668</v>
      </c>
      <c r="H637" t="s">
        <v>68</v>
      </c>
      <c r="L637" s="1"/>
      <c r="M637" s="1"/>
      <c r="N637" s="1"/>
      <c r="O637" s="1"/>
      <c r="P637" s="1"/>
      <c r="Q637" s="1"/>
      <c r="R637" s="1"/>
    </row>
    <row r="638" spans="1:18" ht="16" x14ac:dyDescent="0.2">
      <c r="A638" s="5" t="s">
        <v>759</v>
      </c>
      <c r="B638" s="5" t="s">
        <v>757</v>
      </c>
      <c r="C638" t="s">
        <v>9</v>
      </c>
      <c r="D638" s="5" t="s">
        <v>87</v>
      </c>
      <c r="E638" s="5">
        <v>770</v>
      </c>
      <c r="F638" s="5">
        <v>1987</v>
      </c>
      <c r="G638" s="5">
        <f t="shared" si="9"/>
        <v>23.333333333333332</v>
      </c>
      <c r="H638" t="s">
        <v>25</v>
      </c>
      <c r="L638" s="1"/>
      <c r="M638" s="1"/>
      <c r="N638" s="1"/>
      <c r="O638" s="1"/>
      <c r="P638" s="1"/>
      <c r="Q638" s="1"/>
      <c r="R638" s="1"/>
    </row>
    <row r="639" spans="1:18" ht="16" x14ac:dyDescent="0.2">
      <c r="A639" s="5" t="s">
        <v>760</v>
      </c>
      <c r="B639" s="5" t="s">
        <v>757</v>
      </c>
      <c r="C639" t="s">
        <v>9</v>
      </c>
      <c r="D639" s="5" t="s">
        <v>87</v>
      </c>
      <c r="E639" s="5">
        <v>512</v>
      </c>
      <c r="F639" s="5">
        <v>1997</v>
      </c>
      <c r="G639" s="5">
        <f t="shared" si="9"/>
        <v>22.260869565217391</v>
      </c>
      <c r="H639" t="s">
        <v>44</v>
      </c>
      <c r="L639" s="1"/>
      <c r="M639" s="1"/>
      <c r="N639" s="1"/>
      <c r="O639" s="1"/>
      <c r="P639" s="1"/>
      <c r="Q639" s="1"/>
      <c r="R639" s="1"/>
    </row>
    <row r="640" spans="1:18" ht="16" x14ac:dyDescent="0.2">
      <c r="A640" s="5" t="s">
        <v>761</v>
      </c>
      <c r="B640" s="5" t="s">
        <v>757</v>
      </c>
      <c r="C640" t="s">
        <v>9</v>
      </c>
      <c r="D640" s="5" t="s">
        <v>87</v>
      </c>
      <c r="E640" s="5">
        <v>597</v>
      </c>
      <c r="F640" s="5">
        <v>1993</v>
      </c>
      <c r="G640" s="5">
        <f t="shared" si="9"/>
        <v>22.111111111111111</v>
      </c>
      <c r="H640" t="s">
        <v>59</v>
      </c>
      <c r="L640" s="1"/>
      <c r="M640" s="1"/>
      <c r="N640" s="1"/>
      <c r="O640" s="1"/>
      <c r="P640" s="1"/>
      <c r="Q640" s="1"/>
      <c r="R640" s="1"/>
    </row>
    <row r="641" spans="1:18" ht="16" x14ac:dyDescent="0.2">
      <c r="A641" s="5" t="s">
        <v>762</v>
      </c>
      <c r="B641" s="5" t="s">
        <v>757</v>
      </c>
      <c r="C641" t="s">
        <v>9</v>
      </c>
      <c r="D641" s="5" t="s">
        <v>87</v>
      </c>
      <c r="E641" s="5">
        <v>696</v>
      </c>
      <c r="F641" s="5">
        <v>1986</v>
      </c>
      <c r="G641" s="5">
        <f t="shared" si="9"/>
        <v>20.470588235294116</v>
      </c>
      <c r="H641" t="s">
        <v>12</v>
      </c>
      <c r="L641" s="1"/>
      <c r="M641" s="1"/>
      <c r="N641" s="1"/>
      <c r="O641" s="1"/>
      <c r="P641" s="1"/>
      <c r="Q641" s="1"/>
      <c r="R641" s="1"/>
    </row>
    <row r="642" spans="1:18" ht="16" x14ac:dyDescent="0.2">
      <c r="A642" s="5" t="s">
        <v>763</v>
      </c>
      <c r="B642" s="5" t="s">
        <v>757</v>
      </c>
      <c r="C642" t="s">
        <v>9</v>
      </c>
      <c r="D642" s="5" t="s">
        <v>87</v>
      </c>
      <c r="E642" s="5">
        <v>617</v>
      </c>
      <c r="F642" s="5">
        <v>1987</v>
      </c>
      <c r="G642" s="5">
        <f t="shared" ref="G642:G705" si="10">E642/(2020-F642)</f>
        <v>18.696969696969695</v>
      </c>
      <c r="H642" t="s">
        <v>25</v>
      </c>
      <c r="L642" s="1"/>
      <c r="M642" s="1"/>
      <c r="N642" s="1"/>
      <c r="O642" s="1"/>
      <c r="P642" s="1"/>
      <c r="Q642" s="1"/>
      <c r="R642" s="1"/>
    </row>
    <row r="643" spans="1:18" ht="16" x14ac:dyDescent="0.2">
      <c r="A643" s="5" t="s">
        <v>764</v>
      </c>
      <c r="B643" s="5" t="s">
        <v>757</v>
      </c>
      <c r="C643" t="s">
        <v>9</v>
      </c>
      <c r="D643" s="5" t="s">
        <v>87</v>
      </c>
      <c r="E643" s="5">
        <v>496</v>
      </c>
      <c r="F643" s="5">
        <v>1992</v>
      </c>
      <c r="G643" s="5">
        <f t="shared" si="10"/>
        <v>17.714285714285715</v>
      </c>
      <c r="H643" t="s">
        <v>12</v>
      </c>
      <c r="L643" s="1"/>
      <c r="M643" s="1"/>
      <c r="N643" s="1"/>
      <c r="O643" s="1"/>
      <c r="P643" s="1"/>
      <c r="Q643" s="1"/>
      <c r="R643" s="1"/>
    </row>
    <row r="644" spans="1:18" ht="16" x14ac:dyDescent="0.2">
      <c r="A644" s="5" t="s">
        <v>765</v>
      </c>
      <c r="B644" s="5" t="s">
        <v>757</v>
      </c>
      <c r="C644" t="s">
        <v>9</v>
      </c>
      <c r="D644" s="5" t="s">
        <v>87</v>
      </c>
      <c r="E644" s="5">
        <v>280</v>
      </c>
      <c r="F644" s="5">
        <v>2004</v>
      </c>
      <c r="G644" s="5">
        <f t="shared" si="10"/>
        <v>17.5</v>
      </c>
      <c r="H644" t="s">
        <v>12</v>
      </c>
      <c r="L644" s="1"/>
      <c r="M644" s="1"/>
      <c r="N644" s="1"/>
      <c r="O644" s="1"/>
      <c r="P644" s="1"/>
      <c r="Q644" s="1"/>
      <c r="R644" s="1"/>
    </row>
    <row r="645" spans="1:18" ht="16" x14ac:dyDescent="0.2">
      <c r="A645" s="5" t="s">
        <v>766</v>
      </c>
      <c r="B645" s="5" t="s">
        <v>757</v>
      </c>
      <c r="C645" t="s">
        <v>9</v>
      </c>
      <c r="D645" s="5" t="s">
        <v>87</v>
      </c>
      <c r="E645" s="5">
        <v>296</v>
      </c>
      <c r="F645" s="5">
        <v>1999</v>
      </c>
      <c r="G645" s="5">
        <f t="shared" si="10"/>
        <v>14.095238095238095</v>
      </c>
      <c r="H645" t="s">
        <v>25</v>
      </c>
      <c r="L645" s="1"/>
      <c r="M645" s="1"/>
      <c r="N645" s="1"/>
      <c r="O645" s="1"/>
      <c r="P645" s="1"/>
      <c r="Q645" s="1"/>
      <c r="R645" s="1"/>
    </row>
    <row r="646" spans="1:18" ht="16" x14ac:dyDescent="0.2">
      <c r="A646" s="5" t="s">
        <v>767</v>
      </c>
      <c r="B646" s="5" t="s">
        <v>757</v>
      </c>
      <c r="C646" t="s">
        <v>9</v>
      </c>
      <c r="D646" s="5" t="s">
        <v>87</v>
      </c>
      <c r="E646" s="5">
        <v>330</v>
      </c>
      <c r="F646" s="5">
        <v>1995</v>
      </c>
      <c r="G646" s="5">
        <f t="shared" si="10"/>
        <v>13.2</v>
      </c>
      <c r="H646" t="s">
        <v>12</v>
      </c>
      <c r="L646" s="1"/>
      <c r="M646" s="1"/>
      <c r="N646" s="1"/>
      <c r="O646" s="1"/>
      <c r="P646" s="1"/>
      <c r="Q646" s="1"/>
      <c r="R646" s="1"/>
    </row>
    <row r="647" spans="1:18" ht="16" x14ac:dyDescent="0.2">
      <c r="A647" s="5" t="s">
        <v>768</v>
      </c>
      <c r="B647" s="5" t="s">
        <v>757</v>
      </c>
      <c r="C647" t="s">
        <v>9</v>
      </c>
      <c r="D647" s="5" t="s">
        <v>87</v>
      </c>
      <c r="E647" s="5">
        <v>302</v>
      </c>
      <c r="F647" s="5">
        <v>1994</v>
      </c>
      <c r="G647" s="5">
        <f t="shared" si="10"/>
        <v>11.615384615384615</v>
      </c>
      <c r="H647" t="s">
        <v>51</v>
      </c>
      <c r="L647" s="1"/>
      <c r="M647" s="1"/>
      <c r="N647" s="1"/>
      <c r="O647" s="1"/>
      <c r="P647" s="1"/>
      <c r="Q647" s="1"/>
      <c r="R647" s="1"/>
    </row>
    <row r="648" spans="1:18" ht="16" x14ac:dyDescent="0.2">
      <c r="A648" s="5" t="s">
        <v>769</v>
      </c>
      <c r="B648" s="5" t="s">
        <v>757</v>
      </c>
      <c r="C648" t="s">
        <v>9</v>
      </c>
      <c r="D648" s="5" t="s">
        <v>87</v>
      </c>
      <c r="E648" s="5">
        <v>206</v>
      </c>
      <c r="F648" s="5">
        <v>1997</v>
      </c>
      <c r="G648" s="5">
        <f t="shared" si="10"/>
        <v>8.9565217391304355</v>
      </c>
      <c r="H648" t="s">
        <v>3</v>
      </c>
      <c r="L648" s="1"/>
      <c r="M648" s="1"/>
      <c r="N648" s="1"/>
      <c r="O648" s="1"/>
      <c r="P648" s="1"/>
      <c r="Q648" s="1"/>
      <c r="R648" s="1"/>
    </row>
    <row r="649" spans="1:18" ht="16" x14ac:dyDescent="0.2">
      <c r="A649" s="5" t="s">
        <v>770</v>
      </c>
      <c r="B649" s="5" t="s">
        <v>757</v>
      </c>
      <c r="C649" t="s">
        <v>9</v>
      </c>
      <c r="D649" s="5" t="s">
        <v>87</v>
      </c>
      <c r="E649" s="5">
        <v>188</v>
      </c>
      <c r="F649" s="5">
        <v>1997</v>
      </c>
      <c r="G649" s="5">
        <f t="shared" si="10"/>
        <v>8.1739130434782616</v>
      </c>
      <c r="H649" t="s">
        <v>26</v>
      </c>
      <c r="L649" s="1"/>
      <c r="M649" s="1"/>
      <c r="N649" s="1"/>
      <c r="O649" s="1"/>
      <c r="P649" s="1"/>
      <c r="Q649" s="1"/>
      <c r="R649" s="1"/>
    </row>
    <row r="650" spans="1:18" ht="16" x14ac:dyDescent="0.2">
      <c r="A650" s="5" t="s">
        <v>771</v>
      </c>
      <c r="B650" s="5" t="s">
        <v>757</v>
      </c>
      <c r="C650" t="s">
        <v>9</v>
      </c>
      <c r="D650" s="5" t="s">
        <v>87</v>
      </c>
      <c r="E650" s="5">
        <v>183</v>
      </c>
      <c r="F650" s="5">
        <v>1991</v>
      </c>
      <c r="G650" s="5">
        <f t="shared" si="10"/>
        <v>6.3103448275862073</v>
      </c>
      <c r="H650" t="s">
        <v>59</v>
      </c>
      <c r="L650" s="1"/>
      <c r="M650" s="1"/>
      <c r="N650" s="1"/>
      <c r="O650" s="1"/>
      <c r="P650" s="1"/>
      <c r="Q650" s="1"/>
      <c r="R650" s="1"/>
    </row>
    <row r="651" spans="1:18" ht="16" x14ac:dyDescent="0.2">
      <c r="A651" s="5" t="s">
        <v>772</v>
      </c>
      <c r="B651" s="5" t="s">
        <v>757</v>
      </c>
      <c r="C651" t="s">
        <v>9</v>
      </c>
      <c r="D651" s="5" t="s">
        <v>87</v>
      </c>
      <c r="E651" s="5">
        <v>106</v>
      </c>
      <c r="F651" s="5">
        <v>1995</v>
      </c>
      <c r="G651" s="5">
        <f t="shared" si="10"/>
        <v>4.24</v>
      </c>
      <c r="H651" t="s">
        <v>51</v>
      </c>
      <c r="L651" s="1"/>
      <c r="M651" s="1"/>
      <c r="N651" s="1"/>
      <c r="O651" s="1"/>
      <c r="P651" s="1"/>
      <c r="Q651" s="1"/>
      <c r="R651" s="1"/>
    </row>
    <row r="652" spans="1:18" ht="16" x14ac:dyDescent="0.2">
      <c r="A652" s="5" t="s">
        <v>773</v>
      </c>
      <c r="B652" s="5" t="s">
        <v>757</v>
      </c>
      <c r="C652" t="s">
        <v>9</v>
      </c>
      <c r="D652" s="5" t="s">
        <v>87</v>
      </c>
      <c r="E652" s="5">
        <v>53</v>
      </c>
      <c r="F652" s="5">
        <v>2000</v>
      </c>
      <c r="G652" s="5">
        <f t="shared" si="10"/>
        <v>2.65</v>
      </c>
      <c r="H652" t="s">
        <v>69</v>
      </c>
      <c r="L652" s="1"/>
      <c r="M652" s="1"/>
      <c r="N652" s="1"/>
      <c r="O652" s="1"/>
      <c r="P652" s="1"/>
      <c r="Q652" s="1"/>
      <c r="R652" s="1"/>
    </row>
    <row r="653" spans="1:18" ht="16" x14ac:dyDescent="0.2">
      <c r="A653" s="5" t="s">
        <v>774</v>
      </c>
      <c r="B653" s="5" t="s">
        <v>757</v>
      </c>
      <c r="C653" t="s">
        <v>9</v>
      </c>
      <c r="D653" s="5" t="s">
        <v>87</v>
      </c>
      <c r="E653" s="5">
        <v>59</v>
      </c>
      <c r="F653" s="5">
        <v>1977</v>
      </c>
      <c r="G653" s="5">
        <f t="shared" si="10"/>
        <v>1.3720930232558139</v>
      </c>
      <c r="H653" t="s">
        <v>3</v>
      </c>
      <c r="L653" s="1"/>
      <c r="M653" s="1"/>
      <c r="N653" s="1"/>
      <c r="O653" s="1"/>
      <c r="P653" s="1"/>
      <c r="Q653" s="1"/>
      <c r="R653" s="1"/>
    </row>
    <row r="654" spans="1:18" ht="16" x14ac:dyDescent="0.2">
      <c r="A654" s="5" t="s">
        <v>775</v>
      </c>
      <c r="B654" s="5" t="s">
        <v>757</v>
      </c>
      <c r="C654" s="5" t="s">
        <v>8</v>
      </c>
      <c r="D654" s="5" t="s">
        <v>87</v>
      </c>
      <c r="E654" s="5">
        <v>494</v>
      </c>
      <c r="F654" s="5">
        <v>1991</v>
      </c>
      <c r="G654" s="5">
        <f t="shared" si="10"/>
        <v>17.03448275862069</v>
      </c>
      <c r="H654" t="s">
        <v>37</v>
      </c>
      <c r="I654" t="s">
        <v>29</v>
      </c>
      <c r="L654" s="1"/>
      <c r="M654" s="1"/>
      <c r="N654" s="1"/>
      <c r="O654" s="1"/>
      <c r="P654" s="1"/>
      <c r="Q654" s="1"/>
      <c r="R654" s="1"/>
    </row>
    <row r="655" spans="1:18" ht="16" x14ac:dyDescent="0.2">
      <c r="A655" s="5" t="s">
        <v>776</v>
      </c>
      <c r="B655" s="5" t="s">
        <v>757</v>
      </c>
      <c r="C655" s="5" t="s">
        <v>8</v>
      </c>
      <c r="D655" s="5" t="s">
        <v>87</v>
      </c>
      <c r="E655" s="5">
        <v>385</v>
      </c>
      <c r="F655" s="5">
        <v>1995</v>
      </c>
      <c r="G655" s="5">
        <f t="shared" si="10"/>
        <v>15.4</v>
      </c>
      <c r="H655" t="s">
        <v>12</v>
      </c>
      <c r="L655" s="1"/>
      <c r="M655" s="1"/>
      <c r="N655" s="1"/>
      <c r="O655" s="1"/>
      <c r="P655" s="1"/>
      <c r="Q655" s="1"/>
      <c r="R655" s="1"/>
    </row>
    <row r="656" spans="1:18" ht="16" x14ac:dyDescent="0.2">
      <c r="A656" s="5" t="s">
        <v>777</v>
      </c>
      <c r="B656" s="5" t="s">
        <v>757</v>
      </c>
      <c r="C656" s="5" t="s">
        <v>8</v>
      </c>
      <c r="D656" s="5" t="s">
        <v>87</v>
      </c>
      <c r="E656" s="5">
        <v>18</v>
      </c>
      <c r="F656" s="5">
        <v>2003</v>
      </c>
      <c r="G656" s="5">
        <f t="shared" si="10"/>
        <v>1.0588235294117647</v>
      </c>
      <c r="H656" t="s">
        <v>69</v>
      </c>
      <c r="L656" s="1"/>
      <c r="M656" s="1"/>
      <c r="N656" s="1"/>
      <c r="O656" s="1"/>
      <c r="P656" s="1"/>
      <c r="Q656" s="1"/>
      <c r="R656" s="1"/>
    </row>
    <row r="657" spans="1:18" ht="16" x14ac:dyDescent="0.2">
      <c r="A657" s="5" t="s">
        <v>778</v>
      </c>
      <c r="B657" s="5" t="s">
        <v>779</v>
      </c>
      <c r="C657" t="s">
        <v>9</v>
      </c>
      <c r="D657" s="5" t="s">
        <v>87</v>
      </c>
      <c r="E657" s="5">
        <v>5820</v>
      </c>
      <c r="F657" s="5">
        <v>1975</v>
      </c>
      <c r="G657" s="5">
        <f t="shared" si="10"/>
        <v>129.33333333333334</v>
      </c>
      <c r="H657" s="1" t="s">
        <v>52</v>
      </c>
      <c r="L657" s="1"/>
      <c r="M657" s="1"/>
      <c r="N657" s="1"/>
      <c r="O657" s="1"/>
      <c r="P657" s="1"/>
      <c r="Q657" s="1"/>
      <c r="R657" s="1"/>
    </row>
    <row r="658" spans="1:18" ht="16" x14ac:dyDescent="0.2">
      <c r="A658" s="5" t="s">
        <v>780</v>
      </c>
      <c r="B658" s="5" t="s">
        <v>779</v>
      </c>
      <c r="C658" t="s">
        <v>9</v>
      </c>
      <c r="D658" s="5" t="s">
        <v>87</v>
      </c>
      <c r="E658" s="5">
        <v>3322</v>
      </c>
      <c r="F658" s="5">
        <v>1982</v>
      </c>
      <c r="G658" s="5">
        <f t="shared" si="10"/>
        <v>87.421052631578945</v>
      </c>
      <c r="H658" s="1" t="s">
        <v>52</v>
      </c>
      <c r="J658" s="1"/>
      <c r="K658" s="1"/>
      <c r="L658" s="1"/>
      <c r="M658" s="1"/>
      <c r="N658" s="1"/>
      <c r="O658" s="1"/>
      <c r="P658" s="1"/>
      <c r="Q658" s="1"/>
      <c r="R658" s="1"/>
    </row>
    <row r="659" spans="1:18" ht="16" x14ac:dyDescent="0.2">
      <c r="A659" s="5" t="s">
        <v>781</v>
      </c>
      <c r="B659" s="5" t="s">
        <v>779</v>
      </c>
      <c r="C659" t="s">
        <v>9</v>
      </c>
      <c r="D659" s="5" t="s">
        <v>87</v>
      </c>
      <c r="E659" s="5">
        <v>4384</v>
      </c>
      <c r="F659" s="5">
        <v>1966</v>
      </c>
      <c r="G659" s="5">
        <f t="shared" si="10"/>
        <v>81.18518518518519</v>
      </c>
      <c r="H659" s="1" t="s">
        <v>37</v>
      </c>
      <c r="I659" t="s">
        <v>37</v>
      </c>
      <c r="J659" s="1"/>
      <c r="K659" s="1"/>
      <c r="L659" s="1"/>
      <c r="M659" s="1"/>
      <c r="N659" s="1"/>
      <c r="O659" s="1"/>
      <c r="P659" s="1"/>
      <c r="Q659" s="1"/>
      <c r="R659" s="1"/>
    </row>
    <row r="660" spans="1:18" ht="16" x14ac:dyDescent="0.2">
      <c r="A660" s="5" t="s">
        <v>782</v>
      </c>
      <c r="B660" s="5" t="s">
        <v>779</v>
      </c>
      <c r="C660" t="s">
        <v>9</v>
      </c>
      <c r="D660" s="5" t="s">
        <v>87</v>
      </c>
      <c r="E660" s="5">
        <v>2596</v>
      </c>
      <c r="F660" s="5">
        <v>1983</v>
      </c>
      <c r="G660" s="5">
        <f t="shared" si="10"/>
        <v>70.162162162162161</v>
      </c>
      <c r="H660" s="1" t="s">
        <v>52</v>
      </c>
      <c r="J660" s="1"/>
      <c r="K660" s="1"/>
      <c r="L660" s="1"/>
      <c r="M660" s="1"/>
      <c r="N660" s="1"/>
      <c r="O660" s="1"/>
      <c r="P660" s="1"/>
      <c r="Q660" s="1"/>
      <c r="R660" s="1"/>
    </row>
    <row r="661" spans="1:18" ht="16" x14ac:dyDescent="0.2">
      <c r="A661" s="5" t="s">
        <v>783</v>
      </c>
      <c r="B661" s="5" t="s">
        <v>779</v>
      </c>
      <c r="C661" t="s">
        <v>9</v>
      </c>
      <c r="D661" s="5" t="s">
        <v>87</v>
      </c>
      <c r="E661" s="5">
        <v>2773</v>
      </c>
      <c r="F661" s="5">
        <v>1979</v>
      </c>
      <c r="G661" s="5">
        <f t="shared" si="10"/>
        <v>67.634146341463421</v>
      </c>
      <c r="H661" s="1" t="s">
        <v>59</v>
      </c>
      <c r="J661" s="1"/>
      <c r="K661" s="1"/>
      <c r="L661" s="1"/>
      <c r="M661" s="1"/>
      <c r="N661" s="1"/>
      <c r="O661" s="1"/>
      <c r="P661" s="1"/>
      <c r="Q661" s="1"/>
      <c r="R661" s="1"/>
    </row>
    <row r="662" spans="1:18" ht="16" x14ac:dyDescent="0.2">
      <c r="A662" s="5" t="s">
        <v>784</v>
      </c>
      <c r="B662" s="5" t="s">
        <v>779</v>
      </c>
      <c r="C662" t="s">
        <v>9</v>
      </c>
      <c r="D662" s="5" t="s">
        <v>87</v>
      </c>
      <c r="E662" s="5">
        <v>2597</v>
      </c>
      <c r="F662" s="5">
        <v>1980</v>
      </c>
      <c r="G662" s="5">
        <f t="shared" si="10"/>
        <v>64.924999999999997</v>
      </c>
      <c r="H662" s="1" t="s">
        <v>66</v>
      </c>
      <c r="J662" s="1"/>
      <c r="K662" s="1"/>
      <c r="L662" s="1"/>
      <c r="M662" s="1"/>
      <c r="N662" s="1"/>
      <c r="O662" s="1"/>
      <c r="P662" s="1"/>
      <c r="Q662" s="1"/>
      <c r="R662" s="1"/>
    </row>
    <row r="663" spans="1:18" ht="16" x14ac:dyDescent="0.2">
      <c r="A663" s="5" t="s">
        <v>785</v>
      </c>
      <c r="B663" s="5" t="s">
        <v>779</v>
      </c>
      <c r="C663" t="s">
        <v>9</v>
      </c>
      <c r="D663" s="5" t="s">
        <v>87</v>
      </c>
      <c r="E663" s="5">
        <v>1097</v>
      </c>
      <c r="F663" s="5">
        <v>1997</v>
      </c>
      <c r="G663" s="5">
        <f t="shared" si="10"/>
        <v>47.695652173913047</v>
      </c>
      <c r="H663" s="1" t="s">
        <v>52</v>
      </c>
      <c r="J663" s="1"/>
      <c r="K663" s="1"/>
      <c r="L663" s="1"/>
      <c r="M663" s="1"/>
      <c r="N663" s="1"/>
      <c r="O663" s="1"/>
      <c r="P663" s="1"/>
      <c r="Q663" s="1"/>
      <c r="R663" s="1"/>
    </row>
    <row r="664" spans="1:18" ht="16" x14ac:dyDescent="0.2">
      <c r="A664" s="5" t="s">
        <v>786</v>
      </c>
      <c r="B664" s="5" t="s">
        <v>779</v>
      </c>
      <c r="C664" t="s">
        <v>9</v>
      </c>
      <c r="D664" s="5" t="s">
        <v>87</v>
      </c>
      <c r="E664" s="5">
        <v>2801</v>
      </c>
      <c r="F664" s="5">
        <v>1961</v>
      </c>
      <c r="G664" s="5">
        <f t="shared" si="10"/>
        <v>47.474576271186443</v>
      </c>
      <c r="H664" s="1" t="s">
        <v>61</v>
      </c>
      <c r="J664" s="1"/>
      <c r="K664" s="1"/>
      <c r="L664" s="1"/>
      <c r="M664" s="1"/>
      <c r="N664" s="1"/>
      <c r="O664" s="1"/>
      <c r="P664" s="1"/>
      <c r="Q664" s="1"/>
      <c r="R664" s="1"/>
    </row>
    <row r="665" spans="1:18" ht="16" x14ac:dyDescent="0.2">
      <c r="A665" s="5" t="s">
        <v>787</v>
      </c>
      <c r="B665" s="5" t="s">
        <v>779</v>
      </c>
      <c r="C665" t="s">
        <v>9</v>
      </c>
      <c r="D665" s="5" t="s">
        <v>87</v>
      </c>
      <c r="E665" s="5">
        <v>1706</v>
      </c>
      <c r="F665" s="5">
        <v>1983</v>
      </c>
      <c r="G665" s="5">
        <f t="shared" si="10"/>
        <v>46.108108108108105</v>
      </c>
      <c r="H665" s="1" t="s">
        <v>59</v>
      </c>
      <c r="J665" s="1"/>
      <c r="K665" s="1"/>
      <c r="L665" s="1"/>
      <c r="M665" s="1"/>
      <c r="N665" s="1"/>
      <c r="O665" s="1"/>
      <c r="P665" s="1"/>
      <c r="Q665" s="1"/>
      <c r="R665" s="1"/>
    </row>
    <row r="666" spans="1:18" ht="16" x14ac:dyDescent="0.2">
      <c r="A666" s="5" t="s">
        <v>788</v>
      </c>
      <c r="B666" s="5" t="s">
        <v>779</v>
      </c>
      <c r="C666" t="s">
        <v>9</v>
      </c>
      <c r="D666" s="5" t="s">
        <v>87</v>
      </c>
      <c r="E666" s="5">
        <v>1179</v>
      </c>
      <c r="F666" s="5">
        <v>1994</v>
      </c>
      <c r="G666" s="5">
        <f t="shared" si="10"/>
        <v>45.346153846153847</v>
      </c>
      <c r="H666" s="1" t="s">
        <v>26</v>
      </c>
      <c r="J666" s="1"/>
      <c r="K666" s="1"/>
      <c r="L666" s="1"/>
      <c r="M666" s="1"/>
      <c r="N666" s="1"/>
      <c r="O666" s="1"/>
      <c r="P666" s="1"/>
      <c r="Q666" s="1"/>
      <c r="R666" s="1"/>
    </row>
    <row r="667" spans="1:18" ht="16" x14ac:dyDescent="0.2">
      <c r="A667" s="5" t="s">
        <v>789</v>
      </c>
      <c r="B667" s="5" t="s">
        <v>779</v>
      </c>
      <c r="C667" t="s">
        <v>9</v>
      </c>
      <c r="D667" s="5" t="s">
        <v>87</v>
      </c>
      <c r="E667" s="5">
        <v>2081</v>
      </c>
      <c r="F667" s="5">
        <v>1974</v>
      </c>
      <c r="G667" s="5">
        <f t="shared" si="10"/>
        <v>45.239130434782609</v>
      </c>
      <c r="H667" s="1" t="s">
        <v>51</v>
      </c>
      <c r="J667" s="1"/>
      <c r="K667" s="1"/>
      <c r="L667" s="1"/>
      <c r="M667" s="1"/>
      <c r="N667" s="1"/>
      <c r="O667" s="1"/>
      <c r="P667" s="1"/>
      <c r="Q667" s="1"/>
      <c r="R667" s="1"/>
    </row>
    <row r="668" spans="1:18" ht="16" x14ac:dyDescent="0.2">
      <c r="A668" s="5" t="s">
        <v>790</v>
      </c>
      <c r="B668" s="5" t="s">
        <v>779</v>
      </c>
      <c r="C668" t="s">
        <v>9</v>
      </c>
      <c r="D668" s="5" t="s">
        <v>87</v>
      </c>
      <c r="E668" s="5">
        <v>845</v>
      </c>
      <c r="F668" s="5">
        <v>2000</v>
      </c>
      <c r="G668" s="5">
        <f t="shared" si="10"/>
        <v>42.25</v>
      </c>
      <c r="H668" s="1" t="s">
        <v>59</v>
      </c>
      <c r="J668" s="1"/>
      <c r="K668" s="1"/>
      <c r="L668" s="1"/>
      <c r="M668" s="1"/>
      <c r="N668" s="1"/>
      <c r="O668" s="1"/>
      <c r="P668" s="1"/>
      <c r="Q668" s="1"/>
      <c r="R668" s="1"/>
    </row>
    <row r="669" spans="1:18" ht="16" x14ac:dyDescent="0.2">
      <c r="A669" s="5" t="s">
        <v>791</v>
      </c>
      <c r="B669" s="5" t="s">
        <v>779</v>
      </c>
      <c r="C669" t="s">
        <v>9</v>
      </c>
      <c r="D669" s="5" t="s">
        <v>87</v>
      </c>
      <c r="E669" s="5">
        <v>1881</v>
      </c>
      <c r="F669" s="5">
        <v>1970</v>
      </c>
      <c r="G669" s="5">
        <f t="shared" si="10"/>
        <v>37.619999999999997</v>
      </c>
      <c r="H669" s="1" t="s">
        <v>13</v>
      </c>
      <c r="J669" s="1"/>
      <c r="K669" s="1"/>
      <c r="L669" s="1"/>
      <c r="M669" s="1"/>
      <c r="N669" s="1"/>
      <c r="O669" s="1"/>
      <c r="P669" s="1"/>
      <c r="Q669" s="1"/>
      <c r="R669" s="1"/>
    </row>
    <row r="670" spans="1:18" ht="16" x14ac:dyDescent="0.2">
      <c r="A670" s="5" t="s">
        <v>792</v>
      </c>
      <c r="B670" s="5" t="s">
        <v>779</v>
      </c>
      <c r="C670" t="s">
        <v>9</v>
      </c>
      <c r="D670" s="5" t="s">
        <v>87</v>
      </c>
      <c r="E670" s="5">
        <v>1624</v>
      </c>
      <c r="F670" s="5">
        <v>1975</v>
      </c>
      <c r="G670" s="5">
        <f t="shared" si="10"/>
        <v>36.088888888888889</v>
      </c>
      <c r="H670" s="1" t="s">
        <v>30</v>
      </c>
      <c r="J670" s="1"/>
      <c r="K670" s="1"/>
      <c r="L670" s="1"/>
      <c r="M670" s="1"/>
      <c r="N670" s="1"/>
      <c r="O670" s="1"/>
      <c r="P670" s="1"/>
      <c r="Q670" s="1"/>
      <c r="R670" s="1"/>
    </row>
    <row r="671" spans="1:18" ht="16" x14ac:dyDescent="0.2">
      <c r="A671" s="5" t="s">
        <v>793</v>
      </c>
      <c r="B671" s="5" t="s">
        <v>779</v>
      </c>
      <c r="C671" t="s">
        <v>9</v>
      </c>
      <c r="D671" s="5" t="s">
        <v>87</v>
      </c>
      <c r="E671" s="5">
        <v>357</v>
      </c>
      <c r="F671" s="5">
        <v>2010</v>
      </c>
      <c r="G671" s="5">
        <f t="shared" si="10"/>
        <v>35.700000000000003</v>
      </c>
      <c r="H671" s="1" t="s">
        <v>59</v>
      </c>
      <c r="J671" s="1"/>
      <c r="K671" s="1"/>
      <c r="L671" s="1"/>
      <c r="M671" s="1"/>
      <c r="N671" s="1"/>
      <c r="O671" s="1"/>
      <c r="P671" s="1"/>
      <c r="Q671" s="1"/>
      <c r="R671" s="1"/>
    </row>
    <row r="672" spans="1:18" ht="16" x14ac:dyDescent="0.2">
      <c r="A672" s="5" t="s">
        <v>794</v>
      </c>
      <c r="B672" s="5" t="s">
        <v>779</v>
      </c>
      <c r="C672" t="s">
        <v>9</v>
      </c>
      <c r="D672" s="5" t="s">
        <v>87</v>
      </c>
      <c r="E672" s="5">
        <v>1049</v>
      </c>
      <c r="F672" s="5">
        <v>1986</v>
      </c>
      <c r="G672" s="5">
        <f t="shared" si="10"/>
        <v>30.852941176470587</v>
      </c>
      <c r="H672" s="1" t="s">
        <v>59</v>
      </c>
      <c r="J672" s="1"/>
      <c r="K672" s="1"/>
      <c r="L672" s="1"/>
      <c r="M672" s="1"/>
      <c r="N672" s="1"/>
      <c r="O672" s="1"/>
      <c r="P672" s="1"/>
      <c r="Q672" s="1"/>
      <c r="R672" s="1"/>
    </row>
    <row r="673" spans="1:18" ht="16" x14ac:dyDescent="0.2">
      <c r="A673" s="5" t="s">
        <v>795</v>
      </c>
      <c r="B673" s="5" t="s">
        <v>779</v>
      </c>
      <c r="C673" t="s">
        <v>9</v>
      </c>
      <c r="D673" s="5" t="s">
        <v>87</v>
      </c>
      <c r="E673" s="5">
        <v>1296</v>
      </c>
      <c r="F673" s="5">
        <v>1973</v>
      </c>
      <c r="G673" s="5">
        <f t="shared" si="10"/>
        <v>27.574468085106382</v>
      </c>
      <c r="H673" s="1" t="s">
        <v>71</v>
      </c>
      <c r="J673" s="1"/>
      <c r="K673" s="1"/>
      <c r="L673" s="1"/>
      <c r="M673" s="1"/>
      <c r="N673" s="1"/>
      <c r="O673" s="1"/>
      <c r="P673" s="1"/>
      <c r="Q673" s="1"/>
      <c r="R673" s="1"/>
    </row>
    <row r="674" spans="1:18" ht="16" x14ac:dyDescent="0.2">
      <c r="A674" s="5" t="s">
        <v>796</v>
      </c>
      <c r="B674" s="5" t="s">
        <v>779</v>
      </c>
      <c r="C674" t="s">
        <v>9</v>
      </c>
      <c r="D674" s="5" t="s">
        <v>87</v>
      </c>
      <c r="E674" s="5">
        <v>494</v>
      </c>
      <c r="F674" s="5">
        <v>2002</v>
      </c>
      <c r="G674" s="5">
        <f t="shared" si="10"/>
        <v>27.444444444444443</v>
      </c>
      <c r="H674" s="1" t="s">
        <v>29</v>
      </c>
      <c r="J674" s="1"/>
      <c r="K674" s="1"/>
      <c r="L674" s="1"/>
      <c r="M674" s="1"/>
      <c r="N674" s="1"/>
      <c r="O674" s="1"/>
      <c r="P674" s="1"/>
      <c r="Q674" s="1"/>
      <c r="R674" s="1"/>
    </row>
    <row r="675" spans="1:18" ht="16" x14ac:dyDescent="0.2">
      <c r="A675" s="5" t="s">
        <v>797</v>
      </c>
      <c r="B675" s="5" t="s">
        <v>779</v>
      </c>
      <c r="C675" t="s">
        <v>9</v>
      </c>
      <c r="D675" s="5" t="s">
        <v>87</v>
      </c>
      <c r="E675" s="5">
        <v>1217</v>
      </c>
      <c r="F675" s="5">
        <v>1975</v>
      </c>
      <c r="G675" s="5">
        <f t="shared" si="10"/>
        <v>27.044444444444444</v>
      </c>
      <c r="H675" s="1" t="s">
        <v>66</v>
      </c>
      <c r="J675" s="1"/>
      <c r="K675" s="1"/>
      <c r="L675" s="1"/>
      <c r="M675" s="1"/>
      <c r="N675" s="1"/>
      <c r="O675" s="1"/>
      <c r="P675" s="1"/>
      <c r="Q675" s="1"/>
      <c r="R675" s="1"/>
    </row>
    <row r="676" spans="1:18" ht="16" x14ac:dyDescent="0.2">
      <c r="A676" s="5" t="s">
        <v>798</v>
      </c>
      <c r="B676" s="5" t="s">
        <v>779</v>
      </c>
      <c r="C676" t="s">
        <v>9</v>
      </c>
      <c r="D676" s="5" t="s">
        <v>87</v>
      </c>
      <c r="E676" s="5">
        <v>636</v>
      </c>
      <c r="F676" s="5">
        <v>1994</v>
      </c>
      <c r="G676" s="5">
        <f t="shared" si="10"/>
        <v>24.46153846153846</v>
      </c>
      <c r="H676" s="1" t="s">
        <v>29</v>
      </c>
      <c r="J676" s="1"/>
      <c r="K676" s="1"/>
      <c r="L676" s="1"/>
      <c r="M676" s="1"/>
      <c r="N676" s="1"/>
      <c r="O676" s="1"/>
      <c r="P676" s="1"/>
      <c r="Q676" s="1"/>
      <c r="R676" s="1"/>
    </row>
    <row r="677" spans="1:18" ht="16" x14ac:dyDescent="0.2">
      <c r="A677" s="5" t="s">
        <v>799</v>
      </c>
      <c r="B677" s="5" t="s">
        <v>779</v>
      </c>
      <c r="C677" t="s">
        <v>9</v>
      </c>
      <c r="D677" s="5" t="s">
        <v>87</v>
      </c>
      <c r="E677" s="5">
        <v>584</v>
      </c>
      <c r="F677" s="5">
        <v>1996</v>
      </c>
      <c r="G677" s="5">
        <f t="shared" si="10"/>
        <v>24.333333333333332</v>
      </c>
      <c r="H677" s="1" t="s">
        <v>26</v>
      </c>
      <c r="J677" s="1"/>
      <c r="K677" s="1"/>
      <c r="L677" s="1"/>
      <c r="M677" s="1"/>
      <c r="N677" s="1"/>
      <c r="O677" s="1"/>
      <c r="P677" s="1"/>
      <c r="Q677" s="1"/>
      <c r="R677" s="1"/>
    </row>
    <row r="678" spans="1:18" ht="16" x14ac:dyDescent="0.2">
      <c r="A678" s="5" t="s">
        <v>800</v>
      </c>
      <c r="B678" s="5" t="s">
        <v>779</v>
      </c>
      <c r="C678" t="s">
        <v>9</v>
      </c>
      <c r="D678" s="5" t="s">
        <v>87</v>
      </c>
      <c r="E678" s="5">
        <v>631</v>
      </c>
      <c r="F678" s="5">
        <v>1990</v>
      </c>
      <c r="G678" s="5">
        <f t="shared" si="10"/>
        <v>21.033333333333335</v>
      </c>
      <c r="H678" s="1" t="s">
        <v>26</v>
      </c>
      <c r="J678" s="1"/>
      <c r="K678" s="1"/>
      <c r="L678" s="1"/>
      <c r="M678" s="1"/>
      <c r="N678" s="1"/>
      <c r="O678" s="1"/>
      <c r="P678" s="1"/>
      <c r="Q678" s="1"/>
      <c r="R678" s="1"/>
    </row>
    <row r="679" spans="1:18" ht="16" x14ac:dyDescent="0.2">
      <c r="A679" s="5" t="s">
        <v>801</v>
      </c>
      <c r="B679" s="5" t="s">
        <v>779</v>
      </c>
      <c r="C679" t="s">
        <v>9</v>
      </c>
      <c r="D679" s="5" t="s">
        <v>87</v>
      </c>
      <c r="E679" s="5">
        <v>1171</v>
      </c>
      <c r="F679" s="5">
        <v>1964</v>
      </c>
      <c r="G679" s="5">
        <f t="shared" si="10"/>
        <v>20.910714285714285</v>
      </c>
      <c r="H679" s="1" t="s">
        <v>29</v>
      </c>
      <c r="J679" s="1"/>
      <c r="K679" s="1"/>
      <c r="L679" s="1"/>
      <c r="M679" s="1"/>
      <c r="N679" s="1"/>
      <c r="O679" s="1"/>
      <c r="P679" s="1"/>
      <c r="Q679" s="1"/>
      <c r="R679" s="1"/>
    </row>
    <row r="680" spans="1:18" ht="16" x14ac:dyDescent="0.2">
      <c r="A680" s="5" t="s">
        <v>802</v>
      </c>
      <c r="B680" s="5" t="s">
        <v>779</v>
      </c>
      <c r="C680" t="s">
        <v>9</v>
      </c>
      <c r="D680" s="5" t="s">
        <v>87</v>
      </c>
      <c r="E680" s="5">
        <v>406</v>
      </c>
      <c r="F680" s="5">
        <v>2000</v>
      </c>
      <c r="G680" s="5">
        <f t="shared" si="10"/>
        <v>20.3</v>
      </c>
      <c r="H680" s="1" t="s">
        <v>25</v>
      </c>
      <c r="I680" t="s">
        <v>66</v>
      </c>
      <c r="J680" s="1"/>
      <c r="K680" s="1"/>
      <c r="L680" s="1"/>
      <c r="M680" s="1"/>
      <c r="N680" s="1"/>
      <c r="O680" s="1"/>
      <c r="P680" s="1"/>
      <c r="Q680" s="1"/>
      <c r="R680" s="1"/>
    </row>
    <row r="681" spans="1:18" ht="16" x14ac:dyDescent="0.2">
      <c r="A681" s="5" t="s">
        <v>803</v>
      </c>
      <c r="B681" s="5" t="s">
        <v>779</v>
      </c>
      <c r="C681" t="s">
        <v>9</v>
      </c>
      <c r="D681" s="5" t="s">
        <v>87</v>
      </c>
      <c r="E681" s="5">
        <v>437</v>
      </c>
      <c r="F681" s="5">
        <v>1997</v>
      </c>
      <c r="G681" s="5">
        <f t="shared" si="10"/>
        <v>19</v>
      </c>
      <c r="H681" s="1" t="s">
        <v>12</v>
      </c>
      <c r="J681" s="1"/>
      <c r="K681" s="1"/>
      <c r="L681" s="1"/>
      <c r="M681" s="1"/>
      <c r="N681" s="1"/>
      <c r="O681" s="1"/>
      <c r="P681" s="1"/>
      <c r="Q681" s="1"/>
      <c r="R681" s="1"/>
    </row>
    <row r="682" spans="1:18" ht="16" x14ac:dyDescent="0.2">
      <c r="A682" s="5" t="s">
        <v>804</v>
      </c>
      <c r="B682" s="5" t="s">
        <v>779</v>
      </c>
      <c r="C682" t="s">
        <v>9</v>
      </c>
      <c r="D682" s="5" t="s">
        <v>87</v>
      </c>
      <c r="E682" s="5">
        <v>369</v>
      </c>
      <c r="F682" s="5">
        <v>1997</v>
      </c>
      <c r="G682" s="5">
        <f t="shared" si="10"/>
        <v>16.043478260869566</v>
      </c>
      <c r="H682" s="1" t="s">
        <v>51</v>
      </c>
      <c r="I682" t="s">
        <v>12</v>
      </c>
      <c r="J682" s="1"/>
      <c r="K682" s="1"/>
      <c r="L682" s="1"/>
      <c r="M682" s="1"/>
      <c r="N682" s="1"/>
      <c r="O682" s="1"/>
      <c r="P682" s="1"/>
      <c r="Q682" s="1"/>
      <c r="R682" s="1"/>
    </row>
    <row r="683" spans="1:18" ht="16" x14ac:dyDescent="0.2">
      <c r="A683" s="5" t="s">
        <v>805</v>
      </c>
      <c r="B683" s="5" t="s">
        <v>779</v>
      </c>
      <c r="C683" t="s">
        <v>9</v>
      </c>
      <c r="D683" s="5" t="s">
        <v>87</v>
      </c>
      <c r="E683" s="5">
        <v>419</v>
      </c>
      <c r="F683" s="5">
        <v>1990</v>
      </c>
      <c r="G683" s="5">
        <f t="shared" si="10"/>
        <v>13.966666666666667</v>
      </c>
      <c r="H683" s="1" t="s">
        <v>12</v>
      </c>
      <c r="J683" s="1"/>
      <c r="K683" s="1"/>
      <c r="L683" s="1"/>
      <c r="M683" s="1"/>
      <c r="N683" s="1"/>
      <c r="O683" s="1"/>
      <c r="P683" s="1"/>
      <c r="Q683" s="1"/>
      <c r="R683" s="1"/>
    </row>
    <row r="684" spans="1:18" ht="16" x14ac:dyDescent="0.2">
      <c r="A684" s="5" t="s">
        <v>806</v>
      </c>
      <c r="B684" s="5" t="s">
        <v>779</v>
      </c>
      <c r="C684" t="s">
        <v>9</v>
      </c>
      <c r="D684" s="5" t="s">
        <v>87</v>
      </c>
      <c r="E684" s="5">
        <v>268</v>
      </c>
      <c r="F684" s="5">
        <v>1998</v>
      </c>
      <c r="G684" s="5">
        <f t="shared" si="10"/>
        <v>12.181818181818182</v>
      </c>
      <c r="H684" s="1" t="s">
        <v>12</v>
      </c>
      <c r="J684" s="1"/>
      <c r="K684" s="1"/>
      <c r="L684" s="1"/>
      <c r="M684" s="1"/>
      <c r="N684" s="1"/>
      <c r="O684" s="1"/>
      <c r="P684" s="1"/>
      <c r="Q684" s="1"/>
      <c r="R684" s="1"/>
    </row>
    <row r="685" spans="1:18" ht="16" x14ac:dyDescent="0.2">
      <c r="A685" s="5" t="s">
        <v>807</v>
      </c>
      <c r="B685" s="5" t="s">
        <v>779</v>
      </c>
      <c r="C685" t="s">
        <v>9</v>
      </c>
      <c r="D685" s="5" t="s">
        <v>87</v>
      </c>
      <c r="E685" s="5">
        <v>439</v>
      </c>
      <c r="F685" s="5">
        <v>1981</v>
      </c>
      <c r="G685" s="5">
        <f t="shared" si="10"/>
        <v>11.256410256410257</v>
      </c>
      <c r="H685" s="1" t="s">
        <v>71</v>
      </c>
      <c r="J685" s="1"/>
      <c r="K685" s="1"/>
      <c r="L685" s="1"/>
      <c r="M685" s="1"/>
      <c r="N685" s="1"/>
      <c r="O685" s="1"/>
      <c r="P685" s="1"/>
      <c r="Q685" s="1"/>
      <c r="R685" s="1"/>
    </row>
    <row r="686" spans="1:18" ht="16" x14ac:dyDescent="0.2">
      <c r="A686" s="5" t="s">
        <v>808</v>
      </c>
      <c r="B686" s="5" t="s">
        <v>779</v>
      </c>
      <c r="C686" t="s">
        <v>9</v>
      </c>
      <c r="D686" s="5" t="s">
        <v>87</v>
      </c>
      <c r="E686" s="5">
        <v>234</v>
      </c>
      <c r="F686" s="5">
        <v>1999</v>
      </c>
      <c r="G686" s="5">
        <f t="shared" si="10"/>
        <v>11.142857142857142</v>
      </c>
      <c r="H686" s="1" t="s">
        <v>29</v>
      </c>
      <c r="J686" s="1"/>
      <c r="K686" s="1"/>
      <c r="L686" s="1"/>
      <c r="M686" s="1"/>
      <c r="N686" s="1"/>
      <c r="O686" s="1"/>
      <c r="P686" s="1"/>
      <c r="Q686" s="1"/>
      <c r="R686" s="1"/>
    </row>
    <row r="687" spans="1:18" ht="16" x14ac:dyDescent="0.2">
      <c r="A687" s="5" t="s">
        <v>809</v>
      </c>
      <c r="B687" s="5" t="s">
        <v>779</v>
      </c>
      <c r="C687" t="s">
        <v>9</v>
      </c>
      <c r="D687" s="5" t="s">
        <v>87</v>
      </c>
      <c r="E687" s="5">
        <v>201</v>
      </c>
      <c r="F687" s="5">
        <v>1998</v>
      </c>
      <c r="G687" s="5">
        <f t="shared" si="10"/>
        <v>9.1363636363636367</v>
      </c>
      <c r="H687" s="1" t="s">
        <v>62</v>
      </c>
      <c r="J687" s="1"/>
      <c r="K687" s="1"/>
      <c r="L687" s="1"/>
      <c r="M687" s="1"/>
      <c r="N687" s="1"/>
      <c r="O687" s="1"/>
      <c r="P687" s="1"/>
      <c r="Q687" s="1"/>
      <c r="R687" s="1"/>
    </row>
    <row r="688" spans="1:18" ht="16" x14ac:dyDescent="0.2">
      <c r="A688" s="5" t="s">
        <v>810</v>
      </c>
      <c r="B688" s="5" t="s">
        <v>779</v>
      </c>
      <c r="C688" t="s">
        <v>9</v>
      </c>
      <c r="D688" s="5" t="s">
        <v>87</v>
      </c>
      <c r="E688" s="5">
        <v>430</v>
      </c>
      <c r="F688" s="5">
        <v>1971</v>
      </c>
      <c r="G688" s="5">
        <f t="shared" si="10"/>
        <v>8.7755102040816322</v>
      </c>
      <c r="H688" s="1" t="s">
        <v>54</v>
      </c>
      <c r="J688" s="1"/>
      <c r="K688" s="1"/>
      <c r="L688" s="1"/>
      <c r="M688" s="1"/>
      <c r="N688" s="1"/>
      <c r="O688" s="1"/>
      <c r="P688" s="1"/>
      <c r="Q688" s="1"/>
      <c r="R688" s="1"/>
    </row>
    <row r="689" spans="1:18" ht="16" x14ac:dyDescent="0.2">
      <c r="A689" s="5" t="s">
        <v>811</v>
      </c>
      <c r="B689" s="5" t="s">
        <v>779</v>
      </c>
      <c r="C689" t="s">
        <v>9</v>
      </c>
      <c r="D689" s="5" t="s">
        <v>87</v>
      </c>
      <c r="E689" s="5">
        <v>400</v>
      </c>
      <c r="F689" s="5">
        <v>1968</v>
      </c>
      <c r="G689" s="5">
        <f t="shared" si="10"/>
        <v>7.6923076923076925</v>
      </c>
      <c r="H689" s="1" t="s">
        <v>37</v>
      </c>
      <c r="J689" s="1"/>
      <c r="K689" s="1"/>
      <c r="L689" s="1"/>
      <c r="M689" s="1"/>
      <c r="N689" s="1"/>
      <c r="O689" s="1"/>
      <c r="P689" s="1"/>
      <c r="Q689" s="1"/>
      <c r="R689" s="1"/>
    </row>
    <row r="690" spans="1:18" ht="16" x14ac:dyDescent="0.2">
      <c r="A690" s="5" t="s">
        <v>812</v>
      </c>
      <c r="B690" s="5" t="s">
        <v>779</v>
      </c>
      <c r="C690" t="s">
        <v>9</v>
      </c>
      <c r="D690" s="5" t="s">
        <v>87</v>
      </c>
      <c r="E690" s="5">
        <v>195</v>
      </c>
      <c r="F690" s="5">
        <v>1991</v>
      </c>
      <c r="G690" s="5">
        <f t="shared" si="10"/>
        <v>6.7241379310344831</v>
      </c>
      <c r="H690" s="1" t="s">
        <v>61</v>
      </c>
      <c r="J690" s="1"/>
      <c r="K690" s="1"/>
      <c r="L690" s="1"/>
      <c r="M690" s="1"/>
      <c r="N690" s="1"/>
      <c r="O690" s="1"/>
      <c r="P690" s="1"/>
      <c r="Q690" s="1"/>
      <c r="R690" s="1"/>
    </row>
    <row r="691" spans="1:18" ht="16" x14ac:dyDescent="0.2">
      <c r="A691" s="5" t="s">
        <v>813</v>
      </c>
      <c r="B691" s="5" t="s">
        <v>779</v>
      </c>
      <c r="C691" t="s">
        <v>9</v>
      </c>
      <c r="D691" s="5" t="s">
        <v>87</v>
      </c>
      <c r="E691" s="5">
        <v>228</v>
      </c>
      <c r="F691" s="5">
        <v>1986</v>
      </c>
      <c r="G691" s="5">
        <f t="shared" si="10"/>
        <v>6.7058823529411766</v>
      </c>
      <c r="H691" s="1" t="s">
        <v>69</v>
      </c>
      <c r="J691" s="1"/>
      <c r="K691" s="1"/>
      <c r="L691" s="1"/>
      <c r="M691" s="1"/>
      <c r="N691" s="1"/>
      <c r="O691" s="1"/>
      <c r="P691" s="1"/>
      <c r="Q691" s="1"/>
      <c r="R691" s="1"/>
    </row>
    <row r="692" spans="1:18" ht="16" x14ac:dyDescent="0.2">
      <c r="A692" s="5" t="s">
        <v>814</v>
      </c>
      <c r="B692" s="5" t="s">
        <v>779</v>
      </c>
      <c r="C692" t="s">
        <v>9</v>
      </c>
      <c r="D692" s="5" t="s">
        <v>87</v>
      </c>
      <c r="E692" s="5">
        <v>303</v>
      </c>
      <c r="F692" s="5">
        <v>1966</v>
      </c>
      <c r="G692" s="5">
        <f t="shared" si="10"/>
        <v>5.6111111111111107</v>
      </c>
      <c r="H692" s="1" t="s">
        <v>13</v>
      </c>
      <c r="I692" t="s">
        <v>11</v>
      </c>
      <c r="J692" s="1"/>
      <c r="K692" s="1"/>
      <c r="L692" s="1"/>
      <c r="M692" s="1"/>
      <c r="N692" s="1"/>
      <c r="O692" s="1"/>
      <c r="P692" s="1"/>
      <c r="Q692" s="1"/>
      <c r="R692" s="1"/>
    </row>
    <row r="693" spans="1:18" ht="16" x14ac:dyDescent="0.2">
      <c r="A693" s="5" t="s">
        <v>815</v>
      </c>
      <c r="B693" s="5" t="s">
        <v>779</v>
      </c>
      <c r="C693" t="s">
        <v>9</v>
      </c>
      <c r="D693" s="5" t="s">
        <v>87</v>
      </c>
      <c r="E693" s="5">
        <v>196</v>
      </c>
      <c r="F693" s="5">
        <v>1985</v>
      </c>
      <c r="G693" s="5">
        <f t="shared" si="10"/>
        <v>5.6</v>
      </c>
      <c r="H693" s="1" t="s">
        <v>45</v>
      </c>
      <c r="J693" s="1"/>
      <c r="K693" s="1"/>
      <c r="L693" s="1"/>
      <c r="M693" s="1"/>
      <c r="N693" s="1"/>
      <c r="O693" s="1"/>
      <c r="P693" s="1"/>
      <c r="Q693" s="1"/>
      <c r="R693" s="1"/>
    </row>
    <row r="694" spans="1:18" ht="16" x14ac:dyDescent="0.2">
      <c r="A694" s="5" t="s">
        <v>816</v>
      </c>
      <c r="B694" s="5" t="s">
        <v>779</v>
      </c>
      <c r="C694" t="s">
        <v>9</v>
      </c>
      <c r="D694" s="5" t="s">
        <v>87</v>
      </c>
      <c r="E694" s="5">
        <v>113</v>
      </c>
      <c r="F694" s="5">
        <v>1996</v>
      </c>
      <c r="G694" s="5">
        <f t="shared" si="10"/>
        <v>4.708333333333333</v>
      </c>
      <c r="H694" s="1" t="s">
        <v>12</v>
      </c>
      <c r="I694" t="s">
        <v>51</v>
      </c>
      <c r="J694" s="1"/>
      <c r="K694" s="1"/>
      <c r="L694" s="1"/>
      <c r="M694" s="1"/>
      <c r="N694" s="1"/>
      <c r="O694" s="1"/>
      <c r="P694" s="1"/>
      <c r="Q694" s="1"/>
      <c r="R694" s="1"/>
    </row>
    <row r="695" spans="1:18" ht="16" x14ac:dyDescent="0.2">
      <c r="A695" s="5" t="s">
        <v>817</v>
      </c>
      <c r="B695" s="5" t="s">
        <v>779</v>
      </c>
      <c r="C695" t="s">
        <v>9</v>
      </c>
      <c r="D695" s="5" t="s">
        <v>87</v>
      </c>
      <c r="E695" s="5">
        <v>258</v>
      </c>
      <c r="F695" s="5">
        <v>1962</v>
      </c>
      <c r="G695" s="5">
        <f t="shared" si="10"/>
        <v>4.4482758620689653</v>
      </c>
      <c r="H695" s="1" t="s">
        <v>69</v>
      </c>
      <c r="J695" s="1"/>
      <c r="K695" s="1"/>
      <c r="L695" s="1"/>
      <c r="M695" s="1"/>
      <c r="N695" s="1"/>
      <c r="O695" s="1"/>
      <c r="P695" s="1"/>
      <c r="Q695" s="1"/>
      <c r="R695" s="1"/>
    </row>
    <row r="696" spans="1:18" ht="16" x14ac:dyDescent="0.2">
      <c r="A696" s="5" t="s">
        <v>818</v>
      </c>
      <c r="B696" s="5" t="s">
        <v>779</v>
      </c>
      <c r="C696" t="s">
        <v>9</v>
      </c>
      <c r="D696" s="5" t="s">
        <v>87</v>
      </c>
      <c r="E696" s="5">
        <v>170</v>
      </c>
      <c r="F696" s="5">
        <v>1976</v>
      </c>
      <c r="G696" s="5">
        <f t="shared" si="10"/>
        <v>3.8636363636363638</v>
      </c>
      <c r="H696" s="1" t="s">
        <v>61</v>
      </c>
      <c r="J696" s="1"/>
      <c r="K696" s="1"/>
      <c r="L696" s="1"/>
      <c r="M696" s="1"/>
      <c r="N696" s="1"/>
      <c r="O696" s="1"/>
      <c r="P696" s="1"/>
      <c r="Q696" s="1"/>
      <c r="R696" s="1"/>
    </row>
    <row r="697" spans="1:18" ht="16" x14ac:dyDescent="0.2">
      <c r="A697" s="5" t="s">
        <v>819</v>
      </c>
      <c r="B697" s="5" t="s">
        <v>779</v>
      </c>
      <c r="C697" t="s">
        <v>9</v>
      </c>
      <c r="D697" s="5" t="s">
        <v>87</v>
      </c>
      <c r="E697" s="5">
        <v>154</v>
      </c>
      <c r="F697" s="5">
        <v>1972</v>
      </c>
      <c r="G697" s="5">
        <f t="shared" si="10"/>
        <v>3.2083333333333335</v>
      </c>
      <c r="H697" s="1" t="s">
        <v>69</v>
      </c>
      <c r="J697" s="1"/>
      <c r="K697" s="1"/>
      <c r="L697" s="1"/>
      <c r="M697" s="1"/>
      <c r="N697" s="1"/>
      <c r="O697" s="1"/>
      <c r="P697" s="1"/>
      <c r="Q697" s="1"/>
      <c r="R697" s="1"/>
    </row>
    <row r="698" spans="1:18" ht="16" x14ac:dyDescent="0.2">
      <c r="A698" s="5" t="s">
        <v>820</v>
      </c>
      <c r="B698" s="5" t="s">
        <v>779</v>
      </c>
      <c r="C698" t="s">
        <v>9</v>
      </c>
      <c r="D698" s="5" t="s">
        <v>87</v>
      </c>
      <c r="E698" s="5">
        <v>86</v>
      </c>
      <c r="F698" s="5">
        <v>1978</v>
      </c>
      <c r="G698" s="5">
        <f t="shared" si="10"/>
        <v>2.0476190476190474</v>
      </c>
      <c r="H698" s="1" t="s">
        <v>31</v>
      </c>
      <c r="J698" s="1"/>
      <c r="K698" s="1"/>
      <c r="L698" s="1"/>
      <c r="M698" s="1"/>
      <c r="N698" s="1"/>
      <c r="O698" s="1"/>
      <c r="P698" s="1"/>
      <c r="Q698" s="1"/>
      <c r="R698" s="1"/>
    </row>
    <row r="699" spans="1:18" ht="16" x14ac:dyDescent="0.2">
      <c r="A699" s="5" t="s">
        <v>821</v>
      </c>
      <c r="B699" s="5" t="s">
        <v>779</v>
      </c>
      <c r="C699" t="s">
        <v>9</v>
      </c>
      <c r="D699" s="5" t="s">
        <v>87</v>
      </c>
      <c r="E699" s="5">
        <v>38</v>
      </c>
      <c r="F699" s="5">
        <v>1965</v>
      </c>
      <c r="G699" s="5">
        <f t="shared" si="10"/>
        <v>0.69090909090909092</v>
      </c>
      <c r="H699" s="1" t="s">
        <v>44</v>
      </c>
      <c r="I699" t="s">
        <v>3</v>
      </c>
      <c r="J699" s="1"/>
      <c r="K699" s="1"/>
      <c r="L699" s="1"/>
      <c r="M699" s="1"/>
      <c r="N699" s="1"/>
      <c r="O699" s="1"/>
      <c r="P699" s="1"/>
      <c r="Q699" s="1"/>
      <c r="R699" s="1"/>
    </row>
    <row r="700" spans="1:18" ht="16" x14ac:dyDescent="0.2">
      <c r="A700" s="5" t="s">
        <v>822</v>
      </c>
      <c r="B700" s="5" t="s">
        <v>779</v>
      </c>
      <c r="C700" t="s">
        <v>9</v>
      </c>
      <c r="D700" s="5" t="s">
        <v>87</v>
      </c>
      <c r="E700" s="5">
        <v>22</v>
      </c>
      <c r="F700" s="5">
        <v>1972</v>
      </c>
      <c r="G700" s="5">
        <f t="shared" si="10"/>
        <v>0.45833333333333331</v>
      </c>
      <c r="H700" s="1" t="s">
        <v>30</v>
      </c>
      <c r="J700" s="1"/>
      <c r="K700" s="1"/>
      <c r="L700" s="1"/>
      <c r="M700" s="1"/>
      <c r="N700" s="1"/>
      <c r="O700" s="1"/>
      <c r="P700" s="1"/>
      <c r="Q700" s="1"/>
      <c r="R700" s="1"/>
    </row>
    <row r="701" spans="1:18" ht="16" x14ac:dyDescent="0.2">
      <c r="A701" s="5" t="s">
        <v>823</v>
      </c>
      <c r="B701" s="5" t="s">
        <v>779</v>
      </c>
      <c r="C701" s="5" t="s">
        <v>8</v>
      </c>
      <c r="D701" s="5" t="s">
        <v>87</v>
      </c>
      <c r="E701" s="5">
        <v>758</v>
      </c>
      <c r="F701" s="5">
        <v>1994</v>
      </c>
      <c r="G701" s="5">
        <f t="shared" si="10"/>
        <v>29.153846153846153</v>
      </c>
      <c r="H701" s="1" t="s">
        <v>61</v>
      </c>
      <c r="J701" s="1"/>
      <c r="K701" s="1"/>
      <c r="L701" s="1"/>
      <c r="M701" s="1"/>
      <c r="N701" s="1"/>
      <c r="O701" s="1"/>
      <c r="P701" s="1"/>
      <c r="Q701" s="1"/>
      <c r="R701" s="1"/>
    </row>
    <row r="702" spans="1:18" ht="16" x14ac:dyDescent="0.2">
      <c r="A702" s="5" t="s">
        <v>824</v>
      </c>
      <c r="B702" s="5" t="s">
        <v>779</v>
      </c>
      <c r="C702" s="5" t="s">
        <v>8</v>
      </c>
      <c r="D702" s="5" t="s">
        <v>87</v>
      </c>
      <c r="E702" s="5">
        <v>530</v>
      </c>
      <c r="F702" s="5">
        <v>1996</v>
      </c>
      <c r="G702" s="5">
        <f t="shared" si="10"/>
        <v>22.083333333333332</v>
      </c>
      <c r="H702" s="1" t="s">
        <v>59</v>
      </c>
      <c r="J702" s="1"/>
      <c r="K702" s="1"/>
      <c r="L702" s="1"/>
      <c r="M702" s="1"/>
      <c r="N702" s="1"/>
      <c r="O702" s="1"/>
      <c r="P702" s="1"/>
      <c r="Q702" s="1"/>
      <c r="R702" s="1"/>
    </row>
    <row r="703" spans="1:18" ht="16" x14ac:dyDescent="0.2">
      <c r="A703" s="5" t="s">
        <v>825</v>
      </c>
      <c r="B703" s="5" t="s">
        <v>779</v>
      </c>
      <c r="C703" s="5" t="s">
        <v>8</v>
      </c>
      <c r="D703" s="5" t="s">
        <v>87</v>
      </c>
      <c r="E703" s="5">
        <v>106</v>
      </c>
      <c r="F703" s="5">
        <v>1990</v>
      </c>
      <c r="G703" s="5">
        <f t="shared" si="10"/>
        <v>3.5333333333333332</v>
      </c>
      <c r="H703" s="1" t="s">
        <v>69</v>
      </c>
      <c r="J703" s="1"/>
      <c r="K703" s="1"/>
      <c r="L703" s="1"/>
      <c r="M703" s="1"/>
      <c r="N703" s="1"/>
      <c r="O703" s="1"/>
      <c r="P703" s="1"/>
      <c r="Q703" s="1"/>
      <c r="R703" s="1"/>
    </row>
    <row r="704" spans="1:18" ht="16" x14ac:dyDescent="0.2">
      <c r="A704" s="5" t="s">
        <v>826</v>
      </c>
      <c r="B704" s="5" t="s">
        <v>827</v>
      </c>
      <c r="C704" t="s">
        <v>9</v>
      </c>
      <c r="D704" s="5" t="s">
        <v>87</v>
      </c>
      <c r="E704" s="5">
        <v>928</v>
      </c>
      <c r="F704" s="5">
        <v>1988</v>
      </c>
      <c r="G704" s="5">
        <f t="shared" si="10"/>
        <v>29</v>
      </c>
      <c r="H704" s="1" t="s">
        <v>16</v>
      </c>
      <c r="J704" s="1"/>
      <c r="K704" s="1"/>
      <c r="L704" s="1"/>
      <c r="M704" s="1"/>
      <c r="N704" s="1"/>
      <c r="O704" s="1"/>
      <c r="P704" s="1"/>
      <c r="Q704" s="1"/>
      <c r="R704" s="1"/>
    </row>
    <row r="705" spans="1:18" ht="16" x14ac:dyDescent="0.2">
      <c r="A705" s="5" t="s">
        <v>828</v>
      </c>
      <c r="B705" s="5" t="s">
        <v>827</v>
      </c>
      <c r="C705" t="s">
        <v>9</v>
      </c>
      <c r="D705" s="5" t="s">
        <v>87</v>
      </c>
      <c r="E705" s="5">
        <v>639</v>
      </c>
      <c r="F705" s="5">
        <v>1967</v>
      </c>
      <c r="G705" s="5">
        <f t="shared" si="10"/>
        <v>12.056603773584905</v>
      </c>
      <c r="H705" s="1" t="s">
        <v>30</v>
      </c>
      <c r="J705" s="1"/>
      <c r="K705" s="1"/>
      <c r="L705" s="1"/>
      <c r="M705" s="1"/>
      <c r="N705" s="1"/>
      <c r="O705" s="1"/>
      <c r="P705" s="1"/>
      <c r="Q705" s="1"/>
      <c r="R705" s="1"/>
    </row>
    <row r="706" spans="1:18" ht="16" x14ac:dyDescent="0.2">
      <c r="A706" s="5" t="s">
        <v>829</v>
      </c>
      <c r="B706" s="5" t="s">
        <v>827</v>
      </c>
      <c r="C706" t="s">
        <v>9</v>
      </c>
      <c r="D706" s="5" t="s">
        <v>87</v>
      </c>
      <c r="E706" s="5">
        <v>395</v>
      </c>
      <c r="F706" s="5">
        <v>1986</v>
      </c>
      <c r="G706" s="5">
        <f t="shared" ref="G706:G769" si="11">E706/(2020-F706)</f>
        <v>11.617647058823529</v>
      </c>
      <c r="H706" s="1" t="s">
        <v>28</v>
      </c>
      <c r="I706" t="s">
        <v>59</v>
      </c>
      <c r="J706" s="1"/>
      <c r="K706" s="1"/>
      <c r="L706" s="1"/>
      <c r="M706" s="1"/>
      <c r="N706" s="1"/>
      <c r="O706" s="1"/>
      <c r="P706" s="1"/>
      <c r="Q706" s="1"/>
      <c r="R706" s="1"/>
    </row>
    <row r="707" spans="1:18" ht="16" x14ac:dyDescent="0.2">
      <c r="A707" s="5" t="s">
        <v>830</v>
      </c>
      <c r="B707" s="5" t="s">
        <v>827</v>
      </c>
      <c r="C707" t="s">
        <v>9</v>
      </c>
      <c r="D707" s="5" t="s">
        <v>87</v>
      </c>
      <c r="E707" s="5">
        <v>219</v>
      </c>
      <c r="F707" s="5">
        <v>1991</v>
      </c>
      <c r="G707" s="5">
        <f t="shared" si="11"/>
        <v>7.5517241379310347</v>
      </c>
      <c r="H707" s="1" t="s">
        <v>63</v>
      </c>
      <c r="J707" s="1"/>
      <c r="K707" s="1"/>
      <c r="L707" s="1"/>
      <c r="M707" s="1"/>
      <c r="N707" s="1"/>
      <c r="O707" s="1"/>
      <c r="P707" s="1"/>
      <c r="Q707" s="1"/>
      <c r="R707" s="1"/>
    </row>
    <row r="708" spans="1:18" ht="16" x14ac:dyDescent="0.2">
      <c r="A708" s="5" t="s">
        <v>831</v>
      </c>
      <c r="B708" s="5" t="s">
        <v>827</v>
      </c>
      <c r="C708" t="s">
        <v>9</v>
      </c>
      <c r="D708" s="5" t="s">
        <v>87</v>
      </c>
      <c r="E708" s="5">
        <v>174</v>
      </c>
      <c r="F708" s="5">
        <v>1990</v>
      </c>
      <c r="G708" s="5">
        <f t="shared" si="11"/>
        <v>5.8</v>
      </c>
      <c r="H708" s="1" t="s">
        <v>24</v>
      </c>
      <c r="J708" s="1"/>
      <c r="K708" s="1"/>
      <c r="L708" s="1"/>
      <c r="M708" s="1"/>
      <c r="N708" s="1"/>
      <c r="O708" s="1"/>
      <c r="P708" s="1"/>
      <c r="Q708" s="1"/>
      <c r="R708" s="1"/>
    </row>
    <row r="709" spans="1:18" ht="16" x14ac:dyDescent="0.2">
      <c r="A709" s="5" t="s">
        <v>832</v>
      </c>
      <c r="B709" s="5" t="s">
        <v>827</v>
      </c>
      <c r="C709" t="s">
        <v>9</v>
      </c>
      <c r="D709" s="5" t="s">
        <v>87</v>
      </c>
      <c r="E709" s="5">
        <v>160</v>
      </c>
      <c r="F709" s="5">
        <v>1990</v>
      </c>
      <c r="G709" s="5">
        <f t="shared" si="11"/>
        <v>5.333333333333333</v>
      </c>
      <c r="H709" s="1" t="s">
        <v>20</v>
      </c>
      <c r="J709" s="1"/>
      <c r="K709" s="1"/>
      <c r="L709" s="1"/>
      <c r="M709" s="1"/>
      <c r="N709" s="1"/>
      <c r="O709" s="1"/>
      <c r="P709" s="1"/>
      <c r="Q709" s="1"/>
      <c r="R709" s="1"/>
    </row>
    <row r="710" spans="1:18" ht="16" x14ac:dyDescent="0.2">
      <c r="A710" s="5" t="s">
        <v>833</v>
      </c>
      <c r="B710" s="5" t="s">
        <v>827</v>
      </c>
      <c r="C710" t="s">
        <v>9</v>
      </c>
      <c r="D710" s="5" t="s">
        <v>87</v>
      </c>
      <c r="E710" s="5">
        <v>99</v>
      </c>
      <c r="F710" s="5">
        <v>1987</v>
      </c>
      <c r="G710" s="5">
        <f t="shared" si="11"/>
        <v>3</v>
      </c>
      <c r="H710" s="1" t="s">
        <v>20</v>
      </c>
      <c r="J710" s="1"/>
      <c r="K710" s="1"/>
      <c r="L710" s="1"/>
      <c r="M710" s="1"/>
      <c r="N710" s="1"/>
      <c r="O710" s="1"/>
      <c r="P710" s="1"/>
      <c r="Q710" s="1"/>
      <c r="R710" s="1"/>
    </row>
    <row r="711" spans="1:18" ht="16" x14ac:dyDescent="0.2">
      <c r="A711" s="5" t="s">
        <v>834</v>
      </c>
      <c r="B711" s="5" t="s">
        <v>827</v>
      </c>
      <c r="C711" t="s">
        <v>9</v>
      </c>
      <c r="D711" s="5" t="s">
        <v>87</v>
      </c>
      <c r="E711" s="5">
        <v>81</v>
      </c>
      <c r="F711" s="5">
        <v>1981</v>
      </c>
      <c r="G711" s="5">
        <f t="shared" si="11"/>
        <v>2.0769230769230771</v>
      </c>
      <c r="H711" s="1" t="s">
        <v>63</v>
      </c>
      <c r="I711" t="s">
        <v>34</v>
      </c>
      <c r="J711" s="1"/>
      <c r="K711" s="1"/>
      <c r="L711" s="1"/>
      <c r="M711" s="1"/>
      <c r="N711" s="1"/>
      <c r="O711" s="1"/>
      <c r="P711" s="1"/>
      <c r="Q711" s="1"/>
      <c r="R711" s="1"/>
    </row>
    <row r="712" spans="1:18" ht="16" x14ac:dyDescent="0.2">
      <c r="A712" s="5" t="s">
        <v>835</v>
      </c>
      <c r="B712" s="5" t="s">
        <v>827</v>
      </c>
      <c r="C712" t="s">
        <v>9</v>
      </c>
      <c r="D712" s="5" t="s">
        <v>87</v>
      </c>
      <c r="E712" s="5">
        <v>4</v>
      </c>
      <c r="F712" s="5">
        <v>2002</v>
      </c>
      <c r="G712" s="5">
        <f t="shared" si="11"/>
        <v>0.22222222222222221</v>
      </c>
      <c r="H712" s="1" t="s">
        <v>69</v>
      </c>
      <c r="J712" s="1"/>
      <c r="K712" s="1"/>
      <c r="L712" s="1"/>
      <c r="M712" s="1"/>
      <c r="N712" s="1"/>
      <c r="O712" s="1"/>
      <c r="P712" s="1"/>
      <c r="Q712" s="1"/>
      <c r="R712" s="1"/>
    </row>
    <row r="713" spans="1:18" ht="16" x14ac:dyDescent="0.2">
      <c r="A713" s="5" t="s">
        <v>836</v>
      </c>
      <c r="B713" s="5" t="s">
        <v>827</v>
      </c>
      <c r="C713" s="5" t="s">
        <v>8</v>
      </c>
      <c r="D713" s="5" t="s">
        <v>87</v>
      </c>
      <c r="E713" s="5">
        <v>85</v>
      </c>
      <c r="F713" s="5">
        <v>1989</v>
      </c>
      <c r="G713" s="5">
        <f t="shared" si="11"/>
        <v>2.7419354838709675</v>
      </c>
      <c r="H713" s="1" t="s">
        <v>20</v>
      </c>
      <c r="J713" s="1"/>
      <c r="K713" s="1"/>
      <c r="L713" s="1"/>
      <c r="M713" s="1"/>
      <c r="N713" s="1"/>
      <c r="O713" s="1"/>
      <c r="P713" s="1"/>
      <c r="Q713" s="1"/>
      <c r="R713" s="1"/>
    </row>
    <row r="714" spans="1:18" ht="16" x14ac:dyDescent="0.2">
      <c r="A714" s="5" t="s">
        <v>837</v>
      </c>
      <c r="B714" s="5" t="s">
        <v>827</v>
      </c>
      <c r="C714" s="5" t="s">
        <v>8</v>
      </c>
      <c r="D714" s="5" t="s">
        <v>87</v>
      </c>
      <c r="E714" s="5">
        <v>33</v>
      </c>
      <c r="F714" s="5">
        <v>2001</v>
      </c>
      <c r="G714" s="5">
        <f t="shared" si="11"/>
        <v>1.736842105263158</v>
      </c>
      <c r="H714" s="1" t="s">
        <v>26</v>
      </c>
      <c r="J714" s="1"/>
      <c r="K714" s="1"/>
      <c r="L714" s="1"/>
      <c r="M714" s="1"/>
      <c r="N714" s="1"/>
      <c r="O714" s="1"/>
      <c r="P714" s="1"/>
      <c r="Q714" s="1"/>
      <c r="R714" s="1"/>
    </row>
    <row r="715" spans="1:18" ht="16" x14ac:dyDescent="0.2">
      <c r="A715" s="6" t="s">
        <v>838</v>
      </c>
      <c r="B715" s="6" t="s">
        <v>839</v>
      </c>
      <c r="C715" t="s">
        <v>9</v>
      </c>
      <c r="D715" s="6" t="s">
        <v>87</v>
      </c>
      <c r="E715" s="6">
        <v>5722</v>
      </c>
      <c r="F715" s="6">
        <v>1969</v>
      </c>
      <c r="G715" s="6">
        <f t="shared" si="11"/>
        <v>112.19607843137256</v>
      </c>
      <c r="H715" s="1" t="s">
        <v>30</v>
      </c>
      <c r="I715" t="s">
        <v>66</v>
      </c>
      <c r="J715" s="1"/>
      <c r="K715" s="1"/>
      <c r="L715" s="1"/>
      <c r="M715" s="1"/>
      <c r="N715" s="1"/>
      <c r="O715" s="1"/>
      <c r="P715" s="1"/>
      <c r="Q715" s="1"/>
      <c r="R715" s="1"/>
    </row>
    <row r="716" spans="1:18" ht="16" x14ac:dyDescent="0.2">
      <c r="A716" s="6" t="s">
        <v>840</v>
      </c>
      <c r="B716" s="6" t="s">
        <v>839</v>
      </c>
      <c r="C716" t="s">
        <v>9</v>
      </c>
      <c r="D716" s="6" t="s">
        <v>87</v>
      </c>
      <c r="E716" s="6">
        <v>1395</v>
      </c>
      <c r="F716" s="6">
        <v>1985</v>
      </c>
      <c r="G716" s="6">
        <f t="shared" si="11"/>
        <v>39.857142857142854</v>
      </c>
      <c r="H716" s="1" t="s">
        <v>59</v>
      </c>
      <c r="J716" s="1"/>
      <c r="K716" s="1"/>
      <c r="L716" s="1"/>
      <c r="M716" s="1"/>
      <c r="N716" s="1"/>
      <c r="O716" s="1"/>
      <c r="P716" s="1"/>
      <c r="Q716" s="1"/>
      <c r="R716" s="1"/>
    </row>
    <row r="717" spans="1:18" ht="16" x14ac:dyDescent="0.2">
      <c r="A717" s="6" t="s">
        <v>841</v>
      </c>
      <c r="B717" s="6" t="s">
        <v>839</v>
      </c>
      <c r="C717" t="s">
        <v>9</v>
      </c>
      <c r="D717" s="6" t="s">
        <v>87</v>
      </c>
      <c r="E717" s="6">
        <v>1321</v>
      </c>
      <c r="F717" s="6">
        <v>1982</v>
      </c>
      <c r="G717" s="6">
        <f t="shared" si="11"/>
        <v>34.763157894736842</v>
      </c>
      <c r="H717" s="1" t="s">
        <v>68</v>
      </c>
      <c r="J717" s="1"/>
      <c r="K717" s="1"/>
      <c r="L717" s="1"/>
      <c r="M717" s="1"/>
      <c r="N717" s="1"/>
      <c r="O717" s="1"/>
      <c r="P717" s="1"/>
      <c r="Q717" s="1"/>
      <c r="R717" s="1"/>
    </row>
    <row r="718" spans="1:18" ht="16" x14ac:dyDescent="0.2">
      <c r="A718" s="6" t="s">
        <v>842</v>
      </c>
      <c r="B718" s="6" t="s">
        <v>839</v>
      </c>
      <c r="C718" t="s">
        <v>9</v>
      </c>
      <c r="D718" s="6" t="s">
        <v>87</v>
      </c>
      <c r="E718" s="6">
        <v>1088</v>
      </c>
      <c r="F718" s="6">
        <v>1987</v>
      </c>
      <c r="G718" s="6">
        <f t="shared" si="11"/>
        <v>32.969696969696969</v>
      </c>
      <c r="H718" s="1" t="s">
        <v>21</v>
      </c>
      <c r="J718" s="1"/>
      <c r="K718" s="1"/>
      <c r="L718" s="1"/>
      <c r="M718" s="1"/>
      <c r="N718" s="1"/>
      <c r="O718" s="1"/>
      <c r="P718" s="1"/>
      <c r="Q718" s="1"/>
      <c r="R718" s="1"/>
    </row>
    <row r="719" spans="1:18" ht="16" x14ac:dyDescent="0.2">
      <c r="A719" s="6" t="s">
        <v>843</v>
      </c>
      <c r="B719" s="6" t="s">
        <v>839</v>
      </c>
      <c r="C719" t="s">
        <v>9</v>
      </c>
      <c r="D719" s="6" t="s">
        <v>87</v>
      </c>
      <c r="E719" s="6">
        <v>724</v>
      </c>
      <c r="F719" s="6">
        <v>1993</v>
      </c>
      <c r="G719" s="6">
        <f t="shared" si="11"/>
        <v>26.814814814814813</v>
      </c>
      <c r="H719" s="1" t="s">
        <v>20</v>
      </c>
      <c r="I719" t="s">
        <v>23</v>
      </c>
      <c r="J719" s="1"/>
      <c r="K719" s="1"/>
      <c r="L719" s="1"/>
      <c r="M719" s="1"/>
      <c r="N719" s="1"/>
      <c r="O719" s="1"/>
      <c r="P719" s="1"/>
      <c r="Q719" s="1"/>
      <c r="R719" s="1"/>
    </row>
    <row r="720" spans="1:18" ht="16" x14ac:dyDescent="0.2">
      <c r="A720" s="6" t="s">
        <v>844</v>
      </c>
      <c r="B720" s="6" t="s">
        <v>839</v>
      </c>
      <c r="C720" t="s">
        <v>9</v>
      </c>
      <c r="D720" s="6" t="s">
        <v>87</v>
      </c>
      <c r="E720" s="6">
        <v>911</v>
      </c>
      <c r="F720" s="6">
        <v>1980</v>
      </c>
      <c r="G720" s="6">
        <f t="shared" si="11"/>
        <v>22.774999999999999</v>
      </c>
      <c r="H720" s="1" t="s">
        <v>37</v>
      </c>
      <c r="J720" s="1"/>
      <c r="K720" s="1"/>
      <c r="L720" s="1"/>
      <c r="M720" s="1"/>
      <c r="N720" s="1"/>
      <c r="O720" s="1"/>
      <c r="P720" s="1"/>
      <c r="Q720" s="1"/>
      <c r="R720" s="1"/>
    </row>
    <row r="721" spans="1:18" ht="16" x14ac:dyDescent="0.2">
      <c r="A721" s="6" t="s">
        <v>845</v>
      </c>
      <c r="B721" s="6" t="s">
        <v>839</v>
      </c>
      <c r="C721" t="s">
        <v>9</v>
      </c>
      <c r="D721" s="6" t="s">
        <v>87</v>
      </c>
      <c r="E721" s="6">
        <v>699</v>
      </c>
      <c r="F721" s="6">
        <v>1987</v>
      </c>
      <c r="G721" s="6">
        <f t="shared" si="11"/>
        <v>21.181818181818183</v>
      </c>
      <c r="H721" s="1" t="s">
        <v>59</v>
      </c>
      <c r="J721" s="1"/>
      <c r="K721" s="1"/>
      <c r="L721" s="1"/>
      <c r="M721" s="1"/>
      <c r="N721" s="1"/>
      <c r="O721" s="1"/>
      <c r="P721" s="1"/>
      <c r="Q721" s="1"/>
      <c r="R721" s="1"/>
    </row>
    <row r="722" spans="1:18" ht="16" x14ac:dyDescent="0.2">
      <c r="A722" s="6" t="s">
        <v>846</v>
      </c>
      <c r="B722" s="6" t="s">
        <v>839</v>
      </c>
      <c r="C722" t="s">
        <v>9</v>
      </c>
      <c r="D722" s="6" t="s">
        <v>87</v>
      </c>
      <c r="E722" s="6">
        <v>287</v>
      </c>
      <c r="F722" s="6">
        <v>1973</v>
      </c>
      <c r="G722" s="6">
        <f t="shared" si="11"/>
        <v>6.1063829787234045</v>
      </c>
      <c r="H722" s="1" t="s">
        <v>12</v>
      </c>
      <c r="I722" t="s">
        <v>21</v>
      </c>
      <c r="J722" s="1"/>
      <c r="K722" s="1"/>
      <c r="L722" s="1"/>
      <c r="M722" s="1"/>
      <c r="N722" s="1"/>
      <c r="O722" s="1"/>
      <c r="P722" s="1"/>
      <c r="Q722" s="1"/>
      <c r="R722" s="1"/>
    </row>
    <row r="723" spans="1:18" ht="16" x14ac:dyDescent="0.2">
      <c r="A723" s="6" t="s">
        <v>847</v>
      </c>
      <c r="B723" s="6" t="s">
        <v>839</v>
      </c>
      <c r="C723" t="s">
        <v>9</v>
      </c>
      <c r="D723" s="6" t="s">
        <v>87</v>
      </c>
      <c r="E723" s="6">
        <v>240</v>
      </c>
      <c r="F723" s="6">
        <v>1980</v>
      </c>
      <c r="G723" s="6">
        <f t="shared" si="11"/>
        <v>6</v>
      </c>
      <c r="H723" s="1" t="s">
        <v>51</v>
      </c>
      <c r="J723" s="1"/>
      <c r="K723" s="1"/>
      <c r="L723" s="1"/>
      <c r="M723" s="1"/>
      <c r="N723" s="1"/>
      <c r="O723" s="1"/>
      <c r="P723" s="1"/>
      <c r="Q723" s="1"/>
      <c r="R723" s="1"/>
    </row>
    <row r="724" spans="1:18" ht="16" x14ac:dyDescent="0.2">
      <c r="A724" s="6" t="s">
        <v>848</v>
      </c>
      <c r="B724" s="6" t="s">
        <v>839</v>
      </c>
      <c r="C724" t="s">
        <v>9</v>
      </c>
      <c r="D724" s="6" t="s">
        <v>87</v>
      </c>
      <c r="E724" s="6">
        <v>180</v>
      </c>
      <c r="F724" s="6">
        <v>1971</v>
      </c>
      <c r="G724" s="6">
        <f t="shared" si="11"/>
        <v>3.6734693877551021</v>
      </c>
      <c r="H724" s="1" t="s">
        <v>54</v>
      </c>
      <c r="J724" s="1"/>
      <c r="K724" s="1"/>
      <c r="L724" s="1"/>
      <c r="M724" s="1"/>
      <c r="N724" s="1"/>
      <c r="O724" s="1"/>
      <c r="P724" s="1"/>
      <c r="Q724" s="1"/>
      <c r="R724" s="1"/>
    </row>
    <row r="725" spans="1:18" ht="16" x14ac:dyDescent="0.2">
      <c r="A725" s="6" t="s">
        <v>849</v>
      </c>
      <c r="B725" s="6" t="s">
        <v>839</v>
      </c>
      <c r="C725" t="s">
        <v>9</v>
      </c>
      <c r="D725" s="6" t="s">
        <v>87</v>
      </c>
      <c r="E725" s="6">
        <v>109</v>
      </c>
      <c r="F725" s="6">
        <v>1972</v>
      </c>
      <c r="G725" s="6">
        <f t="shared" si="11"/>
        <v>2.2708333333333335</v>
      </c>
      <c r="H725" s="1" t="s">
        <v>51</v>
      </c>
      <c r="J725" s="1"/>
      <c r="K725" s="1"/>
      <c r="L725" s="1"/>
      <c r="M725" s="1"/>
      <c r="N725" s="1"/>
      <c r="O725" s="1"/>
      <c r="P725" s="1"/>
      <c r="Q725" s="1"/>
      <c r="R725" s="1"/>
    </row>
    <row r="726" spans="1:18" ht="16" x14ac:dyDescent="0.2">
      <c r="A726" s="6" t="s">
        <v>850</v>
      </c>
      <c r="B726" s="6" t="s">
        <v>839</v>
      </c>
      <c r="C726" t="s">
        <v>9</v>
      </c>
      <c r="D726" s="6" t="s">
        <v>87</v>
      </c>
      <c r="E726" s="6">
        <v>115</v>
      </c>
      <c r="F726" s="6">
        <v>1968</v>
      </c>
      <c r="G726" s="6">
        <f t="shared" si="11"/>
        <v>2.2115384615384617</v>
      </c>
      <c r="H726" s="1" t="s">
        <v>31</v>
      </c>
      <c r="I726" t="s">
        <v>30</v>
      </c>
      <c r="J726" s="1"/>
      <c r="K726" s="1"/>
      <c r="L726" s="1"/>
      <c r="M726" s="1"/>
      <c r="N726" s="1"/>
      <c r="O726" s="1"/>
      <c r="P726" s="1"/>
      <c r="Q726" s="1"/>
      <c r="R726" s="1"/>
    </row>
    <row r="727" spans="1:18" ht="16" x14ac:dyDescent="0.2">
      <c r="A727" s="6" t="s">
        <v>851</v>
      </c>
      <c r="B727" s="6" t="s">
        <v>839</v>
      </c>
      <c r="C727" s="6" t="s">
        <v>8</v>
      </c>
      <c r="D727" s="6" t="s">
        <v>87</v>
      </c>
      <c r="E727" s="6">
        <v>692</v>
      </c>
      <c r="F727" s="6">
        <v>1981</v>
      </c>
      <c r="G727" s="6">
        <f t="shared" si="11"/>
        <v>17.743589743589745</v>
      </c>
      <c r="H727" s="1" t="s">
        <v>23</v>
      </c>
      <c r="J727" s="1"/>
      <c r="K727" s="1"/>
      <c r="L727" s="1"/>
      <c r="M727" s="1"/>
      <c r="N727" s="1"/>
      <c r="O727" s="1"/>
      <c r="P727" s="1"/>
      <c r="Q727" s="1"/>
      <c r="R727" s="1"/>
    </row>
    <row r="728" spans="1:18" ht="16" x14ac:dyDescent="0.2">
      <c r="A728" s="6" t="s">
        <v>852</v>
      </c>
      <c r="B728" s="6" t="s">
        <v>839</v>
      </c>
      <c r="C728" s="6" t="s">
        <v>8</v>
      </c>
      <c r="D728" s="6" t="s">
        <v>87</v>
      </c>
      <c r="E728" s="6">
        <v>274</v>
      </c>
      <c r="F728" s="6">
        <v>1993</v>
      </c>
      <c r="G728" s="6">
        <f t="shared" si="11"/>
        <v>10.148148148148149</v>
      </c>
      <c r="H728" s="1" t="s">
        <v>23</v>
      </c>
      <c r="I728" t="s">
        <v>20</v>
      </c>
      <c r="J728" s="1"/>
      <c r="K728" s="1"/>
      <c r="L728" s="1"/>
      <c r="M728" s="1"/>
      <c r="N728" s="1"/>
      <c r="O728" s="1"/>
      <c r="P728" s="1"/>
      <c r="Q728" s="1"/>
      <c r="R728" s="1"/>
    </row>
    <row r="729" spans="1:18" ht="16" x14ac:dyDescent="0.2">
      <c r="A729" s="6" t="s">
        <v>853</v>
      </c>
      <c r="B729" s="6" t="s">
        <v>839</v>
      </c>
      <c r="C729" s="6" t="s">
        <v>8</v>
      </c>
      <c r="D729" s="6" t="s">
        <v>87</v>
      </c>
      <c r="E729" s="6">
        <v>263</v>
      </c>
      <c r="F729" s="6">
        <v>1988</v>
      </c>
      <c r="G729" s="6">
        <f t="shared" si="11"/>
        <v>8.21875</v>
      </c>
      <c r="H729" s="1" t="s">
        <v>39</v>
      </c>
      <c r="J729" s="1"/>
      <c r="K729" s="1"/>
      <c r="L729" s="1"/>
      <c r="M729" s="1"/>
      <c r="N729" s="1"/>
      <c r="O729" s="1"/>
      <c r="P729" s="1"/>
      <c r="Q729" s="1"/>
      <c r="R729" s="1"/>
    </row>
    <row r="730" spans="1:18" ht="16" x14ac:dyDescent="0.2">
      <c r="A730" s="6" t="s">
        <v>854</v>
      </c>
      <c r="B730" s="6" t="s">
        <v>855</v>
      </c>
      <c r="C730" t="s">
        <v>9</v>
      </c>
      <c r="D730" s="6" t="s">
        <v>87</v>
      </c>
      <c r="E730" s="6">
        <v>5322</v>
      </c>
      <c r="F730" s="6">
        <v>1973</v>
      </c>
      <c r="G730" s="6">
        <f t="shared" si="11"/>
        <v>113.23404255319149</v>
      </c>
      <c r="H730" s="1" t="s">
        <v>61</v>
      </c>
      <c r="J730" s="1"/>
      <c r="K730" s="1"/>
      <c r="L730" s="1"/>
      <c r="M730" s="1"/>
      <c r="N730" s="1"/>
      <c r="O730" s="1"/>
      <c r="P730" s="1"/>
      <c r="Q730" s="1"/>
      <c r="R730" s="1"/>
    </row>
    <row r="731" spans="1:18" ht="16" x14ac:dyDescent="0.2">
      <c r="A731" s="6" t="s">
        <v>856</v>
      </c>
      <c r="B731" s="6" t="s">
        <v>855</v>
      </c>
      <c r="C731" t="s">
        <v>9</v>
      </c>
      <c r="D731" s="6" t="s">
        <v>87</v>
      </c>
      <c r="E731" s="6">
        <v>1542</v>
      </c>
      <c r="F731" s="6">
        <v>1991</v>
      </c>
      <c r="G731" s="6">
        <f t="shared" si="11"/>
        <v>53.172413793103445</v>
      </c>
      <c r="H731" s="1" t="s">
        <v>52</v>
      </c>
      <c r="J731" s="1"/>
      <c r="K731" s="1"/>
      <c r="L731" s="1"/>
      <c r="M731" s="1"/>
      <c r="N731" s="1"/>
      <c r="O731" s="1"/>
      <c r="P731" s="1"/>
      <c r="Q731" s="1"/>
      <c r="R731" s="1"/>
    </row>
    <row r="732" spans="1:18" ht="16" x14ac:dyDescent="0.2">
      <c r="A732" s="6" t="s">
        <v>857</v>
      </c>
      <c r="B732" s="6" t="s">
        <v>855</v>
      </c>
      <c r="C732" t="s">
        <v>9</v>
      </c>
      <c r="D732" s="6" t="s">
        <v>87</v>
      </c>
      <c r="E732" s="6">
        <v>878</v>
      </c>
      <c r="F732" s="6">
        <v>1991</v>
      </c>
      <c r="G732" s="6">
        <f t="shared" si="11"/>
        <v>30.275862068965516</v>
      </c>
      <c r="H732" s="1" t="s">
        <v>52</v>
      </c>
      <c r="I732" t="s">
        <v>59</v>
      </c>
      <c r="J732" s="1"/>
      <c r="K732" s="1"/>
      <c r="L732" s="1"/>
      <c r="M732" s="1"/>
      <c r="N732" s="1"/>
      <c r="O732" s="1"/>
      <c r="P732" s="1"/>
      <c r="Q732" s="1"/>
      <c r="R732" s="1"/>
    </row>
    <row r="733" spans="1:18" ht="16" x14ac:dyDescent="0.2">
      <c r="A733" s="6" t="s">
        <v>858</v>
      </c>
      <c r="B733" s="6" t="s">
        <v>855</v>
      </c>
      <c r="C733" t="s">
        <v>9</v>
      </c>
      <c r="D733" s="6" t="s">
        <v>87</v>
      </c>
      <c r="E733" s="6">
        <v>598</v>
      </c>
      <c r="F733" s="6">
        <v>1998</v>
      </c>
      <c r="G733" s="6">
        <f t="shared" si="11"/>
        <v>27.181818181818183</v>
      </c>
      <c r="H733" s="1" t="s">
        <v>59</v>
      </c>
      <c r="J733" s="1"/>
      <c r="K733" s="1"/>
      <c r="L733" s="1"/>
      <c r="M733" s="1"/>
      <c r="N733" s="1"/>
      <c r="O733" s="1"/>
      <c r="P733" s="1"/>
      <c r="Q733" s="1"/>
      <c r="R733" s="1"/>
    </row>
    <row r="734" spans="1:18" ht="16" x14ac:dyDescent="0.2">
      <c r="A734" s="6" t="s">
        <v>859</v>
      </c>
      <c r="B734" s="6" t="s">
        <v>855</v>
      </c>
      <c r="C734" t="s">
        <v>9</v>
      </c>
      <c r="D734" s="6" t="s">
        <v>87</v>
      </c>
      <c r="E734" s="6">
        <v>574</v>
      </c>
      <c r="F734" s="6">
        <v>1994</v>
      </c>
      <c r="G734" s="6">
        <f t="shared" si="11"/>
        <v>22.076923076923077</v>
      </c>
      <c r="H734" s="1" t="s">
        <v>42</v>
      </c>
      <c r="J734" s="1"/>
      <c r="K734" s="1"/>
      <c r="L734" s="1"/>
      <c r="M734" s="1"/>
      <c r="N734" s="1"/>
      <c r="O734" s="1"/>
      <c r="P734" s="1"/>
      <c r="Q734" s="1"/>
      <c r="R734" s="1"/>
    </row>
    <row r="735" spans="1:18" ht="16" x14ac:dyDescent="0.2">
      <c r="A735" s="6" t="s">
        <v>860</v>
      </c>
      <c r="B735" s="6" t="s">
        <v>855</v>
      </c>
      <c r="C735" t="s">
        <v>9</v>
      </c>
      <c r="D735" s="6" t="s">
        <v>87</v>
      </c>
      <c r="E735" s="6">
        <v>484</v>
      </c>
      <c r="F735" s="6">
        <v>1995</v>
      </c>
      <c r="G735" s="6">
        <f t="shared" si="11"/>
        <v>19.36</v>
      </c>
      <c r="H735" s="1" t="s">
        <v>57</v>
      </c>
      <c r="J735" s="1"/>
      <c r="K735" s="1"/>
      <c r="L735" s="1"/>
      <c r="M735" s="1"/>
      <c r="N735" s="1"/>
      <c r="O735" s="1"/>
      <c r="P735" s="1"/>
      <c r="Q735" s="1"/>
      <c r="R735" s="1"/>
    </row>
    <row r="736" spans="1:18" ht="16" x14ac:dyDescent="0.2">
      <c r="A736" s="6" t="s">
        <v>861</v>
      </c>
      <c r="B736" s="6" t="s">
        <v>855</v>
      </c>
      <c r="C736" t="s">
        <v>9</v>
      </c>
      <c r="D736" s="6" t="s">
        <v>87</v>
      </c>
      <c r="E736" s="6">
        <v>270</v>
      </c>
      <c r="F736" s="6">
        <v>2006</v>
      </c>
      <c r="G736" s="6">
        <f t="shared" si="11"/>
        <v>19.285714285714285</v>
      </c>
      <c r="H736" s="1" t="s">
        <v>21</v>
      </c>
      <c r="J736" s="1"/>
      <c r="K736" s="1"/>
      <c r="L736" s="1"/>
      <c r="M736" s="1"/>
      <c r="N736" s="1"/>
      <c r="O736" s="1"/>
      <c r="P736" s="1"/>
      <c r="Q736" s="1"/>
      <c r="R736" s="1"/>
    </row>
    <row r="737" spans="1:18" ht="16" x14ac:dyDescent="0.2">
      <c r="A737" s="6" t="s">
        <v>862</v>
      </c>
      <c r="B737" s="6" t="s">
        <v>855</v>
      </c>
      <c r="C737" t="s">
        <v>9</v>
      </c>
      <c r="D737" s="6" t="s">
        <v>87</v>
      </c>
      <c r="E737" s="6">
        <v>683</v>
      </c>
      <c r="F737" s="6">
        <v>1968</v>
      </c>
      <c r="G737" s="6">
        <f t="shared" si="11"/>
        <v>13.134615384615385</v>
      </c>
      <c r="H737" s="1" t="s">
        <v>61</v>
      </c>
      <c r="J737" s="1"/>
      <c r="K737" s="1"/>
      <c r="L737" s="1"/>
      <c r="M737" s="1"/>
      <c r="N737" s="1"/>
      <c r="O737" s="1"/>
      <c r="P737" s="1"/>
      <c r="Q737" s="1"/>
      <c r="R737" s="1"/>
    </row>
    <row r="738" spans="1:18" ht="16" x14ac:dyDescent="0.2">
      <c r="A738" s="6" t="s">
        <v>863</v>
      </c>
      <c r="B738" s="6" t="s">
        <v>855</v>
      </c>
      <c r="C738" t="s">
        <v>9</v>
      </c>
      <c r="D738" s="6" t="s">
        <v>87</v>
      </c>
      <c r="E738" s="6">
        <v>526</v>
      </c>
      <c r="F738" s="6">
        <v>1966</v>
      </c>
      <c r="G738" s="6">
        <f t="shared" si="11"/>
        <v>9.7407407407407405</v>
      </c>
      <c r="H738" s="1" t="s">
        <v>34</v>
      </c>
      <c r="J738" s="1"/>
      <c r="K738" s="1"/>
      <c r="L738" s="1"/>
      <c r="M738" s="1"/>
      <c r="N738" s="1"/>
      <c r="O738" s="1"/>
      <c r="P738" s="1"/>
      <c r="Q738" s="1"/>
      <c r="R738" s="1"/>
    </row>
    <row r="739" spans="1:18" ht="16" x14ac:dyDescent="0.2">
      <c r="A739" s="6" t="s">
        <v>864</v>
      </c>
      <c r="B739" s="6" t="s">
        <v>855</v>
      </c>
      <c r="C739" t="s">
        <v>9</v>
      </c>
      <c r="D739" s="6" t="s">
        <v>87</v>
      </c>
      <c r="E739" s="6">
        <v>191</v>
      </c>
      <c r="F739" s="6">
        <v>2000</v>
      </c>
      <c r="G739" s="6">
        <f t="shared" si="11"/>
        <v>9.5500000000000007</v>
      </c>
      <c r="H739" s="1" t="s">
        <v>20</v>
      </c>
      <c r="J739" s="1"/>
      <c r="K739" s="1"/>
      <c r="L739" s="1"/>
      <c r="M739" s="1"/>
      <c r="N739" s="1"/>
      <c r="O739" s="1"/>
      <c r="P739" s="1"/>
      <c r="Q739" s="1"/>
      <c r="R739" s="1"/>
    </row>
    <row r="740" spans="1:18" ht="16" x14ac:dyDescent="0.2">
      <c r="A740" s="6" t="s">
        <v>865</v>
      </c>
      <c r="B740" s="6" t="s">
        <v>855</v>
      </c>
      <c r="C740" t="s">
        <v>9</v>
      </c>
      <c r="D740" s="6" t="s">
        <v>87</v>
      </c>
      <c r="E740" s="6">
        <v>299</v>
      </c>
      <c r="F740" s="6">
        <v>1982</v>
      </c>
      <c r="G740" s="6">
        <f t="shared" si="11"/>
        <v>7.8684210526315788</v>
      </c>
      <c r="H740" s="1" t="s">
        <v>21</v>
      </c>
      <c r="J740" s="1"/>
      <c r="K740" s="1"/>
      <c r="L740" s="1"/>
      <c r="M740" s="1"/>
      <c r="N740" s="1"/>
      <c r="O740" s="1"/>
      <c r="P740" s="1"/>
      <c r="Q740" s="1"/>
      <c r="R740" s="1"/>
    </row>
    <row r="741" spans="1:18" ht="16" x14ac:dyDescent="0.2">
      <c r="A741" s="6" t="s">
        <v>866</v>
      </c>
      <c r="B741" s="6" t="s">
        <v>855</v>
      </c>
      <c r="C741" t="s">
        <v>9</v>
      </c>
      <c r="D741" s="6" t="s">
        <v>87</v>
      </c>
      <c r="E741" s="6">
        <v>183</v>
      </c>
      <c r="F741" s="6">
        <v>1996</v>
      </c>
      <c r="G741" s="6">
        <f t="shared" si="11"/>
        <v>7.625</v>
      </c>
      <c r="H741" s="1" t="s">
        <v>12</v>
      </c>
      <c r="J741" s="1"/>
      <c r="K741" s="1"/>
      <c r="L741" s="1"/>
      <c r="M741" s="1"/>
      <c r="N741" s="1"/>
      <c r="O741" s="1"/>
      <c r="P741" s="1"/>
      <c r="Q741" s="1"/>
      <c r="R741" s="1"/>
    </row>
    <row r="742" spans="1:18" ht="16" x14ac:dyDescent="0.2">
      <c r="A742" s="6" t="s">
        <v>867</v>
      </c>
      <c r="B742" s="6" t="s">
        <v>855</v>
      </c>
      <c r="C742" t="s">
        <v>9</v>
      </c>
      <c r="D742" s="6" t="s">
        <v>87</v>
      </c>
      <c r="E742" s="6">
        <v>220</v>
      </c>
      <c r="F742" s="6">
        <v>1982</v>
      </c>
      <c r="G742" s="6">
        <f t="shared" si="11"/>
        <v>5.7894736842105265</v>
      </c>
      <c r="H742" s="1" t="s">
        <v>21</v>
      </c>
      <c r="J742" s="1"/>
      <c r="K742" s="1"/>
      <c r="L742" s="1"/>
      <c r="M742" s="1"/>
      <c r="N742" s="1"/>
      <c r="O742" s="1"/>
      <c r="P742" s="1"/>
      <c r="Q742" s="1"/>
      <c r="R742" s="1"/>
    </row>
    <row r="743" spans="1:18" ht="16" x14ac:dyDescent="0.2">
      <c r="A743" s="6" t="s">
        <v>868</v>
      </c>
      <c r="B743" s="6" t="s">
        <v>855</v>
      </c>
      <c r="C743" t="s">
        <v>9</v>
      </c>
      <c r="D743" s="6" t="s">
        <v>87</v>
      </c>
      <c r="E743" s="6">
        <v>51</v>
      </c>
      <c r="F743" s="6">
        <v>2009</v>
      </c>
      <c r="G743" s="6">
        <f t="shared" si="11"/>
        <v>4.6363636363636367</v>
      </c>
      <c r="H743" s="1" t="s">
        <v>61</v>
      </c>
      <c r="J743" s="1"/>
      <c r="K743" s="1"/>
      <c r="L743" s="1"/>
      <c r="M743" s="1"/>
      <c r="N743" s="1"/>
      <c r="O743" s="1"/>
      <c r="P743" s="1"/>
      <c r="Q743" s="1"/>
      <c r="R743" s="1"/>
    </row>
    <row r="744" spans="1:18" ht="16" x14ac:dyDescent="0.2">
      <c r="A744" s="6" t="s">
        <v>869</v>
      </c>
      <c r="B744" s="6" t="s">
        <v>855</v>
      </c>
      <c r="C744" t="s">
        <v>9</v>
      </c>
      <c r="D744" s="6" t="s">
        <v>87</v>
      </c>
      <c r="E744" s="6">
        <v>156</v>
      </c>
      <c r="F744" s="6">
        <v>1985</v>
      </c>
      <c r="G744" s="6">
        <f t="shared" si="11"/>
        <v>4.4571428571428573</v>
      </c>
      <c r="H744" s="1" t="s">
        <v>30</v>
      </c>
      <c r="J744" s="1"/>
      <c r="K744" s="1"/>
      <c r="L744" s="1"/>
      <c r="M744" s="1"/>
      <c r="N744" s="1"/>
      <c r="O744" s="1"/>
      <c r="P744" s="1"/>
      <c r="Q744" s="1"/>
      <c r="R744" s="1"/>
    </row>
    <row r="745" spans="1:18" ht="16" x14ac:dyDescent="0.2">
      <c r="A745" s="6" t="s">
        <v>870</v>
      </c>
      <c r="B745" s="6" t="s">
        <v>855</v>
      </c>
      <c r="C745" t="s">
        <v>9</v>
      </c>
      <c r="D745" s="6" t="s">
        <v>87</v>
      </c>
      <c r="E745" s="6">
        <v>60</v>
      </c>
      <c r="F745" s="6">
        <v>1981</v>
      </c>
      <c r="G745" s="6">
        <f t="shared" si="11"/>
        <v>1.5384615384615385</v>
      </c>
      <c r="H745" s="1" t="s">
        <v>12</v>
      </c>
      <c r="J745" s="1"/>
      <c r="K745" s="1"/>
      <c r="L745" s="1"/>
      <c r="M745" s="1"/>
      <c r="N745" s="1"/>
      <c r="O745" s="1"/>
      <c r="P745" s="1"/>
      <c r="Q745" s="1"/>
      <c r="R745" s="1"/>
    </row>
    <row r="746" spans="1:18" ht="16" x14ac:dyDescent="0.2">
      <c r="A746" s="6" t="s">
        <v>871</v>
      </c>
      <c r="B746" s="6" t="s">
        <v>855</v>
      </c>
      <c r="C746" t="s">
        <v>9</v>
      </c>
      <c r="D746" s="6" t="s">
        <v>87</v>
      </c>
      <c r="E746" s="6">
        <v>3</v>
      </c>
      <c r="F746" s="6">
        <v>1999</v>
      </c>
      <c r="G746" s="6">
        <f t="shared" si="11"/>
        <v>0.14285714285714285</v>
      </c>
      <c r="H746" s="1" t="s">
        <v>47</v>
      </c>
      <c r="J746" s="1"/>
      <c r="K746" s="1"/>
      <c r="L746" s="1"/>
      <c r="M746" s="1"/>
      <c r="N746" s="1"/>
      <c r="O746" s="1"/>
      <c r="P746" s="1"/>
      <c r="Q746" s="1"/>
      <c r="R746" s="1"/>
    </row>
    <row r="747" spans="1:18" ht="16" x14ac:dyDescent="0.2">
      <c r="A747" s="6" t="s">
        <v>872</v>
      </c>
      <c r="B747" s="6" t="s">
        <v>855</v>
      </c>
      <c r="C747" s="6" t="s">
        <v>8</v>
      </c>
      <c r="D747" s="6" t="s">
        <v>87</v>
      </c>
      <c r="E747" s="6">
        <v>544</v>
      </c>
      <c r="F747" s="6">
        <v>1986</v>
      </c>
      <c r="G747" s="6">
        <f t="shared" si="11"/>
        <v>16</v>
      </c>
      <c r="H747" s="1" t="s">
        <v>61</v>
      </c>
      <c r="I747" t="s">
        <v>70</v>
      </c>
      <c r="J747" s="1"/>
      <c r="K747" s="1"/>
      <c r="L747" s="1"/>
      <c r="M747" s="1"/>
      <c r="N747" s="1"/>
      <c r="O747" s="1"/>
      <c r="P747" s="1"/>
      <c r="Q747" s="1"/>
      <c r="R747" s="1"/>
    </row>
    <row r="748" spans="1:18" ht="16" x14ac:dyDescent="0.2">
      <c r="A748" s="6" t="s">
        <v>873</v>
      </c>
      <c r="B748" s="6" t="s">
        <v>855</v>
      </c>
      <c r="C748" s="6" t="s">
        <v>8</v>
      </c>
      <c r="D748" s="6" t="s">
        <v>87</v>
      </c>
      <c r="E748" s="6">
        <v>177</v>
      </c>
      <c r="F748" s="6">
        <v>1993</v>
      </c>
      <c r="G748" s="6">
        <f t="shared" si="11"/>
        <v>6.5555555555555554</v>
      </c>
      <c r="H748" s="1" t="s">
        <v>59</v>
      </c>
      <c r="J748" s="1"/>
      <c r="K748" s="1"/>
      <c r="L748" s="1"/>
      <c r="M748" s="1"/>
      <c r="N748" s="1"/>
      <c r="O748" s="1"/>
      <c r="P748" s="1"/>
      <c r="Q748" s="1"/>
      <c r="R748" s="1"/>
    </row>
    <row r="749" spans="1:18" ht="16" x14ac:dyDescent="0.2">
      <c r="A749" s="6" t="s">
        <v>874</v>
      </c>
      <c r="B749" s="6" t="s">
        <v>875</v>
      </c>
      <c r="C749" t="s">
        <v>9</v>
      </c>
      <c r="D749" s="6" t="s">
        <v>87</v>
      </c>
      <c r="E749" s="6">
        <v>2847</v>
      </c>
      <c r="F749" s="6">
        <v>1975</v>
      </c>
      <c r="G749" s="6">
        <f t="shared" si="11"/>
        <v>63.266666666666666</v>
      </c>
      <c r="H749" s="1" t="s">
        <v>30</v>
      </c>
      <c r="I749" t="s">
        <v>29</v>
      </c>
      <c r="J749" s="1"/>
      <c r="K749" s="1"/>
      <c r="L749" s="1"/>
      <c r="M749" s="1"/>
      <c r="N749" s="1"/>
      <c r="O749" s="1"/>
      <c r="P749" s="1"/>
      <c r="Q749" s="1"/>
      <c r="R749" s="1"/>
    </row>
    <row r="750" spans="1:18" ht="16" x14ac:dyDescent="0.2">
      <c r="A750" s="6" t="s">
        <v>876</v>
      </c>
      <c r="B750" s="6" t="s">
        <v>875</v>
      </c>
      <c r="C750" t="s">
        <v>9</v>
      </c>
      <c r="D750" s="6" t="s">
        <v>87</v>
      </c>
      <c r="E750" s="6">
        <v>1766</v>
      </c>
      <c r="F750" s="6">
        <v>1989</v>
      </c>
      <c r="G750" s="6">
        <f t="shared" si="11"/>
        <v>56.967741935483872</v>
      </c>
      <c r="H750" s="1" t="s">
        <v>59</v>
      </c>
      <c r="J750" s="1"/>
      <c r="K750" s="1"/>
      <c r="L750" s="1"/>
      <c r="M750" s="1"/>
      <c r="N750" s="1"/>
      <c r="O750" s="1"/>
      <c r="P750" s="1"/>
      <c r="Q750" s="1"/>
      <c r="R750" s="1"/>
    </row>
    <row r="751" spans="1:18" ht="16" x14ac:dyDescent="0.2">
      <c r="A751" s="6" t="s">
        <v>877</v>
      </c>
      <c r="B751" s="6" t="s">
        <v>875</v>
      </c>
      <c r="C751" t="s">
        <v>9</v>
      </c>
      <c r="D751" s="6" t="s">
        <v>87</v>
      </c>
      <c r="E751" s="6">
        <v>2502</v>
      </c>
      <c r="F751" s="6">
        <v>1974</v>
      </c>
      <c r="G751" s="6">
        <f t="shared" si="11"/>
        <v>54.391304347826086</v>
      </c>
      <c r="H751" s="1" t="s">
        <v>21</v>
      </c>
      <c r="J751" s="1"/>
      <c r="K751" s="1"/>
      <c r="L751" s="1"/>
      <c r="M751" s="1"/>
      <c r="N751" s="1"/>
      <c r="O751" s="1"/>
      <c r="P751" s="1"/>
      <c r="Q751" s="1"/>
      <c r="R751" s="1"/>
    </row>
    <row r="752" spans="1:18" ht="16" x14ac:dyDescent="0.2">
      <c r="A752" s="6" t="s">
        <v>878</v>
      </c>
      <c r="B752" s="6" t="s">
        <v>875</v>
      </c>
      <c r="C752" t="s">
        <v>9</v>
      </c>
      <c r="D752" s="6" t="s">
        <v>87</v>
      </c>
      <c r="E752" s="6">
        <v>2158</v>
      </c>
      <c r="F752" s="6">
        <v>1978</v>
      </c>
      <c r="G752" s="6">
        <f t="shared" si="11"/>
        <v>51.38095238095238</v>
      </c>
      <c r="H752" s="1" t="s">
        <v>54</v>
      </c>
      <c r="J752" s="1"/>
      <c r="K752" s="1"/>
      <c r="L752" s="1"/>
      <c r="M752" s="1"/>
      <c r="N752" s="1"/>
      <c r="O752" s="1"/>
      <c r="P752" s="1"/>
      <c r="Q752" s="1"/>
      <c r="R752" s="1"/>
    </row>
    <row r="753" spans="1:18" ht="16" x14ac:dyDescent="0.2">
      <c r="A753" s="6" t="s">
        <v>879</v>
      </c>
      <c r="B753" s="6" t="s">
        <v>875</v>
      </c>
      <c r="C753" t="s">
        <v>9</v>
      </c>
      <c r="D753" s="6" t="s">
        <v>87</v>
      </c>
      <c r="E753" s="6">
        <v>2066</v>
      </c>
      <c r="F753" s="6">
        <v>1968</v>
      </c>
      <c r="G753" s="6">
        <f t="shared" si="11"/>
        <v>39.730769230769234</v>
      </c>
      <c r="H753" s="1" t="s">
        <v>30</v>
      </c>
      <c r="J753" s="1"/>
      <c r="K753" s="1"/>
      <c r="L753" s="1"/>
      <c r="M753" s="1"/>
      <c r="N753" s="1"/>
      <c r="O753" s="1"/>
      <c r="P753" s="1"/>
      <c r="Q753" s="1"/>
      <c r="R753" s="1"/>
    </row>
    <row r="754" spans="1:18" ht="16" x14ac:dyDescent="0.2">
      <c r="A754" s="6" t="s">
        <v>880</v>
      </c>
      <c r="B754" s="6" t="s">
        <v>875</v>
      </c>
      <c r="C754" t="s">
        <v>9</v>
      </c>
      <c r="D754" s="6" t="s">
        <v>87</v>
      </c>
      <c r="E754" s="6">
        <v>587</v>
      </c>
      <c r="F754" s="6">
        <v>1987</v>
      </c>
      <c r="G754" s="6">
        <f t="shared" si="11"/>
        <v>17.787878787878789</v>
      </c>
      <c r="H754" s="1" t="s">
        <v>48</v>
      </c>
      <c r="I754" t="s">
        <v>57</v>
      </c>
      <c r="J754" s="1"/>
      <c r="K754" s="1"/>
      <c r="L754" s="1"/>
      <c r="M754" s="1"/>
      <c r="N754" s="1"/>
      <c r="O754" s="1"/>
      <c r="P754" s="1"/>
      <c r="Q754" s="1"/>
      <c r="R754" s="1"/>
    </row>
    <row r="755" spans="1:18" ht="16" x14ac:dyDescent="0.2">
      <c r="A755" s="6" t="s">
        <v>881</v>
      </c>
      <c r="B755" s="6" t="s">
        <v>875</v>
      </c>
      <c r="C755" t="s">
        <v>9</v>
      </c>
      <c r="D755" s="6" t="s">
        <v>87</v>
      </c>
      <c r="E755" s="6">
        <v>884</v>
      </c>
      <c r="F755" s="6">
        <v>1969</v>
      </c>
      <c r="G755" s="6">
        <f t="shared" si="11"/>
        <v>17.333333333333332</v>
      </c>
      <c r="H755" s="1" t="s">
        <v>15</v>
      </c>
      <c r="J755" s="1"/>
      <c r="K755" s="1"/>
      <c r="L755" s="1"/>
      <c r="M755" s="1"/>
      <c r="N755" s="1"/>
      <c r="O755" s="1"/>
      <c r="P755" s="1"/>
      <c r="Q755" s="1"/>
      <c r="R755" s="1"/>
    </row>
    <row r="756" spans="1:18" ht="16" x14ac:dyDescent="0.2">
      <c r="A756" s="6" t="s">
        <v>882</v>
      </c>
      <c r="B756" s="6" t="s">
        <v>875</v>
      </c>
      <c r="C756" t="s">
        <v>9</v>
      </c>
      <c r="D756" s="6" t="s">
        <v>87</v>
      </c>
      <c r="E756" s="6">
        <v>471</v>
      </c>
      <c r="F756" s="6">
        <v>1986</v>
      </c>
      <c r="G756" s="6">
        <f t="shared" si="11"/>
        <v>13.852941176470589</v>
      </c>
      <c r="H756" s="1" t="s">
        <v>51</v>
      </c>
      <c r="J756" s="1"/>
      <c r="K756" s="1"/>
      <c r="L756" s="1"/>
      <c r="M756" s="1"/>
      <c r="N756" s="1"/>
      <c r="O756" s="1"/>
      <c r="P756" s="1"/>
      <c r="Q756" s="1"/>
      <c r="R756" s="1"/>
    </row>
    <row r="757" spans="1:18" ht="16" x14ac:dyDescent="0.2">
      <c r="A757" s="6" t="s">
        <v>883</v>
      </c>
      <c r="B757" s="6" t="s">
        <v>875</v>
      </c>
      <c r="C757" t="s">
        <v>9</v>
      </c>
      <c r="D757" s="6" t="s">
        <v>87</v>
      </c>
      <c r="E757" s="6">
        <v>268</v>
      </c>
      <c r="F757" s="6">
        <v>1993</v>
      </c>
      <c r="G757" s="6">
        <f t="shared" si="11"/>
        <v>9.9259259259259256</v>
      </c>
      <c r="H757" s="1" t="s">
        <v>52</v>
      </c>
      <c r="J757" s="1"/>
      <c r="K757" s="1"/>
      <c r="L757" s="1"/>
      <c r="M757" s="1"/>
      <c r="N757" s="1"/>
      <c r="O757" s="1"/>
      <c r="P757" s="1"/>
      <c r="Q757" s="1"/>
      <c r="R757" s="1"/>
    </row>
    <row r="758" spans="1:18" ht="16" x14ac:dyDescent="0.2">
      <c r="A758" s="6" t="s">
        <v>884</v>
      </c>
      <c r="B758" s="6" t="s">
        <v>875</v>
      </c>
      <c r="C758" t="s">
        <v>9</v>
      </c>
      <c r="D758" s="6" t="s">
        <v>87</v>
      </c>
      <c r="E758" s="6">
        <v>337</v>
      </c>
      <c r="F758" s="6">
        <v>1984</v>
      </c>
      <c r="G758" s="6">
        <f t="shared" si="11"/>
        <v>9.3611111111111107</v>
      </c>
      <c r="H758" s="1" t="s">
        <v>44</v>
      </c>
      <c r="J758" s="1"/>
      <c r="K758" s="1"/>
      <c r="L758" s="1"/>
      <c r="M758" s="1"/>
      <c r="N758" s="1"/>
      <c r="O758" s="1"/>
      <c r="P758" s="1"/>
      <c r="Q758" s="1"/>
      <c r="R758" s="1"/>
    </row>
    <row r="759" spans="1:18" ht="16" x14ac:dyDescent="0.2">
      <c r="A759" s="6" t="s">
        <v>885</v>
      </c>
      <c r="B759" s="6" t="s">
        <v>875</v>
      </c>
      <c r="C759" t="s">
        <v>9</v>
      </c>
      <c r="D759" s="6" t="s">
        <v>87</v>
      </c>
      <c r="E759" s="6">
        <v>213</v>
      </c>
      <c r="F759" s="6">
        <v>1995</v>
      </c>
      <c r="G759" s="6">
        <f t="shared" si="11"/>
        <v>8.52</v>
      </c>
      <c r="H759" s="1" t="s">
        <v>3</v>
      </c>
      <c r="J759" s="1"/>
      <c r="K759" s="1"/>
      <c r="L759" s="1"/>
      <c r="M759" s="1"/>
      <c r="N759" s="1"/>
      <c r="O759" s="1"/>
      <c r="P759" s="1"/>
      <c r="Q759" s="1"/>
      <c r="R759" s="1"/>
    </row>
    <row r="760" spans="1:18" ht="16" x14ac:dyDescent="0.2">
      <c r="A760" s="6" t="s">
        <v>886</v>
      </c>
      <c r="B760" s="6" t="s">
        <v>875</v>
      </c>
      <c r="C760" t="s">
        <v>9</v>
      </c>
      <c r="D760" s="6" t="s">
        <v>87</v>
      </c>
      <c r="E760" s="6">
        <v>120</v>
      </c>
      <c r="F760" s="6">
        <v>1998</v>
      </c>
      <c r="G760" s="6">
        <f t="shared" si="11"/>
        <v>5.4545454545454541</v>
      </c>
      <c r="H760" s="1" t="s">
        <v>16</v>
      </c>
      <c r="J760" s="1"/>
      <c r="K760" s="1"/>
      <c r="L760" s="1"/>
      <c r="M760" s="1"/>
      <c r="N760" s="1"/>
      <c r="O760" s="1"/>
      <c r="P760" s="1"/>
      <c r="Q760" s="1"/>
      <c r="R760" s="1"/>
    </row>
    <row r="761" spans="1:18" ht="16" x14ac:dyDescent="0.2">
      <c r="A761" s="6" t="s">
        <v>887</v>
      </c>
      <c r="B761" s="6" t="s">
        <v>875</v>
      </c>
      <c r="C761" t="s">
        <v>9</v>
      </c>
      <c r="D761" s="6" t="s">
        <v>87</v>
      </c>
      <c r="E761" s="6">
        <v>180</v>
      </c>
      <c r="F761" s="6">
        <v>1980</v>
      </c>
      <c r="G761" s="6">
        <f t="shared" si="11"/>
        <v>4.5</v>
      </c>
      <c r="H761" s="1" t="s">
        <v>59</v>
      </c>
      <c r="J761" s="1"/>
      <c r="K761" s="1"/>
      <c r="L761" s="1"/>
      <c r="M761" s="1"/>
      <c r="N761" s="1"/>
      <c r="O761" s="1"/>
      <c r="P761" s="1"/>
      <c r="Q761" s="1"/>
      <c r="R761" s="1"/>
    </row>
    <row r="762" spans="1:18" ht="16" x14ac:dyDescent="0.2">
      <c r="A762" s="6" t="s">
        <v>888</v>
      </c>
      <c r="B762" s="6" t="s">
        <v>875</v>
      </c>
      <c r="C762" t="s">
        <v>9</v>
      </c>
      <c r="D762" s="6" t="s">
        <v>87</v>
      </c>
      <c r="E762" s="6">
        <v>139</v>
      </c>
      <c r="F762" s="6">
        <v>1968</v>
      </c>
      <c r="G762" s="6">
        <f t="shared" si="11"/>
        <v>2.6730769230769229</v>
      </c>
      <c r="H762" s="1" t="s">
        <v>30</v>
      </c>
      <c r="J762" s="1"/>
      <c r="K762" s="1"/>
      <c r="L762" s="1"/>
      <c r="M762" s="1"/>
      <c r="N762" s="1"/>
      <c r="O762" s="1"/>
      <c r="P762" s="1"/>
      <c r="Q762" s="1"/>
      <c r="R762" s="1"/>
    </row>
    <row r="763" spans="1:18" ht="16" x14ac:dyDescent="0.2">
      <c r="A763" s="6" t="s">
        <v>889</v>
      </c>
      <c r="B763" s="6" t="s">
        <v>875</v>
      </c>
      <c r="C763" s="6" t="s">
        <v>8</v>
      </c>
      <c r="D763" s="6" t="s">
        <v>87</v>
      </c>
      <c r="E763" s="6">
        <v>612</v>
      </c>
      <c r="F763" s="6">
        <v>1992</v>
      </c>
      <c r="G763" s="6">
        <f t="shared" si="11"/>
        <v>21.857142857142858</v>
      </c>
      <c r="H763" s="1" t="s">
        <v>59</v>
      </c>
      <c r="J763" s="1"/>
      <c r="K763" s="1"/>
      <c r="L763" s="1"/>
      <c r="M763" s="1"/>
      <c r="N763" s="1"/>
      <c r="O763" s="1"/>
      <c r="P763" s="1"/>
      <c r="Q763" s="1"/>
      <c r="R763" s="1"/>
    </row>
    <row r="764" spans="1:18" ht="16" x14ac:dyDescent="0.2">
      <c r="A764" s="6" t="s">
        <v>890</v>
      </c>
      <c r="B764" s="6" t="s">
        <v>875</v>
      </c>
      <c r="C764" s="6" t="s">
        <v>8</v>
      </c>
      <c r="D764" s="6" t="s">
        <v>87</v>
      </c>
      <c r="E764" s="6">
        <v>214</v>
      </c>
      <c r="F764" s="6">
        <v>2005</v>
      </c>
      <c r="G764" s="6">
        <f t="shared" si="11"/>
        <v>14.266666666666667</v>
      </c>
      <c r="H764" s="1" t="s">
        <v>44</v>
      </c>
      <c r="J764" s="1"/>
      <c r="K764" s="1"/>
      <c r="L764" s="1"/>
      <c r="M764" s="1"/>
      <c r="N764" s="1"/>
      <c r="O764" s="1"/>
      <c r="P764" s="1"/>
      <c r="Q764" s="1"/>
      <c r="R764" s="1"/>
    </row>
    <row r="765" spans="1:18" ht="16" x14ac:dyDescent="0.2">
      <c r="A765" s="5" t="s">
        <v>891</v>
      </c>
      <c r="B765" s="5" t="s">
        <v>892</v>
      </c>
      <c r="C765" t="s">
        <v>9</v>
      </c>
      <c r="D765" s="5" t="s">
        <v>87</v>
      </c>
      <c r="E765" s="5">
        <v>2338</v>
      </c>
      <c r="F765" s="5">
        <v>1985</v>
      </c>
      <c r="G765" s="5">
        <f t="shared" si="11"/>
        <v>66.8</v>
      </c>
      <c r="H765" s="1" t="s">
        <v>61</v>
      </c>
      <c r="J765" s="1"/>
      <c r="K765" s="1"/>
      <c r="L765" s="1"/>
      <c r="M765" s="1"/>
      <c r="N765" s="1"/>
      <c r="O765" s="1"/>
      <c r="P765" s="1"/>
      <c r="Q765" s="1"/>
      <c r="R765" s="1"/>
    </row>
    <row r="766" spans="1:18" ht="16" x14ac:dyDescent="0.2">
      <c r="A766" s="5" t="s">
        <v>893</v>
      </c>
      <c r="B766" s="5" t="s">
        <v>892</v>
      </c>
      <c r="C766" t="s">
        <v>9</v>
      </c>
      <c r="D766" s="5" t="s">
        <v>87</v>
      </c>
      <c r="E766" s="5">
        <v>1337</v>
      </c>
      <c r="F766" s="5">
        <v>1998</v>
      </c>
      <c r="G766" s="5">
        <f t="shared" si="11"/>
        <v>60.772727272727273</v>
      </c>
      <c r="H766" s="1" t="s">
        <v>20</v>
      </c>
      <c r="J766" s="1"/>
      <c r="K766" s="1"/>
      <c r="L766" s="1"/>
      <c r="M766" s="1"/>
      <c r="N766" s="1"/>
      <c r="O766" s="1"/>
      <c r="P766" s="1"/>
      <c r="Q766" s="1"/>
      <c r="R766" s="1"/>
    </row>
    <row r="767" spans="1:18" ht="16" x14ac:dyDescent="0.2">
      <c r="A767" s="5" t="s">
        <v>894</v>
      </c>
      <c r="B767" s="5" t="s">
        <v>892</v>
      </c>
      <c r="C767" t="s">
        <v>9</v>
      </c>
      <c r="D767" s="5" t="s">
        <v>87</v>
      </c>
      <c r="E767" s="5">
        <v>2585</v>
      </c>
      <c r="F767" s="5">
        <v>1976</v>
      </c>
      <c r="G767" s="5">
        <f t="shared" si="11"/>
        <v>58.75</v>
      </c>
      <c r="H767" s="1" t="s">
        <v>20</v>
      </c>
      <c r="J767" s="1"/>
      <c r="K767" s="1"/>
      <c r="L767" s="1"/>
      <c r="M767" s="1"/>
      <c r="N767" s="1"/>
      <c r="O767" s="1"/>
      <c r="P767" s="1"/>
      <c r="Q767" s="1"/>
      <c r="R767" s="1"/>
    </row>
    <row r="768" spans="1:18" ht="16" x14ac:dyDescent="0.2">
      <c r="A768" s="5" t="s">
        <v>895</v>
      </c>
      <c r="B768" s="5" t="s">
        <v>892</v>
      </c>
      <c r="C768" t="s">
        <v>9</v>
      </c>
      <c r="D768" s="5" t="s">
        <v>87</v>
      </c>
      <c r="E768" s="5">
        <v>2468</v>
      </c>
      <c r="F768" s="5">
        <v>1977</v>
      </c>
      <c r="G768" s="5">
        <f t="shared" si="11"/>
        <v>57.395348837209305</v>
      </c>
      <c r="H768" s="1" t="s">
        <v>45</v>
      </c>
      <c r="J768" s="1"/>
      <c r="K768" s="1"/>
      <c r="L768" s="1"/>
      <c r="M768" s="1"/>
      <c r="N768" s="1"/>
      <c r="O768" s="1"/>
      <c r="P768" s="1"/>
      <c r="Q768" s="1"/>
      <c r="R768" s="1"/>
    </row>
    <row r="769" spans="1:18" ht="16" x14ac:dyDescent="0.2">
      <c r="A769" s="5" t="s">
        <v>896</v>
      </c>
      <c r="B769" s="5" t="s">
        <v>892</v>
      </c>
      <c r="C769" t="s">
        <v>9</v>
      </c>
      <c r="D769" s="5" t="s">
        <v>87</v>
      </c>
      <c r="E769" s="5">
        <v>1039</v>
      </c>
      <c r="F769" s="5">
        <v>1998</v>
      </c>
      <c r="G769" s="5">
        <f t="shared" si="11"/>
        <v>47.227272727272727</v>
      </c>
      <c r="H769" s="1" t="s">
        <v>31</v>
      </c>
      <c r="J769" s="1"/>
      <c r="K769" s="1"/>
      <c r="L769" s="1"/>
      <c r="M769" s="1"/>
      <c r="N769" s="1"/>
      <c r="O769" s="1"/>
      <c r="P769" s="1"/>
      <c r="Q769" s="1"/>
      <c r="R769" s="1"/>
    </row>
    <row r="770" spans="1:18" ht="16" x14ac:dyDescent="0.2">
      <c r="A770" s="5" t="s">
        <v>897</v>
      </c>
      <c r="B770" s="5" t="s">
        <v>892</v>
      </c>
      <c r="C770" t="s">
        <v>9</v>
      </c>
      <c r="D770" s="5" t="s">
        <v>87</v>
      </c>
      <c r="E770" s="5">
        <v>1558</v>
      </c>
      <c r="F770" s="5">
        <v>1987</v>
      </c>
      <c r="G770" s="5">
        <f t="shared" ref="G770:G833" si="12">E770/(2020-F770)</f>
        <v>47.212121212121211</v>
      </c>
      <c r="H770" s="1" t="s">
        <v>62</v>
      </c>
      <c r="J770" s="1"/>
      <c r="K770" s="1"/>
      <c r="L770" s="1"/>
      <c r="M770" s="1"/>
      <c r="N770" s="1"/>
      <c r="O770" s="1"/>
      <c r="P770" s="1"/>
      <c r="Q770" s="1"/>
      <c r="R770" s="1"/>
    </row>
    <row r="771" spans="1:18" ht="16" x14ac:dyDescent="0.2">
      <c r="A771" s="5" t="s">
        <v>898</v>
      </c>
      <c r="B771" s="5" t="s">
        <v>892</v>
      </c>
      <c r="C771" t="s">
        <v>9</v>
      </c>
      <c r="D771" s="5" t="s">
        <v>87</v>
      </c>
      <c r="E771" s="5">
        <v>1415</v>
      </c>
      <c r="F771" s="5">
        <v>1990</v>
      </c>
      <c r="G771" s="5">
        <f t="shared" si="12"/>
        <v>47.166666666666664</v>
      </c>
      <c r="H771" s="1" t="s">
        <v>30</v>
      </c>
      <c r="J771" s="1"/>
      <c r="K771" s="1"/>
      <c r="L771" s="1"/>
      <c r="M771" s="1"/>
      <c r="N771" s="1"/>
      <c r="O771" s="1"/>
      <c r="P771" s="1"/>
      <c r="Q771" s="1"/>
      <c r="R771" s="1"/>
    </row>
    <row r="772" spans="1:18" ht="16" x14ac:dyDescent="0.2">
      <c r="A772" s="5" t="s">
        <v>899</v>
      </c>
      <c r="B772" s="5" t="s">
        <v>892</v>
      </c>
      <c r="C772" t="s">
        <v>9</v>
      </c>
      <c r="D772" s="5" t="s">
        <v>87</v>
      </c>
      <c r="E772" s="5">
        <v>1374</v>
      </c>
      <c r="F772" s="5">
        <v>1983</v>
      </c>
      <c r="G772" s="5">
        <f t="shared" si="12"/>
        <v>37.135135135135137</v>
      </c>
      <c r="H772" s="1" t="s">
        <v>51</v>
      </c>
      <c r="J772" s="1"/>
      <c r="K772" s="1"/>
      <c r="L772" s="1"/>
      <c r="M772" s="1"/>
      <c r="N772" s="1"/>
      <c r="O772" s="1"/>
      <c r="P772" s="1"/>
      <c r="Q772" s="1"/>
      <c r="R772" s="1"/>
    </row>
    <row r="773" spans="1:18" ht="16" x14ac:dyDescent="0.2">
      <c r="A773" s="5" t="s">
        <v>900</v>
      </c>
      <c r="B773" s="5" t="s">
        <v>892</v>
      </c>
      <c r="C773" t="s">
        <v>9</v>
      </c>
      <c r="D773" s="5" t="s">
        <v>87</v>
      </c>
      <c r="E773" s="5">
        <v>1127</v>
      </c>
      <c r="F773" s="5">
        <v>1988</v>
      </c>
      <c r="G773" s="5">
        <f t="shared" si="12"/>
        <v>35.21875</v>
      </c>
      <c r="H773" s="1" t="s">
        <v>37</v>
      </c>
      <c r="J773" s="1"/>
      <c r="K773" s="1"/>
      <c r="L773" s="1"/>
      <c r="M773" s="1"/>
      <c r="N773" s="1"/>
      <c r="O773" s="1"/>
      <c r="P773" s="1"/>
      <c r="Q773" s="1"/>
      <c r="R773" s="1"/>
    </row>
    <row r="774" spans="1:18" ht="16" x14ac:dyDescent="0.2">
      <c r="A774" s="5" t="s">
        <v>901</v>
      </c>
      <c r="B774" s="5" t="s">
        <v>892</v>
      </c>
      <c r="C774" t="s">
        <v>9</v>
      </c>
      <c r="D774" s="5" t="s">
        <v>87</v>
      </c>
      <c r="E774" s="5">
        <v>1382</v>
      </c>
      <c r="F774" s="5">
        <v>1980</v>
      </c>
      <c r="G774" s="5">
        <f t="shared" si="12"/>
        <v>34.549999999999997</v>
      </c>
      <c r="H774" s="1" t="s">
        <v>12</v>
      </c>
      <c r="J774" s="1"/>
      <c r="K774" s="1"/>
      <c r="L774" s="1"/>
      <c r="M774" s="1"/>
      <c r="N774" s="1"/>
      <c r="O774" s="1"/>
      <c r="P774" s="1"/>
      <c r="Q774" s="1"/>
      <c r="R774" s="1"/>
    </row>
    <row r="775" spans="1:18" ht="16" x14ac:dyDescent="0.2">
      <c r="A775" s="5" t="s">
        <v>902</v>
      </c>
      <c r="B775" s="5" t="s">
        <v>892</v>
      </c>
      <c r="C775" t="s">
        <v>9</v>
      </c>
      <c r="D775" s="5" t="s">
        <v>87</v>
      </c>
      <c r="E775" s="5">
        <v>693</v>
      </c>
      <c r="F775" s="5">
        <v>1993</v>
      </c>
      <c r="G775" s="5">
        <f t="shared" si="12"/>
        <v>25.666666666666668</v>
      </c>
      <c r="H775" s="1" t="s">
        <v>25</v>
      </c>
      <c r="I775" t="s">
        <v>37</v>
      </c>
      <c r="J775" s="1"/>
      <c r="K775" s="1"/>
      <c r="L775" s="1"/>
      <c r="M775" s="1"/>
      <c r="N775" s="1"/>
      <c r="O775" s="1"/>
      <c r="P775" s="1"/>
      <c r="Q775" s="1"/>
      <c r="R775" s="1"/>
    </row>
    <row r="776" spans="1:18" ht="16" x14ac:dyDescent="0.2">
      <c r="A776" s="5" t="s">
        <v>903</v>
      </c>
      <c r="B776" s="5" t="s">
        <v>892</v>
      </c>
      <c r="C776" t="s">
        <v>9</v>
      </c>
      <c r="D776" s="5" t="s">
        <v>87</v>
      </c>
      <c r="E776" s="5">
        <v>613</v>
      </c>
      <c r="F776" s="5">
        <v>1996</v>
      </c>
      <c r="G776" s="5">
        <f t="shared" si="12"/>
        <v>25.541666666666668</v>
      </c>
      <c r="H776" s="1" t="s">
        <v>51</v>
      </c>
      <c r="J776" s="1"/>
      <c r="K776" s="1"/>
      <c r="L776" s="1"/>
      <c r="M776" s="1"/>
      <c r="N776" s="1"/>
      <c r="O776" s="1"/>
      <c r="P776" s="1"/>
      <c r="Q776" s="1"/>
      <c r="R776" s="1"/>
    </row>
    <row r="777" spans="1:18" ht="16" x14ac:dyDescent="0.2">
      <c r="A777" s="5" t="s">
        <v>904</v>
      </c>
      <c r="B777" s="5" t="s">
        <v>892</v>
      </c>
      <c r="C777" t="s">
        <v>9</v>
      </c>
      <c r="D777" s="5" t="s">
        <v>87</v>
      </c>
      <c r="E777" s="5">
        <v>443</v>
      </c>
      <c r="F777" s="5">
        <v>2002</v>
      </c>
      <c r="G777" s="5">
        <f t="shared" si="12"/>
        <v>24.611111111111111</v>
      </c>
      <c r="H777" s="1" t="s">
        <v>44</v>
      </c>
      <c r="J777" s="1"/>
      <c r="K777" s="1"/>
      <c r="L777" s="1"/>
      <c r="M777" s="1"/>
      <c r="N777" s="1"/>
      <c r="O777" s="1"/>
      <c r="P777" s="1"/>
      <c r="Q777" s="1"/>
      <c r="R777" s="1"/>
    </row>
    <row r="778" spans="1:18" ht="16" x14ac:dyDescent="0.2">
      <c r="A778" s="5" t="s">
        <v>905</v>
      </c>
      <c r="B778" s="5" t="s">
        <v>892</v>
      </c>
      <c r="C778" t="s">
        <v>9</v>
      </c>
      <c r="D778" s="5" t="s">
        <v>87</v>
      </c>
      <c r="E778" s="5">
        <v>392</v>
      </c>
      <c r="F778" s="5">
        <v>2004</v>
      </c>
      <c r="G778" s="5">
        <f t="shared" si="12"/>
        <v>24.5</v>
      </c>
      <c r="H778" s="1" t="s">
        <v>59</v>
      </c>
      <c r="J778" s="1"/>
      <c r="K778" s="1"/>
      <c r="L778" s="1"/>
      <c r="M778" s="1"/>
      <c r="N778" s="1"/>
      <c r="O778" s="1"/>
      <c r="P778" s="1"/>
      <c r="Q778" s="1"/>
      <c r="R778" s="1"/>
    </row>
    <row r="779" spans="1:18" ht="16" x14ac:dyDescent="0.2">
      <c r="A779" s="5" t="s">
        <v>906</v>
      </c>
      <c r="B779" s="5" t="s">
        <v>892</v>
      </c>
      <c r="C779" t="s">
        <v>9</v>
      </c>
      <c r="D779" s="5" t="s">
        <v>87</v>
      </c>
      <c r="E779" s="5">
        <v>556</v>
      </c>
      <c r="F779" s="5">
        <v>1997</v>
      </c>
      <c r="G779" s="5">
        <f t="shared" si="12"/>
        <v>24.173913043478262</v>
      </c>
      <c r="H779" s="1" t="s">
        <v>59</v>
      </c>
      <c r="J779" s="1"/>
      <c r="K779" s="1"/>
      <c r="L779" s="1"/>
      <c r="M779" s="1"/>
      <c r="N779" s="1"/>
      <c r="O779" s="1"/>
      <c r="P779" s="1"/>
      <c r="Q779" s="1"/>
      <c r="R779" s="1"/>
    </row>
    <row r="780" spans="1:18" ht="16" x14ac:dyDescent="0.2">
      <c r="A780" s="5" t="s">
        <v>907</v>
      </c>
      <c r="B780" s="5" t="s">
        <v>892</v>
      </c>
      <c r="C780" t="s">
        <v>9</v>
      </c>
      <c r="D780" s="5" t="s">
        <v>87</v>
      </c>
      <c r="E780" s="5">
        <v>651</v>
      </c>
      <c r="F780" s="5">
        <v>1993</v>
      </c>
      <c r="G780" s="5">
        <f t="shared" si="12"/>
        <v>24.111111111111111</v>
      </c>
      <c r="H780" s="1" t="s">
        <v>59</v>
      </c>
      <c r="J780" s="1"/>
      <c r="K780" s="1"/>
      <c r="L780" s="1"/>
      <c r="M780" s="1"/>
      <c r="N780" s="1"/>
      <c r="O780" s="1"/>
      <c r="P780" s="1"/>
      <c r="Q780" s="1"/>
      <c r="R780" s="1"/>
    </row>
    <row r="781" spans="1:18" ht="16" x14ac:dyDescent="0.2">
      <c r="A781" s="5" t="s">
        <v>908</v>
      </c>
      <c r="B781" s="5" t="s">
        <v>892</v>
      </c>
      <c r="C781" t="s">
        <v>9</v>
      </c>
      <c r="D781" s="5" t="s">
        <v>87</v>
      </c>
      <c r="E781" s="5">
        <v>634</v>
      </c>
      <c r="F781" s="5">
        <v>1993</v>
      </c>
      <c r="G781" s="5">
        <f t="shared" si="12"/>
        <v>23.481481481481481</v>
      </c>
      <c r="H781" s="1" t="s">
        <v>51</v>
      </c>
      <c r="J781" s="1"/>
      <c r="K781" s="1"/>
      <c r="L781" s="1"/>
      <c r="M781" s="1"/>
      <c r="N781" s="1"/>
      <c r="O781" s="1"/>
      <c r="P781" s="1"/>
      <c r="Q781" s="1"/>
      <c r="R781" s="1"/>
    </row>
    <row r="782" spans="1:18" ht="16" x14ac:dyDescent="0.2">
      <c r="A782" s="5" t="s">
        <v>909</v>
      </c>
      <c r="B782" s="5" t="s">
        <v>892</v>
      </c>
      <c r="C782" t="s">
        <v>9</v>
      </c>
      <c r="D782" s="5" t="s">
        <v>87</v>
      </c>
      <c r="E782" s="5">
        <v>415</v>
      </c>
      <c r="F782" s="5">
        <v>2002</v>
      </c>
      <c r="G782" s="5">
        <f t="shared" si="12"/>
        <v>23.055555555555557</v>
      </c>
      <c r="H782" s="1" t="s">
        <v>12</v>
      </c>
      <c r="J782" s="1"/>
      <c r="K782" s="1"/>
      <c r="L782" s="1"/>
      <c r="M782" s="1"/>
      <c r="N782" s="1"/>
      <c r="O782" s="1"/>
      <c r="P782" s="1"/>
      <c r="Q782" s="1"/>
      <c r="R782" s="1"/>
    </row>
    <row r="783" spans="1:18" ht="16" x14ac:dyDescent="0.2">
      <c r="A783" s="5" t="s">
        <v>910</v>
      </c>
      <c r="B783" s="5" t="s">
        <v>892</v>
      </c>
      <c r="C783" t="s">
        <v>9</v>
      </c>
      <c r="D783" s="5" t="s">
        <v>87</v>
      </c>
      <c r="E783" s="5">
        <v>712</v>
      </c>
      <c r="F783" s="5">
        <v>1988</v>
      </c>
      <c r="G783" s="5">
        <f t="shared" si="12"/>
        <v>22.25</v>
      </c>
      <c r="H783" s="1" t="s">
        <v>66</v>
      </c>
      <c r="J783" s="1"/>
      <c r="K783" s="1"/>
      <c r="L783" s="1"/>
      <c r="M783" s="1"/>
      <c r="N783" s="1"/>
      <c r="O783" s="1"/>
      <c r="P783" s="1"/>
      <c r="Q783" s="1"/>
      <c r="R783" s="1"/>
    </row>
    <row r="784" spans="1:18" ht="16" x14ac:dyDescent="0.2">
      <c r="A784" s="5" t="s">
        <v>911</v>
      </c>
      <c r="B784" s="5" t="s">
        <v>892</v>
      </c>
      <c r="C784" t="s">
        <v>9</v>
      </c>
      <c r="D784" s="5" t="s">
        <v>87</v>
      </c>
      <c r="E784" s="5">
        <v>498</v>
      </c>
      <c r="F784" s="5">
        <v>1996</v>
      </c>
      <c r="G784" s="5">
        <f t="shared" si="12"/>
        <v>20.75</v>
      </c>
      <c r="H784" s="1" t="s">
        <v>13</v>
      </c>
      <c r="J784" s="1"/>
      <c r="K784" s="1"/>
      <c r="L784" s="1"/>
      <c r="M784" s="1"/>
      <c r="N784" s="1"/>
      <c r="O784" s="1"/>
      <c r="P784" s="1"/>
      <c r="Q784" s="1"/>
      <c r="R784" s="1"/>
    </row>
    <row r="785" spans="1:18" ht="16" x14ac:dyDescent="0.2">
      <c r="A785" s="5" t="s">
        <v>912</v>
      </c>
      <c r="B785" s="5" t="s">
        <v>892</v>
      </c>
      <c r="C785" t="s">
        <v>9</v>
      </c>
      <c r="D785" s="5" t="s">
        <v>87</v>
      </c>
      <c r="E785" s="5">
        <v>836</v>
      </c>
      <c r="F785" s="5">
        <v>1974</v>
      </c>
      <c r="G785" s="5">
        <f t="shared" si="12"/>
        <v>18.173913043478262</v>
      </c>
      <c r="H785" s="1" t="s">
        <v>51</v>
      </c>
      <c r="J785" s="1"/>
      <c r="K785" s="1"/>
      <c r="L785" s="1"/>
      <c r="M785" s="1"/>
      <c r="N785" s="1"/>
      <c r="O785" s="1"/>
      <c r="P785" s="1"/>
      <c r="Q785" s="1"/>
      <c r="R785" s="1"/>
    </row>
    <row r="786" spans="1:18" ht="16" x14ac:dyDescent="0.2">
      <c r="A786" s="5" t="s">
        <v>913</v>
      </c>
      <c r="B786" s="5" t="s">
        <v>892</v>
      </c>
      <c r="C786" t="s">
        <v>9</v>
      </c>
      <c r="D786" s="5" t="s">
        <v>87</v>
      </c>
      <c r="E786" s="5">
        <v>484</v>
      </c>
      <c r="F786" s="5">
        <v>1993</v>
      </c>
      <c r="G786" s="5">
        <f t="shared" si="12"/>
        <v>17.925925925925927</v>
      </c>
      <c r="H786" s="1" t="s">
        <v>44</v>
      </c>
      <c r="J786" s="1"/>
      <c r="K786" s="1"/>
      <c r="L786" s="1"/>
      <c r="M786" s="1"/>
      <c r="N786" s="1"/>
      <c r="O786" s="1"/>
      <c r="P786" s="1"/>
      <c r="Q786" s="1"/>
      <c r="R786" s="1"/>
    </row>
    <row r="787" spans="1:18" ht="16" x14ac:dyDescent="0.2">
      <c r="A787" s="5" t="s">
        <v>914</v>
      </c>
      <c r="B787" s="5" t="s">
        <v>892</v>
      </c>
      <c r="C787" t="s">
        <v>9</v>
      </c>
      <c r="D787" s="5" t="s">
        <v>87</v>
      </c>
      <c r="E787" s="5">
        <v>540</v>
      </c>
      <c r="F787" s="5">
        <v>1988</v>
      </c>
      <c r="G787" s="5">
        <f t="shared" si="12"/>
        <v>16.875</v>
      </c>
      <c r="H787" s="1" t="s">
        <v>30</v>
      </c>
      <c r="I787" t="s">
        <v>51</v>
      </c>
      <c r="J787" s="1"/>
      <c r="K787" s="1"/>
      <c r="L787" s="1"/>
      <c r="M787" s="1"/>
      <c r="N787" s="1"/>
      <c r="O787" s="1"/>
      <c r="P787" s="1"/>
      <c r="Q787" s="1"/>
      <c r="R787" s="1"/>
    </row>
    <row r="788" spans="1:18" ht="16" x14ac:dyDescent="0.2">
      <c r="A788" s="5" t="s">
        <v>915</v>
      </c>
      <c r="B788" s="5" t="s">
        <v>892</v>
      </c>
      <c r="C788" t="s">
        <v>9</v>
      </c>
      <c r="D788" s="5" t="s">
        <v>87</v>
      </c>
      <c r="E788" s="5">
        <v>616</v>
      </c>
      <c r="F788" s="5">
        <v>1980</v>
      </c>
      <c r="G788" s="5">
        <f t="shared" si="12"/>
        <v>15.4</v>
      </c>
      <c r="H788" s="1" t="s">
        <v>31</v>
      </c>
      <c r="J788" s="1"/>
      <c r="K788" s="1"/>
      <c r="L788" s="1"/>
      <c r="M788" s="1"/>
      <c r="N788" s="1"/>
      <c r="O788" s="1"/>
      <c r="P788" s="1"/>
      <c r="Q788" s="1"/>
      <c r="R788" s="1"/>
    </row>
    <row r="789" spans="1:18" ht="16" x14ac:dyDescent="0.2">
      <c r="A789" s="5" t="s">
        <v>916</v>
      </c>
      <c r="B789" s="5" t="s">
        <v>892</v>
      </c>
      <c r="C789" t="s">
        <v>9</v>
      </c>
      <c r="D789" s="5" t="s">
        <v>87</v>
      </c>
      <c r="E789" s="5">
        <v>372</v>
      </c>
      <c r="F789" s="5">
        <v>1994</v>
      </c>
      <c r="G789" s="5">
        <f t="shared" si="12"/>
        <v>14.307692307692308</v>
      </c>
      <c r="H789" s="1" t="s">
        <v>59</v>
      </c>
      <c r="J789" s="1"/>
      <c r="K789" s="1"/>
      <c r="L789" s="1"/>
      <c r="M789" s="1"/>
      <c r="N789" s="1"/>
      <c r="O789" s="1"/>
      <c r="P789" s="1"/>
      <c r="Q789" s="1"/>
      <c r="R789" s="1"/>
    </row>
    <row r="790" spans="1:18" ht="16" x14ac:dyDescent="0.2">
      <c r="A790" s="5" t="s">
        <v>917</v>
      </c>
      <c r="B790" s="5" t="s">
        <v>892</v>
      </c>
      <c r="C790" t="s">
        <v>9</v>
      </c>
      <c r="D790" s="5" t="s">
        <v>87</v>
      </c>
      <c r="E790" s="5">
        <v>361</v>
      </c>
      <c r="F790" s="5">
        <v>1993</v>
      </c>
      <c r="G790" s="5">
        <f t="shared" si="12"/>
        <v>13.37037037037037</v>
      </c>
      <c r="H790" s="1" t="s">
        <v>39</v>
      </c>
      <c r="J790" s="1"/>
      <c r="K790" s="1"/>
      <c r="L790" s="1"/>
      <c r="M790" s="1"/>
      <c r="N790" s="1"/>
      <c r="O790" s="1"/>
      <c r="P790" s="1"/>
      <c r="Q790" s="1"/>
      <c r="R790" s="1"/>
    </row>
    <row r="791" spans="1:18" ht="16" x14ac:dyDescent="0.2">
      <c r="A791" s="5" t="s">
        <v>918</v>
      </c>
      <c r="B791" s="5" t="s">
        <v>892</v>
      </c>
      <c r="C791" t="s">
        <v>9</v>
      </c>
      <c r="D791" s="5" t="s">
        <v>87</v>
      </c>
      <c r="E791" s="5">
        <v>409</v>
      </c>
      <c r="F791" s="5">
        <v>1984</v>
      </c>
      <c r="G791" s="5">
        <f t="shared" si="12"/>
        <v>11.361111111111111</v>
      </c>
      <c r="H791" s="1" t="s">
        <v>61</v>
      </c>
      <c r="J791" s="1"/>
      <c r="K791" s="1"/>
      <c r="L791" s="1"/>
      <c r="M791" s="1"/>
      <c r="N791" s="1"/>
      <c r="O791" s="1"/>
      <c r="P791" s="1"/>
      <c r="Q791" s="1"/>
      <c r="R791" s="1"/>
    </row>
    <row r="792" spans="1:18" ht="16" x14ac:dyDescent="0.2">
      <c r="A792" s="5" t="s">
        <v>919</v>
      </c>
      <c r="B792" s="5" t="s">
        <v>892</v>
      </c>
      <c r="C792" t="s">
        <v>9</v>
      </c>
      <c r="D792" s="5" t="s">
        <v>87</v>
      </c>
      <c r="E792" s="5">
        <v>337</v>
      </c>
      <c r="F792" s="5">
        <v>1990</v>
      </c>
      <c r="G792" s="5">
        <f t="shared" si="12"/>
        <v>11.233333333333333</v>
      </c>
      <c r="H792" s="1" t="s">
        <v>61</v>
      </c>
      <c r="J792" s="1"/>
      <c r="K792" s="1"/>
      <c r="L792" s="1"/>
      <c r="M792" s="1"/>
      <c r="N792" s="1"/>
      <c r="O792" s="1"/>
      <c r="P792" s="1"/>
      <c r="Q792" s="1"/>
      <c r="R792" s="1"/>
    </row>
    <row r="793" spans="1:18" ht="16" x14ac:dyDescent="0.2">
      <c r="A793" s="5" t="s">
        <v>920</v>
      </c>
      <c r="B793" s="5" t="s">
        <v>892</v>
      </c>
      <c r="C793" t="s">
        <v>9</v>
      </c>
      <c r="D793" s="5" t="s">
        <v>87</v>
      </c>
      <c r="E793" s="5">
        <v>267</v>
      </c>
      <c r="F793" s="5">
        <v>1996</v>
      </c>
      <c r="G793" s="5">
        <f t="shared" si="12"/>
        <v>11.125</v>
      </c>
      <c r="H793" s="1" t="s">
        <v>29</v>
      </c>
      <c r="J793" s="1"/>
      <c r="K793" s="1"/>
      <c r="L793" s="1"/>
      <c r="M793" s="1"/>
      <c r="N793" s="1"/>
      <c r="O793" s="1"/>
      <c r="P793" s="1"/>
      <c r="Q793" s="1"/>
      <c r="R793" s="1"/>
    </row>
    <row r="794" spans="1:18" ht="16" x14ac:dyDescent="0.2">
      <c r="A794" s="5" t="s">
        <v>921</v>
      </c>
      <c r="B794" s="5" t="s">
        <v>892</v>
      </c>
      <c r="C794" t="s">
        <v>9</v>
      </c>
      <c r="D794" s="5" t="s">
        <v>87</v>
      </c>
      <c r="E794" s="5">
        <v>304</v>
      </c>
      <c r="F794" s="5">
        <v>1992</v>
      </c>
      <c r="G794" s="5">
        <f t="shared" si="12"/>
        <v>10.857142857142858</v>
      </c>
      <c r="H794" s="1" t="s">
        <v>13</v>
      </c>
      <c r="J794" s="1"/>
      <c r="K794" s="1"/>
      <c r="L794" s="1"/>
      <c r="M794" s="1"/>
      <c r="N794" s="1"/>
      <c r="O794" s="1"/>
      <c r="P794" s="1"/>
      <c r="Q794" s="1"/>
      <c r="R794" s="1"/>
    </row>
    <row r="795" spans="1:18" ht="16" x14ac:dyDescent="0.2">
      <c r="A795" s="5" t="s">
        <v>922</v>
      </c>
      <c r="B795" s="5" t="s">
        <v>892</v>
      </c>
      <c r="C795" t="s">
        <v>9</v>
      </c>
      <c r="D795" s="5" t="s">
        <v>87</v>
      </c>
      <c r="E795" s="5">
        <v>363</v>
      </c>
      <c r="F795" s="5">
        <v>1985</v>
      </c>
      <c r="G795" s="5">
        <f t="shared" si="12"/>
        <v>10.371428571428572</v>
      </c>
      <c r="H795" s="1" t="s">
        <v>3</v>
      </c>
      <c r="J795" s="1"/>
      <c r="K795" s="1"/>
      <c r="L795" s="1"/>
      <c r="M795" s="1"/>
      <c r="N795" s="1"/>
      <c r="O795" s="1"/>
      <c r="P795" s="1"/>
      <c r="Q795" s="1"/>
      <c r="R795" s="1"/>
    </row>
    <row r="796" spans="1:18" ht="16" x14ac:dyDescent="0.2">
      <c r="A796" s="5" t="s">
        <v>923</v>
      </c>
      <c r="B796" s="5" t="s">
        <v>892</v>
      </c>
      <c r="C796" t="s">
        <v>9</v>
      </c>
      <c r="D796" s="5" t="s">
        <v>87</v>
      </c>
      <c r="E796" s="5">
        <v>319</v>
      </c>
      <c r="F796" s="5">
        <v>1988</v>
      </c>
      <c r="G796" s="5">
        <f t="shared" si="12"/>
        <v>9.96875</v>
      </c>
      <c r="H796" s="1" t="s">
        <v>41</v>
      </c>
      <c r="J796" s="1"/>
      <c r="K796" s="1"/>
      <c r="L796" s="1"/>
      <c r="M796" s="1"/>
      <c r="N796" s="1"/>
      <c r="O796" s="1"/>
      <c r="P796" s="1"/>
      <c r="Q796" s="1"/>
      <c r="R796" s="1"/>
    </row>
    <row r="797" spans="1:18" ht="16" x14ac:dyDescent="0.2">
      <c r="A797" s="5" t="s">
        <v>924</v>
      </c>
      <c r="B797" s="5" t="s">
        <v>892</v>
      </c>
      <c r="C797" t="s">
        <v>9</v>
      </c>
      <c r="D797" s="5" t="s">
        <v>87</v>
      </c>
      <c r="E797" s="5">
        <v>248</v>
      </c>
      <c r="F797" s="5">
        <v>1995</v>
      </c>
      <c r="G797" s="5">
        <f t="shared" si="12"/>
        <v>9.92</v>
      </c>
      <c r="H797" s="1" t="s">
        <v>59</v>
      </c>
      <c r="J797" s="1"/>
      <c r="K797" s="1"/>
      <c r="L797" s="1"/>
      <c r="M797" s="1"/>
      <c r="N797" s="1"/>
      <c r="O797" s="1"/>
      <c r="P797" s="1"/>
      <c r="Q797" s="1"/>
      <c r="R797" s="1"/>
    </row>
    <row r="798" spans="1:18" ht="16" x14ac:dyDescent="0.2">
      <c r="A798" s="5" t="s">
        <v>925</v>
      </c>
      <c r="B798" s="5" t="s">
        <v>892</v>
      </c>
      <c r="C798" t="s">
        <v>9</v>
      </c>
      <c r="D798" s="5" t="s">
        <v>87</v>
      </c>
      <c r="E798" s="5">
        <v>213</v>
      </c>
      <c r="F798" s="5">
        <v>1998</v>
      </c>
      <c r="G798" s="5">
        <f t="shared" si="12"/>
        <v>9.6818181818181817</v>
      </c>
      <c r="H798" s="1" t="s">
        <v>3</v>
      </c>
      <c r="J798" s="1"/>
      <c r="K798" s="1"/>
      <c r="L798" s="1"/>
      <c r="M798" s="1"/>
      <c r="N798" s="1"/>
      <c r="O798" s="1"/>
      <c r="P798" s="1"/>
      <c r="Q798" s="1"/>
      <c r="R798" s="1"/>
    </row>
    <row r="799" spans="1:18" ht="16" x14ac:dyDescent="0.2">
      <c r="A799" s="5" t="s">
        <v>926</v>
      </c>
      <c r="B799" s="5" t="s">
        <v>892</v>
      </c>
      <c r="C799" t="s">
        <v>9</v>
      </c>
      <c r="D799" s="5" t="s">
        <v>87</v>
      </c>
      <c r="E799" s="5">
        <v>161</v>
      </c>
      <c r="F799" s="5">
        <v>2001</v>
      </c>
      <c r="G799" s="5">
        <f t="shared" si="12"/>
        <v>8.473684210526315</v>
      </c>
      <c r="H799" s="1" t="s">
        <v>26</v>
      </c>
      <c r="I799" t="s">
        <v>57</v>
      </c>
      <c r="J799" s="1"/>
      <c r="K799" s="1"/>
      <c r="L799" s="1"/>
      <c r="M799" s="1"/>
      <c r="N799" s="1"/>
      <c r="O799" s="1"/>
      <c r="P799" s="1"/>
      <c r="Q799" s="1"/>
      <c r="R799" s="1"/>
    </row>
    <row r="800" spans="1:18" ht="16" x14ac:dyDescent="0.2">
      <c r="A800" s="5" t="s">
        <v>927</v>
      </c>
      <c r="B800" s="5" t="s">
        <v>892</v>
      </c>
      <c r="C800" t="s">
        <v>9</v>
      </c>
      <c r="D800" s="5" t="s">
        <v>87</v>
      </c>
      <c r="E800" s="5">
        <v>228</v>
      </c>
      <c r="F800" s="5">
        <v>1981</v>
      </c>
      <c r="G800" s="5">
        <f t="shared" si="12"/>
        <v>5.8461538461538458</v>
      </c>
      <c r="H800" s="1" t="s">
        <v>21</v>
      </c>
      <c r="J800" s="1"/>
      <c r="K800" s="1"/>
      <c r="L800" s="1"/>
      <c r="M800" s="1"/>
      <c r="N800" s="1"/>
      <c r="O800" s="1"/>
      <c r="P800" s="1"/>
      <c r="Q800" s="1"/>
      <c r="R800" s="1"/>
    </row>
    <row r="801" spans="1:18" ht="16" x14ac:dyDescent="0.2">
      <c r="A801" s="5" t="s">
        <v>928</v>
      </c>
      <c r="B801" s="5" t="s">
        <v>892</v>
      </c>
      <c r="C801" t="s">
        <v>9</v>
      </c>
      <c r="D801" s="5" t="s">
        <v>87</v>
      </c>
      <c r="E801" s="5">
        <v>244</v>
      </c>
      <c r="F801" s="5">
        <v>1978</v>
      </c>
      <c r="G801" s="5">
        <f t="shared" si="12"/>
        <v>5.8095238095238093</v>
      </c>
      <c r="H801" s="1" t="s">
        <v>25</v>
      </c>
      <c r="J801" s="1"/>
      <c r="K801" s="1"/>
      <c r="L801" s="1"/>
      <c r="M801" s="1"/>
      <c r="N801" s="1"/>
      <c r="O801" s="1"/>
      <c r="P801" s="1"/>
      <c r="Q801" s="1"/>
      <c r="R801" s="1"/>
    </row>
    <row r="802" spans="1:18" ht="16" x14ac:dyDescent="0.2">
      <c r="A802" s="5" t="s">
        <v>929</v>
      </c>
      <c r="B802" s="5" t="s">
        <v>892</v>
      </c>
      <c r="C802" t="s">
        <v>9</v>
      </c>
      <c r="D802" s="5" t="s">
        <v>87</v>
      </c>
      <c r="E802" s="5">
        <v>138</v>
      </c>
      <c r="F802" s="5">
        <v>1993</v>
      </c>
      <c r="G802" s="5">
        <f t="shared" si="12"/>
        <v>5.1111111111111107</v>
      </c>
      <c r="H802" s="1" t="s">
        <v>12</v>
      </c>
      <c r="J802" s="1"/>
      <c r="K802" s="1"/>
      <c r="L802" s="1"/>
      <c r="M802" s="1"/>
      <c r="N802" s="1"/>
      <c r="O802" s="1"/>
      <c r="P802" s="1"/>
      <c r="Q802" s="1"/>
      <c r="R802" s="1"/>
    </row>
    <row r="803" spans="1:18" ht="16" x14ac:dyDescent="0.2">
      <c r="A803" s="5" t="s">
        <v>930</v>
      </c>
      <c r="B803" s="5" t="s">
        <v>892</v>
      </c>
      <c r="C803" t="s">
        <v>9</v>
      </c>
      <c r="D803" s="5" t="s">
        <v>87</v>
      </c>
      <c r="E803" s="5">
        <v>142</v>
      </c>
      <c r="F803" s="5">
        <v>1970</v>
      </c>
      <c r="G803" s="5">
        <f t="shared" si="12"/>
        <v>2.84</v>
      </c>
      <c r="H803" s="1" t="s">
        <v>12</v>
      </c>
      <c r="J803" s="1"/>
      <c r="K803" s="1"/>
      <c r="L803" s="1"/>
      <c r="M803" s="1"/>
      <c r="N803" s="1"/>
      <c r="O803" s="1"/>
      <c r="P803" s="1"/>
      <c r="Q803" s="1"/>
      <c r="R803" s="1"/>
    </row>
    <row r="804" spans="1:18" ht="16" x14ac:dyDescent="0.2">
      <c r="A804" s="5" t="s">
        <v>931</v>
      </c>
      <c r="B804" s="5" t="s">
        <v>892</v>
      </c>
      <c r="C804" s="5" t="s">
        <v>8</v>
      </c>
      <c r="D804" s="5" t="s">
        <v>87</v>
      </c>
      <c r="E804" s="5">
        <v>624</v>
      </c>
      <c r="F804" s="5">
        <v>1993</v>
      </c>
      <c r="G804" s="5">
        <f t="shared" si="12"/>
        <v>23.111111111111111</v>
      </c>
      <c r="H804" s="1" t="s">
        <v>25</v>
      </c>
      <c r="J804" s="1"/>
      <c r="K804" s="1"/>
      <c r="L804" s="1"/>
      <c r="M804" s="1"/>
      <c r="N804" s="1"/>
      <c r="O804" s="1"/>
      <c r="P804" s="1"/>
      <c r="Q804" s="1"/>
      <c r="R804" s="1"/>
    </row>
    <row r="805" spans="1:18" ht="16" x14ac:dyDescent="0.2">
      <c r="A805" s="5" t="s">
        <v>932</v>
      </c>
      <c r="B805" s="5" t="s">
        <v>892</v>
      </c>
      <c r="C805" s="5" t="s">
        <v>8</v>
      </c>
      <c r="D805" s="5" t="s">
        <v>87</v>
      </c>
      <c r="E805" s="5">
        <v>286</v>
      </c>
      <c r="F805" s="5">
        <v>2006</v>
      </c>
      <c r="G805" s="5">
        <f t="shared" si="12"/>
        <v>20.428571428571427</v>
      </c>
      <c r="H805" s="1" t="s">
        <v>59</v>
      </c>
      <c r="J805" s="1"/>
      <c r="K805" s="1"/>
      <c r="L805" s="1"/>
      <c r="M805" s="1"/>
      <c r="N805" s="1"/>
      <c r="O805" s="1"/>
      <c r="P805" s="1"/>
      <c r="Q805" s="1"/>
      <c r="R805" s="1"/>
    </row>
    <row r="806" spans="1:18" ht="16" x14ac:dyDescent="0.2">
      <c r="A806" s="5" t="s">
        <v>933</v>
      </c>
      <c r="B806" s="5" t="s">
        <v>892</v>
      </c>
      <c r="C806" s="5" t="s">
        <v>8</v>
      </c>
      <c r="D806" s="5" t="s">
        <v>87</v>
      </c>
      <c r="E806" s="5">
        <v>463</v>
      </c>
      <c r="F806" s="5">
        <v>1993</v>
      </c>
      <c r="G806" s="5">
        <f t="shared" si="12"/>
        <v>17.148148148148149</v>
      </c>
      <c r="H806" s="1" t="s">
        <v>50</v>
      </c>
      <c r="J806" s="1"/>
      <c r="K806" s="1"/>
      <c r="L806" s="1"/>
      <c r="M806" s="1"/>
      <c r="N806" s="1"/>
      <c r="O806" s="1"/>
      <c r="P806" s="1"/>
      <c r="Q806" s="1"/>
      <c r="R806" s="1"/>
    </row>
    <row r="807" spans="1:18" ht="16" x14ac:dyDescent="0.2">
      <c r="A807" s="5" t="s">
        <v>934</v>
      </c>
      <c r="B807" s="5" t="s">
        <v>892</v>
      </c>
      <c r="C807" s="5" t="s">
        <v>8</v>
      </c>
      <c r="D807" s="5" t="s">
        <v>87</v>
      </c>
      <c r="E807" s="5">
        <v>515</v>
      </c>
      <c r="F807" s="5">
        <v>1982</v>
      </c>
      <c r="G807" s="5">
        <f t="shared" si="12"/>
        <v>13.552631578947368</v>
      </c>
      <c r="H807" s="1" t="s">
        <v>30</v>
      </c>
      <c r="J807" s="1"/>
      <c r="K807" s="1"/>
      <c r="L807" s="1"/>
      <c r="M807" s="1"/>
      <c r="N807" s="1"/>
      <c r="O807" s="1"/>
      <c r="P807" s="1"/>
      <c r="Q807" s="1"/>
      <c r="R807" s="1"/>
    </row>
    <row r="808" spans="1:18" x14ac:dyDescent="0.2">
      <c r="A808" t="s">
        <v>935</v>
      </c>
      <c r="B808" t="s">
        <v>936</v>
      </c>
      <c r="C808" t="s">
        <v>9</v>
      </c>
      <c r="D808" t="s">
        <v>87</v>
      </c>
      <c r="E808">
        <v>4407</v>
      </c>
      <c r="F808">
        <v>1972</v>
      </c>
      <c r="G808">
        <f t="shared" si="12"/>
        <v>91.8125</v>
      </c>
      <c r="H808" s="1" t="s">
        <v>59</v>
      </c>
      <c r="J808" s="1"/>
      <c r="K808" s="1"/>
      <c r="L808" s="1"/>
      <c r="M808" s="1"/>
      <c r="N808" s="1"/>
      <c r="O808" s="1"/>
      <c r="P808" s="1"/>
      <c r="Q808" s="1"/>
      <c r="R808" s="1"/>
    </row>
    <row r="809" spans="1:18" x14ac:dyDescent="0.2">
      <c r="A809" s="4" t="s">
        <v>937</v>
      </c>
      <c r="B809" s="4" t="s">
        <v>936</v>
      </c>
      <c r="C809" t="s">
        <v>9</v>
      </c>
      <c r="D809" s="4" t="s">
        <v>87</v>
      </c>
      <c r="E809" s="4">
        <v>1921</v>
      </c>
      <c r="F809" s="4">
        <v>1980</v>
      </c>
      <c r="G809">
        <f t="shared" si="12"/>
        <v>48.024999999999999</v>
      </c>
      <c r="H809" s="1" t="s">
        <v>12</v>
      </c>
      <c r="J809" s="1"/>
      <c r="K809" s="1"/>
      <c r="L809" s="1"/>
      <c r="M809" s="1"/>
      <c r="N809" s="1"/>
      <c r="O809" s="1"/>
      <c r="P809" s="1"/>
      <c r="Q809" s="1"/>
      <c r="R809" s="1"/>
    </row>
    <row r="810" spans="1:18" x14ac:dyDescent="0.2">
      <c r="A810" t="s">
        <v>938</v>
      </c>
      <c r="B810" t="s">
        <v>936</v>
      </c>
      <c r="C810" t="s">
        <v>9</v>
      </c>
      <c r="D810" t="s">
        <v>87</v>
      </c>
      <c r="E810">
        <v>920</v>
      </c>
      <c r="F810">
        <v>1998</v>
      </c>
      <c r="G810">
        <f t="shared" si="12"/>
        <v>41.81818181818182</v>
      </c>
      <c r="H810" s="1" t="s">
        <v>20</v>
      </c>
      <c r="J810" s="1"/>
      <c r="K810" s="1"/>
      <c r="L810" s="1"/>
      <c r="M810" s="1"/>
      <c r="N810" s="1"/>
      <c r="O810" s="1"/>
      <c r="P810" s="1"/>
      <c r="Q810" s="1"/>
      <c r="R810" s="1"/>
    </row>
    <row r="811" spans="1:18" x14ac:dyDescent="0.2">
      <c r="A811" t="s">
        <v>939</v>
      </c>
      <c r="B811" t="s">
        <v>936</v>
      </c>
      <c r="C811" t="s">
        <v>9</v>
      </c>
      <c r="D811" t="s">
        <v>87</v>
      </c>
      <c r="E811">
        <v>501</v>
      </c>
      <c r="F811">
        <v>2006</v>
      </c>
      <c r="G811">
        <f t="shared" si="12"/>
        <v>35.785714285714285</v>
      </c>
      <c r="H811" s="1" t="s">
        <v>69</v>
      </c>
      <c r="J811" s="1"/>
      <c r="K811" s="1"/>
      <c r="L811" s="1"/>
      <c r="M811" s="1"/>
      <c r="N811" s="1"/>
      <c r="O811" s="1"/>
      <c r="P811" s="1"/>
      <c r="Q811" s="1"/>
      <c r="R811" s="1"/>
    </row>
    <row r="812" spans="1:18" x14ac:dyDescent="0.2">
      <c r="A812" t="s">
        <v>940</v>
      </c>
      <c r="B812" t="s">
        <v>936</v>
      </c>
      <c r="C812" t="s">
        <v>9</v>
      </c>
      <c r="D812" t="s">
        <v>87</v>
      </c>
      <c r="E812">
        <v>733</v>
      </c>
      <c r="F812">
        <v>1998</v>
      </c>
      <c r="G812">
        <f t="shared" si="12"/>
        <v>33.31818181818182</v>
      </c>
      <c r="H812" s="1" t="s">
        <v>28</v>
      </c>
      <c r="J812" s="1"/>
      <c r="K812" s="1"/>
      <c r="L812" s="1"/>
      <c r="M812" s="1"/>
      <c r="N812" s="1"/>
      <c r="O812" s="1"/>
      <c r="P812" s="1"/>
      <c r="Q812" s="1"/>
      <c r="R812" s="1"/>
    </row>
    <row r="813" spans="1:18" x14ac:dyDescent="0.2">
      <c r="A813" t="s">
        <v>941</v>
      </c>
      <c r="B813" t="s">
        <v>936</v>
      </c>
      <c r="C813" t="s">
        <v>9</v>
      </c>
      <c r="D813" t="s">
        <v>87</v>
      </c>
      <c r="E813">
        <v>564</v>
      </c>
      <c r="F813">
        <v>2003</v>
      </c>
      <c r="G813">
        <f t="shared" si="12"/>
        <v>33.176470588235297</v>
      </c>
      <c r="H813" s="1" t="s">
        <v>62</v>
      </c>
      <c r="I813" t="s">
        <v>59</v>
      </c>
      <c r="J813" s="1"/>
      <c r="K813" s="1"/>
      <c r="L813" s="1"/>
      <c r="M813" s="1"/>
      <c r="N813" s="1"/>
      <c r="O813" s="1"/>
      <c r="P813" s="1"/>
      <c r="Q813" s="1"/>
      <c r="R813" s="1"/>
    </row>
    <row r="814" spans="1:18" x14ac:dyDescent="0.2">
      <c r="A814" t="s">
        <v>942</v>
      </c>
      <c r="B814" t="s">
        <v>936</v>
      </c>
      <c r="C814" t="s">
        <v>9</v>
      </c>
      <c r="D814" t="s">
        <v>87</v>
      </c>
      <c r="E814">
        <v>736</v>
      </c>
      <c r="F814">
        <v>1997</v>
      </c>
      <c r="G814">
        <f t="shared" si="12"/>
        <v>32</v>
      </c>
      <c r="H814" s="1" t="s">
        <v>59</v>
      </c>
      <c r="J814" s="1"/>
      <c r="K814" s="1"/>
      <c r="L814" s="1"/>
      <c r="M814" s="1"/>
      <c r="N814" s="1"/>
      <c r="O814" s="1"/>
      <c r="P814" s="1"/>
      <c r="Q814" s="1"/>
      <c r="R814" s="1"/>
    </row>
    <row r="815" spans="1:18" x14ac:dyDescent="0.2">
      <c r="A815" t="s">
        <v>943</v>
      </c>
      <c r="B815" t="s">
        <v>936</v>
      </c>
      <c r="C815" t="s">
        <v>9</v>
      </c>
      <c r="D815" t="s">
        <v>87</v>
      </c>
      <c r="E815">
        <v>568</v>
      </c>
      <c r="F815">
        <v>2001</v>
      </c>
      <c r="G815">
        <f t="shared" si="12"/>
        <v>29.894736842105264</v>
      </c>
      <c r="H815" s="1" t="s">
        <v>28</v>
      </c>
      <c r="I815" t="s">
        <v>59</v>
      </c>
      <c r="J815" s="1"/>
      <c r="K815" s="1"/>
      <c r="L815" s="1"/>
      <c r="M815" s="1"/>
      <c r="N815" s="1"/>
      <c r="O815" s="1"/>
      <c r="P815" s="1"/>
      <c r="Q815" s="1"/>
      <c r="R815" s="1"/>
    </row>
    <row r="816" spans="1:18" x14ac:dyDescent="0.2">
      <c r="A816" t="s">
        <v>944</v>
      </c>
      <c r="B816" t="s">
        <v>936</v>
      </c>
      <c r="C816" t="s">
        <v>9</v>
      </c>
      <c r="D816" t="s">
        <v>87</v>
      </c>
      <c r="E816">
        <v>491</v>
      </c>
      <c r="F816">
        <v>2001</v>
      </c>
      <c r="G816">
        <f t="shared" si="12"/>
        <v>25.842105263157894</v>
      </c>
      <c r="H816" s="1" t="s">
        <v>45</v>
      </c>
      <c r="J816" s="1"/>
      <c r="K816" s="1"/>
      <c r="L816" s="1"/>
      <c r="M816" s="1"/>
      <c r="N816" s="1"/>
      <c r="O816" s="1"/>
      <c r="P816" s="1"/>
      <c r="Q816" s="1"/>
      <c r="R816" s="1"/>
    </row>
    <row r="817" spans="1:18" x14ac:dyDescent="0.2">
      <c r="A817" t="s">
        <v>945</v>
      </c>
      <c r="B817" t="s">
        <v>936</v>
      </c>
      <c r="C817" t="s">
        <v>9</v>
      </c>
      <c r="D817" t="s">
        <v>87</v>
      </c>
      <c r="E817">
        <v>378</v>
      </c>
      <c r="F817">
        <v>2004</v>
      </c>
      <c r="G817">
        <f t="shared" si="12"/>
        <v>23.625</v>
      </c>
      <c r="H817" s="1" t="s">
        <v>12</v>
      </c>
      <c r="J817" s="1"/>
      <c r="K817" s="1"/>
      <c r="L817" s="1"/>
      <c r="M817" s="1"/>
      <c r="N817" s="1"/>
      <c r="O817" s="1"/>
      <c r="P817" s="1"/>
      <c r="Q817" s="1"/>
      <c r="R817" s="1"/>
    </row>
    <row r="818" spans="1:18" x14ac:dyDescent="0.2">
      <c r="A818" t="s">
        <v>946</v>
      </c>
      <c r="B818" t="s">
        <v>936</v>
      </c>
      <c r="C818" t="s">
        <v>9</v>
      </c>
      <c r="D818" t="s">
        <v>87</v>
      </c>
      <c r="E818">
        <v>541</v>
      </c>
      <c r="F818">
        <v>1997</v>
      </c>
      <c r="G818">
        <f t="shared" si="12"/>
        <v>23.521739130434781</v>
      </c>
      <c r="H818" s="1" t="s">
        <v>71</v>
      </c>
      <c r="J818" s="1"/>
      <c r="K818" s="1"/>
      <c r="L818" s="1"/>
      <c r="M818" s="1"/>
      <c r="N818" s="1"/>
      <c r="O818" s="1"/>
      <c r="P818" s="1"/>
      <c r="Q818" s="1"/>
      <c r="R818" s="1"/>
    </row>
    <row r="819" spans="1:18" x14ac:dyDescent="0.2">
      <c r="A819" t="s">
        <v>947</v>
      </c>
      <c r="B819" t="s">
        <v>936</v>
      </c>
      <c r="C819" t="s">
        <v>9</v>
      </c>
      <c r="D819" t="s">
        <v>87</v>
      </c>
      <c r="E819">
        <v>347</v>
      </c>
      <c r="F819">
        <v>2002</v>
      </c>
      <c r="G819">
        <f t="shared" si="12"/>
        <v>19.277777777777779</v>
      </c>
      <c r="H819" s="1" t="s">
        <v>52</v>
      </c>
      <c r="J819" s="1"/>
      <c r="K819" s="1"/>
      <c r="L819" s="1"/>
      <c r="M819" s="1"/>
      <c r="N819" s="1"/>
      <c r="O819" s="1"/>
      <c r="P819" s="1"/>
      <c r="Q819" s="1"/>
      <c r="R819" s="1"/>
    </row>
    <row r="820" spans="1:18" x14ac:dyDescent="0.2">
      <c r="A820" t="s">
        <v>948</v>
      </c>
      <c r="B820" t="s">
        <v>936</v>
      </c>
      <c r="C820" t="s">
        <v>9</v>
      </c>
      <c r="D820" t="s">
        <v>87</v>
      </c>
      <c r="E820">
        <v>324</v>
      </c>
      <c r="F820">
        <v>2002</v>
      </c>
      <c r="G820">
        <f t="shared" si="12"/>
        <v>18</v>
      </c>
      <c r="H820" s="1" t="s">
        <v>26</v>
      </c>
      <c r="J820" s="1"/>
      <c r="K820" s="1"/>
      <c r="L820" s="1"/>
      <c r="M820" s="1"/>
      <c r="N820" s="1"/>
      <c r="O820" s="1"/>
      <c r="P820" s="1"/>
      <c r="Q820" s="1"/>
      <c r="R820" s="1"/>
    </row>
    <row r="821" spans="1:18" x14ac:dyDescent="0.2">
      <c r="A821" t="s">
        <v>949</v>
      </c>
      <c r="B821" t="s">
        <v>936</v>
      </c>
      <c r="C821" t="s">
        <v>9</v>
      </c>
      <c r="D821" t="s">
        <v>87</v>
      </c>
      <c r="E821">
        <v>499</v>
      </c>
      <c r="F821">
        <v>1991</v>
      </c>
      <c r="G821">
        <f t="shared" si="12"/>
        <v>17.206896551724139</v>
      </c>
      <c r="H821" s="1" t="s">
        <v>52</v>
      </c>
      <c r="J821" s="1"/>
      <c r="K821" s="1"/>
      <c r="L821" s="1"/>
      <c r="M821" s="1"/>
      <c r="N821" s="1"/>
      <c r="O821" s="1"/>
      <c r="P821" s="1"/>
      <c r="Q821" s="1"/>
      <c r="R821" s="1"/>
    </row>
    <row r="822" spans="1:18" x14ac:dyDescent="0.2">
      <c r="A822" t="s">
        <v>950</v>
      </c>
      <c r="B822" t="s">
        <v>936</v>
      </c>
      <c r="C822" t="s">
        <v>9</v>
      </c>
      <c r="D822" t="s">
        <v>87</v>
      </c>
      <c r="E822">
        <v>339</v>
      </c>
      <c r="F822">
        <v>1999</v>
      </c>
      <c r="G822">
        <f t="shared" si="12"/>
        <v>16.142857142857142</v>
      </c>
      <c r="H822" s="1" t="s">
        <v>3</v>
      </c>
      <c r="J822" s="1"/>
      <c r="K822" s="1"/>
      <c r="L822" s="1"/>
      <c r="M822" s="1"/>
      <c r="N822" s="1"/>
      <c r="O822" s="1"/>
      <c r="P822" s="1"/>
      <c r="Q822" s="1"/>
      <c r="R822" s="1"/>
    </row>
    <row r="823" spans="1:18" x14ac:dyDescent="0.2">
      <c r="A823" t="s">
        <v>951</v>
      </c>
      <c r="B823" t="s">
        <v>936</v>
      </c>
      <c r="C823" t="s">
        <v>9</v>
      </c>
      <c r="D823" t="s">
        <v>87</v>
      </c>
      <c r="E823">
        <v>250</v>
      </c>
      <c r="F823">
        <v>1999</v>
      </c>
      <c r="G823">
        <f t="shared" si="12"/>
        <v>11.904761904761905</v>
      </c>
      <c r="H823" s="1" t="s">
        <v>3</v>
      </c>
      <c r="J823" s="1"/>
      <c r="K823" s="1"/>
      <c r="L823" s="1"/>
      <c r="M823" s="1"/>
      <c r="N823" s="1"/>
      <c r="O823" s="1"/>
      <c r="P823" s="1"/>
      <c r="Q823" s="1"/>
      <c r="R823" s="1"/>
    </row>
    <row r="824" spans="1:18" x14ac:dyDescent="0.2">
      <c r="A824" t="s">
        <v>952</v>
      </c>
      <c r="B824" t="s">
        <v>936</v>
      </c>
      <c r="C824" t="s">
        <v>9</v>
      </c>
      <c r="D824" t="s">
        <v>87</v>
      </c>
      <c r="E824">
        <v>298</v>
      </c>
      <c r="F824">
        <v>1978</v>
      </c>
      <c r="G824">
        <f t="shared" si="12"/>
        <v>7.0952380952380949</v>
      </c>
      <c r="H824" s="1" t="s">
        <v>22</v>
      </c>
      <c r="J824" s="1"/>
      <c r="K824" s="1"/>
      <c r="L824" s="1"/>
      <c r="M824" s="1"/>
      <c r="N824" s="1"/>
      <c r="O824" s="1"/>
      <c r="P824" s="1"/>
      <c r="Q824" s="1"/>
      <c r="R824" s="1"/>
    </row>
    <row r="825" spans="1:18" x14ac:dyDescent="0.2">
      <c r="A825" t="s">
        <v>953</v>
      </c>
      <c r="B825" t="s">
        <v>936</v>
      </c>
      <c r="C825" t="s">
        <v>9</v>
      </c>
      <c r="D825" t="s">
        <v>87</v>
      </c>
      <c r="E825">
        <v>154</v>
      </c>
      <c r="F825">
        <v>1998</v>
      </c>
      <c r="G825">
        <f t="shared" si="12"/>
        <v>7</v>
      </c>
      <c r="H825" s="1" t="s">
        <v>29</v>
      </c>
      <c r="J825" s="1"/>
      <c r="K825" s="1"/>
      <c r="L825" s="1"/>
      <c r="M825" s="1"/>
      <c r="N825" s="1"/>
      <c r="O825" s="1"/>
      <c r="P825" s="1"/>
      <c r="Q825" s="1"/>
      <c r="R825" s="1"/>
    </row>
    <row r="826" spans="1:18" x14ac:dyDescent="0.2">
      <c r="A826" t="s">
        <v>954</v>
      </c>
      <c r="B826" t="s">
        <v>936</v>
      </c>
      <c r="C826" t="s">
        <v>9</v>
      </c>
      <c r="D826" t="s">
        <v>87</v>
      </c>
      <c r="E826">
        <v>138</v>
      </c>
      <c r="F826">
        <v>2000</v>
      </c>
      <c r="G826">
        <f t="shared" si="12"/>
        <v>6.9</v>
      </c>
      <c r="H826" s="1" t="s">
        <v>51</v>
      </c>
      <c r="J826" s="1"/>
      <c r="K826" s="1"/>
      <c r="L826" s="1"/>
      <c r="M826" s="1"/>
      <c r="N826" s="1"/>
      <c r="O826" s="1"/>
      <c r="P826" s="1"/>
      <c r="Q826" s="1"/>
      <c r="R826" s="1"/>
    </row>
    <row r="827" spans="1:18" x14ac:dyDescent="0.2">
      <c r="A827" t="s">
        <v>955</v>
      </c>
      <c r="B827" t="s">
        <v>936</v>
      </c>
      <c r="C827" t="s">
        <v>9</v>
      </c>
      <c r="D827" t="s">
        <v>87</v>
      </c>
      <c r="E827">
        <v>90</v>
      </c>
      <c r="F827">
        <v>2004</v>
      </c>
      <c r="G827">
        <f t="shared" si="12"/>
        <v>5.625</v>
      </c>
      <c r="H827" s="1" t="s">
        <v>31</v>
      </c>
      <c r="I827" t="s">
        <v>66</v>
      </c>
      <c r="J827" s="1"/>
      <c r="K827" s="1"/>
      <c r="L827" s="1"/>
      <c r="M827" s="1"/>
      <c r="N827" s="1"/>
      <c r="O827" s="1"/>
      <c r="P827" s="1"/>
      <c r="Q827" s="1"/>
      <c r="R827" s="1"/>
    </row>
    <row r="828" spans="1:18" x14ac:dyDescent="0.2">
      <c r="A828" t="s">
        <v>956</v>
      </c>
      <c r="B828" t="s">
        <v>936</v>
      </c>
      <c r="C828" t="s">
        <v>9</v>
      </c>
      <c r="D828" t="s">
        <v>87</v>
      </c>
      <c r="E828">
        <v>124</v>
      </c>
      <c r="F828">
        <v>1997</v>
      </c>
      <c r="G828">
        <f t="shared" si="12"/>
        <v>5.3913043478260869</v>
      </c>
      <c r="H828" s="1" t="s">
        <v>69</v>
      </c>
      <c r="J828" s="1"/>
      <c r="K828" s="1"/>
      <c r="L828" s="1"/>
      <c r="M828" s="1"/>
      <c r="N828" s="1"/>
      <c r="O828" s="1"/>
      <c r="P828" s="1"/>
      <c r="Q828" s="1"/>
      <c r="R828" s="1"/>
    </row>
    <row r="829" spans="1:18" x14ac:dyDescent="0.2">
      <c r="A829" t="s">
        <v>957</v>
      </c>
      <c r="B829" t="s">
        <v>936</v>
      </c>
      <c r="C829" t="s">
        <v>9</v>
      </c>
      <c r="D829" t="s">
        <v>87</v>
      </c>
      <c r="E829">
        <v>76</v>
      </c>
      <c r="F829">
        <v>1979</v>
      </c>
      <c r="G829">
        <f t="shared" si="12"/>
        <v>1.8536585365853659</v>
      </c>
      <c r="H829" s="1" t="s">
        <v>69</v>
      </c>
      <c r="J829" s="1"/>
      <c r="K829" s="1"/>
      <c r="L829" s="1"/>
      <c r="M829" s="1"/>
      <c r="N829" s="1"/>
      <c r="O829" s="1"/>
      <c r="P829" s="1"/>
      <c r="Q829" s="1"/>
      <c r="R829" s="1"/>
    </row>
    <row r="830" spans="1:18" x14ac:dyDescent="0.2">
      <c r="A830" t="s">
        <v>958</v>
      </c>
      <c r="B830" t="s">
        <v>936</v>
      </c>
      <c r="C830" t="s">
        <v>8</v>
      </c>
      <c r="D830" t="s">
        <v>87</v>
      </c>
      <c r="E830">
        <v>1293</v>
      </c>
      <c r="F830">
        <v>1995</v>
      </c>
      <c r="G830">
        <f t="shared" si="12"/>
        <v>51.72</v>
      </c>
      <c r="H830" s="1" t="s">
        <v>12</v>
      </c>
      <c r="J830" s="1"/>
      <c r="K830" s="1"/>
      <c r="L830" s="1"/>
      <c r="M830" s="1"/>
      <c r="N830" s="1"/>
      <c r="O830" s="1"/>
      <c r="P830" s="1"/>
      <c r="Q830" s="1"/>
      <c r="R830" s="1"/>
    </row>
    <row r="831" spans="1:18" x14ac:dyDescent="0.2">
      <c r="A831" t="s">
        <v>959</v>
      </c>
      <c r="B831" t="s">
        <v>936</v>
      </c>
      <c r="C831" t="s">
        <v>8</v>
      </c>
      <c r="D831" t="s">
        <v>87</v>
      </c>
      <c r="E831">
        <v>313</v>
      </c>
      <c r="F831">
        <v>2002</v>
      </c>
      <c r="G831">
        <f t="shared" si="12"/>
        <v>17.388888888888889</v>
      </c>
      <c r="H831" s="1" t="s">
        <v>51</v>
      </c>
      <c r="J831" s="1"/>
      <c r="K831" s="1"/>
      <c r="L831" s="1"/>
      <c r="M831" s="1"/>
      <c r="N831" s="1"/>
      <c r="O831" s="1"/>
      <c r="P831" s="1"/>
      <c r="Q831" s="1"/>
      <c r="R831" s="1"/>
    </row>
    <row r="832" spans="1:18" ht="16" x14ac:dyDescent="0.2">
      <c r="A832" s="6" t="s">
        <v>960</v>
      </c>
      <c r="B832" s="6" t="s">
        <v>961</v>
      </c>
      <c r="C832" t="s">
        <v>9</v>
      </c>
      <c r="D832" s="6" t="s">
        <v>87</v>
      </c>
      <c r="E832" s="6">
        <v>6308</v>
      </c>
      <c r="F832" s="6">
        <v>1970</v>
      </c>
      <c r="G832" s="6">
        <f t="shared" si="12"/>
        <v>126.16</v>
      </c>
      <c r="H832" s="1" t="s">
        <v>52</v>
      </c>
      <c r="J832" s="1"/>
      <c r="K832" s="1"/>
      <c r="L832" s="1"/>
      <c r="M832" s="1"/>
      <c r="N832" s="1"/>
      <c r="O832" s="1"/>
      <c r="P832" s="1"/>
      <c r="Q832" s="1"/>
      <c r="R832" s="1"/>
    </row>
    <row r="833" spans="1:18" ht="16" x14ac:dyDescent="0.2">
      <c r="A833" s="6" t="s">
        <v>962</v>
      </c>
      <c r="B833" s="6" t="s">
        <v>961</v>
      </c>
      <c r="C833" t="s">
        <v>9</v>
      </c>
      <c r="D833" s="6" t="s">
        <v>87</v>
      </c>
      <c r="E833" s="6">
        <v>1905</v>
      </c>
      <c r="F833" s="6">
        <v>1989</v>
      </c>
      <c r="G833" s="6">
        <f t="shared" si="12"/>
        <v>61.451612903225808</v>
      </c>
      <c r="H833" s="1" t="s">
        <v>26</v>
      </c>
      <c r="J833" s="1"/>
      <c r="K833" s="1"/>
      <c r="L833" s="1"/>
      <c r="M833" s="1"/>
      <c r="N833" s="1"/>
      <c r="O833" s="1"/>
      <c r="P833" s="1"/>
      <c r="Q833" s="1"/>
      <c r="R833" s="1"/>
    </row>
    <row r="834" spans="1:18" ht="16" x14ac:dyDescent="0.2">
      <c r="A834" s="6" t="s">
        <v>963</v>
      </c>
      <c r="B834" s="6" t="s">
        <v>961</v>
      </c>
      <c r="C834" t="s">
        <v>9</v>
      </c>
      <c r="D834" s="6" t="s">
        <v>87</v>
      </c>
      <c r="E834" s="6">
        <v>1600</v>
      </c>
      <c r="F834" s="6">
        <v>1988</v>
      </c>
      <c r="G834" s="6">
        <f t="shared" ref="G834:G897" si="13">E834/(2020-F834)</f>
        <v>50</v>
      </c>
      <c r="H834" s="1" t="s">
        <v>30</v>
      </c>
      <c r="J834" s="1"/>
      <c r="K834" s="1"/>
      <c r="L834" s="1"/>
      <c r="M834" s="1"/>
      <c r="N834" s="1"/>
      <c r="O834" s="1"/>
      <c r="P834" s="1"/>
      <c r="Q834" s="1"/>
      <c r="R834" s="1"/>
    </row>
    <row r="835" spans="1:18" ht="16" x14ac:dyDescent="0.2">
      <c r="A835" s="13" t="s">
        <v>964</v>
      </c>
      <c r="B835" s="13" t="s">
        <v>961</v>
      </c>
      <c r="C835" t="s">
        <v>9</v>
      </c>
      <c r="D835" s="13" t="s">
        <v>87</v>
      </c>
      <c r="E835" s="13">
        <v>1313</v>
      </c>
      <c r="F835" s="13">
        <v>1993</v>
      </c>
      <c r="G835" s="6">
        <f t="shared" si="13"/>
        <v>48.629629629629626</v>
      </c>
      <c r="H835" s="1" t="s">
        <v>52</v>
      </c>
      <c r="J835" s="1"/>
      <c r="K835" s="1"/>
      <c r="L835" s="1"/>
      <c r="M835" s="1"/>
      <c r="N835" s="1"/>
      <c r="O835" s="1"/>
      <c r="P835" s="1"/>
      <c r="Q835" s="1"/>
      <c r="R835" s="1"/>
    </row>
    <row r="836" spans="1:18" ht="16" x14ac:dyDescent="0.2">
      <c r="A836" s="13" t="s">
        <v>965</v>
      </c>
      <c r="B836" s="13" t="s">
        <v>961</v>
      </c>
      <c r="C836" t="s">
        <v>9</v>
      </c>
      <c r="D836" s="13" t="s">
        <v>87</v>
      </c>
      <c r="E836" s="13">
        <v>943</v>
      </c>
      <c r="F836" s="13">
        <v>2000</v>
      </c>
      <c r="G836" s="6">
        <f t="shared" si="13"/>
        <v>47.15</v>
      </c>
      <c r="H836" s="1" t="s">
        <v>29</v>
      </c>
      <c r="J836" s="1"/>
      <c r="K836" s="1"/>
      <c r="L836" s="1"/>
      <c r="M836" s="1"/>
      <c r="N836" s="1"/>
      <c r="O836" s="1"/>
      <c r="P836" s="1"/>
      <c r="Q836" s="1"/>
      <c r="R836" s="1"/>
    </row>
    <row r="837" spans="1:18" ht="16" x14ac:dyDescent="0.2">
      <c r="A837" s="6" t="s">
        <v>966</v>
      </c>
      <c r="B837" s="6" t="s">
        <v>961</v>
      </c>
      <c r="C837" t="s">
        <v>9</v>
      </c>
      <c r="D837" s="6" t="s">
        <v>87</v>
      </c>
      <c r="E837" s="6">
        <v>752</v>
      </c>
      <c r="F837" s="6">
        <v>2001</v>
      </c>
      <c r="G837" s="6">
        <f t="shared" si="13"/>
        <v>39.578947368421055</v>
      </c>
      <c r="H837" s="1" t="s">
        <v>30</v>
      </c>
      <c r="J837" s="1"/>
      <c r="K837" s="1"/>
      <c r="L837" s="1"/>
      <c r="M837" s="1"/>
      <c r="N837" s="1"/>
      <c r="O837" s="1"/>
      <c r="P837" s="1"/>
      <c r="Q837" s="1"/>
      <c r="R837" s="1"/>
    </row>
    <row r="838" spans="1:18" ht="16" x14ac:dyDescent="0.2">
      <c r="A838" s="6" t="s">
        <v>967</v>
      </c>
      <c r="B838" s="6" t="s">
        <v>961</v>
      </c>
      <c r="C838" t="s">
        <v>9</v>
      </c>
      <c r="D838" s="6" t="s">
        <v>87</v>
      </c>
      <c r="E838" s="6">
        <v>1036</v>
      </c>
      <c r="F838" s="6">
        <v>1990</v>
      </c>
      <c r="G838" s="6">
        <f t="shared" si="13"/>
        <v>34.533333333333331</v>
      </c>
      <c r="H838" s="1" t="s">
        <v>28</v>
      </c>
      <c r="I838" t="s">
        <v>52</v>
      </c>
      <c r="J838" s="1"/>
      <c r="K838" s="1"/>
      <c r="L838" s="1"/>
      <c r="M838" s="1"/>
      <c r="N838" s="1"/>
      <c r="O838" s="1"/>
      <c r="P838" s="1"/>
      <c r="Q838" s="1"/>
      <c r="R838" s="1"/>
    </row>
    <row r="839" spans="1:18" ht="16" x14ac:dyDescent="0.2">
      <c r="A839" s="6" t="s">
        <v>968</v>
      </c>
      <c r="B839" s="6" t="s">
        <v>961</v>
      </c>
      <c r="C839" t="s">
        <v>9</v>
      </c>
      <c r="D839" s="6" t="s">
        <v>87</v>
      </c>
      <c r="E839" s="6">
        <v>606</v>
      </c>
      <c r="F839" s="6">
        <v>1992</v>
      </c>
      <c r="G839" s="6">
        <f t="shared" si="13"/>
        <v>21.642857142857142</v>
      </c>
      <c r="H839" s="1" t="s">
        <v>26</v>
      </c>
      <c r="J839" s="1"/>
      <c r="K839" s="1"/>
      <c r="L839" s="1"/>
      <c r="M839" s="1"/>
      <c r="N839" s="1"/>
      <c r="O839" s="1"/>
      <c r="P839" s="1"/>
      <c r="Q839" s="1"/>
      <c r="R839" s="1"/>
    </row>
    <row r="840" spans="1:18" ht="16" x14ac:dyDescent="0.2">
      <c r="A840" s="6" t="s">
        <v>969</v>
      </c>
      <c r="B840" s="6" t="s">
        <v>961</v>
      </c>
      <c r="C840" t="s">
        <v>9</v>
      </c>
      <c r="D840" s="6" t="s">
        <v>87</v>
      </c>
      <c r="E840" s="6">
        <v>400</v>
      </c>
      <c r="F840" s="6">
        <v>1997</v>
      </c>
      <c r="G840" s="6">
        <f t="shared" si="13"/>
        <v>17.391304347826086</v>
      </c>
      <c r="H840" s="1" t="s">
        <v>36</v>
      </c>
      <c r="J840" s="1"/>
      <c r="K840" s="1"/>
      <c r="L840" s="1"/>
      <c r="M840" s="1"/>
      <c r="N840" s="1"/>
      <c r="O840" s="1"/>
      <c r="P840" s="1"/>
      <c r="Q840" s="1"/>
      <c r="R840" s="1"/>
    </row>
    <row r="841" spans="1:18" ht="16" x14ac:dyDescent="0.2">
      <c r="A841" s="6" t="s">
        <v>970</v>
      </c>
      <c r="B841" s="6" t="s">
        <v>961</v>
      </c>
      <c r="C841" t="s">
        <v>9</v>
      </c>
      <c r="D841" s="6" t="s">
        <v>87</v>
      </c>
      <c r="E841" s="6">
        <v>591</v>
      </c>
      <c r="F841" s="6">
        <v>1985</v>
      </c>
      <c r="G841" s="6">
        <f t="shared" si="13"/>
        <v>16.885714285714286</v>
      </c>
      <c r="H841" s="1" t="s">
        <v>66</v>
      </c>
      <c r="J841" s="1"/>
      <c r="K841" s="1"/>
      <c r="L841" s="1"/>
      <c r="M841" s="1"/>
      <c r="N841" s="1"/>
      <c r="O841" s="1"/>
      <c r="P841" s="1"/>
      <c r="Q841" s="1"/>
      <c r="R841" s="1"/>
    </row>
    <row r="842" spans="1:18" ht="16" x14ac:dyDescent="0.2">
      <c r="A842" s="6" t="s">
        <v>971</v>
      </c>
      <c r="B842" s="6" t="s">
        <v>961</v>
      </c>
      <c r="C842" t="s">
        <v>9</v>
      </c>
      <c r="D842" s="6" t="s">
        <v>87</v>
      </c>
      <c r="E842" s="6">
        <v>405</v>
      </c>
      <c r="F842" s="6">
        <v>1996</v>
      </c>
      <c r="G842" s="6">
        <f t="shared" si="13"/>
        <v>16.875</v>
      </c>
      <c r="H842" s="1" t="s">
        <v>29</v>
      </c>
      <c r="J842" s="1"/>
      <c r="K842" s="1"/>
      <c r="L842" s="1"/>
      <c r="M842" s="1"/>
      <c r="N842" s="1"/>
      <c r="O842" s="1"/>
      <c r="P842" s="1"/>
      <c r="Q842" s="1"/>
      <c r="R842" s="1"/>
    </row>
    <row r="843" spans="1:18" ht="16" x14ac:dyDescent="0.2">
      <c r="A843" s="6" t="s">
        <v>972</v>
      </c>
      <c r="B843" s="6" t="s">
        <v>961</v>
      </c>
      <c r="C843" t="s">
        <v>9</v>
      </c>
      <c r="D843" s="6" t="s">
        <v>87</v>
      </c>
      <c r="E843" s="6">
        <v>474</v>
      </c>
      <c r="F843" s="6">
        <v>1987</v>
      </c>
      <c r="G843" s="6">
        <f t="shared" si="13"/>
        <v>14.363636363636363</v>
      </c>
      <c r="H843" s="1" t="s">
        <v>26</v>
      </c>
      <c r="J843" s="1"/>
      <c r="K843" s="1"/>
      <c r="L843" s="1"/>
      <c r="M843" s="1"/>
      <c r="N843" s="1"/>
      <c r="O843" s="1"/>
      <c r="P843" s="1"/>
      <c r="Q843" s="1"/>
      <c r="R843" s="1"/>
    </row>
    <row r="844" spans="1:18" ht="16" x14ac:dyDescent="0.2">
      <c r="A844" s="6" t="s">
        <v>973</v>
      </c>
      <c r="B844" s="6" t="s">
        <v>961</v>
      </c>
      <c r="C844" t="s">
        <v>9</v>
      </c>
      <c r="D844" s="6" t="s">
        <v>87</v>
      </c>
      <c r="E844" s="6">
        <v>382</v>
      </c>
      <c r="F844" s="6">
        <v>1991</v>
      </c>
      <c r="G844" s="6">
        <f t="shared" si="13"/>
        <v>13.172413793103448</v>
      </c>
      <c r="H844" s="1" t="s">
        <v>69</v>
      </c>
      <c r="J844" s="1"/>
      <c r="K844" s="1"/>
      <c r="L844" s="1"/>
      <c r="M844" s="1"/>
      <c r="N844" s="1"/>
      <c r="O844" s="1"/>
      <c r="P844" s="1"/>
      <c r="Q844" s="1"/>
      <c r="R844" s="1"/>
    </row>
    <row r="845" spans="1:18" ht="16" x14ac:dyDescent="0.2">
      <c r="A845" s="6" t="s">
        <v>974</v>
      </c>
      <c r="B845" s="6" t="s">
        <v>961</v>
      </c>
      <c r="C845" t="s">
        <v>9</v>
      </c>
      <c r="D845" s="6" t="s">
        <v>87</v>
      </c>
      <c r="E845" s="6">
        <v>350</v>
      </c>
      <c r="F845" s="6">
        <v>1988</v>
      </c>
      <c r="G845" s="6">
        <f t="shared" si="13"/>
        <v>10.9375</v>
      </c>
      <c r="H845" s="1" t="s">
        <v>66</v>
      </c>
      <c r="J845" s="1"/>
      <c r="K845" s="1"/>
      <c r="L845" s="1"/>
      <c r="M845" s="1"/>
      <c r="N845" s="1"/>
      <c r="O845" s="1"/>
      <c r="P845" s="1"/>
      <c r="Q845" s="1"/>
      <c r="R845" s="1"/>
    </row>
    <row r="846" spans="1:18" ht="16" x14ac:dyDescent="0.2">
      <c r="A846" s="6" t="s">
        <v>975</v>
      </c>
      <c r="B846" s="6" t="s">
        <v>961</v>
      </c>
      <c r="C846" t="s">
        <v>9</v>
      </c>
      <c r="D846" s="6" t="s">
        <v>87</v>
      </c>
      <c r="E846" s="6">
        <v>544</v>
      </c>
      <c r="F846" s="6">
        <v>1970</v>
      </c>
      <c r="G846" s="6">
        <f t="shared" si="13"/>
        <v>10.88</v>
      </c>
      <c r="H846" s="1" t="s">
        <v>59</v>
      </c>
      <c r="J846" s="1"/>
      <c r="K846" s="1"/>
      <c r="L846" s="1"/>
      <c r="M846" s="1"/>
      <c r="N846" s="1"/>
      <c r="O846" s="1"/>
      <c r="P846" s="1"/>
      <c r="Q846" s="1"/>
      <c r="R846" s="1"/>
    </row>
    <row r="847" spans="1:18" ht="16" x14ac:dyDescent="0.2">
      <c r="A847" s="6" t="s">
        <v>976</v>
      </c>
      <c r="B847" s="6" t="s">
        <v>961</v>
      </c>
      <c r="C847" t="s">
        <v>9</v>
      </c>
      <c r="D847" s="6" t="s">
        <v>87</v>
      </c>
      <c r="E847" s="6">
        <v>310</v>
      </c>
      <c r="F847" s="6">
        <v>1986</v>
      </c>
      <c r="G847" s="6">
        <f t="shared" si="13"/>
        <v>9.117647058823529</v>
      </c>
      <c r="H847" s="1" t="s">
        <v>59</v>
      </c>
      <c r="J847" s="1"/>
      <c r="K847" s="1"/>
      <c r="L847" s="1"/>
      <c r="M847" s="1"/>
      <c r="N847" s="1"/>
      <c r="O847" s="1"/>
      <c r="P847" s="1"/>
      <c r="Q847" s="1"/>
      <c r="R847" s="1"/>
    </row>
    <row r="848" spans="1:18" ht="16" x14ac:dyDescent="0.2">
      <c r="A848" s="6" t="s">
        <v>977</v>
      </c>
      <c r="B848" s="6" t="s">
        <v>961</v>
      </c>
      <c r="C848" t="s">
        <v>9</v>
      </c>
      <c r="D848" s="6" t="s">
        <v>87</v>
      </c>
      <c r="E848" s="6">
        <v>445</v>
      </c>
      <c r="F848" s="6">
        <v>1968</v>
      </c>
      <c r="G848" s="6">
        <f t="shared" si="13"/>
        <v>8.5576923076923084</v>
      </c>
      <c r="H848" s="1" t="s">
        <v>61</v>
      </c>
      <c r="J848" s="1"/>
      <c r="K848" s="1"/>
      <c r="L848" s="1"/>
      <c r="M848" s="1"/>
      <c r="N848" s="1"/>
      <c r="O848" s="1"/>
      <c r="P848" s="1"/>
      <c r="Q848" s="1"/>
      <c r="R848" s="1"/>
    </row>
    <row r="849" spans="1:18" ht="16" x14ac:dyDescent="0.2">
      <c r="A849" s="6" t="s">
        <v>978</v>
      </c>
      <c r="B849" s="6" t="s">
        <v>961</v>
      </c>
      <c r="C849" t="s">
        <v>9</v>
      </c>
      <c r="D849" s="6" t="s">
        <v>87</v>
      </c>
      <c r="E849" s="6">
        <v>240</v>
      </c>
      <c r="F849" s="6">
        <v>1991</v>
      </c>
      <c r="G849" s="6">
        <f t="shared" si="13"/>
        <v>8.2758620689655178</v>
      </c>
      <c r="H849" s="1" t="s">
        <v>52</v>
      </c>
      <c r="I849" t="s">
        <v>70</v>
      </c>
      <c r="J849" s="1"/>
      <c r="K849" s="1"/>
      <c r="L849" s="1"/>
      <c r="M849" s="1"/>
      <c r="N849" s="1"/>
      <c r="O849" s="1"/>
      <c r="P849" s="1"/>
      <c r="Q849" s="1"/>
      <c r="R849" s="1"/>
    </row>
    <row r="850" spans="1:18" ht="16" x14ac:dyDescent="0.2">
      <c r="A850" s="6" t="s">
        <v>979</v>
      </c>
      <c r="B850" s="6" t="s">
        <v>961</v>
      </c>
      <c r="C850" t="s">
        <v>9</v>
      </c>
      <c r="D850" s="6" t="s">
        <v>87</v>
      </c>
      <c r="E850" s="6">
        <v>397</v>
      </c>
      <c r="F850" s="6">
        <v>1972</v>
      </c>
      <c r="G850" s="6">
        <f t="shared" si="13"/>
        <v>8.2708333333333339</v>
      </c>
      <c r="H850" s="1" t="s">
        <v>16</v>
      </c>
      <c r="J850" s="1"/>
      <c r="K850" s="1"/>
      <c r="L850" s="1"/>
      <c r="M850" s="1"/>
      <c r="N850" s="1"/>
      <c r="O850" s="1"/>
      <c r="P850" s="1"/>
      <c r="Q850" s="1"/>
      <c r="R850" s="1"/>
    </row>
    <row r="851" spans="1:18" ht="16" x14ac:dyDescent="0.2">
      <c r="A851" s="6" t="s">
        <v>980</v>
      </c>
      <c r="B851" s="6" t="s">
        <v>961</v>
      </c>
      <c r="C851" t="s">
        <v>9</v>
      </c>
      <c r="D851" s="6" t="s">
        <v>87</v>
      </c>
      <c r="E851" s="6">
        <v>165</v>
      </c>
      <c r="F851" s="6">
        <v>1999</v>
      </c>
      <c r="G851" s="6">
        <f t="shared" si="13"/>
        <v>7.8571428571428568</v>
      </c>
      <c r="H851" s="1" t="s">
        <v>26</v>
      </c>
      <c r="I851" t="s">
        <v>16</v>
      </c>
      <c r="J851" s="1"/>
      <c r="K851" s="1"/>
      <c r="L851" s="1"/>
      <c r="M851" s="1"/>
      <c r="N851" s="1"/>
      <c r="O851" s="1"/>
      <c r="P851" s="1"/>
      <c r="Q851" s="1"/>
      <c r="R851" s="1"/>
    </row>
    <row r="852" spans="1:18" ht="16" x14ac:dyDescent="0.2">
      <c r="A852" s="6" t="s">
        <v>981</v>
      </c>
      <c r="B852" s="6" t="s">
        <v>961</v>
      </c>
      <c r="C852" t="s">
        <v>9</v>
      </c>
      <c r="D852" s="6" t="s">
        <v>87</v>
      </c>
      <c r="E852" s="6">
        <v>278</v>
      </c>
      <c r="F852" s="6">
        <v>1966</v>
      </c>
      <c r="G852" s="6">
        <f t="shared" si="13"/>
        <v>5.1481481481481479</v>
      </c>
      <c r="H852" s="1" t="s">
        <v>20</v>
      </c>
      <c r="J852" s="1"/>
      <c r="K852" s="1"/>
      <c r="L852" s="1"/>
      <c r="M852" s="1"/>
      <c r="N852" s="1"/>
      <c r="O852" s="1"/>
      <c r="P852" s="1"/>
      <c r="Q852" s="1"/>
      <c r="R852" s="1"/>
    </row>
    <row r="853" spans="1:18" ht="16" x14ac:dyDescent="0.2">
      <c r="A853" s="6" t="s">
        <v>982</v>
      </c>
      <c r="B853" s="6" t="s">
        <v>961</v>
      </c>
      <c r="C853" t="s">
        <v>9</v>
      </c>
      <c r="D853" s="6" t="s">
        <v>87</v>
      </c>
      <c r="E853" s="6">
        <v>141</v>
      </c>
      <c r="F853" s="6">
        <v>1991</v>
      </c>
      <c r="G853" s="6">
        <f t="shared" si="13"/>
        <v>4.8620689655172411</v>
      </c>
      <c r="H853" s="1" t="s">
        <v>29</v>
      </c>
      <c r="J853" s="1"/>
      <c r="K853" s="1"/>
      <c r="L853" s="1"/>
      <c r="M853" s="1"/>
      <c r="N853" s="1"/>
      <c r="O853" s="1"/>
      <c r="P853" s="1"/>
      <c r="Q853" s="1"/>
      <c r="R853" s="1"/>
    </row>
    <row r="854" spans="1:18" ht="16" x14ac:dyDescent="0.2">
      <c r="A854" s="6" t="s">
        <v>983</v>
      </c>
      <c r="B854" s="6" t="s">
        <v>961</v>
      </c>
      <c r="C854" t="s">
        <v>9</v>
      </c>
      <c r="D854" s="6" t="s">
        <v>87</v>
      </c>
      <c r="E854" s="6">
        <v>62</v>
      </c>
      <c r="F854" s="6">
        <v>1964</v>
      </c>
      <c r="G854" s="6">
        <f t="shared" si="13"/>
        <v>1.1071428571428572</v>
      </c>
      <c r="H854" s="1" t="s">
        <v>57</v>
      </c>
      <c r="J854" s="1"/>
      <c r="K854" s="1"/>
      <c r="L854" s="1"/>
      <c r="M854" s="1"/>
      <c r="N854" s="1"/>
      <c r="O854" s="1"/>
      <c r="P854" s="1"/>
      <c r="Q854" s="1"/>
      <c r="R854" s="1"/>
    </row>
    <row r="855" spans="1:18" ht="16" x14ac:dyDescent="0.2">
      <c r="A855" s="6" t="s">
        <v>984</v>
      </c>
      <c r="B855" s="6" t="s">
        <v>961</v>
      </c>
      <c r="C855" t="s">
        <v>9</v>
      </c>
      <c r="D855" s="6" t="s">
        <v>87</v>
      </c>
      <c r="E855" s="6">
        <v>14</v>
      </c>
      <c r="F855" s="6">
        <v>1973</v>
      </c>
      <c r="G855" s="6">
        <f t="shared" si="13"/>
        <v>0.2978723404255319</v>
      </c>
      <c r="H855" s="1" t="s">
        <v>53</v>
      </c>
      <c r="J855" s="1"/>
      <c r="K855" s="1"/>
      <c r="L855" s="1"/>
      <c r="M855" s="1"/>
      <c r="N855" s="1"/>
      <c r="O855" s="1"/>
      <c r="P855" s="1"/>
      <c r="Q855" s="1"/>
      <c r="R855" s="1"/>
    </row>
    <row r="856" spans="1:18" ht="16" x14ac:dyDescent="0.2">
      <c r="A856" s="6" t="s">
        <v>985</v>
      </c>
      <c r="B856" s="6" t="s">
        <v>961</v>
      </c>
      <c r="C856" t="s">
        <v>9</v>
      </c>
      <c r="D856" s="6" t="s">
        <v>87</v>
      </c>
      <c r="E856" s="6">
        <v>8</v>
      </c>
      <c r="F856" s="6">
        <v>1967</v>
      </c>
      <c r="G856" s="6">
        <f t="shared" si="13"/>
        <v>0.15094339622641509</v>
      </c>
      <c r="H856" s="1" t="s">
        <v>21</v>
      </c>
      <c r="J856" s="1"/>
      <c r="K856" s="1"/>
      <c r="L856" s="1"/>
      <c r="M856" s="1"/>
      <c r="N856" s="1"/>
      <c r="O856" s="1"/>
      <c r="P856" s="1"/>
      <c r="Q856" s="1"/>
      <c r="R856" s="1"/>
    </row>
    <row r="857" spans="1:18" ht="16" x14ac:dyDescent="0.2">
      <c r="A857" s="6" t="s">
        <v>986</v>
      </c>
      <c r="B857" s="6" t="s">
        <v>961</v>
      </c>
      <c r="C857" t="s">
        <v>9</v>
      </c>
      <c r="D857" s="6" t="s">
        <v>87</v>
      </c>
      <c r="E857" s="6">
        <v>2</v>
      </c>
      <c r="F857" s="6">
        <v>1965</v>
      </c>
      <c r="G857" s="6">
        <f t="shared" si="13"/>
        <v>3.6363636363636362E-2</v>
      </c>
      <c r="H857" s="1" t="s">
        <v>43</v>
      </c>
      <c r="J857" s="1"/>
      <c r="K857" s="1"/>
      <c r="L857" s="1"/>
      <c r="M857" s="1"/>
      <c r="N857" s="1"/>
      <c r="O857" s="1"/>
      <c r="P857" s="1"/>
      <c r="Q857" s="1"/>
      <c r="R857" s="1"/>
    </row>
    <row r="858" spans="1:18" ht="16" x14ac:dyDescent="0.2">
      <c r="A858" s="6" t="s">
        <v>987</v>
      </c>
      <c r="B858" s="6" t="s">
        <v>961</v>
      </c>
      <c r="C858" s="6" t="s">
        <v>8</v>
      </c>
      <c r="D858" s="6" t="s">
        <v>87</v>
      </c>
      <c r="E858" s="6">
        <v>255</v>
      </c>
      <c r="F858" s="6">
        <v>1990</v>
      </c>
      <c r="G858" s="6">
        <f t="shared" si="13"/>
        <v>8.5</v>
      </c>
      <c r="H858" s="1" t="s">
        <v>61</v>
      </c>
      <c r="J858" s="1"/>
      <c r="K858" s="1"/>
      <c r="L858" s="1"/>
      <c r="M858" s="1"/>
      <c r="N858" s="1"/>
      <c r="O858" s="1"/>
      <c r="P858" s="1"/>
      <c r="Q858" s="1"/>
      <c r="R858" s="1"/>
    </row>
    <row r="859" spans="1:18" x14ac:dyDescent="0.2">
      <c r="A859" s="4" t="s">
        <v>988</v>
      </c>
      <c r="B859" t="s">
        <v>989</v>
      </c>
      <c r="C859" t="s">
        <v>9</v>
      </c>
      <c r="D859" s="4" t="s">
        <v>87</v>
      </c>
      <c r="E859" s="4">
        <v>610</v>
      </c>
      <c r="F859" s="4">
        <v>1993</v>
      </c>
      <c r="G859" s="4">
        <f t="shared" si="13"/>
        <v>22.592592592592592</v>
      </c>
      <c r="H859" t="s">
        <v>30</v>
      </c>
      <c r="J859" s="1"/>
      <c r="K859" s="1"/>
      <c r="L859" s="1"/>
      <c r="M859" s="1"/>
      <c r="N859" s="1"/>
      <c r="O859" s="1"/>
      <c r="P859" s="1"/>
      <c r="Q859" s="1"/>
      <c r="R859" s="1"/>
    </row>
    <row r="860" spans="1:18" x14ac:dyDescent="0.2">
      <c r="A860" s="4" t="s">
        <v>990</v>
      </c>
      <c r="B860" t="s">
        <v>989</v>
      </c>
      <c r="C860" t="s">
        <v>9</v>
      </c>
      <c r="D860" s="4" t="s">
        <v>87</v>
      </c>
      <c r="E860" s="4">
        <v>324</v>
      </c>
      <c r="F860" s="4">
        <v>2002</v>
      </c>
      <c r="G860" s="4">
        <f t="shared" si="13"/>
        <v>18</v>
      </c>
      <c r="H860" t="s">
        <v>45</v>
      </c>
      <c r="L860" s="1"/>
      <c r="M860" s="1"/>
      <c r="N860" s="1"/>
      <c r="O860" s="1"/>
      <c r="P860" s="1"/>
      <c r="Q860" s="1"/>
      <c r="R860" s="1"/>
    </row>
    <row r="861" spans="1:18" x14ac:dyDescent="0.2">
      <c r="A861" s="4" t="s">
        <v>991</v>
      </c>
      <c r="B861" t="s">
        <v>989</v>
      </c>
      <c r="C861" t="s">
        <v>9</v>
      </c>
      <c r="D861" s="4" t="s">
        <v>87</v>
      </c>
      <c r="E861" s="4">
        <v>198</v>
      </c>
      <c r="F861" s="4">
        <v>2009</v>
      </c>
      <c r="G861" s="4">
        <f t="shared" si="13"/>
        <v>18</v>
      </c>
      <c r="H861" t="s">
        <v>30</v>
      </c>
      <c r="L861" s="1"/>
      <c r="M861" s="1"/>
      <c r="N861" s="1"/>
      <c r="O861" s="1"/>
      <c r="P861" s="1"/>
      <c r="Q861" s="1"/>
      <c r="R861" s="1"/>
    </row>
    <row r="862" spans="1:18" x14ac:dyDescent="0.2">
      <c r="A862" s="4" t="s">
        <v>992</v>
      </c>
      <c r="B862" t="s">
        <v>989</v>
      </c>
      <c r="C862" t="s">
        <v>9</v>
      </c>
      <c r="D862" s="4" t="s">
        <v>87</v>
      </c>
      <c r="E862" s="4">
        <v>547</v>
      </c>
      <c r="F862" s="4">
        <v>1983</v>
      </c>
      <c r="G862" s="4">
        <f t="shared" si="13"/>
        <v>14.783783783783784</v>
      </c>
      <c r="H862" t="s">
        <v>54</v>
      </c>
      <c r="I862" t="s">
        <v>31</v>
      </c>
      <c r="L862" s="1"/>
      <c r="M862" s="1"/>
      <c r="N862" s="1"/>
      <c r="O862" s="1"/>
      <c r="P862" s="1"/>
      <c r="Q862" s="1"/>
      <c r="R862" s="1"/>
    </row>
    <row r="863" spans="1:18" x14ac:dyDescent="0.2">
      <c r="A863" s="4" t="s">
        <v>993</v>
      </c>
      <c r="B863" t="s">
        <v>989</v>
      </c>
      <c r="C863" t="s">
        <v>9</v>
      </c>
      <c r="D863" s="4" t="s">
        <v>87</v>
      </c>
      <c r="E863" s="4">
        <v>310</v>
      </c>
      <c r="F863" s="4">
        <v>1982</v>
      </c>
      <c r="G863" s="4">
        <f t="shared" si="13"/>
        <v>8.1578947368421044</v>
      </c>
      <c r="H863" t="s">
        <v>3</v>
      </c>
      <c r="L863" s="1"/>
      <c r="M863" s="1"/>
      <c r="N863" s="1"/>
      <c r="O863" s="1"/>
      <c r="P863" s="1"/>
      <c r="Q863" s="1"/>
      <c r="R863" s="1"/>
    </row>
    <row r="864" spans="1:18" x14ac:dyDescent="0.2">
      <c r="A864" s="4" t="s">
        <v>994</v>
      </c>
      <c r="B864" t="s">
        <v>989</v>
      </c>
      <c r="C864" t="s">
        <v>9</v>
      </c>
      <c r="D864" s="4" t="s">
        <v>87</v>
      </c>
      <c r="E864" s="4">
        <v>153</v>
      </c>
      <c r="F864" s="4">
        <v>1990</v>
      </c>
      <c r="G864" s="4">
        <f t="shared" si="13"/>
        <v>5.0999999999999996</v>
      </c>
      <c r="H864" t="s">
        <v>51</v>
      </c>
      <c r="L864" s="1"/>
      <c r="M864" s="1"/>
      <c r="N864" s="1"/>
      <c r="O864" s="1"/>
      <c r="P864" s="1"/>
      <c r="Q864" s="1"/>
      <c r="R864" s="1"/>
    </row>
    <row r="865" spans="1:18" x14ac:dyDescent="0.2">
      <c r="A865" s="4" t="s">
        <v>995</v>
      </c>
      <c r="B865" t="s">
        <v>989</v>
      </c>
      <c r="C865" t="s">
        <v>9</v>
      </c>
      <c r="D865" s="4" t="s">
        <v>87</v>
      </c>
      <c r="E865" s="4">
        <v>138</v>
      </c>
      <c r="F865" s="4">
        <v>1978</v>
      </c>
      <c r="G865" s="4">
        <f t="shared" si="13"/>
        <v>3.2857142857142856</v>
      </c>
      <c r="H865" t="s">
        <v>44</v>
      </c>
      <c r="L865" s="1"/>
      <c r="M865" s="1"/>
      <c r="N865" s="1"/>
      <c r="O865" s="1"/>
      <c r="P865" s="1"/>
      <c r="Q865" s="1"/>
      <c r="R865" s="1"/>
    </row>
    <row r="866" spans="1:18" x14ac:dyDescent="0.2">
      <c r="A866" s="4" t="s">
        <v>996</v>
      </c>
      <c r="B866" t="s">
        <v>989</v>
      </c>
      <c r="C866" t="s">
        <v>9</v>
      </c>
      <c r="D866" s="4" t="s">
        <v>87</v>
      </c>
      <c r="E866" s="4">
        <v>73</v>
      </c>
      <c r="F866" s="4">
        <v>1987</v>
      </c>
      <c r="G866" s="4">
        <f t="shared" si="13"/>
        <v>2.2121212121212119</v>
      </c>
      <c r="H866" t="s">
        <v>25</v>
      </c>
      <c r="I866" t="s">
        <v>57</v>
      </c>
      <c r="L866" s="1"/>
      <c r="M866" s="1"/>
      <c r="N866" s="1"/>
      <c r="O866" s="1"/>
      <c r="P866" s="1"/>
      <c r="Q866" s="1"/>
      <c r="R866" s="1"/>
    </row>
    <row r="867" spans="1:18" x14ac:dyDescent="0.2">
      <c r="A867" s="4" t="s">
        <v>997</v>
      </c>
      <c r="B867" t="s">
        <v>989</v>
      </c>
      <c r="C867" t="s">
        <v>9</v>
      </c>
      <c r="D867" s="4" t="s">
        <v>87</v>
      </c>
      <c r="E867" s="4">
        <v>71</v>
      </c>
      <c r="F867" s="4">
        <v>1983</v>
      </c>
      <c r="G867" s="4">
        <f t="shared" si="13"/>
        <v>1.9189189189189189</v>
      </c>
      <c r="H867" t="s">
        <v>46</v>
      </c>
      <c r="L867" s="1"/>
      <c r="M867" s="1"/>
      <c r="N867" s="1"/>
      <c r="O867" s="1"/>
      <c r="P867" s="1"/>
      <c r="Q867" s="1"/>
      <c r="R867" s="1"/>
    </row>
    <row r="868" spans="1:18" x14ac:dyDescent="0.2">
      <c r="A868" t="s">
        <v>998</v>
      </c>
      <c r="B868" t="s">
        <v>989</v>
      </c>
      <c r="C868" t="s">
        <v>8</v>
      </c>
      <c r="D868" t="s">
        <v>87</v>
      </c>
      <c r="E868">
        <v>234</v>
      </c>
      <c r="F868">
        <v>1997</v>
      </c>
      <c r="G868">
        <f t="shared" si="13"/>
        <v>10.173913043478262</v>
      </c>
      <c r="H868" t="s">
        <v>70</v>
      </c>
      <c r="L868" s="1"/>
      <c r="M868" s="1"/>
      <c r="N868" s="1"/>
      <c r="O868" s="1"/>
      <c r="P868" s="1"/>
      <c r="Q868" s="1"/>
      <c r="R868" s="1"/>
    </row>
    <row r="869" spans="1:18" x14ac:dyDescent="0.2">
      <c r="A869" t="s">
        <v>999</v>
      </c>
      <c r="B869" t="s">
        <v>989</v>
      </c>
      <c r="C869" t="s">
        <v>8</v>
      </c>
      <c r="D869" t="s">
        <v>87</v>
      </c>
      <c r="E869">
        <v>79</v>
      </c>
      <c r="F869">
        <v>2007</v>
      </c>
      <c r="G869">
        <f t="shared" si="13"/>
        <v>6.0769230769230766</v>
      </c>
      <c r="H869" t="s">
        <v>26</v>
      </c>
      <c r="I869" t="s">
        <v>12</v>
      </c>
      <c r="L869" s="1"/>
      <c r="M869" s="1"/>
      <c r="N869" s="1"/>
      <c r="O869" s="1"/>
      <c r="P869" s="1"/>
      <c r="Q869" s="1"/>
      <c r="R869" s="1"/>
    </row>
    <row r="870" spans="1:18" x14ac:dyDescent="0.2">
      <c r="A870" t="s">
        <v>1000</v>
      </c>
      <c r="B870" t="s">
        <v>989</v>
      </c>
      <c r="C870" t="s">
        <v>8</v>
      </c>
      <c r="D870" t="s">
        <v>87</v>
      </c>
      <c r="E870">
        <v>164</v>
      </c>
      <c r="F870">
        <v>1987</v>
      </c>
      <c r="G870">
        <f t="shared" si="13"/>
        <v>4.9696969696969697</v>
      </c>
      <c r="H870" t="s">
        <v>20</v>
      </c>
      <c r="L870" s="1"/>
      <c r="M870" s="1"/>
      <c r="N870" s="1"/>
      <c r="O870" s="1"/>
      <c r="P870" s="1"/>
      <c r="Q870" s="1"/>
      <c r="R870" s="1"/>
    </row>
    <row r="871" spans="1:18" ht="16" x14ac:dyDescent="0.2">
      <c r="A871" s="5" t="s">
        <v>1001</v>
      </c>
      <c r="B871" s="5" t="s">
        <v>1002</v>
      </c>
      <c r="C871" t="s">
        <v>9</v>
      </c>
      <c r="D871" s="5" t="s">
        <v>87</v>
      </c>
      <c r="E871" s="5">
        <v>1234</v>
      </c>
      <c r="F871" s="5">
        <v>1988</v>
      </c>
      <c r="G871" s="5">
        <f t="shared" si="13"/>
        <v>38.5625</v>
      </c>
      <c r="H871" s="1" t="s">
        <v>61</v>
      </c>
      <c r="I871" t="s">
        <v>32</v>
      </c>
      <c r="L871" s="1"/>
      <c r="M871" s="1"/>
      <c r="N871" s="1"/>
      <c r="O871" s="1"/>
      <c r="P871" s="1"/>
      <c r="Q871" s="1"/>
      <c r="R871" s="1"/>
    </row>
    <row r="872" spans="1:18" ht="16" x14ac:dyDescent="0.2">
      <c r="A872" s="5" t="s">
        <v>1003</v>
      </c>
      <c r="B872" s="5" t="s">
        <v>1002</v>
      </c>
      <c r="C872" t="s">
        <v>9</v>
      </c>
      <c r="D872" s="5" t="s">
        <v>87</v>
      </c>
      <c r="E872" s="5">
        <v>1304</v>
      </c>
      <c r="F872" s="5">
        <v>1984</v>
      </c>
      <c r="G872" s="5">
        <f t="shared" si="13"/>
        <v>36.222222222222221</v>
      </c>
      <c r="H872" s="1" t="s">
        <v>52</v>
      </c>
      <c r="J872" s="1"/>
      <c r="K872" s="1"/>
      <c r="L872" s="1"/>
      <c r="M872" s="1"/>
      <c r="N872" s="1"/>
      <c r="O872" s="1"/>
      <c r="P872" s="1"/>
      <c r="Q872" s="1"/>
      <c r="R872" s="1"/>
    </row>
    <row r="873" spans="1:18" ht="16" x14ac:dyDescent="0.2">
      <c r="A873" s="5" t="s">
        <v>1004</v>
      </c>
      <c r="B873" s="5" t="s">
        <v>1002</v>
      </c>
      <c r="C873" t="s">
        <v>9</v>
      </c>
      <c r="D873" s="5" t="s">
        <v>87</v>
      </c>
      <c r="E873" s="5">
        <v>811</v>
      </c>
      <c r="F873" s="5">
        <v>1990</v>
      </c>
      <c r="G873" s="5">
        <f t="shared" si="13"/>
        <v>27.033333333333335</v>
      </c>
      <c r="H873" s="1" t="s">
        <v>3</v>
      </c>
      <c r="J873" s="1"/>
      <c r="K873" s="1"/>
      <c r="L873" s="1"/>
      <c r="M873" s="1"/>
      <c r="N873" s="1"/>
      <c r="O873" s="1"/>
      <c r="P873" s="1"/>
      <c r="Q873" s="1"/>
      <c r="R873" s="1"/>
    </row>
    <row r="874" spans="1:18" ht="16" x14ac:dyDescent="0.2">
      <c r="A874" s="5" t="s">
        <v>1005</v>
      </c>
      <c r="B874" s="5" t="s">
        <v>1002</v>
      </c>
      <c r="C874" t="s">
        <v>9</v>
      </c>
      <c r="D874" s="5" t="s">
        <v>87</v>
      </c>
      <c r="E874" s="5">
        <v>796</v>
      </c>
      <c r="F874" s="5">
        <v>1987</v>
      </c>
      <c r="G874" s="5">
        <f t="shared" si="13"/>
        <v>24.121212121212121</v>
      </c>
      <c r="H874" s="1" t="s">
        <v>12</v>
      </c>
      <c r="J874" s="1"/>
      <c r="K874" s="1"/>
      <c r="L874" s="1"/>
      <c r="M874" s="1"/>
      <c r="N874" s="1"/>
      <c r="O874" s="1"/>
      <c r="P874" s="1"/>
      <c r="Q874" s="1"/>
      <c r="R874" s="1"/>
    </row>
    <row r="875" spans="1:18" ht="16" x14ac:dyDescent="0.2">
      <c r="A875" s="5" t="s">
        <v>1006</v>
      </c>
      <c r="B875" s="5" t="s">
        <v>1002</v>
      </c>
      <c r="C875" t="s">
        <v>9</v>
      </c>
      <c r="D875" s="5" t="s">
        <v>87</v>
      </c>
      <c r="E875" s="5">
        <v>482</v>
      </c>
      <c r="F875" s="5">
        <v>1992</v>
      </c>
      <c r="G875" s="5">
        <f t="shared" si="13"/>
        <v>17.214285714285715</v>
      </c>
      <c r="H875" s="1" t="s">
        <v>12</v>
      </c>
      <c r="J875" s="1"/>
      <c r="K875" s="1"/>
      <c r="L875" s="1"/>
      <c r="M875" s="1"/>
      <c r="N875" s="1"/>
      <c r="O875" s="1"/>
      <c r="P875" s="1"/>
      <c r="Q875" s="1"/>
      <c r="R875" s="1"/>
    </row>
    <row r="876" spans="1:18" ht="16" x14ac:dyDescent="0.2">
      <c r="A876" s="5" t="s">
        <v>1007</v>
      </c>
      <c r="B876" s="5" t="s">
        <v>1002</v>
      </c>
      <c r="C876" t="s">
        <v>9</v>
      </c>
      <c r="D876" s="5" t="s">
        <v>87</v>
      </c>
      <c r="E876" s="5">
        <v>591</v>
      </c>
      <c r="F876" s="5">
        <v>1984</v>
      </c>
      <c r="G876" s="5">
        <f t="shared" si="13"/>
        <v>16.416666666666668</v>
      </c>
      <c r="H876" s="1" t="s">
        <v>25</v>
      </c>
      <c r="J876" s="1"/>
      <c r="K876" s="1"/>
      <c r="L876" s="1"/>
      <c r="M876" s="1"/>
      <c r="N876" s="1"/>
      <c r="O876" s="1"/>
      <c r="P876" s="1"/>
      <c r="Q876" s="1"/>
      <c r="R876" s="1"/>
    </row>
    <row r="877" spans="1:18" ht="16" x14ac:dyDescent="0.2">
      <c r="A877" s="5" t="s">
        <v>1008</v>
      </c>
      <c r="B877" s="5" t="s">
        <v>1002</v>
      </c>
      <c r="C877" t="s">
        <v>9</v>
      </c>
      <c r="D877" s="5" t="s">
        <v>87</v>
      </c>
      <c r="E877" s="5">
        <v>475</v>
      </c>
      <c r="F877" s="5">
        <v>1988</v>
      </c>
      <c r="G877" s="5">
        <f t="shared" si="13"/>
        <v>14.84375</v>
      </c>
      <c r="H877" s="1" t="s">
        <v>12</v>
      </c>
      <c r="J877" s="1"/>
      <c r="K877" s="1"/>
      <c r="L877" s="1"/>
      <c r="M877" s="1"/>
      <c r="N877" s="1"/>
      <c r="O877" s="1"/>
      <c r="P877" s="1"/>
      <c r="Q877" s="1"/>
      <c r="R877" s="1"/>
    </row>
    <row r="878" spans="1:18" ht="16" x14ac:dyDescent="0.2">
      <c r="A878" s="5" t="s">
        <v>1009</v>
      </c>
      <c r="B878" s="5" t="s">
        <v>1002</v>
      </c>
      <c r="C878" t="s">
        <v>9</v>
      </c>
      <c r="D878" s="5" t="s">
        <v>87</v>
      </c>
      <c r="E878" s="5">
        <v>277</v>
      </c>
      <c r="F878" s="5">
        <v>2000</v>
      </c>
      <c r="G878" s="5">
        <f t="shared" si="13"/>
        <v>13.85</v>
      </c>
      <c r="H878" s="1" t="s">
        <v>25</v>
      </c>
      <c r="J878" s="1"/>
      <c r="K878" s="1"/>
      <c r="L878" s="1"/>
      <c r="M878" s="1"/>
      <c r="N878" s="1"/>
      <c r="O878" s="1"/>
      <c r="P878" s="1"/>
      <c r="Q878" s="1"/>
      <c r="R878" s="1"/>
    </row>
    <row r="879" spans="1:18" ht="16" x14ac:dyDescent="0.2">
      <c r="A879" s="5" t="s">
        <v>1010</v>
      </c>
      <c r="B879" s="5" t="s">
        <v>1002</v>
      </c>
      <c r="C879" t="s">
        <v>9</v>
      </c>
      <c r="D879" s="5" t="s">
        <v>87</v>
      </c>
      <c r="E879" s="5">
        <v>286</v>
      </c>
      <c r="F879" s="5">
        <v>1998</v>
      </c>
      <c r="G879" s="5">
        <f t="shared" si="13"/>
        <v>13</v>
      </c>
      <c r="H879" s="1" t="s">
        <v>37</v>
      </c>
      <c r="J879" s="1"/>
      <c r="K879" s="1"/>
      <c r="L879" s="1"/>
      <c r="M879" s="1"/>
      <c r="N879" s="1"/>
      <c r="O879" s="1"/>
      <c r="P879" s="1"/>
      <c r="Q879" s="1"/>
      <c r="R879" s="1"/>
    </row>
    <row r="880" spans="1:18" ht="16" x14ac:dyDescent="0.2">
      <c r="A880" s="5" t="s">
        <v>1011</v>
      </c>
      <c r="B880" s="5" t="s">
        <v>1002</v>
      </c>
      <c r="C880" t="s">
        <v>9</v>
      </c>
      <c r="D880" s="5" t="s">
        <v>87</v>
      </c>
      <c r="E880" s="5">
        <v>195</v>
      </c>
      <c r="F880" s="5">
        <v>2003</v>
      </c>
      <c r="G880" s="5">
        <f t="shared" si="13"/>
        <v>11.470588235294118</v>
      </c>
      <c r="H880" s="1" t="s">
        <v>51</v>
      </c>
      <c r="J880" s="1"/>
      <c r="K880" s="1"/>
      <c r="L880" s="1"/>
      <c r="M880" s="1"/>
      <c r="N880" s="1"/>
      <c r="O880" s="1"/>
      <c r="P880" s="1"/>
      <c r="Q880" s="1"/>
      <c r="R880" s="1"/>
    </row>
    <row r="881" spans="1:18" ht="16" x14ac:dyDescent="0.2">
      <c r="A881" s="5" t="s">
        <v>1012</v>
      </c>
      <c r="B881" s="5" t="s">
        <v>1002</v>
      </c>
      <c r="C881" t="s">
        <v>9</v>
      </c>
      <c r="D881" s="5" t="s">
        <v>87</v>
      </c>
      <c r="E881" s="5">
        <v>287</v>
      </c>
      <c r="F881" s="5">
        <v>1993</v>
      </c>
      <c r="G881" s="5">
        <f t="shared" si="13"/>
        <v>10.62962962962963</v>
      </c>
      <c r="H881" s="1" t="s">
        <v>25</v>
      </c>
      <c r="J881" s="1"/>
      <c r="K881" s="1"/>
      <c r="L881" s="1"/>
      <c r="M881" s="1"/>
      <c r="N881" s="1"/>
      <c r="O881" s="1"/>
      <c r="P881" s="1"/>
      <c r="Q881" s="1"/>
      <c r="R881" s="1"/>
    </row>
    <row r="882" spans="1:18" ht="16" x14ac:dyDescent="0.2">
      <c r="A882" s="5" t="s">
        <v>1013</v>
      </c>
      <c r="B882" s="5" t="s">
        <v>1002</v>
      </c>
      <c r="C882" t="s">
        <v>9</v>
      </c>
      <c r="D882" s="5" t="s">
        <v>87</v>
      </c>
      <c r="E882" s="5">
        <v>240</v>
      </c>
      <c r="F882" s="5">
        <v>1982</v>
      </c>
      <c r="G882" s="5">
        <f t="shared" si="13"/>
        <v>6.3157894736842106</v>
      </c>
      <c r="H882" s="1" t="s">
        <v>50</v>
      </c>
      <c r="J882" s="1"/>
      <c r="K882" s="1"/>
      <c r="L882" s="1"/>
      <c r="M882" s="1"/>
      <c r="N882" s="1"/>
      <c r="O882" s="1"/>
      <c r="P882" s="1"/>
      <c r="Q882" s="1"/>
      <c r="R882" s="1"/>
    </row>
    <row r="883" spans="1:18" ht="16" x14ac:dyDescent="0.2">
      <c r="A883" s="5" t="s">
        <v>1014</v>
      </c>
      <c r="B883" s="5" t="s">
        <v>1002</v>
      </c>
      <c r="C883" t="s">
        <v>9</v>
      </c>
      <c r="D883" s="5" t="s">
        <v>87</v>
      </c>
      <c r="E883" s="5">
        <v>147</v>
      </c>
      <c r="F883" s="5">
        <v>1993</v>
      </c>
      <c r="G883" s="5">
        <f t="shared" si="13"/>
        <v>5.4444444444444446</v>
      </c>
      <c r="H883" s="1" t="s">
        <v>66</v>
      </c>
      <c r="J883" s="1"/>
      <c r="K883" s="1"/>
      <c r="L883" s="1"/>
      <c r="M883" s="1"/>
      <c r="N883" s="1"/>
      <c r="O883" s="1"/>
      <c r="P883" s="1"/>
      <c r="Q883" s="1"/>
      <c r="R883" s="1"/>
    </row>
    <row r="884" spans="1:18" ht="16" x14ac:dyDescent="0.2">
      <c r="A884" s="5" t="s">
        <v>1015</v>
      </c>
      <c r="B884" s="5" t="s">
        <v>1002</v>
      </c>
      <c r="C884" t="s">
        <v>9</v>
      </c>
      <c r="D884" s="5" t="s">
        <v>87</v>
      </c>
      <c r="E884" s="5">
        <v>151</v>
      </c>
      <c r="F884" s="5">
        <v>1991</v>
      </c>
      <c r="G884" s="5">
        <f t="shared" si="13"/>
        <v>5.2068965517241379</v>
      </c>
      <c r="H884" s="1" t="s">
        <v>29</v>
      </c>
      <c r="J884" s="1"/>
      <c r="K884" s="1"/>
      <c r="L884" s="1"/>
      <c r="M884" s="1"/>
      <c r="N884" s="1"/>
      <c r="O884" s="1"/>
      <c r="P884" s="1"/>
      <c r="Q884" s="1"/>
      <c r="R884" s="1"/>
    </row>
    <row r="885" spans="1:18" ht="16" x14ac:dyDescent="0.2">
      <c r="A885" s="5" t="s">
        <v>1016</v>
      </c>
      <c r="B885" s="5" t="s">
        <v>1002</v>
      </c>
      <c r="C885" t="s">
        <v>9</v>
      </c>
      <c r="D885" s="5" t="s">
        <v>87</v>
      </c>
      <c r="E885" s="5">
        <v>191</v>
      </c>
      <c r="F885" s="5">
        <v>1982</v>
      </c>
      <c r="G885" s="5">
        <f t="shared" si="13"/>
        <v>5.0263157894736841</v>
      </c>
      <c r="H885" s="1" t="s">
        <v>37</v>
      </c>
      <c r="J885" s="1"/>
      <c r="K885" s="1"/>
      <c r="L885" s="1"/>
      <c r="M885" s="1"/>
      <c r="N885" s="1"/>
      <c r="O885" s="1"/>
      <c r="P885" s="1"/>
      <c r="Q885" s="1"/>
      <c r="R885" s="1"/>
    </row>
    <row r="886" spans="1:18" ht="16" x14ac:dyDescent="0.2">
      <c r="A886" s="5" t="s">
        <v>1017</v>
      </c>
      <c r="B886" s="5" t="s">
        <v>1002</v>
      </c>
      <c r="C886" t="s">
        <v>9</v>
      </c>
      <c r="D886" s="5" t="s">
        <v>87</v>
      </c>
      <c r="E886" s="5">
        <v>217</v>
      </c>
      <c r="F886" s="5">
        <v>1973</v>
      </c>
      <c r="G886" s="5">
        <f t="shared" si="13"/>
        <v>4.6170212765957448</v>
      </c>
      <c r="H886" s="1" t="s">
        <v>52</v>
      </c>
      <c r="J886" s="1"/>
      <c r="K886" s="1"/>
      <c r="L886" s="1"/>
      <c r="M886" s="1"/>
      <c r="N886" s="1"/>
      <c r="O886" s="1"/>
      <c r="P886" s="1"/>
      <c r="Q886" s="1"/>
      <c r="R886" s="1"/>
    </row>
    <row r="887" spans="1:18" ht="16" x14ac:dyDescent="0.2">
      <c r="A887" s="5" t="s">
        <v>1018</v>
      </c>
      <c r="B887" s="5" t="s">
        <v>1002</v>
      </c>
      <c r="C887" t="s">
        <v>9</v>
      </c>
      <c r="D887" s="5" t="s">
        <v>87</v>
      </c>
      <c r="E887" s="5">
        <v>137</v>
      </c>
      <c r="F887" s="5">
        <v>1984</v>
      </c>
      <c r="G887" s="5">
        <f t="shared" si="13"/>
        <v>3.8055555555555554</v>
      </c>
      <c r="H887" s="1" t="s">
        <v>12</v>
      </c>
      <c r="J887" s="1"/>
      <c r="K887" s="1"/>
      <c r="L887" s="1"/>
      <c r="M887" s="1"/>
      <c r="N887" s="1"/>
      <c r="O887" s="1"/>
      <c r="P887" s="1"/>
      <c r="Q887" s="1"/>
      <c r="R887" s="1"/>
    </row>
    <row r="888" spans="1:18" ht="16" x14ac:dyDescent="0.2">
      <c r="A888" s="5" t="s">
        <v>1019</v>
      </c>
      <c r="B888" s="5" t="s">
        <v>1002</v>
      </c>
      <c r="C888" t="s">
        <v>9</v>
      </c>
      <c r="D888" s="5" t="s">
        <v>87</v>
      </c>
      <c r="E888" s="5">
        <v>59</v>
      </c>
      <c r="F888" s="5">
        <v>2004</v>
      </c>
      <c r="G888" s="5">
        <f t="shared" si="13"/>
        <v>3.6875</v>
      </c>
      <c r="H888" s="1" t="s">
        <v>51</v>
      </c>
      <c r="J888" s="1"/>
      <c r="K888" s="1"/>
      <c r="L888" s="1"/>
      <c r="M888" s="1"/>
      <c r="N888" s="1"/>
      <c r="O888" s="1"/>
      <c r="P888" s="1"/>
      <c r="Q888" s="1"/>
      <c r="R888" s="1"/>
    </row>
    <row r="889" spans="1:18" ht="16" x14ac:dyDescent="0.2">
      <c r="A889" s="5" t="s">
        <v>1020</v>
      </c>
      <c r="B889" s="5" t="s">
        <v>1002</v>
      </c>
      <c r="C889" s="5" t="s">
        <v>8</v>
      </c>
      <c r="D889" s="5" t="s">
        <v>87</v>
      </c>
      <c r="E889" s="5">
        <v>382</v>
      </c>
      <c r="F889" s="5">
        <v>1986</v>
      </c>
      <c r="G889" s="5">
        <f t="shared" si="13"/>
        <v>11.235294117647058</v>
      </c>
      <c r="H889" s="1" t="s">
        <v>44</v>
      </c>
      <c r="J889" s="1"/>
      <c r="K889" s="1"/>
      <c r="L889" s="1"/>
      <c r="M889" s="1"/>
      <c r="N889" s="1"/>
      <c r="O889" s="1"/>
      <c r="P889" s="1"/>
      <c r="Q889" s="1"/>
      <c r="R889" s="1"/>
    </row>
    <row r="890" spans="1:18" ht="16" x14ac:dyDescent="0.2">
      <c r="A890" s="5" t="s">
        <v>1021</v>
      </c>
      <c r="B890" s="5" t="s">
        <v>1022</v>
      </c>
      <c r="C890" t="s">
        <v>9</v>
      </c>
      <c r="D890" s="5" t="s">
        <v>87</v>
      </c>
      <c r="E890" s="5">
        <v>8432</v>
      </c>
      <c r="F890" s="5">
        <v>1961</v>
      </c>
      <c r="G890" s="5">
        <f t="shared" si="13"/>
        <v>142.91525423728814</v>
      </c>
      <c r="H890" s="1" t="s">
        <v>67</v>
      </c>
      <c r="I890" t="s">
        <v>51</v>
      </c>
      <c r="J890" s="1"/>
      <c r="K890" s="1"/>
      <c r="L890" s="1"/>
      <c r="M890" s="1"/>
      <c r="N890" s="1"/>
      <c r="O890" s="1"/>
      <c r="P890" s="1"/>
      <c r="Q890" s="1"/>
      <c r="R890" s="1"/>
    </row>
    <row r="891" spans="1:18" ht="16" x14ac:dyDescent="0.2">
      <c r="A891" s="5" t="s">
        <v>1023</v>
      </c>
      <c r="B891" s="5" t="s">
        <v>1022</v>
      </c>
      <c r="C891" t="s">
        <v>9</v>
      </c>
      <c r="D891" s="5" t="s">
        <v>87</v>
      </c>
      <c r="E891" s="5">
        <v>2656</v>
      </c>
      <c r="F891" s="5">
        <v>1972</v>
      </c>
      <c r="G891" s="5">
        <f t="shared" si="13"/>
        <v>55.333333333333336</v>
      </c>
      <c r="H891" s="1" t="s">
        <v>53</v>
      </c>
      <c r="J891" s="1"/>
      <c r="K891" s="1"/>
      <c r="L891" s="1"/>
      <c r="M891" s="1"/>
      <c r="N891" s="1"/>
      <c r="O891" s="1"/>
      <c r="P891" s="1"/>
      <c r="Q891" s="1"/>
      <c r="R891" s="1"/>
    </row>
    <row r="892" spans="1:18" ht="16" x14ac:dyDescent="0.2">
      <c r="A892" s="5" t="s">
        <v>1024</v>
      </c>
      <c r="B892" s="5" t="s">
        <v>1022</v>
      </c>
      <c r="C892" t="s">
        <v>9</v>
      </c>
      <c r="D892" s="5" t="s">
        <v>87</v>
      </c>
      <c r="E892" s="5">
        <v>1496</v>
      </c>
      <c r="F892" s="5">
        <v>1983</v>
      </c>
      <c r="G892" s="5">
        <f t="shared" si="13"/>
        <v>40.432432432432435</v>
      </c>
      <c r="H892" s="1" t="s">
        <v>39</v>
      </c>
      <c r="J892" s="1"/>
      <c r="K892" s="1"/>
      <c r="L892" s="1"/>
      <c r="M892" s="1"/>
      <c r="N892" s="1"/>
      <c r="O892" s="1"/>
      <c r="P892" s="1"/>
      <c r="Q892" s="1"/>
      <c r="R892" s="1"/>
    </row>
    <row r="893" spans="1:18" ht="16" x14ac:dyDescent="0.2">
      <c r="A893" s="5" t="s">
        <v>1025</v>
      </c>
      <c r="B893" s="5" t="s">
        <v>1022</v>
      </c>
      <c r="C893" t="s">
        <v>9</v>
      </c>
      <c r="D893" s="5" t="s">
        <v>87</v>
      </c>
      <c r="E893" s="5">
        <v>1411</v>
      </c>
      <c r="F893" s="5">
        <v>1978</v>
      </c>
      <c r="G893" s="5">
        <f t="shared" si="13"/>
        <v>33.595238095238095</v>
      </c>
      <c r="H893" s="1" t="s">
        <v>13</v>
      </c>
      <c r="J893" s="1"/>
      <c r="K893" s="1"/>
      <c r="L893" s="1"/>
      <c r="M893" s="1"/>
      <c r="N893" s="1"/>
      <c r="O893" s="1"/>
      <c r="P893" s="1"/>
      <c r="Q893" s="1"/>
      <c r="R893" s="1"/>
    </row>
    <row r="894" spans="1:18" ht="16" x14ac:dyDescent="0.2">
      <c r="A894" s="5" t="s">
        <v>1026</v>
      </c>
      <c r="B894" s="5" t="s">
        <v>1022</v>
      </c>
      <c r="C894" t="s">
        <v>9</v>
      </c>
      <c r="D894" s="5" t="s">
        <v>87</v>
      </c>
      <c r="E894" s="5">
        <v>1197</v>
      </c>
      <c r="F894" s="5">
        <v>1984</v>
      </c>
      <c r="G894" s="5">
        <f t="shared" si="13"/>
        <v>33.25</v>
      </c>
      <c r="H894" s="1" t="s">
        <v>51</v>
      </c>
      <c r="J894" s="1"/>
      <c r="K894" s="1"/>
      <c r="L894" s="1"/>
      <c r="M894" s="1"/>
      <c r="N894" s="1"/>
      <c r="O894" s="1"/>
      <c r="P894" s="1"/>
      <c r="Q894" s="1"/>
      <c r="R894" s="1"/>
    </row>
    <row r="895" spans="1:18" ht="16" x14ac:dyDescent="0.2">
      <c r="A895" s="5" t="s">
        <v>1027</v>
      </c>
      <c r="B895" s="5" t="s">
        <v>1022</v>
      </c>
      <c r="C895" t="s">
        <v>9</v>
      </c>
      <c r="D895" s="5" t="s">
        <v>87</v>
      </c>
      <c r="E895" s="5">
        <v>855</v>
      </c>
      <c r="F895" s="5">
        <v>1993</v>
      </c>
      <c r="G895" s="5">
        <f t="shared" si="13"/>
        <v>31.666666666666668</v>
      </c>
      <c r="H895" s="1" t="s">
        <v>20</v>
      </c>
      <c r="J895" s="1"/>
      <c r="K895" s="1"/>
      <c r="L895" s="1"/>
      <c r="M895" s="1"/>
      <c r="N895" s="1"/>
      <c r="O895" s="1"/>
      <c r="P895" s="1"/>
      <c r="Q895" s="1"/>
      <c r="R895" s="1"/>
    </row>
    <row r="896" spans="1:18" ht="16" x14ac:dyDescent="0.2">
      <c r="A896" s="5" t="s">
        <v>1028</v>
      </c>
      <c r="B896" s="5" t="s">
        <v>1022</v>
      </c>
      <c r="C896" t="s">
        <v>9</v>
      </c>
      <c r="D896" s="5" t="s">
        <v>87</v>
      </c>
      <c r="E896" s="5">
        <v>933</v>
      </c>
      <c r="F896" s="5">
        <v>1985</v>
      </c>
      <c r="G896" s="5">
        <f t="shared" si="13"/>
        <v>26.657142857142858</v>
      </c>
      <c r="H896" s="1" t="s">
        <v>54</v>
      </c>
      <c r="J896" s="1"/>
      <c r="K896" s="1"/>
      <c r="L896" s="1"/>
      <c r="M896" s="1"/>
      <c r="N896" s="1"/>
      <c r="O896" s="1"/>
      <c r="P896" s="1"/>
      <c r="Q896" s="1"/>
      <c r="R896" s="1"/>
    </row>
    <row r="897" spans="1:18" ht="16" x14ac:dyDescent="0.2">
      <c r="A897" s="5" t="s">
        <v>1029</v>
      </c>
      <c r="B897" s="5" t="s">
        <v>1022</v>
      </c>
      <c r="C897" t="s">
        <v>9</v>
      </c>
      <c r="D897" s="5" t="s">
        <v>87</v>
      </c>
      <c r="E897" s="5">
        <v>986</v>
      </c>
      <c r="F897" s="5">
        <v>1972</v>
      </c>
      <c r="G897" s="5">
        <f t="shared" si="13"/>
        <v>20.541666666666668</v>
      </c>
      <c r="H897" s="1" t="s">
        <v>37</v>
      </c>
      <c r="J897" s="1"/>
      <c r="K897" s="1"/>
      <c r="L897" s="1"/>
      <c r="M897" s="1"/>
      <c r="N897" s="1"/>
      <c r="O897" s="1"/>
      <c r="P897" s="1"/>
      <c r="Q897" s="1"/>
      <c r="R897" s="1"/>
    </row>
    <row r="898" spans="1:18" ht="16" x14ac:dyDescent="0.2">
      <c r="A898" s="5" t="s">
        <v>1030</v>
      </c>
      <c r="B898" s="5" t="s">
        <v>1022</v>
      </c>
      <c r="C898" t="s">
        <v>9</v>
      </c>
      <c r="D898" s="5" t="s">
        <v>87</v>
      </c>
      <c r="E898" s="5">
        <v>954</v>
      </c>
      <c r="F898" s="5">
        <v>1962</v>
      </c>
      <c r="G898" s="5">
        <f t="shared" ref="G898:G961" si="14">E898/(2020-F898)</f>
        <v>16.448275862068964</v>
      </c>
      <c r="H898" s="1" t="s">
        <v>39</v>
      </c>
      <c r="J898" s="1"/>
      <c r="K898" s="1"/>
      <c r="L898" s="1"/>
      <c r="M898" s="1"/>
      <c r="N898" s="1"/>
      <c r="O898" s="1"/>
      <c r="P898" s="1"/>
      <c r="Q898" s="1"/>
      <c r="R898" s="1"/>
    </row>
    <row r="899" spans="1:18" ht="16" x14ac:dyDescent="0.2">
      <c r="A899" s="5" t="s">
        <v>1031</v>
      </c>
      <c r="B899" s="5" t="s">
        <v>1022</v>
      </c>
      <c r="C899" t="s">
        <v>9</v>
      </c>
      <c r="D899" s="5" t="s">
        <v>87</v>
      </c>
      <c r="E899" s="5">
        <v>614</v>
      </c>
      <c r="F899" s="5">
        <v>1978</v>
      </c>
      <c r="G899" s="5">
        <f t="shared" si="14"/>
        <v>14.619047619047619</v>
      </c>
      <c r="H899" s="1" t="s">
        <v>20</v>
      </c>
      <c r="J899" s="1"/>
      <c r="K899" s="1"/>
      <c r="L899" s="1"/>
      <c r="M899" s="1"/>
      <c r="N899" s="1"/>
      <c r="O899" s="1"/>
      <c r="P899" s="1"/>
      <c r="Q899" s="1"/>
      <c r="R899" s="1"/>
    </row>
    <row r="900" spans="1:18" ht="16" x14ac:dyDescent="0.2">
      <c r="A900" s="5" t="s">
        <v>1032</v>
      </c>
      <c r="B900" s="5" t="s">
        <v>1022</v>
      </c>
      <c r="C900" t="s">
        <v>9</v>
      </c>
      <c r="D900" s="5" t="s">
        <v>87</v>
      </c>
      <c r="E900" s="5">
        <v>353</v>
      </c>
      <c r="F900" s="5">
        <v>1995</v>
      </c>
      <c r="G900" s="5">
        <f t="shared" si="14"/>
        <v>14.12</v>
      </c>
      <c r="H900" s="1" t="s">
        <v>45</v>
      </c>
      <c r="J900" s="1"/>
      <c r="K900" s="1"/>
      <c r="L900" s="1"/>
      <c r="M900" s="1"/>
      <c r="N900" s="1"/>
      <c r="O900" s="1"/>
      <c r="P900" s="1"/>
      <c r="Q900" s="1"/>
      <c r="R900" s="1"/>
    </row>
    <row r="901" spans="1:18" ht="16" x14ac:dyDescent="0.2">
      <c r="A901" s="5" t="s">
        <v>1033</v>
      </c>
      <c r="B901" s="5" t="s">
        <v>1022</v>
      </c>
      <c r="C901" t="s">
        <v>9</v>
      </c>
      <c r="D901" s="5" t="s">
        <v>87</v>
      </c>
      <c r="E901" s="5">
        <v>461</v>
      </c>
      <c r="F901" s="5">
        <v>1981</v>
      </c>
      <c r="G901" s="5">
        <f t="shared" si="14"/>
        <v>11.820512820512821</v>
      </c>
      <c r="H901" s="1" t="s">
        <v>3</v>
      </c>
      <c r="J901" s="1"/>
      <c r="K901" s="1"/>
      <c r="L901" s="1"/>
      <c r="M901" s="1"/>
      <c r="N901" s="1"/>
      <c r="O901" s="1"/>
      <c r="P901" s="1"/>
      <c r="Q901" s="1"/>
      <c r="R901" s="1"/>
    </row>
    <row r="902" spans="1:18" ht="16" x14ac:dyDescent="0.2">
      <c r="A902" s="5" t="s">
        <v>1034</v>
      </c>
      <c r="B902" s="5" t="s">
        <v>1022</v>
      </c>
      <c r="C902" t="s">
        <v>9</v>
      </c>
      <c r="D902" s="5" t="s">
        <v>87</v>
      </c>
      <c r="E902" s="5">
        <v>387</v>
      </c>
      <c r="F902" s="5">
        <v>1987</v>
      </c>
      <c r="G902" s="5">
        <f t="shared" si="14"/>
        <v>11.727272727272727</v>
      </c>
      <c r="H902" s="1" t="s">
        <v>51</v>
      </c>
      <c r="J902" s="1"/>
      <c r="K902" s="1"/>
      <c r="L902" s="1"/>
      <c r="M902" s="1"/>
      <c r="N902" s="1"/>
      <c r="O902" s="1"/>
      <c r="P902" s="1"/>
      <c r="Q902" s="1"/>
      <c r="R902" s="1"/>
    </row>
    <row r="903" spans="1:18" ht="16" x14ac:dyDescent="0.2">
      <c r="A903" s="5" t="s">
        <v>1035</v>
      </c>
      <c r="B903" s="5" t="s">
        <v>1022</v>
      </c>
      <c r="C903" t="s">
        <v>9</v>
      </c>
      <c r="D903" s="5" t="s">
        <v>87</v>
      </c>
      <c r="E903" s="5">
        <v>253</v>
      </c>
      <c r="F903" s="5">
        <v>1997</v>
      </c>
      <c r="G903" s="5">
        <f t="shared" si="14"/>
        <v>11</v>
      </c>
      <c r="H903" s="1" t="s">
        <v>16</v>
      </c>
      <c r="J903" s="1"/>
      <c r="K903" s="1"/>
      <c r="L903" s="1"/>
      <c r="M903" s="1"/>
      <c r="N903" s="1"/>
      <c r="O903" s="1"/>
      <c r="P903" s="1"/>
      <c r="Q903" s="1"/>
      <c r="R903" s="1"/>
    </row>
    <row r="904" spans="1:18" ht="16" x14ac:dyDescent="0.2">
      <c r="A904" s="5" t="s">
        <v>1036</v>
      </c>
      <c r="B904" s="5" t="s">
        <v>1022</v>
      </c>
      <c r="C904" t="s">
        <v>9</v>
      </c>
      <c r="D904" s="5" t="s">
        <v>87</v>
      </c>
      <c r="E904" s="5">
        <v>485</v>
      </c>
      <c r="F904" s="5">
        <v>1973</v>
      </c>
      <c r="G904" s="5">
        <f t="shared" si="14"/>
        <v>10.319148936170214</v>
      </c>
      <c r="H904" s="1" t="s">
        <v>13</v>
      </c>
      <c r="J904" s="1"/>
      <c r="K904" s="1"/>
      <c r="L904" s="1"/>
      <c r="M904" s="1"/>
      <c r="N904" s="1"/>
      <c r="O904" s="1"/>
      <c r="P904" s="1"/>
      <c r="Q904" s="1"/>
      <c r="R904" s="1"/>
    </row>
    <row r="905" spans="1:18" ht="16" x14ac:dyDescent="0.2">
      <c r="A905" s="5" t="s">
        <v>1037</v>
      </c>
      <c r="B905" s="5" t="s">
        <v>1022</v>
      </c>
      <c r="C905" t="s">
        <v>9</v>
      </c>
      <c r="D905" s="5" t="s">
        <v>87</v>
      </c>
      <c r="E905" s="5">
        <v>431</v>
      </c>
      <c r="F905" s="5">
        <v>1973</v>
      </c>
      <c r="G905" s="5">
        <f t="shared" si="14"/>
        <v>9.1702127659574462</v>
      </c>
      <c r="H905" s="1" t="s">
        <v>51</v>
      </c>
      <c r="J905" s="1"/>
      <c r="K905" s="1"/>
      <c r="L905" s="1"/>
      <c r="M905" s="1"/>
      <c r="N905" s="1"/>
      <c r="O905" s="1"/>
      <c r="P905" s="1"/>
      <c r="Q905" s="1"/>
      <c r="R905" s="1"/>
    </row>
    <row r="906" spans="1:18" ht="16" x14ac:dyDescent="0.2">
      <c r="A906" s="5" t="s">
        <v>1038</v>
      </c>
      <c r="B906" s="5" t="s">
        <v>1022</v>
      </c>
      <c r="C906" t="s">
        <v>9</v>
      </c>
      <c r="D906" s="5" t="s">
        <v>87</v>
      </c>
      <c r="E906" s="5">
        <v>440</v>
      </c>
      <c r="F906" s="5">
        <v>1972</v>
      </c>
      <c r="G906" s="5">
        <f t="shared" si="14"/>
        <v>9.1666666666666661</v>
      </c>
      <c r="H906" s="1" t="s">
        <v>45</v>
      </c>
      <c r="J906" s="1"/>
      <c r="K906" s="1"/>
      <c r="L906" s="1"/>
      <c r="M906" s="1"/>
      <c r="N906" s="1"/>
      <c r="O906" s="1"/>
      <c r="P906" s="1"/>
      <c r="Q906" s="1"/>
      <c r="R906" s="1"/>
    </row>
    <row r="907" spans="1:18" ht="16" x14ac:dyDescent="0.2">
      <c r="A907" s="5" t="s">
        <v>1039</v>
      </c>
      <c r="B907" s="5" t="s">
        <v>1022</v>
      </c>
      <c r="C907" t="s">
        <v>9</v>
      </c>
      <c r="D907" s="5" t="s">
        <v>87</v>
      </c>
      <c r="E907" s="5">
        <v>459</v>
      </c>
      <c r="F907" s="5">
        <v>1968</v>
      </c>
      <c r="G907" s="5">
        <f t="shared" si="14"/>
        <v>8.8269230769230766</v>
      </c>
      <c r="H907" s="1" t="s">
        <v>34</v>
      </c>
      <c r="J907" s="1"/>
      <c r="K907" s="1"/>
      <c r="L907" s="1"/>
      <c r="M907" s="1"/>
      <c r="N907" s="1"/>
      <c r="O907" s="1"/>
      <c r="P907" s="1"/>
      <c r="Q907" s="1"/>
      <c r="R907" s="1"/>
    </row>
    <row r="908" spans="1:18" ht="16" x14ac:dyDescent="0.2">
      <c r="A908" s="5" t="s">
        <v>1040</v>
      </c>
      <c r="B908" s="5" t="s">
        <v>1022</v>
      </c>
      <c r="C908" t="s">
        <v>9</v>
      </c>
      <c r="D908" s="5" t="s">
        <v>87</v>
      </c>
      <c r="E908" s="5">
        <v>283</v>
      </c>
      <c r="F908" s="5">
        <v>1983</v>
      </c>
      <c r="G908" s="5">
        <f t="shared" si="14"/>
        <v>7.6486486486486482</v>
      </c>
      <c r="H908" s="1" t="s">
        <v>37</v>
      </c>
      <c r="J908" s="1"/>
      <c r="K908" s="1"/>
      <c r="L908" s="1"/>
      <c r="M908" s="1"/>
      <c r="N908" s="1"/>
      <c r="O908" s="1"/>
      <c r="P908" s="1"/>
      <c r="Q908" s="1"/>
      <c r="R908" s="1"/>
    </row>
    <row r="909" spans="1:18" ht="16" x14ac:dyDescent="0.2">
      <c r="A909" s="5" t="s">
        <v>1041</v>
      </c>
      <c r="B909" s="5" t="s">
        <v>1022</v>
      </c>
      <c r="C909" t="s">
        <v>9</v>
      </c>
      <c r="D909" s="5" t="s">
        <v>87</v>
      </c>
      <c r="E909" s="5">
        <v>219</v>
      </c>
      <c r="F909" s="5">
        <v>1987</v>
      </c>
      <c r="G909" s="5">
        <f t="shared" si="14"/>
        <v>6.6363636363636367</v>
      </c>
      <c r="H909" s="1" t="s">
        <v>3</v>
      </c>
      <c r="J909" s="1"/>
      <c r="K909" s="1"/>
      <c r="L909" s="1"/>
      <c r="M909" s="1"/>
      <c r="N909" s="1"/>
      <c r="O909" s="1"/>
      <c r="P909" s="1"/>
      <c r="Q909" s="1"/>
      <c r="R909" s="1"/>
    </row>
    <row r="910" spans="1:18" ht="16" x14ac:dyDescent="0.2">
      <c r="A910" s="5" t="s">
        <v>1042</v>
      </c>
      <c r="B910" s="5" t="s">
        <v>1022</v>
      </c>
      <c r="C910" t="s">
        <v>9</v>
      </c>
      <c r="D910" s="5" t="s">
        <v>87</v>
      </c>
      <c r="E910" s="5">
        <v>44</v>
      </c>
      <c r="F910" s="5">
        <v>2013</v>
      </c>
      <c r="G910" s="5">
        <f t="shared" si="14"/>
        <v>6.2857142857142856</v>
      </c>
      <c r="H910" s="1" t="s">
        <v>20</v>
      </c>
      <c r="I910" t="s">
        <v>3</v>
      </c>
      <c r="J910" s="1"/>
      <c r="K910" s="1"/>
      <c r="L910" s="1"/>
      <c r="M910" s="1"/>
      <c r="N910" s="1"/>
      <c r="O910" s="1"/>
      <c r="P910" s="1"/>
      <c r="Q910" s="1"/>
      <c r="R910" s="1"/>
    </row>
    <row r="911" spans="1:18" ht="16" x14ac:dyDescent="0.2">
      <c r="A911" s="5" t="s">
        <v>1043</v>
      </c>
      <c r="B911" s="5" t="s">
        <v>1022</v>
      </c>
      <c r="C911" t="s">
        <v>9</v>
      </c>
      <c r="D911" s="5" t="s">
        <v>87</v>
      </c>
      <c r="E911" s="5">
        <v>290</v>
      </c>
      <c r="F911" s="5">
        <v>1964</v>
      </c>
      <c r="G911" s="5">
        <f t="shared" si="14"/>
        <v>5.1785714285714288</v>
      </c>
      <c r="H911" s="1" t="s">
        <v>46</v>
      </c>
      <c r="I911" t="s">
        <v>29</v>
      </c>
      <c r="J911" s="1"/>
      <c r="K911" s="1"/>
      <c r="L911" s="1"/>
      <c r="M911" s="1"/>
      <c r="N911" s="1"/>
      <c r="O911" s="1"/>
      <c r="P911" s="1"/>
      <c r="Q911" s="1"/>
      <c r="R911" s="1"/>
    </row>
    <row r="912" spans="1:18" ht="16" x14ac:dyDescent="0.2">
      <c r="A912" s="5" t="s">
        <v>1044</v>
      </c>
      <c r="B912" s="5" t="s">
        <v>1022</v>
      </c>
      <c r="C912" t="s">
        <v>9</v>
      </c>
      <c r="D912" s="5" t="s">
        <v>87</v>
      </c>
      <c r="E912" s="5">
        <v>135</v>
      </c>
      <c r="F912" s="5">
        <v>1978</v>
      </c>
      <c r="G912" s="5">
        <f t="shared" si="14"/>
        <v>3.2142857142857144</v>
      </c>
      <c r="H912" s="1" t="s">
        <v>61</v>
      </c>
      <c r="J912" s="1"/>
      <c r="K912" s="1"/>
      <c r="L912" s="1"/>
      <c r="M912" s="1"/>
      <c r="N912" s="1"/>
      <c r="O912" s="1"/>
      <c r="P912" s="1"/>
      <c r="Q912" s="1"/>
      <c r="R912" s="1"/>
    </row>
    <row r="913" spans="1:18" ht="16" x14ac:dyDescent="0.2">
      <c r="A913" s="5" t="s">
        <v>1045</v>
      </c>
      <c r="B913" s="5" t="s">
        <v>1022</v>
      </c>
      <c r="C913" t="s">
        <v>9</v>
      </c>
      <c r="D913" s="5" t="s">
        <v>87</v>
      </c>
      <c r="E913" s="5">
        <v>74</v>
      </c>
      <c r="F913" s="5">
        <v>1996</v>
      </c>
      <c r="G913" s="5">
        <f t="shared" si="14"/>
        <v>3.0833333333333335</v>
      </c>
      <c r="H913" s="1" t="s">
        <v>3</v>
      </c>
      <c r="J913" s="1"/>
      <c r="K913" s="1"/>
      <c r="L913" s="1"/>
      <c r="M913" s="1"/>
      <c r="N913" s="1"/>
      <c r="O913" s="1"/>
      <c r="P913" s="1"/>
      <c r="Q913" s="1"/>
      <c r="R913" s="1"/>
    </row>
    <row r="914" spans="1:18" ht="16" x14ac:dyDescent="0.2">
      <c r="A914" s="5" t="s">
        <v>1046</v>
      </c>
      <c r="B914" s="5" t="s">
        <v>1022</v>
      </c>
      <c r="C914" t="s">
        <v>9</v>
      </c>
      <c r="D914" s="5" t="s">
        <v>87</v>
      </c>
      <c r="E914" s="5">
        <v>66</v>
      </c>
      <c r="F914" s="5">
        <v>1988</v>
      </c>
      <c r="G914" s="5">
        <f t="shared" si="14"/>
        <v>2.0625</v>
      </c>
      <c r="H914" s="1" t="s">
        <v>62</v>
      </c>
      <c r="J914" s="1"/>
      <c r="K914" s="1"/>
      <c r="L914" s="1"/>
      <c r="M914" s="1"/>
      <c r="N914" s="1"/>
      <c r="O914" s="1"/>
      <c r="P914" s="1"/>
      <c r="Q914" s="1"/>
      <c r="R914" s="1"/>
    </row>
    <row r="915" spans="1:18" ht="16" x14ac:dyDescent="0.2">
      <c r="A915" s="5" t="s">
        <v>1047</v>
      </c>
      <c r="B915" s="5" t="s">
        <v>1022</v>
      </c>
      <c r="C915" t="s">
        <v>9</v>
      </c>
      <c r="D915" s="5" t="s">
        <v>87</v>
      </c>
      <c r="E915" s="5">
        <v>84</v>
      </c>
      <c r="F915" s="5">
        <v>1967</v>
      </c>
      <c r="G915" s="5">
        <f t="shared" si="14"/>
        <v>1.5849056603773586</v>
      </c>
      <c r="H915" s="1" t="s">
        <v>69</v>
      </c>
      <c r="J915" s="1"/>
      <c r="K915" s="1"/>
      <c r="L915" s="1"/>
      <c r="M915" s="1"/>
      <c r="N915" s="1"/>
      <c r="O915" s="1"/>
      <c r="P915" s="1"/>
      <c r="Q915" s="1"/>
      <c r="R915" s="1"/>
    </row>
    <row r="916" spans="1:18" ht="16" x14ac:dyDescent="0.2">
      <c r="A916" s="5" t="s">
        <v>1048</v>
      </c>
      <c r="B916" s="5" t="s">
        <v>1022</v>
      </c>
      <c r="C916" t="s">
        <v>9</v>
      </c>
      <c r="D916" s="5" t="s">
        <v>87</v>
      </c>
      <c r="E916" s="5">
        <v>53</v>
      </c>
      <c r="F916" s="5">
        <v>1986</v>
      </c>
      <c r="G916" s="5">
        <f t="shared" si="14"/>
        <v>1.5588235294117647</v>
      </c>
      <c r="H916" s="1" t="s">
        <v>62</v>
      </c>
      <c r="J916" s="1"/>
      <c r="K916" s="1"/>
      <c r="L916" s="1"/>
      <c r="M916" s="1"/>
      <c r="N916" s="1"/>
      <c r="O916" s="1"/>
      <c r="P916" s="1"/>
      <c r="Q916" s="1"/>
      <c r="R916" s="1"/>
    </row>
    <row r="917" spans="1:18" ht="16" x14ac:dyDescent="0.2">
      <c r="A917" s="5" t="s">
        <v>1049</v>
      </c>
      <c r="B917" s="5" t="s">
        <v>1022</v>
      </c>
      <c r="C917" s="5" t="s">
        <v>8</v>
      </c>
      <c r="D917" s="5" t="s">
        <v>87</v>
      </c>
      <c r="E917" s="5">
        <v>562</v>
      </c>
      <c r="F917" s="5">
        <v>1989</v>
      </c>
      <c r="G917" s="5">
        <f t="shared" si="14"/>
        <v>18.129032258064516</v>
      </c>
      <c r="H917" s="1" t="s">
        <v>16</v>
      </c>
      <c r="J917" s="1"/>
      <c r="K917" s="1"/>
      <c r="L917" s="1"/>
      <c r="M917" s="1"/>
      <c r="N917" s="1"/>
      <c r="O917" s="1"/>
      <c r="P917" s="1"/>
      <c r="Q917" s="1"/>
      <c r="R917" s="1"/>
    </row>
    <row r="918" spans="1:18" ht="16" x14ac:dyDescent="0.2">
      <c r="A918" s="5" t="s">
        <v>1050</v>
      </c>
      <c r="B918" s="5" t="s">
        <v>1051</v>
      </c>
      <c r="C918" t="s">
        <v>9</v>
      </c>
      <c r="D918" s="5" t="s">
        <v>87</v>
      </c>
      <c r="E918" s="5">
        <v>3852</v>
      </c>
      <c r="F918" s="5">
        <v>1983</v>
      </c>
      <c r="G918" s="5">
        <f t="shared" si="14"/>
        <v>104.10810810810811</v>
      </c>
      <c r="H918" s="1" t="s">
        <v>52</v>
      </c>
      <c r="J918" s="1"/>
      <c r="K918" s="1"/>
      <c r="L918" s="1"/>
      <c r="M918" s="1"/>
      <c r="N918" s="1"/>
      <c r="O918" s="1"/>
      <c r="P918" s="1"/>
      <c r="Q918" s="1"/>
      <c r="R918" s="1"/>
    </row>
    <row r="919" spans="1:18" ht="16" x14ac:dyDescent="0.2">
      <c r="A919" s="5" t="s">
        <v>1052</v>
      </c>
      <c r="B919" s="5" t="s">
        <v>1051</v>
      </c>
      <c r="C919" t="s">
        <v>9</v>
      </c>
      <c r="D919" s="5" t="s">
        <v>87</v>
      </c>
      <c r="E919" s="5">
        <v>971</v>
      </c>
      <c r="F919" s="5">
        <v>1993</v>
      </c>
      <c r="G919" s="5">
        <f t="shared" si="14"/>
        <v>35.962962962962962</v>
      </c>
      <c r="H919" s="1" t="s">
        <v>52</v>
      </c>
      <c r="J919" s="1"/>
      <c r="K919" s="1"/>
      <c r="L919" s="1"/>
      <c r="M919" s="1"/>
      <c r="N919" s="1"/>
      <c r="O919" s="1"/>
      <c r="P919" s="1"/>
      <c r="Q919" s="1"/>
      <c r="R919" s="1"/>
    </row>
    <row r="920" spans="1:18" ht="16" x14ac:dyDescent="0.2">
      <c r="A920" s="5" t="s">
        <v>1053</v>
      </c>
      <c r="B920" s="5" t="s">
        <v>1051</v>
      </c>
      <c r="C920" t="s">
        <v>9</v>
      </c>
      <c r="D920" s="5" t="s">
        <v>87</v>
      </c>
      <c r="E920" s="5">
        <v>367</v>
      </c>
      <c r="F920" s="5">
        <v>2004</v>
      </c>
      <c r="G920" s="5">
        <f t="shared" si="14"/>
        <v>22.9375</v>
      </c>
      <c r="H920" s="1" t="s">
        <v>20</v>
      </c>
      <c r="J920" s="1"/>
      <c r="K920" s="1"/>
      <c r="L920" s="1"/>
      <c r="M920" s="1"/>
      <c r="N920" s="1"/>
      <c r="O920" s="1"/>
      <c r="P920" s="1"/>
      <c r="Q920" s="1"/>
      <c r="R920" s="1"/>
    </row>
    <row r="921" spans="1:18" ht="16" x14ac:dyDescent="0.2">
      <c r="A921" s="5" t="s">
        <v>1054</v>
      </c>
      <c r="B921" s="5" t="s">
        <v>1051</v>
      </c>
      <c r="C921" t="s">
        <v>9</v>
      </c>
      <c r="D921" s="5" t="s">
        <v>87</v>
      </c>
      <c r="E921" s="5">
        <v>663</v>
      </c>
      <c r="F921" s="5">
        <v>1990</v>
      </c>
      <c r="G921" s="5">
        <f t="shared" si="14"/>
        <v>22.1</v>
      </c>
      <c r="H921" s="1" t="s">
        <v>20</v>
      </c>
      <c r="J921" s="1"/>
      <c r="K921" s="1"/>
      <c r="L921" s="1"/>
      <c r="M921" s="1"/>
      <c r="N921" s="1"/>
      <c r="O921" s="1"/>
      <c r="P921" s="1"/>
      <c r="Q921" s="1"/>
      <c r="R921" s="1"/>
    </row>
    <row r="922" spans="1:18" ht="16" x14ac:dyDescent="0.2">
      <c r="A922" s="5" t="s">
        <v>1055</v>
      </c>
      <c r="B922" s="5" t="s">
        <v>1051</v>
      </c>
      <c r="C922" t="s">
        <v>9</v>
      </c>
      <c r="D922" s="5" t="s">
        <v>87</v>
      </c>
      <c r="E922" s="5">
        <v>565</v>
      </c>
      <c r="F922" s="5">
        <v>1988</v>
      </c>
      <c r="G922" s="5">
        <f t="shared" si="14"/>
        <v>17.65625</v>
      </c>
      <c r="H922" s="1" t="s">
        <v>59</v>
      </c>
      <c r="J922" s="1"/>
      <c r="K922" s="1"/>
      <c r="L922" s="1"/>
      <c r="M922" s="1"/>
      <c r="N922" s="1"/>
      <c r="O922" s="1"/>
      <c r="P922" s="1"/>
      <c r="Q922" s="1"/>
      <c r="R922" s="1"/>
    </row>
    <row r="923" spans="1:18" ht="16" x14ac:dyDescent="0.2">
      <c r="A923" s="5" t="s">
        <v>1056</v>
      </c>
      <c r="B923" s="5" t="s">
        <v>1051</v>
      </c>
      <c r="C923" t="s">
        <v>9</v>
      </c>
      <c r="D923" s="5" t="s">
        <v>87</v>
      </c>
      <c r="E923" s="5">
        <v>316</v>
      </c>
      <c r="F923" s="5">
        <v>2001</v>
      </c>
      <c r="G923" s="5">
        <f t="shared" si="14"/>
        <v>16.631578947368421</v>
      </c>
      <c r="H923" s="1" t="s">
        <v>28</v>
      </c>
      <c r="J923" s="1"/>
      <c r="K923" s="1"/>
      <c r="L923" s="1"/>
      <c r="M923" s="1"/>
      <c r="N923" s="1"/>
      <c r="O923" s="1"/>
      <c r="P923" s="1"/>
      <c r="Q923" s="1"/>
      <c r="R923" s="1"/>
    </row>
    <row r="924" spans="1:18" ht="16" x14ac:dyDescent="0.2">
      <c r="A924" s="5" t="s">
        <v>1057</v>
      </c>
      <c r="B924" s="5" t="s">
        <v>1051</v>
      </c>
      <c r="C924" t="s">
        <v>9</v>
      </c>
      <c r="D924" s="5" t="s">
        <v>87</v>
      </c>
      <c r="E924" s="5">
        <v>394</v>
      </c>
      <c r="F924" s="5">
        <v>1995</v>
      </c>
      <c r="G924" s="5">
        <f t="shared" si="14"/>
        <v>15.76</v>
      </c>
      <c r="H924" s="1" t="s">
        <v>52</v>
      </c>
      <c r="I924" t="s">
        <v>59</v>
      </c>
      <c r="J924" s="1"/>
      <c r="K924" s="1"/>
      <c r="L924" s="1"/>
      <c r="M924" s="1"/>
      <c r="N924" s="1"/>
      <c r="O924" s="1"/>
      <c r="P924" s="1"/>
      <c r="Q924" s="1"/>
      <c r="R924" s="1"/>
    </row>
    <row r="925" spans="1:18" ht="16" x14ac:dyDescent="0.2">
      <c r="A925" s="5" t="s">
        <v>1058</v>
      </c>
      <c r="B925" s="5" t="s">
        <v>1051</v>
      </c>
      <c r="C925" t="s">
        <v>9</v>
      </c>
      <c r="D925" s="5" t="s">
        <v>87</v>
      </c>
      <c r="E925" s="5">
        <v>358</v>
      </c>
      <c r="F925" s="5">
        <v>1997</v>
      </c>
      <c r="G925" s="5">
        <f t="shared" si="14"/>
        <v>15.565217391304348</v>
      </c>
      <c r="H925" s="1" t="s">
        <v>51</v>
      </c>
      <c r="J925" s="1"/>
      <c r="K925" s="1"/>
      <c r="L925" s="1"/>
      <c r="M925" s="1"/>
      <c r="N925" s="1"/>
      <c r="O925" s="1"/>
      <c r="P925" s="1"/>
      <c r="Q925" s="1"/>
      <c r="R925" s="1"/>
    </row>
    <row r="926" spans="1:18" ht="16" x14ac:dyDescent="0.2">
      <c r="A926" s="5" t="s">
        <v>1059</v>
      </c>
      <c r="B926" s="5" t="s">
        <v>1051</v>
      </c>
      <c r="C926" t="s">
        <v>9</v>
      </c>
      <c r="D926" s="5" t="s">
        <v>87</v>
      </c>
      <c r="E926" s="5">
        <v>362</v>
      </c>
      <c r="F926" s="5">
        <v>1996</v>
      </c>
      <c r="G926" s="5">
        <f t="shared" si="14"/>
        <v>15.083333333333334</v>
      </c>
      <c r="H926" s="1" t="s">
        <v>47</v>
      </c>
      <c r="J926" s="1"/>
      <c r="K926" s="1"/>
      <c r="L926" s="1"/>
      <c r="M926" s="1"/>
      <c r="N926" s="1"/>
      <c r="O926" s="1"/>
      <c r="P926" s="1"/>
      <c r="Q926" s="1"/>
      <c r="R926" s="1"/>
    </row>
    <row r="927" spans="1:18" ht="16" x14ac:dyDescent="0.2">
      <c r="A927" s="5" t="s">
        <v>1060</v>
      </c>
      <c r="B927" s="5" t="s">
        <v>1051</v>
      </c>
      <c r="C927" t="s">
        <v>9</v>
      </c>
      <c r="D927" s="5" t="s">
        <v>87</v>
      </c>
      <c r="E927" s="5">
        <v>506</v>
      </c>
      <c r="F927" s="5">
        <v>1977</v>
      </c>
      <c r="G927" s="5">
        <f t="shared" si="14"/>
        <v>11.767441860465116</v>
      </c>
      <c r="H927" s="1" t="s">
        <v>20</v>
      </c>
      <c r="J927" s="1"/>
      <c r="K927" s="1"/>
      <c r="L927" s="1"/>
      <c r="M927" s="1"/>
      <c r="N927" s="1"/>
      <c r="O927" s="1"/>
      <c r="P927" s="1"/>
      <c r="Q927" s="1"/>
      <c r="R927" s="1"/>
    </row>
    <row r="928" spans="1:18" ht="16" x14ac:dyDescent="0.2">
      <c r="A928" s="5" t="s">
        <v>1061</v>
      </c>
      <c r="B928" s="5" t="s">
        <v>1051</v>
      </c>
      <c r="C928" t="s">
        <v>9</v>
      </c>
      <c r="D928" s="5" t="s">
        <v>87</v>
      </c>
      <c r="E928" s="5">
        <v>287</v>
      </c>
      <c r="F928" s="5">
        <v>1991</v>
      </c>
      <c r="G928" s="5">
        <f t="shared" si="14"/>
        <v>9.8965517241379306</v>
      </c>
      <c r="H928" s="1" t="s">
        <v>52</v>
      </c>
      <c r="J928" s="1"/>
      <c r="K928" s="1"/>
      <c r="L928" s="1"/>
      <c r="M928" s="1"/>
      <c r="N928" s="1"/>
      <c r="O928" s="1"/>
      <c r="P928" s="1"/>
      <c r="Q928" s="1"/>
      <c r="R928" s="1"/>
    </row>
    <row r="929" spans="1:18" ht="16" x14ac:dyDescent="0.2">
      <c r="A929" s="5" t="s">
        <v>1062</v>
      </c>
      <c r="B929" s="5" t="s">
        <v>1051</v>
      </c>
      <c r="C929" t="s">
        <v>9</v>
      </c>
      <c r="D929" s="5" t="s">
        <v>87</v>
      </c>
      <c r="E929" s="5">
        <v>127</v>
      </c>
      <c r="F929" s="5">
        <v>1994</v>
      </c>
      <c r="G929" s="5">
        <f t="shared" si="14"/>
        <v>4.884615384615385</v>
      </c>
      <c r="H929" s="1" t="s">
        <v>16</v>
      </c>
      <c r="J929" s="1"/>
      <c r="K929" s="1"/>
      <c r="L929" s="1"/>
      <c r="M929" s="1"/>
      <c r="N929" s="1"/>
      <c r="O929" s="1"/>
      <c r="P929" s="1"/>
      <c r="Q929" s="1"/>
      <c r="R929" s="1"/>
    </row>
    <row r="930" spans="1:18" ht="16" x14ac:dyDescent="0.2">
      <c r="A930" s="5" t="s">
        <v>1063</v>
      </c>
      <c r="B930" s="5" t="s">
        <v>1051</v>
      </c>
      <c r="C930" t="s">
        <v>9</v>
      </c>
      <c r="D930" s="5" t="s">
        <v>87</v>
      </c>
      <c r="E930" s="5">
        <v>103</v>
      </c>
      <c r="F930" s="5">
        <v>1991</v>
      </c>
      <c r="G930" s="5">
        <f t="shared" si="14"/>
        <v>3.5517241379310347</v>
      </c>
      <c r="H930" s="1" t="s">
        <v>68</v>
      </c>
      <c r="J930" s="1"/>
      <c r="K930" s="1"/>
      <c r="L930" s="1"/>
      <c r="M930" s="1"/>
      <c r="N930" s="1"/>
      <c r="O930" s="1"/>
      <c r="P930" s="1"/>
      <c r="Q930" s="1"/>
      <c r="R930" s="1"/>
    </row>
    <row r="931" spans="1:18" ht="16" x14ac:dyDescent="0.2">
      <c r="A931" s="5" t="s">
        <v>1064</v>
      </c>
      <c r="B931" s="5" t="s">
        <v>1051</v>
      </c>
      <c r="C931" t="s">
        <v>9</v>
      </c>
      <c r="D931" s="5" t="s">
        <v>87</v>
      </c>
      <c r="E931" s="5">
        <v>73</v>
      </c>
      <c r="F931" s="5">
        <v>1993</v>
      </c>
      <c r="G931" s="5">
        <f t="shared" si="14"/>
        <v>2.7037037037037037</v>
      </c>
      <c r="H931" s="1" t="s">
        <v>28</v>
      </c>
      <c r="J931" s="1"/>
      <c r="K931" s="1"/>
      <c r="L931" s="1"/>
      <c r="M931" s="1"/>
      <c r="N931" s="1"/>
      <c r="O931" s="1"/>
      <c r="P931" s="1"/>
      <c r="Q931" s="1"/>
      <c r="R931" s="1"/>
    </row>
    <row r="932" spans="1:18" ht="16" x14ac:dyDescent="0.2">
      <c r="A932" s="5" t="s">
        <v>1065</v>
      </c>
      <c r="B932" s="5" t="s">
        <v>1051</v>
      </c>
      <c r="C932" s="5" t="s">
        <v>8</v>
      </c>
      <c r="D932" s="5" t="s">
        <v>87</v>
      </c>
      <c r="E932" s="5">
        <v>470</v>
      </c>
      <c r="F932" s="5">
        <v>2007</v>
      </c>
      <c r="G932" s="5">
        <f t="shared" si="14"/>
        <v>36.153846153846153</v>
      </c>
      <c r="H932" s="1" t="s">
        <v>52</v>
      </c>
      <c r="J932" s="1"/>
      <c r="K932" s="1"/>
      <c r="L932" s="1"/>
      <c r="M932" s="1"/>
      <c r="N932" s="1"/>
      <c r="O932" s="1"/>
      <c r="P932" s="1"/>
      <c r="Q932" s="1"/>
      <c r="R932" s="1"/>
    </row>
    <row r="933" spans="1:18" ht="16" x14ac:dyDescent="0.2">
      <c r="A933" s="5" t="s">
        <v>1066</v>
      </c>
      <c r="B933" s="5" t="s">
        <v>1051</v>
      </c>
      <c r="C933" s="5" t="s">
        <v>8</v>
      </c>
      <c r="D933" s="5" t="s">
        <v>87</v>
      </c>
      <c r="E933" s="5">
        <v>26</v>
      </c>
      <c r="F933" s="5">
        <v>1971</v>
      </c>
      <c r="G933" s="5">
        <f t="shared" si="14"/>
        <v>0.53061224489795922</v>
      </c>
      <c r="H933" s="1" t="s">
        <v>28</v>
      </c>
      <c r="J933" s="1"/>
      <c r="K933" s="1"/>
      <c r="L933" s="1"/>
      <c r="M933" s="1"/>
      <c r="N933" s="1"/>
      <c r="O933" s="1"/>
      <c r="P933" s="1"/>
      <c r="Q933" s="1"/>
      <c r="R933" s="1"/>
    </row>
    <row r="934" spans="1:18" ht="16" x14ac:dyDescent="0.2">
      <c r="A934" s="6" t="s">
        <v>1067</v>
      </c>
      <c r="B934" s="6" t="s">
        <v>1068</v>
      </c>
      <c r="C934" t="s">
        <v>9</v>
      </c>
      <c r="D934" s="6" t="s">
        <v>87</v>
      </c>
      <c r="E934" s="6">
        <v>2686</v>
      </c>
      <c r="F934" s="6">
        <v>1991</v>
      </c>
      <c r="G934" s="6">
        <f t="shared" si="14"/>
        <v>92.620689655172413</v>
      </c>
      <c r="H934" s="1" t="s">
        <v>59</v>
      </c>
      <c r="J934" s="1"/>
      <c r="K934" s="1"/>
      <c r="L934" s="1"/>
      <c r="M934" s="1"/>
      <c r="N934" s="1"/>
      <c r="O934" s="1"/>
      <c r="P934" s="1"/>
      <c r="Q934" s="1"/>
      <c r="R934" s="1"/>
    </row>
    <row r="935" spans="1:18" ht="16" x14ac:dyDescent="0.2">
      <c r="A935" s="6" t="s">
        <v>1069</v>
      </c>
      <c r="B935" s="6" t="s">
        <v>1068</v>
      </c>
      <c r="C935" t="s">
        <v>9</v>
      </c>
      <c r="D935" s="6" t="s">
        <v>87</v>
      </c>
      <c r="E935" s="6">
        <v>951</v>
      </c>
      <c r="F935" s="6">
        <v>2003</v>
      </c>
      <c r="G935" s="6">
        <f t="shared" si="14"/>
        <v>55.941176470588232</v>
      </c>
      <c r="H935" s="1" t="s">
        <v>15</v>
      </c>
      <c r="J935" s="1"/>
      <c r="K935" s="1"/>
      <c r="L935" s="1"/>
      <c r="M935" s="1"/>
      <c r="N935" s="1"/>
      <c r="O935" s="1"/>
      <c r="P935" s="1"/>
      <c r="Q935" s="1"/>
      <c r="R935" s="1"/>
    </row>
    <row r="936" spans="1:18" ht="16" x14ac:dyDescent="0.2">
      <c r="A936" s="6" t="s">
        <v>1070</v>
      </c>
      <c r="B936" s="6" t="s">
        <v>1068</v>
      </c>
      <c r="C936" t="s">
        <v>9</v>
      </c>
      <c r="D936" s="6" t="s">
        <v>87</v>
      </c>
      <c r="E936" s="6">
        <v>1684</v>
      </c>
      <c r="F936" s="6">
        <v>1978</v>
      </c>
      <c r="G936" s="6">
        <f t="shared" si="14"/>
        <v>40.095238095238095</v>
      </c>
      <c r="H936" s="1" t="s">
        <v>15</v>
      </c>
      <c r="J936" s="1"/>
      <c r="K936" s="1"/>
      <c r="L936" s="1"/>
      <c r="M936" s="1"/>
      <c r="N936" s="1"/>
      <c r="O936" s="1"/>
      <c r="P936" s="1"/>
      <c r="Q936" s="1"/>
      <c r="R936" s="1"/>
    </row>
    <row r="937" spans="1:18" ht="16" x14ac:dyDescent="0.2">
      <c r="A937" s="6" t="s">
        <v>1071</v>
      </c>
      <c r="B937" s="6" t="s">
        <v>1068</v>
      </c>
      <c r="C937" t="s">
        <v>9</v>
      </c>
      <c r="D937" s="6" t="s">
        <v>87</v>
      </c>
      <c r="E937" s="6">
        <v>718</v>
      </c>
      <c r="F937" s="6">
        <v>2002</v>
      </c>
      <c r="G937" s="6">
        <f t="shared" si="14"/>
        <v>39.888888888888886</v>
      </c>
      <c r="H937" s="1" t="s">
        <v>61</v>
      </c>
      <c r="J937" s="1"/>
      <c r="K937" s="1"/>
      <c r="L937" s="1"/>
      <c r="M937" s="1"/>
      <c r="N937" s="1"/>
      <c r="O937" s="1"/>
      <c r="P937" s="1"/>
      <c r="Q937" s="1"/>
      <c r="R937" s="1"/>
    </row>
    <row r="938" spans="1:18" ht="16" x14ac:dyDescent="0.2">
      <c r="A938" s="6" t="s">
        <v>1072</v>
      </c>
      <c r="B938" s="6" t="s">
        <v>1068</v>
      </c>
      <c r="C938" t="s">
        <v>9</v>
      </c>
      <c r="D938" s="6" t="s">
        <v>87</v>
      </c>
      <c r="E938" s="6">
        <v>897</v>
      </c>
      <c r="F938" s="6">
        <v>1992</v>
      </c>
      <c r="G938" s="6">
        <f t="shared" si="14"/>
        <v>32.035714285714285</v>
      </c>
      <c r="H938" s="1" t="s">
        <v>60</v>
      </c>
      <c r="I938" t="s">
        <v>46</v>
      </c>
      <c r="J938" s="1"/>
      <c r="K938" s="1"/>
      <c r="L938" s="1"/>
      <c r="M938" s="1"/>
      <c r="N938" s="1"/>
      <c r="O938" s="1"/>
      <c r="P938" s="1"/>
      <c r="Q938" s="1"/>
      <c r="R938" s="1"/>
    </row>
    <row r="939" spans="1:18" ht="16" x14ac:dyDescent="0.2">
      <c r="A939" s="6" t="s">
        <v>1073</v>
      </c>
      <c r="B939" s="6" t="s">
        <v>1068</v>
      </c>
      <c r="C939" t="s">
        <v>9</v>
      </c>
      <c r="D939" s="6" t="s">
        <v>87</v>
      </c>
      <c r="E939" s="6">
        <v>684</v>
      </c>
      <c r="F939" s="6">
        <v>1989</v>
      </c>
      <c r="G939" s="6">
        <f t="shared" si="14"/>
        <v>22.06451612903226</v>
      </c>
      <c r="H939" s="1" t="s">
        <v>59</v>
      </c>
      <c r="J939" s="1"/>
      <c r="K939" s="1"/>
      <c r="L939" s="1"/>
      <c r="M939" s="1"/>
      <c r="N939" s="1"/>
      <c r="O939" s="1"/>
      <c r="P939" s="1"/>
      <c r="Q939" s="1"/>
      <c r="R939" s="1"/>
    </row>
    <row r="940" spans="1:18" ht="16" x14ac:dyDescent="0.2">
      <c r="A940" s="6" t="s">
        <v>1074</v>
      </c>
      <c r="B940" s="6" t="s">
        <v>1068</v>
      </c>
      <c r="C940" t="s">
        <v>9</v>
      </c>
      <c r="D940" s="6" t="s">
        <v>87</v>
      </c>
      <c r="E940" s="6">
        <v>749</v>
      </c>
      <c r="F940" s="6">
        <v>1986</v>
      </c>
      <c r="G940" s="6">
        <f t="shared" si="14"/>
        <v>22.029411764705884</v>
      </c>
      <c r="H940" s="1" t="s">
        <v>51</v>
      </c>
      <c r="J940" s="1"/>
      <c r="K940" s="1"/>
      <c r="L940" s="1"/>
      <c r="M940" s="1"/>
      <c r="N940" s="1"/>
      <c r="O940" s="1"/>
      <c r="P940" s="1"/>
      <c r="Q940" s="1"/>
      <c r="R940" s="1"/>
    </row>
    <row r="941" spans="1:18" ht="16" x14ac:dyDescent="0.2">
      <c r="A941" s="6" t="s">
        <v>1075</v>
      </c>
      <c r="B941" s="6" t="s">
        <v>1068</v>
      </c>
      <c r="C941" t="s">
        <v>9</v>
      </c>
      <c r="D941" s="6" t="s">
        <v>87</v>
      </c>
      <c r="E941" s="6">
        <v>512</v>
      </c>
      <c r="F941" s="6">
        <v>1988</v>
      </c>
      <c r="G941" s="6">
        <f t="shared" si="14"/>
        <v>16</v>
      </c>
      <c r="H941" s="1" t="s">
        <v>52</v>
      </c>
      <c r="I941" t="s">
        <v>42</v>
      </c>
      <c r="J941" s="1"/>
      <c r="K941" s="1"/>
      <c r="L941" s="1"/>
      <c r="M941" s="1"/>
      <c r="N941" s="1"/>
      <c r="O941" s="1"/>
      <c r="P941" s="1"/>
      <c r="Q941" s="1"/>
      <c r="R941" s="1"/>
    </row>
    <row r="942" spans="1:18" ht="16" x14ac:dyDescent="0.2">
      <c r="A942" s="6" t="s">
        <v>1076</v>
      </c>
      <c r="B942" s="6" t="s">
        <v>1068</v>
      </c>
      <c r="C942" t="s">
        <v>9</v>
      </c>
      <c r="D942" s="6" t="s">
        <v>87</v>
      </c>
      <c r="E942" s="6">
        <v>224</v>
      </c>
      <c r="F942" s="6">
        <v>2005</v>
      </c>
      <c r="G942" s="6">
        <f t="shared" si="14"/>
        <v>14.933333333333334</v>
      </c>
      <c r="H942" s="1" t="s">
        <v>66</v>
      </c>
      <c r="J942" s="1"/>
      <c r="K942" s="1"/>
      <c r="L942" s="1"/>
      <c r="M942" s="1"/>
      <c r="N942" s="1"/>
      <c r="O942" s="1"/>
      <c r="P942" s="1"/>
      <c r="Q942" s="1"/>
      <c r="R942" s="1"/>
    </row>
    <row r="943" spans="1:18" ht="16" x14ac:dyDescent="0.2">
      <c r="A943" s="6" t="s">
        <v>1077</v>
      </c>
      <c r="B943" s="6" t="s">
        <v>1068</v>
      </c>
      <c r="C943" t="s">
        <v>9</v>
      </c>
      <c r="D943" s="6" t="s">
        <v>87</v>
      </c>
      <c r="E943" s="6">
        <v>316</v>
      </c>
      <c r="F943" s="6">
        <v>1998</v>
      </c>
      <c r="G943" s="6">
        <f t="shared" si="14"/>
        <v>14.363636363636363</v>
      </c>
      <c r="H943" s="1" t="s">
        <v>69</v>
      </c>
      <c r="J943" s="1"/>
      <c r="K943" s="1"/>
      <c r="L943" s="1"/>
      <c r="M943" s="1"/>
      <c r="N943" s="1"/>
      <c r="O943" s="1"/>
      <c r="P943" s="1"/>
      <c r="Q943" s="1"/>
      <c r="R943" s="1"/>
    </row>
    <row r="944" spans="1:18" ht="16" x14ac:dyDescent="0.2">
      <c r="A944" s="6" t="s">
        <v>1078</v>
      </c>
      <c r="B944" s="6" t="s">
        <v>1068</v>
      </c>
      <c r="C944" t="s">
        <v>9</v>
      </c>
      <c r="D944" s="6" t="s">
        <v>87</v>
      </c>
      <c r="E944" s="6">
        <v>286</v>
      </c>
      <c r="F944" s="6">
        <v>1998</v>
      </c>
      <c r="G944" s="6">
        <f t="shared" si="14"/>
        <v>13</v>
      </c>
      <c r="H944" s="1" t="s">
        <v>45</v>
      </c>
      <c r="J944" s="1"/>
      <c r="K944" s="1"/>
      <c r="L944" s="1"/>
      <c r="M944" s="1"/>
      <c r="N944" s="1"/>
      <c r="O944" s="1"/>
      <c r="P944" s="1"/>
      <c r="Q944" s="1"/>
      <c r="R944" s="1"/>
    </row>
    <row r="945" spans="1:18" ht="16" x14ac:dyDescent="0.2">
      <c r="A945" s="6" t="s">
        <v>1079</v>
      </c>
      <c r="B945" s="6" t="s">
        <v>1068</v>
      </c>
      <c r="C945" t="s">
        <v>9</v>
      </c>
      <c r="D945" s="6" t="s">
        <v>87</v>
      </c>
      <c r="E945" s="6">
        <v>230</v>
      </c>
      <c r="F945" s="6">
        <v>1999</v>
      </c>
      <c r="G945" s="6">
        <f t="shared" si="14"/>
        <v>10.952380952380953</v>
      </c>
      <c r="H945" s="1" t="s">
        <v>50</v>
      </c>
      <c r="J945" s="1"/>
      <c r="K945" s="1"/>
      <c r="L945" s="1"/>
      <c r="M945" s="1"/>
      <c r="N945" s="1"/>
      <c r="O945" s="1"/>
      <c r="P945" s="1"/>
      <c r="Q945" s="1"/>
      <c r="R945" s="1"/>
    </row>
    <row r="946" spans="1:18" ht="16" x14ac:dyDescent="0.2">
      <c r="A946" s="6" t="s">
        <v>1080</v>
      </c>
      <c r="B946" s="6" t="s">
        <v>1068</v>
      </c>
      <c r="C946" t="s">
        <v>9</v>
      </c>
      <c r="D946" s="6" t="s">
        <v>87</v>
      </c>
      <c r="E946" s="6">
        <v>279</v>
      </c>
      <c r="F946" s="6">
        <v>1989</v>
      </c>
      <c r="G946" s="6">
        <f t="shared" si="14"/>
        <v>9</v>
      </c>
      <c r="H946" s="1" t="s">
        <v>37</v>
      </c>
      <c r="J946" s="1"/>
      <c r="K946" s="1"/>
      <c r="L946" s="1"/>
      <c r="M946" s="1"/>
      <c r="N946" s="1"/>
      <c r="O946" s="1"/>
      <c r="P946" s="1"/>
      <c r="Q946" s="1"/>
      <c r="R946" s="1"/>
    </row>
    <row r="947" spans="1:18" ht="16" x14ac:dyDescent="0.2">
      <c r="A947" s="6" t="s">
        <v>1081</v>
      </c>
      <c r="B947" s="6" t="s">
        <v>1068</v>
      </c>
      <c r="C947" t="s">
        <v>9</v>
      </c>
      <c r="D947" s="6" t="s">
        <v>87</v>
      </c>
      <c r="E947" s="6">
        <v>0</v>
      </c>
      <c r="F947" s="6">
        <v>1977</v>
      </c>
      <c r="G947" s="6">
        <f t="shared" si="14"/>
        <v>0</v>
      </c>
      <c r="H947" s="1" t="s">
        <v>69</v>
      </c>
      <c r="J947" s="1"/>
      <c r="K947" s="1"/>
      <c r="L947" s="1"/>
      <c r="M947" s="1"/>
      <c r="N947" s="1"/>
      <c r="O947" s="1"/>
      <c r="P947" s="1"/>
      <c r="Q947" s="1"/>
      <c r="R947" s="1"/>
    </row>
    <row r="948" spans="1:18" ht="16" x14ac:dyDescent="0.2">
      <c r="A948" s="6" t="s">
        <v>1082</v>
      </c>
      <c r="B948" s="6" t="s">
        <v>1068</v>
      </c>
      <c r="C948" s="6" t="s">
        <v>8</v>
      </c>
      <c r="D948" s="6" t="s">
        <v>87</v>
      </c>
      <c r="E948" s="6">
        <v>301</v>
      </c>
      <c r="F948" s="6">
        <v>1996</v>
      </c>
      <c r="G948" s="6">
        <f t="shared" si="14"/>
        <v>12.541666666666666</v>
      </c>
      <c r="H948" s="1" t="s">
        <v>17</v>
      </c>
      <c r="J948" s="1"/>
      <c r="K948" s="1"/>
      <c r="L948" s="1"/>
      <c r="M948" s="1"/>
      <c r="N948" s="1"/>
      <c r="O948" s="1"/>
      <c r="P948" s="1"/>
      <c r="Q948" s="1"/>
      <c r="R948" s="1"/>
    </row>
    <row r="949" spans="1:18" ht="16" x14ac:dyDescent="0.2">
      <c r="A949" s="6" t="s">
        <v>1083</v>
      </c>
      <c r="B949" s="6" t="s">
        <v>1068</v>
      </c>
      <c r="C949" s="6" t="s">
        <v>8</v>
      </c>
      <c r="D949" s="6" t="s">
        <v>87</v>
      </c>
      <c r="E949" s="6">
        <v>159</v>
      </c>
      <c r="F949" s="6">
        <v>1992</v>
      </c>
      <c r="G949" s="6">
        <f t="shared" si="14"/>
        <v>5.6785714285714288</v>
      </c>
      <c r="H949" s="1" t="s">
        <v>61</v>
      </c>
      <c r="J949" s="1"/>
      <c r="K949" s="1"/>
      <c r="L949" s="1"/>
      <c r="M949" s="1"/>
      <c r="N949" s="1"/>
      <c r="O949" s="1"/>
      <c r="P949" s="1"/>
      <c r="Q949" s="1"/>
      <c r="R949" s="1"/>
    </row>
    <row r="950" spans="1:18" ht="16" x14ac:dyDescent="0.2">
      <c r="A950" s="6" t="s">
        <v>1084</v>
      </c>
      <c r="B950" s="6" t="s">
        <v>1068</v>
      </c>
      <c r="C950" s="6" t="s">
        <v>8</v>
      </c>
      <c r="D950" s="6" t="s">
        <v>87</v>
      </c>
      <c r="E950" s="6">
        <v>16</v>
      </c>
      <c r="F950" s="6">
        <v>2002</v>
      </c>
      <c r="G950" s="6">
        <f t="shared" si="14"/>
        <v>0.88888888888888884</v>
      </c>
      <c r="H950" s="1" t="s">
        <v>70</v>
      </c>
      <c r="J950" s="1"/>
      <c r="K950" s="1"/>
      <c r="L950" s="1"/>
      <c r="M950" s="1"/>
      <c r="N950" s="1"/>
      <c r="O950" s="1"/>
      <c r="P950" s="1"/>
      <c r="Q950" s="1"/>
      <c r="R950" s="1"/>
    </row>
    <row r="951" spans="1:18" ht="16" x14ac:dyDescent="0.2">
      <c r="A951" s="5" t="s">
        <v>1085</v>
      </c>
      <c r="B951" s="5" t="s">
        <v>1086</v>
      </c>
      <c r="C951" t="s">
        <v>9</v>
      </c>
      <c r="D951" s="5" t="s">
        <v>87</v>
      </c>
      <c r="E951" s="5">
        <v>2205</v>
      </c>
      <c r="F951" s="5">
        <v>1981</v>
      </c>
      <c r="G951" s="5">
        <f t="shared" si="14"/>
        <v>56.53846153846154</v>
      </c>
      <c r="H951" s="1" t="s">
        <v>52</v>
      </c>
      <c r="J951" s="1"/>
      <c r="K951" s="1"/>
      <c r="L951" s="1"/>
      <c r="M951" s="1"/>
      <c r="N951" s="1"/>
      <c r="O951" s="1"/>
      <c r="P951" s="1"/>
      <c r="Q951" s="1"/>
      <c r="R951" s="1"/>
    </row>
    <row r="952" spans="1:18" ht="16" x14ac:dyDescent="0.2">
      <c r="A952" s="5" t="s">
        <v>1087</v>
      </c>
      <c r="B952" s="5" t="s">
        <v>1086</v>
      </c>
      <c r="C952" t="s">
        <v>9</v>
      </c>
      <c r="D952" s="5" t="s">
        <v>87</v>
      </c>
      <c r="E952" s="5">
        <v>1205</v>
      </c>
      <c r="F952" s="5">
        <v>1980</v>
      </c>
      <c r="G952" s="5">
        <f t="shared" si="14"/>
        <v>30.125</v>
      </c>
      <c r="H952" s="1" t="s">
        <v>20</v>
      </c>
      <c r="J952" s="1"/>
      <c r="K952" s="1"/>
      <c r="L952" s="1"/>
      <c r="M952" s="1"/>
      <c r="N952" s="1"/>
      <c r="O952" s="1"/>
      <c r="P952" s="1"/>
      <c r="Q952" s="1"/>
      <c r="R952" s="1"/>
    </row>
    <row r="953" spans="1:18" ht="16" x14ac:dyDescent="0.2">
      <c r="A953" s="5" t="s">
        <v>1088</v>
      </c>
      <c r="B953" s="5" t="s">
        <v>1086</v>
      </c>
      <c r="C953" t="s">
        <v>9</v>
      </c>
      <c r="D953" s="5" t="s">
        <v>87</v>
      </c>
      <c r="E953" s="5">
        <v>392</v>
      </c>
      <c r="F953" s="5">
        <v>1999</v>
      </c>
      <c r="G953" s="5">
        <f t="shared" si="14"/>
        <v>18.666666666666668</v>
      </c>
      <c r="H953" s="1" t="s">
        <v>20</v>
      </c>
      <c r="J953" s="1"/>
      <c r="K953" s="1"/>
      <c r="L953" s="1"/>
      <c r="M953" s="1"/>
      <c r="N953" s="1"/>
      <c r="O953" s="1"/>
      <c r="P953" s="1"/>
      <c r="Q953" s="1"/>
      <c r="R953" s="1"/>
    </row>
    <row r="954" spans="1:18" ht="16" x14ac:dyDescent="0.2">
      <c r="A954" s="5" t="s">
        <v>1089</v>
      </c>
      <c r="B954" s="5" t="s">
        <v>1086</v>
      </c>
      <c r="C954" t="s">
        <v>9</v>
      </c>
      <c r="D954" s="5" t="s">
        <v>87</v>
      </c>
      <c r="E954" s="5">
        <v>209</v>
      </c>
      <c r="F954" s="5">
        <v>2002</v>
      </c>
      <c r="G954" s="5">
        <f t="shared" si="14"/>
        <v>11.611111111111111</v>
      </c>
      <c r="H954" s="1" t="s">
        <v>52</v>
      </c>
      <c r="J954" s="1"/>
      <c r="K954" s="1"/>
      <c r="L954" s="1"/>
      <c r="M954" s="1"/>
      <c r="N954" s="1"/>
      <c r="O954" s="1"/>
      <c r="P954" s="1"/>
      <c r="Q954" s="1"/>
      <c r="R954" s="1"/>
    </row>
    <row r="955" spans="1:18" ht="16" x14ac:dyDescent="0.2">
      <c r="A955" s="5" t="s">
        <v>1090</v>
      </c>
      <c r="B955" s="5" t="s">
        <v>1086</v>
      </c>
      <c r="C955" t="s">
        <v>9</v>
      </c>
      <c r="D955" s="5" t="s">
        <v>87</v>
      </c>
      <c r="E955" s="5">
        <v>194</v>
      </c>
      <c r="F955" s="5">
        <v>2002</v>
      </c>
      <c r="G955" s="5">
        <f t="shared" si="14"/>
        <v>10.777777777777779</v>
      </c>
      <c r="H955" s="1" t="s">
        <v>20</v>
      </c>
      <c r="J955" s="1"/>
      <c r="K955" s="1"/>
      <c r="L955" s="1"/>
      <c r="M955" s="1"/>
      <c r="N955" s="1"/>
      <c r="O955" s="1"/>
      <c r="P955" s="1"/>
      <c r="Q955" s="1"/>
      <c r="R955" s="1"/>
    </row>
    <row r="956" spans="1:18" ht="16" x14ac:dyDescent="0.2">
      <c r="A956" s="5" t="s">
        <v>1091</v>
      </c>
      <c r="B956" s="5" t="s">
        <v>1086</v>
      </c>
      <c r="C956" t="s">
        <v>9</v>
      </c>
      <c r="D956" s="5" t="s">
        <v>87</v>
      </c>
      <c r="E956" s="5">
        <v>42</v>
      </c>
      <c r="F956" s="5">
        <v>1980</v>
      </c>
      <c r="G956" s="5">
        <f t="shared" si="14"/>
        <v>1.05</v>
      </c>
      <c r="H956" s="1" t="s">
        <v>53</v>
      </c>
      <c r="J956" s="1"/>
      <c r="K956" s="1"/>
      <c r="L956" s="1"/>
      <c r="M956" s="1"/>
      <c r="N956" s="1"/>
      <c r="O956" s="1"/>
      <c r="P956" s="1"/>
      <c r="Q956" s="1"/>
      <c r="R956" s="1"/>
    </row>
    <row r="957" spans="1:18" ht="16" x14ac:dyDescent="0.2">
      <c r="A957" s="6" t="s">
        <v>1092</v>
      </c>
      <c r="B957" s="6" t="s">
        <v>1093</v>
      </c>
      <c r="C957" t="s">
        <v>9</v>
      </c>
      <c r="D957" s="6" t="s">
        <v>87</v>
      </c>
      <c r="E957" s="6">
        <v>1622</v>
      </c>
      <c r="F957" s="6">
        <v>1998</v>
      </c>
      <c r="G957" s="6">
        <f t="shared" si="14"/>
        <v>73.727272727272734</v>
      </c>
      <c r="H957" s="1" t="s">
        <v>37</v>
      </c>
      <c r="J957" s="1"/>
      <c r="K957" s="1"/>
      <c r="L957" s="1"/>
      <c r="M957" s="1"/>
      <c r="N957" s="1"/>
      <c r="O957" s="1"/>
      <c r="P957" s="1"/>
      <c r="Q957" s="1"/>
      <c r="R957" s="1"/>
    </row>
    <row r="958" spans="1:18" ht="16" x14ac:dyDescent="0.2">
      <c r="A958" s="6" t="s">
        <v>1094</v>
      </c>
      <c r="B958" s="6" t="s">
        <v>1093</v>
      </c>
      <c r="C958" t="s">
        <v>9</v>
      </c>
      <c r="D958" s="6" t="s">
        <v>87</v>
      </c>
      <c r="E958" s="6">
        <v>405</v>
      </c>
      <c r="F958" s="6">
        <v>1996</v>
      </c>
      <c r="G958" s="6">
        <f t="shared" si="14"/>
        <v>16.875</v>
      </c>
      <c r="H958" s="1" t="s">
        <v>3</v>
      </c>
      <c r="J958" s="1"/>
      <c r="K958" s="1"/>
      <c r="L958" s="1"/>
      <c r="M958" s="1"/>
      <c r="N958" s="1"/>
      <c r="O958" s="1"/>
      <c r="P958" s="1"/>
      <c r="Q958" s="1"/>
      <c r="R958" s="1"/>
    </row>
    <row r="959" spans="1:18" ht="16" x14ac:dyDescent="0.2">
      <c r="A959" s="6" t="s">
        <v>1095</v>
      </c>
      <c r="B959" s="6" t="s">
        <v>1093</v>
      </c>
      <c r="C959" t="s">
        <v>9</v>
      </c>
      <c r="D959" s="6" t="s">
        <v>87</v>
      </c>
      <c r="E959" s="6">
        <v>799</v>
      </c>
      <c r="F959" s="6">
        <v>1965</v>
      </c>
      <c r="G959" s="6">
        <f t="shared" si="14"/>
        <v>14.527272727272727</v>
      </c>
      <c r="H959" s="1" t="s">
        <v>54</v>
      </c>
      <c r="J959" s="1"/>
      <c r="K959" s="1"/>
      <c r="L959" s="1"/>
      <c r="M959" s="1"/>
      <c r="N959" s="1"/>
      <c r="O959" s="1"/>
      <c r="P959" s="1"/>
      <c r="Q959" s="1"/>
      <c r="R959" s="1"/>
    </row>
    <row r="960" spans="1:18" ht="16" x14ac:dyDescent="0.2">
      <c r="A960" s="6" t="s">
        <v>1096</v>
      </c>
      <c r="B960" s="6" t="s">
        <v>1093</v>
      </c>
      <c r="C960" t="s">
        <v>9</v>
      </c>
      <c r="D960" s="6" t="s">
        <v>87</v>
      </c>
      <c r="E960" s="6">
        <v>355</v>
      </c>
      <c r="F960" s="6">
        <v>1994</v>
      </c>
      <c r="G960" s="6">
        <f t="shared" si="14"/>
        <v>13.653846153846153</v>
      </c>
      <c r="H960" s="1" t="s">
        <v>37</v>
      </c>
      <c r="J960" s="1"/>
      <c r="K960" s="1"/>
      <c r="L960" s="1"/>
      <c r="M960" s="1"/>
      <c r="N960" s="1"/>
      <c r="O960" s="1"/>
      <c r="P960" s="1"/>
      <c r="Q960" s="1"/>
      <c r="R960" s="1"/>
    </row>
    <row r="961" spans="1:18" ht="16" x14ac:dyDescent="0.2">
      <c r="A961" s="6" t="s">
        <v>1097</v>
      </c>
      <c r="B961" s="6" t="s">
        <v>1093</v>
      </c>
      <c r="C961" t="s">
        <v>9</v>
      </c>
      <c r="D961" s="6" t="s">
        <v>87</v>
      </c>
      <c r="E961" s="6">
        <v>415</v>
      </c>
      <c r="F961" s="6">
        <v>1988</v>
      </c>
      <c r="G961" s="6">
        <f t="shared" si="14"/>
        <v>12.96875</v>
      </c>
      <c r="H961" s="1" t="s">
        <v>33</v>
      </c>
      <c r="J961" s="1"/>
      <c r="K961" s="1"/>
      <c r="L961" s="1"/>
      <c r="M961" s="1"/>
      <c r="N961" s="1"/>
      <c r="O961" s="1"/>
      <c r="P961" s="1"/>
      <c r="Q961" s="1"/>
      <c r="R961" s="1"/>
    </row>
    <row r="962" spans="1:18" ht="16" x14ac:dyDescent="0.2">
      <c r="A962" s="6" t="s">
        <v>1098</v>
      </c>
      <c r="B962" s="6" t="s">
        <v>1093</v>
      </c>
      <c r="C962" t="s">
        <v>9</v>
      </c>
      <c r="D962" s="6" t="s">
        <v>87</v>
      </c>
      <c r="E962" s="6">
        <v>666</v>
      </c>
      <c r="F962" s="6">
        <v>1965</v>
      </c>
      <c r="G962" s="6">
        <f t="shared" ref="G962:G1025" si="15">E962/(2020-F962)</f>
        <v>12.109090909090909</v>
      </c>
      <c r="H962" s="1" t="s">
        <v>51</v>
      </c>
      <c r="J962" s="1"/>
      <c r="K962" s="1"/>
      <c r="L962" s="1"/>
      <c r="M962" s="1"/>
      <c r="N962" s="1"/>
      <c r="O962" s="1"/>
      <c r="P962" s="1"/>
      <c r="Q962" s="1"/>
      <c r="R962" s="1"/>
    </row>
    <row r="963" spans="1:18" ht="16" x14ac:dyDescent="0.2">
      <c r="A963" s="6" t="s">
        <v>1099</v>
      </c>
      <c r="B963" s="6" t="s">
        <v>1093</v>
      </c>
      <c r="C963" t="s">
        <v>9</v>
      </c>
      <c r="D963" s="6" t="s">
        <v>87</v>
      </c>
      <c r="E963" s="6">
        <v>208</v>
      </c>
      <c r="F963" s="6">
        <v>1985</v>
      </c>
      <c r="G963" s="6">
        <f t="shared" si="15"/>
        <v>5.9428571428571431</v>
      </c>
      <c r="H963" s="1" t="s">
        <v>51</v>
      </c>
      <c r="J963" s="1"/>
      <c r="K963" s="1"/>
      <c r="L963" s="1"/>
      <c r="M963" s="1"/>
      <c r="N963" s="1"/>
      <c r="O963" s="1"/>
      <c r="P963" s="1"/>
      <c r="Q963" s="1"/>
      <c r="R963" s="1"/>
    </row>
    <row r="964" spans="1:18" ht="16" x14ac:dyDescent="0.2">
      <c r="A964" s="6" t="s">
        <v>1100</v>
      </c>
      <c r="B964" s="6" t="s">
        <v>1093</v>
      </c>
      <c r="C964" t="s">
        <v>9</v>
      </c>
      <c r="D964" s="6" t="s">
        <v>87</v>
      </c>
      <c r="E964" s="6">
        <v>167</v>
      </c>
      <c r="F964" s="6">
        <v>1988</v>
      </c>
      <c r="G964" s="6">
        <f t="shared" si="15"/>
        <v>5.21875</v>
      </c>
      <c r="H964" s="1" t="s">
        <v>51</v>
      </c>
      <c r="J964" s="1"/>
      <c r="K964" s="1"/>
      <c r="L964" s="1"/>
      <c r="M964" s="1"/>
      <c r="N964" s="1"/>
      <c r="O964" s="1"/>
      <c r="P964" s="1"/>
      <c r="Q964" s="1"/>
      <c r="R964" s="1"/>
    </row>
    <row r="965" spans="1:18" ht="16" x14ac:dyDescent="0.2">
      <c r="A965" s="6" t="s">
        <v>1101</v>
      </c>
      <c r="B965" s="6" t="s">
        <v>1093</v>
      </c>
      <c r="C965" t="s">
        <v>9</v>
      </c>
      <c r="D965" s="6" t="s">
        <v>87</v>
      </c>
      <c r="E965" s="6">
        <v>170</v>
      </c>
      <c r="F965" s="6">
        <v>1970</v>
      </c>
      <c r="G965" s="6">
        <f t="shared" si="15"/>
        <v>3.4</v>
      </c>
      <c r="H965" s="1" t="s">
        <v>11</v>
      </c>
      <c r="J965" s="1"/>
      <c r="K965" s="1"/>
      <c r="L965" s="1"/>
      <c r="M965" s="1"/>
      <c r="N965" s="1"/>
      <c r="O965" s="1"/>
      <c r="P965" s="1"/>
      <c r="Q965" s="1"/>
      <c r="R965" s="1"/>
    </row>
    <row r="966" spans="1:18" ht="16" x14ac:dyDescent="0.2">
      <c r="A966" s="6" t="s">
        <v>1102</v>
      </c>
      <c r="B966" s="6" t="s">
        <v>1093</v>
      </c>
      <c r="C966" t="s">
        <v>9</v>
      </c>
      <c r="D966" s="6" t="s">
        <v>87</v>
      </c>
      <c r="E966" s="6">
        <v>48</v>
      </c>
      <c r="F966" s="6">
        <v>1983</v>
      </c>
      <c r="G966" s="6">
        <f t="shared" si="15"/>
        <v>1.2972972972972974</v>
      </c>
      <c r="H966" s="1" t="s">
        <v>37</v>
      </c>
      <c r="J966" s="1"/>
      <c r="K966" s="1"/>
      <c r="L966" s="1"/>
      <c r="M966" s="1"/>
      <c r="N966" s="1"/>
      <c r="O966" s="1"/>
      <c r="P966" s="1"/>
      <c r="Q966" s="1"/>
      <c r="R966" s="1"/>
    </row>
    <row r="967" spans="1:18" ht="16" x14ac:dyDescent="0.2">
      <c r="A967" s="6" t="s">
        <v>1103</v>
      </c>
      <c r="B967" s="6" t="s">
        <v>1093</v>
      </c>
      <c r="C967" s="6" t="s">
        <v>8</v>
      </c>
      <c r="D967" s="6" t="s">
        <v>87</v>
      </c>
      <c r="E967" s="6">
        <v>523</v>
      </c>
      <c r="F967" s="6">
        <v>1982</v>
      </c>
      <c r="G967" s="6">
        <f t="shared" si="15"/>
        <v>13.763157894736842</v>
      </c>
      <c r="H967" s="1" t="s">
        <v>30</v>
      </c>
      <c r="J967" s="1"/>
      <c r="K967" s="1"/>
      <c r="L967" s="1"/>
      <c r="M967" s="1"/>
      <c r="N967" s="1"/>
      <c r="O967" s="1"/>
      <c r="P967" s="1"/>
      <c r="Q967" s="1"/>
      <c r="R967" s="1"/>
    </row>
    <row r="968" spans="1:18" ht="16" x14ac:dyDescent="0.2">
      <c r="A968" s="13" t="s">
        <v>1104</v>
      </c>
      <c r="B968" s="13" t="s">
        <v>1093</v>
      </c>
      <c r="C968" s="6" t="s">
        <v>8</v>
      </c>
      <c r="D968" s="13" t="s">
        <v>87</v>
      </c>
      <c r="E968" s="13">
        <v>406</v>
      </c>
      <c r="F968" s="13">
        <v>1976</v>
      </c>
      <c r="G968" s="13">
        <f t="shared" si="15"/>
        <v>9.2272727272727266</v>
      </c>
      <c r="H968" s="1" t="s">
        <v>33</v>
      </c>
      <c r="J968" s="1"/>
      <c r="K968" s="1"/>
      <c r="L968" s="1"/>
      <c r="M968" s="1"/>
      <c r="N968" s="1"/>
      <c r="O968" s="1"/>
      <c r="P968" s="1"/>
      <c r="Q968" s="1"/>
      <c r="R968" s="1"/>
    </row>
    <row r="969" spans="1:18" ht="16" x14ac:dyDescent="0.2">
      <c r="A969" s="6" t="s">
        <v>1105</v>
      </c>
      <c r="B969" s="6" t="s">
        <v>1093</v>
      </c>
      <c r="C969" s="6" t="s">
        <v>8</v>
      </c>
      <c r="D969" s="6" t="s">
        <v>87</v>
      </c>
      <c r="E969" s="6">
        <v>169</v>
      </c>
      <c r="F969" s="6">
        <v>1989</v>
      </c>
      <c r="G969" s="6">
        <f t="shared" si="15"/>
        <v>5.4516129032258061</v>
      </c>
      <c r="H969" s="1" t="s">
        <v>30</v>
      </c>
      <c r="J969" s="1"/>
      <c r="K969" s="1"/>
      <c r="L969" s="1"/>
      <c r="M969" s="1"/>
      <c r="N969" s="1"/>
      <c r="O969" s="1"/>
      <c r="P969" s="1"/>
      <c r="Q969" s="1"/>
      <c r="R969" s="1"/>
    </row>
    <row r="970" spans="1:18" ht="16" x14ac:dyDescent="0.2">
      <c r="A970" s="6" t="s">
        <v>1106</v>
      </c>
      <c r="B970" s="6" t="s">
        <v>1093</v>
      </c>
      <c r="C970" s="6" t="s">
        <v>8</v>
      </c>
      <c r="D970" s="6" t="s">
        <v>87</v>
      </c>
      <c r="E970" s="6">
        <v>66</v>
      </c>
      <c r="F970" s="6">
        <v>1996</v>
      </c>
      <c r="G970" s="6">
        <f t="shared" si="15"/>
        <v>2.75</v>
      </c>
      <c r="H970" s="1" t="s">
        <v>25</v>
      </c>
      <c r="J970" s="1"/>
      <c r="K970" s="1"/>
      <c r="L970" s="1"/>
      <c r="M970" s="1"/>
      <c r="N970" s="1"/>
      <c r="O970" s="1"/>
      <c r="P970" s="1"/>
      <c r="Q970" s="1"/>
      <c r="R970" s="1"/>
    </row>
    <row r="971" spans="1:18" ht="16" x14ac:dyDescent="0.2">
      <c r="A971" s="6" t="s">
        <v>1107</v>
      </c>
      <c r="B971" s="6" t="s">
        <v>1108</v>
      </c>
      <c r="C971" t="s">
        <v>9</v>
      </c>
      <c r="D971" s="6" t="s">
        <v>87</v>
      </c>
      <c r="E971" s="6">
        <v>1273</v>
      </c>
      <c r="F971" s="6">
        <v>1984</v>
      </c>
      <c r="G971" s="6">
        <f t="shared" si="15"/>
        <v>35.361111111111114</v>
      </c>
      <c r="H971" s="1" t="s">
        <v>59</v>
      </c>
      <c r="J971" s="1"/>
      <c r="K971" s="1"/>
      <c r="L971" s="1"/>
      <c r="M971" s="1"/>
      <c r="N971" s="1"/>
      <c r="O971" s="1"/>
      <c r="P971" s="1"/>
      <c r="Q971" s="1"/>
      <c r="R971" s="1"/>
    </row>
    <row r="972" spans="1:18" ht="16" x14ac:dyDescent="0.2">
      <c r="A972" s="6" t="s">
        <v>1109</v>
      </c>
      <c r="B972" s="6" t="s">
        <v>1108</v>
      </c>
      <c r="C972" t="s">
        <v>9</v>
      </c>
      <c r="D972" s="6" t="s">
        <v>87</v>
      </c>
      <c r="E972" s="6">
        <v>510</v>
      </c>
      <c r="F972" s="6">
        <v>2001</v>
      </c>
      <c r="G972" s="6">
        <f t="shared" si="15"/>
        <v>26.842105263157894</v>
      </c>
      <c r="H972" s="1" t="s">
        <v>59</v>
      </c>
      <c r="J972" s="1"/>
      <c r="K972" s="1"/>
      <c r="L972" s="1"/>
      <c r="M972" s="1"/>
      <c r="N972" s="1"/>
      <c r="O972" s="1"/>
      <c r="P972" s="1"/>
      <c r="Q972" s="1"/>
      <c r="R972" s="1"/>
    </row>
    <row r="973" spans="1:18" ht="16" x14ac:dyDescent="0.2">
      <c r="A973" s="6" t="s">
        <v>1110</v>
      </c>
      <c r="B973" s="6" t="s">
        <v>1108</v>
      </c>
      <c r="C973" t="s">
        <v>9</v>
      </c>
      <c r="D973" s="6" t="s">
        <v>87</v>
      </c>
      <c r="E973" s="6">
        <v>850</v>
      </c>
      <c r="F973" s="6">
        <v>1981</v>
      </c>
      <c r="G973" s="6">
        <f t="shared" si="15"/>
        <v>21.794871794871796</v>
      </c>
      <c r="H973" s="1" t="s">
        <v>57</v>
      </c>
      <c r="J973" s="1"/>
      <c r="K973" s="1"/>
      <c r="L973" s="1"/>
      <c r="M973" s="1"/>
      <c r="N973" s="1"/>
      <c r="O973" s="1"/>
      <c r="P973" s="1"/>
      <c r="Q973" s="1"/>
      <c r="R973" s="1"/>
    </row>
    <row r="974" spans="1:18" ht="16" x14ac:dyDescent="0.2">
      <c r="A974" s="6" t="s">
        <v>1111</v>
      </c>
      <c r="B974" s="6" t="s">
        <v>1108</v>
      </c>
      <c r="C974" t="s">
        <v>9</v>
      </c>
      <c r="D974" s="6" t="s">
        <v>87</v>
      </c>
      <c r="E974" s="6">
        <v>578</v>
      </c>
      <c r="F974" s="6">
        <v>1988</v>
      </c>
      <c r="G974" s="6">
        <f t="shared" si="15"/>
        <v>18.0625</v>
      </c>
      <c r="H974" s="1" t="s">
        <v>30</v>
      </c>
      <c r="J974" s="1"/>
      <c r="K974" s="1"/>
      <c r="L974" s="1"/>
      <c r="M974" s="1"/>
      <c r="N974" s="1"/>
      <c r="O974" s="1"/>
      <c r="P974" s="1"/>
      <c r="Q974" s="1"/>
      <c r="R974" s="1"/>
    </row>
    <row r="975" spans="1:18" ht="16" x14ac:dyDescent="0.2">
      <c r="A975" s="6" t="s">
        <v>1112</v>
      </c>
      <c r="B975" s="6" t="s">
        <v>1108</v>
      </c>
      <c r="C975" t="s">
        <v>9</v>
      </c>
      <c r="D975" s="6" t="s">
        <v>87</v>
      </c>
      <c r="E975" s="6">
        <v>601</v>
      </c>
      <c r="F975" s="6">
        <v>1985</v>
      </c>
      <c r="G975" s="6">
        <f t="shared" si="15"/>
        <v>17.171428571428571</v>
      </c>
      <c r="H975" s="1" t="s">
        <v>52</v>
      </c>
      <c r="J975" s="1"/>
      <c r="K975" s="1"/>
      <c r="L975" s="1"/>
      <c r="M975" s="1"/>
      <c r="N975" s="1"/>
      <c r="O975" s="1"/>
      <c r="P975" s="1"/>
      <c r="Q975" s="1"/>
      <c r="R975" s="1"/>
    </row>
    <row r="976" spans="1:18" ht="16" x14ac:dyDescent="0.2">
      <c r="A976" s="6" t="s">
        <v>1113</v>
      </c>
      <c r="B976" s="6" t="s">
        <v>1108</v>
      </c>
      <c r="C976" t="s">
        <v>9</v>
      </c>
      <c r="D976" s="6" t="s">
        <v>87</v>
      </c>
      <c r="E976" s="6">
        <v>342</v>
      </c>
      <c r="F976" s="6">
        <v>1993</v>
      </c>
      <c r="G976" s="6">
        <f t="shared" si="15"/>
        <v>12.666666666666666</v>
      </c>
      <c r="H976" s="1" t="s">
        <v>50</v>
      </c>
      <c r="J976" s="1"/>
      <c r="K976" s="1"/>
      <c r="L976" s="1"/>
      <c r="M976" s="1"/>
      <c r="N976" s="1"/>
      <c r="O976" s="1"/>
      <c r="P976" s="1"/>
      <c r="Q976" s="1"/>
      <c r="R976" s="1"/>
    </row>
    <row r="977" spans="1:18" ht="16" x14ac:dyDescent="0.2">
      <c r="A977" s="6" t="s">
        <v>1114</v>
      </c>
      <c r="B977" s="6" t="s">
        <v>1108</v>
      </c>
      <c r="C977" t="s">
        <v>9</v>
      </c>
      <c r="D977" s="6" t="s">
        <v>87</v>
      </c>
      <c r="E977" s="6">
        <v>401</v>
      </c>
      <c r="F977" s="6">
        <v>1974</v>
      </c>
      <c r="G977" s="6">
        <f t="shared" si="15"/>
        <v>8.7173913043478262</v>
      </c>
      <c r="H977" s="1" t="s">
        <v>45</v>
      </c>
      <c r="J977" s="1"/>
      <c r="K977" s="1"/>
      <c r="L977" s="1"/>
      <c r="M977" s="1"/>
      <c r="N977" s="1"/>
      <c r="O977" s="1"/>
      <c r="P977" s="1"/>
      <c r="Q977" s="1"/>
      <c r="R977" s="1"/>
    </row>
    <row r="978" spans="1:18" ht="16" x14ac:dyDescent="0.2">
      <c r="A978" s="6" t="s">
        <v>1115</v>
      </c>
      <c r="B978" s="6" t="s">
        <v>1108</v>
      </c>
      <c r="C978" t="s">
        <v>9</v>
      </c>
      <c r="D978" s="6" t="s">
        <v>87</v>
      </c>
      <c r="E978" s="6">
        <v>316</v>
      </c>
      <c r="F978" s="6">
        <v>1981</v>
      </c>
      <c r="G978" s="6">
        <f t="shared" si="15"/>
        <v>8.1025641025641022</v>
      </c>
      <c r="H978" s="1" t="s">
        <v>50</v>
      </c>
      <c r="J978" s="1"/>
      <c r="K978" s="1"/>
      <c r="L978" s="1"/>
      <c r="M978" s="1"/>
      <c r="N978" s="1"/>
      <c r="O978" s="1"/>
      <c r="P978" s="1"/>
      <c r="Q978" s="1"/>
      <c r="R978" s="1"/>
    </row>
    <row r="979" spans="1:18" ht="16" x14ac:dyDescent="0.2">
      <c r="A979" s="13" t="s">
        <v>1116</v>
      </c>
      <c r="B979" s="13" t="s">
        <v>1108</v>
      </c>
      <c r="C979" t="s">
        <v>9</v>
      </c>
      <c r="D979" s="13" t="s">
        <v>87</v>
      </c>
      <c r="E979" s="13">
        <v>352</v>
      </c>
      <c r="F979" s="13">
        <v>1975</v>
      </c>
      <c r="G979" s="13">
        <f t="shared" si="15"/>
        <v>7.822222222222222</v>
      </c>
      <c r="H979" s="1" t="s">
        <v>54</v>
      </c>
      <c r="J979" s="1"/>
      <c r="K979" s="1"/>
      <c r="L979" s="1"/>
      <c r="M979" s="1"/>
      <c r="N979" s="1"/>
      <c r="O979" s="1"/>
      <c r="P979" s="1"/>
      <c r="Q979" s="1"/>
      <c r="R979" s="1"/>
    </row>
    <row r="980" spans="1:18" ht="16" x14ac:dyDescent="0.2">
      <c r="A980" s="6" t="s">
        <v>1117</v>
      </c>
      <c r="B980" s="6" t="s">
        <v>1108</v>
      </c>
      <c r="C980" t="s">
        <v>9</v>
      </c>
      <c r="D980" s="6" t="s">
        <v>87</v>
      </c>
      <c r="E980" s="6">
        <v>267</v>
      </c>
      <c r="F980" s="6">
        <v>1984</v>
      </c>
      <c r="G980" s="6">
        <f t="shared" si="15"/>
        <v>7.416666666666667</v>
      </c>
      <c r="H980" s="1" t="s">
        <v>31</v>
      </c>
      <c r="J980" s="1"/>
      <c r="K980" s="1"/>
      <c r="L980" s="1"/>
      <c r="M980" s="1"/>
      <c r="N980" s="1"/>
      <c r="O980" s="1"/>
      <c r="P980" s="1"/>
      <c r="Q980" s="1"/>
      <c r="R980" s="1"/>
    </row>
    <row r="981" spans="1:18" ht="16" x14ac:dyDescent="0.2">
      <c r="A981" s="6" t="s">
        <v>1118</v>
      </c>
      <c r="B981" s="6" t="s">
        <v>1108</v>
      </c>
      <c r="C981" t="s">
        <v>9</v>
      </c>
      <c r="D981" s="6" t="s">
        <v>87</v>
      </c>
      <c r="E981" s="6">
        <v>302</v>
      </c>
      <c r="F981" s="6">
        <v>1977</v>
      </c>
      <c r="G981" s="6">
        <f t="shared" si="15"/>
        <v>7.0232558139534884</v>
      </c>
      <c r="H981" s="1" t="s">
        <v>54</v>
      </c>
      <c r="J981" s="1"/>
      <c r="K981" s="1"/>
      <c r="L981" s="1"/>
      <c r="M981" s="1"/>
      <c r="N981" s="1"/>
      <c r="O981" s="1"/>
      <c r="P981" s="1"/>
      <c r="Q981" s="1"/>
      <c r="R981" s="1"/>
    </row>
    <row r="982" spans="1:18" ht="16" x14ac:dyDescent="0.2">
      <c r="A982" s="6" t="s">
        <v>1119</v>
      </c>
      <c r="B982" s="6" t="s">
        <v>1108</v>
      </c>
      <c r="C982" t="s">
        <v>9</v>
      </c>
      <c r="D982" s="6" t="s">
        <v>87</v>
      </c>
      <c r="E982" s="6">
        <v>180</v>
      </c>
      <c r="F982" s="6">
        <v>1983</v>
      </c>
      <c r="G982" s="6">
        <f t="shared" si="15"/>
        <v>4.8648648648648649</v>
      </c>
      <c r="H982" s="1" t="s">
        <v>37</v>
      </c>
      <c r="J982" s="1"/>
      <c r="K982" s="1"/>
      <c r="L982" s="1"/>
      <c r="M982" s="1"/>
      <c r="N982" s="1"/>
      <c r="O982" s="1"/>
      <c r="P982" s="1"/>
      <c r="Q982" s="1"/>
      <c r="R982" s="1"/>
    </row>
    <row r="983" spans="1:18" ht="16" x14ac:dyDescent="0.2">
      <c r="A983" s="6" t="s">
        <v>1120</v>
      </c>
      <c r="B983" s="6" t="s">
        <v>1108</v>
      </c>
      <c r="C983" t="s">
        <v>9</v>
      </c>
      <c r="D983" s="6" t="s">
        <v>87</v>
      </c>
      <c r="E983" s="6">
        <v>102</v>
      </c>
      <c r="F983" s="6">
        <v>1974</v>
      </c>
      <c r="G983" s="6">
        <f t="shared" si="15"/>
        <v>2.2173913043478262</v>
      </c>
      <c r="H983" s="1" t="s">
        <v>17</v>
      </c>
      <c r="J983" s="1"/>
      <c r="K983" s="1"/>
      <c r="L983" s="1"/>
      <c r="M983" s="1"/>
      <c r="N983" s="1"/>
      <c r="O983" s="1"/>
      <c r="P983" s="1"/>
      <c r="Q983" s="1"/>
      <c r="R983" s="1"/>
    </row>
    <row r="984" spans="1:18" ht="16" x14ac:dyDescent="0.2">
      <c r="A984" s="6" t="s">
        <v>1121</v>
      </c>
      <c r="B984" s="6" t="s">
        <v>1108</v>
      </c>
      <c r="C984" t="s">
        <v>9</v>
      </c>
      <c r="D984" s="6" t="s">
        <v>87</v>
      </c>
      <c r="E984" s="6">
        <v>102</v>
      </c>
      <c r="F984" s="6">
        <v>1973</v>
      </c>
      <c r="G984" s="6">
        <f t="shared" si="15"/>
        <v>2.1702127659574466</v>
      </c>
      <c r="H984" s="1" t="s">
        <v>30</v>
      </c>
      <c r="J984" s="1"/>
      <c r="K984" s="1"/>
      <c r="L984" s="1"/>
      <c r="M984" s="1"/>
      <c r="N984" s="1"/>
      <c r="O984" s="1"/>
      <c r="P984" s="1"/>
      <c r="Q984" s="1"/>
      <c r="R984" s="1"/>
    </row>
    <row r="985" spans="1:18" ht="16" x14ac:dyDescent="0.2">
      <c r="A985" s="6" t="s">
        <v>1122</v>
      </c>
      <c r="B985" s="6" t="s">
        <v>1108</v>
      </c>
      <c r="C985" t="s">
        <v>9</v>
      </c>
      <c r="D985" s="6" t="s">
        <v>87</v>
      </c>
      <c r="E985" s="6">
        <v>27</v>
      </c>
      <c r="F985" s="6">
        <v>2006</v>
      </c>
      <c r="G985" s="6">
        <f t="shared" si="15"/>
        <v>1.9285714285714286</v>
      </c>
      <c r="H985" s="1" t="s">
        <v>52</v>
      </c>
      <c r="J985" s="1"/>
      <c r="K985" s="1"/>
      <c r="L985" s="1"/>
      <c r="M985" s="1"/>
      <c r="N985" s="1"/>
      <c r="O985" s="1"/>
      <c r="P985" s="1"/>
      <c r="Q985" s="1"/>
      <c r="R985" s="1"/>
    </row>
    <row r="986" spans="1:18" ht="16" x14ac:dyDescent="0.2">
      <c r="A986" s="6" t="s">
        <v>1123</v>
      </c>
      <c r="B986" s="6" t="s">
        <v>1108</v>
      </c>
      <c r="C986" t="s">
        <v>9</v>
      </c>
      <c r="D986" s="6" t="s">
        <v>87</v>
      </c>
      <c r="E986" s="6">
        <v>41</v>
      </c>
      <c r="F986" s="6">
        <v>1986</v>
      </c>
      <c r="G986" s="6">
        <f t="shared" si="15"/>
        <v>1.2058823529411764</v>
      </c>
      <c r="H986" s="1" t="s">
        <v>69</v>
      </c>
      <c r="J986" s="1"/>
      <c r="K986" s="1"/>
      <c r="L986" s="1"/>
      <c r="M986" s="1"/>
      <c r="N986" s="1"/>
      <c r="O986" s="1"/>
      <c r="P986" s="1"/>
      <c r="Q986" s="1"/>
      <c r="R986" s="1"/>
    </row>
    <row r="987" spans="1:18" ht="16" x14ac:dyDescent="0.2">
      <c r="A987" s="6" t="s">
        <v>1124</v>
      </c>
      <c r="B987" s="6" t="s">
        <v>1108</v>
      </c>
      <c r="C987" t="s">
        <v>9</v>
      </c>
      <c r="D987" s="6" t="s">
        <v>87</v>
      </c>
      <c r="E987" s="6">
        <v>4</v>
      </c>
      <c r="F987" s="6">
        <v>1998</v>
      </c>
      <c r="G987" s="6">
        <f t="shared" si="15"/>
        <v>0.18181818181818182</v>
      </c>
      <c r="H987" s="1" t="s">
        <v>69</v>
      </c>
      <c r="J987" s="1"/>
      <c r="K987" s="1"/>
      <c r="L987" s="1"/>
      <c r="M987" s="1"/>
      <c r="N987" s="1"/>
      <c r="O987" s="1"/>
      <c r="P987" s="1"/>
      <c r="Q987" s="1"/>
      <c r="R987" s="1"/>
    </row>
    <row r="988" spans="1:18" ht="16" x14ac:dyDescent="0.2">
      <c r="A988" s="6" t="s">
        <v>1125</v>
      </c>
      <c r="B988" s="6" t="s">
        <v>1108</v>
      </c>
      <c r="C988" s="6" t="s">
        <v>8</v>
      </c>
      <c r="D988" s="6" t="s">
        <v>87</v>
      </c>
      <c r="E988" s="6">
        <v>1695</v>
      </c>
      <c r="F988" s="6">
        <v>1999</v>
      </c>
      <c r="G988" s="6">
        <f t="shared" si="15"/>
        <v>80.714285714285708</v>
      </c>
      <c r="H988" s="1" t="s">
        <v>30</v>
      </c>
      <c r="J988" s="1"/>
      <c r="K988" s="1"/>
      <c r="L988" s="1"/>
      <c r="M988" s="1"/>
      <c r="N988" s="1"/>
      <c r="O988" s="1"/>
      <c r="P988" s="1"/>
      <c r="Q988" s="1"/>
      <c r="R988" s="1"/>
    </row>
    <row r="989" spans="1:18" ht="16" x14ac:dyDescent="0.2">
      <c r="A989" s="6" t="s">
        <v>1126</v>
      </c>
      <c r="B989" s="6" t="s">
        <v>1108</v>
      </c>
      <c r="C989" s="6" t="s">
        <v>8</v>
      </c>
      <c r="D989" s="6" t="s">
        <v>87</v>
      </c>
      <c r="E989" s="6">
        <v>1026</v>
      </c>
      <c r="F989" s="6">
        <v>1974</v>
      </c>
      <c r="G989" s="6">
        <f t="shared" si="15"/>
        <v>22.304347826086957</v>
      </c>
      <c r="H989" s="1" t="s">
        <v>61</v>
      </c>
      <c r="J989" s="1"/>
      <c r="K989" s="1"/>
      <c r="L989" s="1"/>
      <c r="M989" s="1"/>
      <c r="N989" s="1"/>
      <c r="O989" s="1"/>
      <c r="P989" s="1"/>
      <c r="Q989" s="1"/>
      <c r="R989" s="1"/>
    </row>
    <row r="990" spans="1:18" ht="16" x14ac:dyDescent="0.2">
      <c r="A990" s="6" t="s">
        <v>1127</v>
      </c>
      <c r="B990" s="6" t="s">
        <v>1108</v>
      </c>
      <c r="C990" s="6" t="s">
        <v>8</v>
      </c>
      <c r="D990" s="6" t="s">
        <v>87</v>
      </c>
      <c r="E990" s="6">
        <v>72</v>
      </c>
      <c r="F990" s="6">
        <v>2003</v>
      </c>
      <c r="G990" s="6">
        <f t="shared" si="15"/>
        <v>4.2352941176470589</v>
      </c>
      <c r="H990" s="1" t="s">
        <v>47</v>
      </c>
      <c r="J990" s="1"/>
      <c r="K990" s="1"/>
      <c r="L990" s="1"/>
      <c r="M990" s="1"/>
      <c r="N990" s="1"/>
      <c r="O990" s="1"/>
      <c r="P990" s="1"/>
      <c r="Q990" s="1"/>
      <c r="R990" s="1"/>
    </row>
    <row r="991" spans="1:18" ht="16" x14ac:dyDescent="0.2">
      <c r="A991" s="6" t="s">
        <v>1128</v>
      </c>
      <c r="B991" s="6" t="s">
        <v>1108</v>
      </c>
      <c r="C991" s="6" t="s">
        <v>8</v>
      </c>
      <c r="D991" s="6" t="s">
        <v>87</v>
      </c>
      <c r="E991" s="6">
        <v>146</v>
      </c>
      <c r="F991" s="6">
        <v>1985</v>
      </c>
      <c r="G991" s="6">
        <f t="shared" si="15"/>
        <v>4.1714285714285717</v>
      </c>
      <c r="H991" s="1" t="s">
        <v>45</v>
      </c>
      <c r="J991" s="1"/>
      <c r="K991" s="1"/>
      <c r="L991" s="1"/>
      <c r="M991" s="1"/>
      <c r="N991" s="1"/>
      <c r="O991" s="1"/>
      <c r="P991" s="1"/>
      <c r="Q991" s="1"/>
      <c r="R991" s="1"/>
    </row>
    <row r="992" spans="1:18" ht="16" x14ac:dyDescent="0.2">
      <c r="A992" s="5" t="s">
        <v>1129</v>
      </c>
      <c r="B992" s="5" t="s">
        <v>1130</v>
      </c>
      <c r="C992" t="s">
        <v>9</v>
      </c>
      <c r="D992" s="5" t="s">
        <v>87</v>
      </c>
      <c r="E992" s="5">
        <v>11645</v>
      </c>
      <c r="F992" s="5">
        <v>1975</v>
      </c>
      <c r="G992" s="5">
        <f t="shared" si="15"/>
        <v>258.77777777777777</v>
      </c>
      <c r="H992" t="s">
        <v>59</v>
      </c>
      <c r="J992" s="1"/>
      <c r="K992" s="1"/>
      <c r="L992" s="1"/>
      <c r="M992" s="1"/>
      <c r="N992" s="1"/>
      <c r="O992" s="1"/>
      <c r="P992" s="1"/>
      <c r="Q992" s="1"/>
      <c r="R992" s="1"/>
    </row>
    <row r="993" spans="1:18" ht="16" x14ac:dyDescent="0.2">
      <c r="A993" s="5" t="s">
        <v>1131</v>
      </c>
      <c r="B993" s="5" t="s">
        <v>1130</v>
      </c>
      <c r="C993" t="s">
        <v>9</v>
      </c>
      <c r="D993" s="5" t="s">
        <v>87</v>
      </c>
      <c r="E993" s="5">
        <v>2998</v>
      </c>
      <c r="F993" s="5">
        <v>2005</v>
      </c>
      <c r="G993" s="5">
        <f t="shared" si="15"/>
        <v>199.86666666666667</v>
      </c>
      <c r="H993" t="s">
        <v>59</v>
      </c>
      <c r="L993" s="1"/>
      <c r="M993" s="1"/>
      <c r="N993" s="1"/>
      <c r="O993" s="1"/>
      <c r="P993" s="1"/>
      <c r="Q993" s="1"/>
      <c r="R993" s="1"/>
    </row>
    <row r="994" spans="1:18" ht="16" x14ac:dyDescent="0.2">
      <c r="A994" s="5" t="s">
        <v>1132</v>
      </c>
      <c r="B994" s="5" t="s">
        <v>1130</v>
      </c>
      <c r="C994" t="s">
        <v>9</v>
      </c>
      <c r="D994" s="5" t="s">
        <v>87</v>
      </c>
      <c r="E994" s="5">
        <v>4088</v>
      </c>
      <c r="F994" s="5">
        <v>1983</v>
      </c>
      <c r="G994" s="5">
        <f t="shared" si="15"/>
        <v>110.48648648648648</v>
      </c>
      <c r="H994" t="s">
        <v>59</v>
      </c>
      <c r="L994" s="1"/>
      <c r="M994" s="1"/>
      <c r="N994" s="1"/>
      <c r="O994" s="1"/>
      <c r="P994" s="1"/>
      <c r="Q994" s="1"/>
      <c r="R994" s="1"/>
    </row>
    <row r="995" spans="1:18" ht="16" x14ac:dyDescent="0.2">
      <c r="A995" s="5" t="s">
        <v>1133</v>
      </c>
      <c r="B995" s="5" t="s">
        <v>1130</v>
      </c>
      <c r="C995" t="s">
        <v>9</v>
      </c>
      <c r="D995" s="5" t="s">
        <v>87</v>
      </c>
      <c r="E995" s="5">
        <v>5041</v>
      </c>
      <c r="F995" s="5">
        <v>1971</v>
      </c>
      <c r="G995" s="5">
        <f t="shared" si="15"/>
        <v>102.87755102040816</v>
      </c>
      <c r="H995" t="s">
        <v>50</v>
      </c>
      <c r="L995" s="1"/>
      <c r="M995" s="1"/>
      <c r="N995" s="1"/>
      <c r="O995" s="1"/>
      <c r="P995" s="1"/>
      <c r="Q995" s="1"/>
      <c r="R995" s="1"/>
    </row>
    <row r="996" spans="1:18" ht="16" x14ac:dyDescent="0.2">
      <c r="A996" s="5" t="s">
        <v>1134</v>
      </c>
      <c r="B996" s="5" t="s">
        <v>1130</v>
      </c>
      <c r="C996" t="s">
        <v>9</v>
      </c>
      <c r="D996" s="5" t="s">
        <v>87</v>
      </c>
      <c r="E996" s="5">
        <v>3532</v>
      </c>
      <c r="F996" s="5">
        <v>1978</v>
      </c>
      <c r="G996" s="5">
        <f t="shared" si="15"/>
        <v>84.095238095238102</v>
      </c>
      <c r="H996" t="s">
        <v>66</v>
      </c>
      <c r="L996" s="1"/>
      <c r="M996" s="1"/>
      <c r="N996" s="1"/>
      <c r="O996" s="1"/>
      <c r="P996" s="1"/>
      <c r="Q996" s="1"/>
      <c r="R996" s="1"/>
    </row>
    <row r="997" spans="1:18" ht="16" x14ac:dyDescent="0.2">
      <c r="A997" s="5" t="s">
        <v>1135</v>
      </c>
      <c r="B997" s="5" t="s">
        <v>1130</v>
      </c>
      <c r="C997" t="s">
        <v>9</v>
      </c>
      <c r="D997" s="5" t="s">
        <v>87</v>
      </c>
      <c r="E997" s="5">
        <v>4518</v>
      </c>
      <c r="F997" s="5">
        <v>1964</v>
      </c>
      <c r="G997" s="5">
        <f t="shared" si="15"/>
        <v>80.678571428571431</v>
      </c>
      <c r="H997" t="s">
        <v>13</v>
      </c>
      <c r="L997" s="1"/>
      <c r="M997" s="1"/>
      <c r="N997" s="1"/>
      <c r="O997" s="1"/>
      <c r="P997" s="1"/>
      <c r="Q997" s="1"/>
      <c r="R997" s="1"/>
    </row>
    <row r="998" spans="1:18" ht="16" x14ac:dyDescent="0.2">
      <c r="A998" s="5" t="s">
        <v>1136</v>
      </c>
      <c r="B998" s="5" t="s">
        <v>1130</v>
      </c>
      <c r="C998" t="s">
        <v>9</v>
      </c>
      <c r="D998" s="5" t="s">
        <v>87</v>
      </c>
      <c r="E998" s="5">
        <v>1813</v>
      </c>
      <c r="F998" s="5">
        <v>1997</v>
      </c>
      <c r="G998" s="5">
        <f t="shared" si="15"/>
        <v>78.826086956521735</v>
      </c>
      <c r="H998" t="s">
        <v>59</v>
      </c>
      <c r="L998" s="1"/>
      <c r="M998" s="1"/>
      <c r="N998" s="1"/>
      <c r="O998" s="1"/>
      <c r="P998" s="1"/>
      <c r="Q998" s="1"/>
      <c r="R998" s="1"/>
    </row>
    <row r="999" spans="1:18" ht="16" x14ac:dyDescent="0.2">
      <c r="A999" s="5" t="s">
        <v>1137</v>
      </c>
      <c r="B999" s="5" t="s">
        <v>1130</v>
      </c>
      <c r="C999" t="s">
        <v>9</v>
      </c>
      <c r="D999" s="5" t="s">
        <v>87</v>
      </c>
      <c r="E999" s="5">
        <v>3223</v>
      </c>
      <c r="F999" s="5">
        <v>1979</v>
      </c>
      <c r="G999" s="5">
        <f t="shared" si="15"/>
        <v>78.609756097560975</v>
      </c>
      <c r="H999" t="s">
        <v>50</v>
      </c>
      <c r="L999" s="1"/>
      <c r="M999" s="1"/>
      <c r="N999" s="1"/>
      <c r="O999" s="1"/>
      <c r="P999" s="1"/>
      <c r="Q999" s="1"/>
      <c r="R999" s="1"/>
    </row>
    <row r="1000" spans="1:18" ht="16" x14ac:dyDescent="0.2">
      <c r="A1000" s="5" t="s">
        <v>1138</v>
      </c>
      <c r="B1000" s="5" t="s">
        <v>1130</v>
      </c>
      <c r="C1000" t="s">
        <v>9</v>
      </c>
      <c r="D1000" s="5" t="s">
        <v>87</v>
      </c>
      <c r="E1000" s="5">
        <v>2072</v>
      </c>
      <c r="F1000" s="5">
        <v>1992</v>
      </c>
      <c r="G1000" s="5">
        <f t="shared" si="15"/>
        <v>74</v>
      </c>
      <c r="H1000" t="s">
        <v>44</v>
      </c>
      <c r="I1000" t="s">
        <v>3</v>
      </c>
      <c r="L1000" s="1"/>
      <c r="M1000" s="1"/>
      <c r="N1000" s="1"/>
      <c r="O1000" s="1"/>
      <c r="P1000" s="1"/>
      <c r="Q1000" s="1"/>
      <c r="R1000" s="1"/>
    </row>
    <row r="1001" spans="1:18" ht="16" x14ac:dyDescent="0.2">
      <c r="A1001" s="5" t="s">
        <v>1139</v>
      </c>
      <c r="B1001" s="5" t="s">
        <v>1130</v>
      </c>
      <c r="C1001" t="s">
        <v>9</v>
      </c>
      <c r="D1001" s="5" t="s">
        <v>87</v>
      </c>
      <c r="E1001" s="5">
        <v>3004</v>
      </c>
      <c r="F1001" s="5">
        <v>1979</v>
      </c>
      <c r="G1001" s="5">
        <f t="shared" si="15"/>
        <v>73.268292682926827</v>
      </c>
      <c r="H1001" t="s">
        <v>61</v>
      </c>
      <c r="L1001" s="1"/>
      <c r="M1001" s="1"/>
      <c r="N1001" s="1"/>
      <c r="O1001" s="1"/>
      <c r="P1001" s="1"/>
      <c r="Q1001" s="1"/>
      <c r="R1001" s="1"/>
    </row>
    <row r="1002" spans="1:18" ht="16" x14ac:dyDescent="0.2">
      <c r="A1002" s="5" t="s">
        <v>1140</v>
      </c>
      <c r="B1002" s="5" t="s">
        <v>1130</v>
      </c>
      <c r="C1002" t="s">
        <v>9</v>
      </c>
      <c r="D1002" s="5" t="s">
        <v>87</v>
      </c>
      <c r="E1002" s="5">
        <v>2877</v>
      </c>
      <c r="F1002" s="5">
        <v>1977</v>
      </c>
      <c r="G1002" s="5">
        <f t="shared" si="15"/>
        <v>66.906976744186053</v>
      </c>
      <c r="H1002" t="s">
        <v>51</v>
      </c>
      <c r="I1002" t="s">
        <v>12</v>
      </c>
      <c r="L1002" s="1"/>
      <c r="M1002" s="1"/>
      <c r="N1002" s="1"/>
      <c r="O1002" s="1"/>
      <c r="P1002" s="1"/>
      <c r="Q1002" s="1"/>
      <c r="R1002" s="1"/>
    </row>
    <row r="1003" spans="1:18" ht="16" x14ac:dyDescent="0.2">
      <c r="A1003" s="5" t="s">
        <v>1141</v>
      </c>
      <c r="B1003" s="5" t="s">
        <v>1130</v>
      </c>
      <c r="C1003" t="s">
        <v>9</v>
      </c>
      <c r="D1003" s="5" t="s">
        <v>87</v>
      </c>
      <c r="E1003" s="5">
        <v>1110</v>
      </c>
      <c r="F1003" s="5">
        <v>1999</v>
      </c>
      <c r="G1003" s="5">
        <f t="shared" si="15"/>
        <v>52.857142857142854</v>
      </c>
      <c r="H1003" t="s">
        <v>45</v>
      </c>
      <c r="L1003" s="1"/>
      <c r="M1003" s="1"/>
      <c r="N1003" s="1"/>
      <c r="O1003" s="1"/>
      <c r="P1003" s="1"/>
      <c r="Q1003" s="1"/>
      <c r="R1003" s="1"/>
    </row>
    <row r="1004" spans="1:18" ht="16" x14ac:dyDescent="0.2">
      <c r="A1004" s="5" t="s">
        <v>1142</v>
      </c>
      <c r="B1004" s="5" t="s">
        <v>1130</v>
      </c>
      <c r="C1004" t="s">
        <v>9</v>
      </c>
      <c r="D1004" s="5" t="s">
        <v>87</v>
      </c>
      <c r="E1004" s="5">
        <v>2223</v>
      </c>
      <c r="F1004" s="5">
        <v>1969</v>
      </c>
      <c r="G1004" s="5">
        <f t="shared" si="15"/>
        <v>43.588235294117645</v>
      </c>
      <c r="H1004" t="s">
        <v>22</v>
      </c>
      <c r="L1004" s="1"/>
      <c r="M1004" s="1"/>
      <c r="N1004" s="1"/>
      <c r="O1004" s="1"/>
      <c r="P1004" s="1"/>
      <c r="Q1004" s="1"/>
      <c r="R1004" s="1"/>
    </row>
    <row r="1005" spans="1:18" ht="16" x14ac:dyDescent="0.2">
      <c r="A1005" s="5" t="s">
        <v>1143</v>
      </c>
      <c r="B1005" s="5" t="s">
        <v>1130</v>
      </c>
      <c r="C1005" t="s">
        <v>9</v>
      </c>
      <c r="D1005" s="5" t="s">
        <v>87</v>
      </c>
      <c r="E1005" s="5">
        <v>1506</v>
      </c>
      <c r="F1005" s="5">
        <v>1984</v>
      </c>
      <c r="G1005" s="5">
        <f t="shared" si="15"/>
        <v>41.833333333333336</v>
      </c>
      <c r="H1005" t="s">
        <v>45</v>
      </c>
      <c r="L1005" s="1"/>
      <c r="M1005" s="1"/>
      <c r="N1005" s="1"/>
      <c r="O1005" s="1"/>
      <c r="P1005" s="1"/>
      <c r="Q1005" s="1"/>
      <c r="R1005" s="1"/>
    </row>
    <row r="1006" spans="1:18" ht="16" x14ac:dyDescent="0.2">
      <c r="A1006" s="5" t="s">
        <v>1144</v>
      </c>
      <c r="B1006" s="5" t="s">
        <v>1130</v>
      </c>
      <c r="C1006" t="s">
        <v>9</v>
      </c>
      <c r="D1006" s="5" t="s">
        <v>87</v>
      </c>
      <c r="E1006" s="5">
        <v>1303</v>
      </c>
      <c r="F1006" s="5">
        <v>1988</v>
      </c>
      <c r="G1006" s="5">
        <f t="shared" si="15"/>
        <v>40.71875</v>
      </c>
      <c r="H1006" t="s">
        <v>71</v>
      </c>
      <c r="L1006" s="1"/>
      <c r="M1006" s="1"/>
      <c r="N1006" s="1"/>
      <c r="O1006" s="1"/>
      <c r="P1006" s="1"/>
      <c r="Q1006" s="1"/>
      <c r="R1006" s="1"/>
    </row>
    <row r="1007" spans="1:18" ht="16" x14ac:dyDescent="0.2">
      <c r="A1007" s="5" t="s">
        <v>1145</v>
      </c>
      <c r="B1007" s="5" t="s">
        <v>1130</v>
      </c>
      <c r="C1007" t="s">
        <v>9</v>
      </c>
      <c r="D1007" s="5" t="s">
        <v>87</v>
      </c>
      <c r="E1007" s="5">
        <v>2025</v>
      </c>
      <c r="F1007" s="5">
        <v>1968</v>
      </c>
      <c r="G1007" s="5">
        <f t="shared" si="15"/>
        <v>38.942307692307693</v>
      </c>
      <c r="H1007" t="s">
        <v>52</v>
      </c>
      <c r="L1007" s="1"/>
      <c r="M1007" s="1"/>
      <c r="N1007" s="1"/>
      <c r="O1007" s="1"/>
      <c r="P1007" s="1"/>
      <c r="Q1007" s="1"/>
      <c r="R1007" s="1"/>
    </row>
    <row r="1008" spans="1:18" ht="16" x14ac:dyDescent="0.2">
      <c r="A1008" s="5" t="s">
        <v>1146</v>
      </c>
      <c r="B1008" s="5" t="s">
        <v>1130</v>
      </c>
      <c r="C1008" t="s">
        <v>9</v>
      </c>
      <c r="D1008" s="5" t="s">
        <v>87</v>
      </c>
      <c r="E1008" s="5">
        <v>384</v>
      </c>
      <c r="F1008" s="5">
        <v>2010</v>
      </c>
      <c r="G1008" s="5">
        <f t="shared" si="15"/>
        <v>38.4</v>
      </c>
      <c r="H1008" t="s">
        <v>59</v>
      </c>
      <c r="L1008" s="1"/>
      <c r="M1008" s="1"/>
      <c r="N1008" s="1"/>
      <c r="O1008" s="1"/>
      <c r="P1008" s="1"/>
      <c r="Q1008" s="1"/>
      <c r="R1008" s="1"/>
    </row>
    <row r="1009" spans="1:18" ht="16" x14ac:dyDescent="0.2">
      <c r="A1009" s="5" t="s">
        <v>1147</v>
      </c>
      <c r="B1009" s="5" t="s">
        <v>1130</v>
      </c>
      <c r="C1009" t="s">
        <v>9</v>
      </c>
      <c r="D1009" s="5" t="s">
        <v>87</v>
      </c>
      <c r="E1009" s="5">
        <v>1604</v>
      </c>
      <c r="F1009" s="5">
        <v>1975</v>
      </c>
      <c r="G1009" s="5">
        <f t="shared" si="15"/>
        <v>35.644444444444446</v>
      </c>
      <c r="H1009" t="s">
        <v>71</v>
      </c>
      <c r="L1009" s="1"/>
      <c r="M1009" s="1"/>
      <c r="N1009" s="1"/>
      <c r="O1009" s="1"/>
      <c r="P1009" s="1"/>
      <c r="Q1009" s="1"/>
      <c r="R1009" s="1"/>
    </row>
    <row r="1010" spans="1:18" ht="16" x14ac:dyDescent="0.2">
      <c r="A1010" s="5" t="s">
        <v>1148</v>
      </c>
      <c r="B1010" s="5" t="s">
        <v>1130</v>
      </c>
      <c r="C1010" t="s">
        <v>9</v>
      </c>
      <c r="D1010" s="5" t="s">
        <v>87</v>
      </c>
      <c r="E1010" s="5">
        <v>766</v>
      </c>
      <c r="F1010" s="5">
        <v>1998</v>
      </c>
      <c r="G1010" s="5">
        <f t="shared" si="15"/>
        <v>34.81818181818182</v>
      </c>
      <c r="H1010" t="s">
        <v>51</v>
      </c>
      <c r="I1010" t="s">
        <v>71</v>
      </c>
      <c r="L1010" s="1"/>
      <c r="M1010" s="1"/>
      <c r="N1010" s="1"/>
      <c r="O1010" s="1"/>
      <c r="P1010" s="1"/>
      <c r="Q1010" s="1"/>
      <c r="R1010" s="1"/>
    </row>
    <row r="1011" spans="1:18" ht="16" x14ac:dyDescent="0.2">
      <c r="A1011" s="5" t="s">
        <v>1149</v>
      </c>
      <c r="B1011" s="5" t="s">
        <v>1130</v>
      </c>
      <c r="C1011" t="s">
        <v>9</v>
      </c>
      <c r="D1011" s="5" t="s">
        <v>87</v>
      </c>
      <c r="E1011" s="5">
        <v>774</v>
      </c>
      <c r="F1011" s="5">
        <v>1996</v>
      </c>
      <c r="G1011" s="5">
        <f t="shared" si="15"/>
        <v>32.25</v>
      </c>
      <c r="H1011" t="s">
        <v>44</v>
      </c>
      <c r="L1011" s="1"/>
      <c r="M1011" s="1"/>
      <c r="N1011" s="1"/>
      <c r="O1011" s="1"/>
      <c r="P1011" s="1"/>
      <c r="Q1011" s="1"/>
      <c r="R1011" s="1"/>
    </row>
    <row r="1012" spans="1:18" ht="16" x14ac:dyDescent="0.2">
      <c r="A1012" s="5" t="s">
        <v>1150</v>
      </c>
      <c r="B1012" s="5" t="s">
        <v>1130</v>
      </c>
      <c r="C1012" t="s">
        <v>9</v>
      </c>
      <c r="D1012" s="5" t="s">
        <v>87</v>
      </c>
      <c r="E1012" s="5">
        <v>506</v>
      </c>
      <c r="F1012" s="5">
        <v>2004</v>
      </c>
      <c r="G1012" s="5">
        <f t="shared" si="15"/>
        <v>31.625</v>
      </c>
      <c r="H1012" t="s">
        <v>25</v>
      </c>
      <c r="L1012" s="1"/>
      <c r="M1012" s="1"/>
      <c r="N1012" s="1"/>
      <c r="O1012" s="1"/>
      <c r="P1012" s="1"/>
      <c r="Q1012" s="1"/>
      <c r="R1012" s="1"/>
    </row>
    <row r="1013" spans="1:18" ht="16" x14ac:dyDescent="0.2">
      <c r="A1013" s="5" t="s">
        <v>1151</v>
      </c>
      <c r="B1013" s="5" t="s">
        <v>1130</v>
      </c>
      <c r="C1013" t="s">
        <v>9</v>
      </c>
      <c r="D1013" s="5" t="s">
        <v>87</v>
      </c>
      <c r="E1013" s="5">
        <v>1050</v>
      </c>
      <c r="F1013" s="5">
        <v>1982</v>
      </c>
      <c r="G1013" s="5">
        <f t="shared" si="15"/>
        <v>27.631578947368421</v>
      </c>
      <c r="H1013" t="s">
        <v>44</v>
      </c>
      <c r="L1013" s="1"/>
      <c r="M1013" s="1"/>
      <c r="N1013" s="1"/>
      <c r="O1013" s="1"/>
      <c r="P1013" s="1"/>
      <c r="Q1013" s="1"/>
      <c r="R1013" s="1"/>
    </row>
    <row r="1014" spans="1:18" ht="16" x14ac:dyDescent="0.2">
      <c r="A1014" s="5" t="s">
        <v>1152</v>
      </c>
      <c r="B1014" s="5" t="s">
        <v>1130</v>
      </c>
      <c r="C1014" t="s">
        <v>9</v>
      </c>
      <c r="D1014" s="5" t="s">
        <v>87</v>
      </c>
      <c r="E1014" s="5">
        <v>1167</v>
      </c>
      <c r="F1014" s="5">
        <v>1975</v>
      </c>
      <c r="G1014" s="5">
        <f t="shared" si="15"/>
        <v>25.933333333333334</v>
      </c>
      <c r="H1014" t="s">
        <v>29</v>
      </c>
      <c r="L1014" s="1"/>
      <c r="M1014" s="1"/>
      <c r="N1014" s="1"/>
      <c r="O1014" s="1"/>
      <c r="P1014" s="1"/>
      <c r="Q1014" s="1"/>
      <c r="R1014" s="1"/>
    </row>
    <row r="1015" spans="1:18" ht="16" x14ac:dyDescent="0.2">
      <c r="A1015" s="5" t="s">
        <v>1153</v>
      </c>
      <c r="B1015" s="5" t="s">
        <v>1130</v>
      </c>
      <c r="C1015" t="s">
        <v>9</v>
      </c>
      <c r="D1015" s="5" t="s">
        <v>87</v>
      </c>
      <c r="E1015" s="5">
        <v>823</v>
      </c>
      <c r="F1015" s="5">
        <v>1981</v>
      </c>
      <c r="G1015" s="5">
        <f t="shared" si="15"/>
        <v>21.102564102564102</v>
      </c>
      <c r="H1015" t="s">
        <v>61</v>
      </c>
      <c r="L1015" s="1"/>
      <c r="M1015" s="1"/>
      <c r="N1015" s="1"/>
      <c r="O1015" s="1"/>
      <c r="P1015" s="1"/>
      <c r="Q1015" s="1"/>
      <c r="R1015" s="1"/>
    </row>
    <row r="1016" spans="1:18" ht="16" x14ac:dyDescent="0.2">
      <c r="A1016" s="5" t="s">
        <v>1154</v>
      </c>
      <c r="B1016" s="5" t="s">
        <v>1130</v>
      </c>
      <c r="C1016" t="s">
        <v>9</v>
      </c>
      <c r="D1016" s="5" t="s">
        <v>87</v>
      </c>
      <c r="E1016" s="5">
        <v>467</v>
      </c>
      <c r="F1016" s="5">
        <v>1997</v>
      </c>
      <c r="G1016" s="5">
        <f t="shared" si="15"/>
        <v>20.304347826086957</v>
      </c>
      <c r="H1016" t="s">
        <v>71</v>
      </c>
      <c r="L1016" s="1"/>
      <c r="M1016" s="1"/>
      <c r="N1016" s="1"/>
      <c r="O1016" s="1"/>
      <c r="P1016" s="1"/>
      <c r="Q1016" s="1"/>
      <c r="R1016" s="1"/>
    </row>
    <row r="1017" spans="1:18" ht="16" x14ac:dyDescent="0.2">
      <c r="A1017" s="5" t="s">
        <v>1155</v>
      </c>
      <c r="B1017" s="5" t="s">
        <v>1130</v>
      </c>
      <c r="C1017" t="s">
        <v>9</v>
      </c>
      <c r="D1017" s="5" t="s">
        <v>87</v>
      </c>
      <c r="E1017" s="5">
        <v>895</v>
      </c>
      <c r="F1017" s="5">
        <v>1975</v>
      </c>
      <c r="G1017" s="5">
        <f t="shared" si="15"/>
        <v>19.888888888888889</v>
      </c>
      <c r="H1017" t="s">
        <v>66</v>
      </c>
      <c r="L1017" s="1"/>
      <c r="M1017" s="1"/>
      <c r="N1017" s="1"/>
      <c r="O1017" s="1"/>
      <c r="P1017" s="1"/>
      <c r="Q1017" s="1"/>
      <c r="R1017" s="1"/>
    </row>
    <row r="1018" spans="1:18" ht="16" x14ac:dyDescent="0.2">
      <c r="A1018" s="5" t="s">
        <v>1156</v>
      </c>
      <c r="B1018" s="5" t="s">
        <v>1130</v>
      </c>
      <c r="C1018" t="s">
        <v>9</v>
      </c>
      <c r="D1018" s="5" t="s">
        <v>87</v>
      </c>
      <c r="E1018" s="5">
        <v>542</v>
      </c>
      <c r="F1018" s="5">
        <v>1986</v>
      </c>
      <c r="G1018" s="5">
        <f t="shared" si="15"/>
        <v>15.941176470588236</v>
      </c>
      <c r="H1018" t="s">
        <v>37</v>
      </c>
      <c r="L1018" s="1"/>
      <c r="M1018" s="1"/>
      <c r="N1018" s="1"/>
      <c r="O1018" s="1"/>
      <c r="P1018" s="1"/>
      <c r="Q1018" s="1"/>
      <c r="R1018" s="1"/>
    </row>
    <row r="1019" spans="1:18" ht="16" x14ac:dyDescent="0.2">
      <c r="A1019" s="5" t="s">
        <v>1157</v>
      </c>
      <c r="B1019" s="5" t="s">
        <v>1130</v>
      </c>
      <c r="C1019" t="s">
        <v>9</v>
      </c>
      <c r="D1019" s="5" t="s">
        <v>87</v>
      </c>
      <c r="E1019" s="5">
        <v>295</v>
      </c>
      <c r="F1019" s="5">
        <v>2001</v>
      </c>
      <c r="G1019" s="5">
        <f t="shared" si="15"/>
        <v>15.526315789473685</v>
      </c>
      <c r="H1019" t="s">
        <v>51</v>
      </c>
      <c r="L1019" s="1"/>
      <c r="M1019" s="1"/>
      <c r="N1019" s="1"/>
      <c r="O1019" s="1"/>
      <c r="P1019" s="1"/>
      <c r="Q1019" s="1"/>
      <c r="R1019" s="1"/>
    </row>
    <row r="1020" spans="1:18" ht="16" x14ac:dyDescent="0.2">
      <c r="A1020" s="5" t="s">
        <v>1158</v>
      </c>
      <c r="B1020" s="5" t="s">
        <v>1130</v>
      </c>
      <c r="C1020" t="s">
        <v>9</v>
      </c>
      <c r="D1020" s="5" t="s">
        <v>87</v>
      </c>
      <c r="E1020" s="5">
        <v>597</v>
      </c>
      <c r="F1020" s="5">
        <v>1976</v>
      </c>
      <c r="G1020" s="5">
        <f t="shared" si="15"/>
        <v>13.568181818181818</v>
      </c>
      <c r="H1020" t="s">
        <v>12</v>
      </c>
      <c r="L1020" s="1"/>
      <c r="M1020" s="1"/>
      <c r="N1020" s="1"/>
      <c r="O1020" s="1"/>
      <c r="P1020" s="1"/>
      <c r="Q1020" s="1"/>
      <c r="R1020" s="1"/>
    </row>
    <row r="1021" spans="1:18" ht="16" x14ac:dyDescent="0.2">
      <c r="A1021" s="5" t="s">
        <v>1159</v>
      </c>
      <c r="B1021" s="5" t="s">
        <v>1130</v>
      </c>
      <c r="C1021" t="s">
        <v>9</v>
      </c>
      <c r="D1021" s="5" t="s">
        <v>87</v>
      </c>
      <c r="E1021" s="5">
        <v>233</v>
      </c>
      <c r="F1021" s="5">
        <v>1962</v>
      </c>
      <c r="G1021" s="5">
        <f t="shared" si="15"/>
        <v>4.0172413793103452</v>
      </c>
      <c r="H1021" t="s">
        <v>16</v>
      </c>
      <c r="L1021" s="1"/>
      <c r="M1021" s="1"/>
      <c r="N1021" s="1"/>
      <c r="O1021" s="1"/>
      <c r="P1021" s="1"/>
      <c r="Q1021" s="1"/>
      <c r="R1021" s="1"/>
    </row>
    <row r="1022" spans="1:18" ht="16" x14ac:dyDescent="0.2">
      <c r="A1022" s="5" t="s">
        <v>1160</v>
      </c>
      <c r="B1022" s="5" t="s">
        <v>1130</v>
      </c>
      <c r="C1022" s="5" t="s">
        <v>8</v>
      </c>
      <c r="D1022" s="5" t="s">
        <v>87</v>
      </c>
      <c r="E1022" s="5">
        <v>783</v>
      </c>
      <c r="F1022" s="5">
        <v>1990</v>
      </c>
      <c r="G1022" s="5">
        <f t="shared" si="15"/>
        <v>26.1</v>
      </c>
      <c r="H1022" t="s">
        <v>26</v>
      </c>
      <c r="L1022" s="1"/>
      <c r="M1022" s="1"/>
      <c r="N1022" s="1"/>
      <c r="O1022" s="1"/>
      <c r="P1022" s="1"/>
      <c r="Q1022" s="1"/>
      <c r="R1022" s="1"/>
    </row>
    <row r="1023" spans="1:18" ht="16" x14ac:dyDescent="0.2">
      <c r="A1023" s="5" t="s">
        <v>1161</v>
      </c>
      <c r="B1023" s="5" t="s">
        <v>1130</v>
      </c>
      <c r="C1023" s="5" t="s">
        <v>8</v>
      </c>
      <c r="D1023" s="5" t="s">
        <v>87</v>
      </c>
      <c r="E1023" s="5">
        <v>279</v>
      </c>
      <c r="F1023" s="5">
        <v>1996</v>
      </c>
      <c r="G1023" s="5">
        <f t="shared" si="15"/>
        <v>11.625</v>
      </c>
      <c r="H1023" t="s">
        <v>30</v>
      </c>
      <c r="L1023" s="1"/>
      <c r="M1023" s="1"/>
      <c r="N1023" s="1"/>
      <c r="O1023" s="1"/>
      <c r="P1023" s="1"/>
      <c r="Q1023" s="1"/>
      <c r="R1023" s="1"/>
    </row>
    <row r="1024" spans="1:18" ht="16" x14ac:dyDescent="0.2">
      <c r="A1024" s="5" t="s">
        <v>1162</v>
      </c>
      <c r="B1024" s="5" t="s">
        <v>1163</v>
      </c>
      <c r="C1024" t="s">
        <v>9</v>
      </c>
      <c r="D1024" s="5" t="s">
        <v>87</v>
      </c>
      <c r="E1024" s="5">
        <v>2974</v>
      </c>
      <c r="F1024" s="5">
        <v>1984</v>
      </c>
      <c r="G1024" s="5">
        <f t="shared" si="15"/>
        <v>82.611111111111114</v>
      </c>
      <c r="H1024" s="1" t="s">
        <v>17</v>
      </c>
      <c r="I1024" t="s">
        <v>61</v>
      </c>
      <c r="L1024" s="1"/>
      <c r="M1024" s="1"/>
      <c r="N1024" s="1"/>
      <c r="O1024" s="1"/>
      <c r="P1024" s="1"/>
      <c r="Q1024" s="1"/>
      <c r="R1024" s="1"/>
    </row>
    <row r="1025" spans="1:18" ht="16" x14ac:dyDescent="0.2">
      <c r="A1025" s="5" t="s">
        <v>1164</v>
      </c>
      <c r="B1025" s="5" t="s">
        <v>1163</v>
      </c>
      <c r="C1025" t="s">
        <v>9</v>
      </c>
      <c r="D1025" s="5" t="s">
        <v>87</v>
      </c>
      <c r="E1025" s="5">
        <v>3349</v>
      </c>
      <c r="F1025" s="5">
        <v>1973</v>
      </c>
      <c r="G1025" s="5">
        <f t="shared" si="15"/>
        <v>71.255319148936167</v>
      </c>
      <c r="H1025" s="1" t="s">
        <v>67</v>
      </c>
      <c r="J1025" s="1"/>
      <c r="K1025" s="1"/>
      <c r="L1025" s="1"/>
      <c r="M1025" s="1"/>
      <c r="N1025" s="1"/>
      <c r="O1025" s="1"/>
      <c r="P1025" s="1"/>
      <c r="Q1025" s="1"/>
      <c r="R1025" s="1"/>
    </row>
    <row r="1026" spans="1:18" ht="16" x14ac:dyDescent="0.2">
      <c r="A1026" s="5" t="s">
        <v>1165</v>
      </c>
      <c r="B1026" s="5" t="s">
        <v>1163</v>
      </c>
      <c r="C1026" t="s">
        <v>9</v>
      </c>
      <c r="D1026" s="5" t="s">
        <v>87</v>
      </c>
      <c r="E1026" s="5">
        <v>1585</v>
      </c>
      <c r="F1026" s="5">
        <v>1986</v>
      </c>
      <c r="G1026" s="5">
        <f t="shared" ref="G1026:G1089" si="16">E1026/(2020-F1026)</f>
        <v>46.617647058823529</v>
      </c>
      <c r="H1026" s="1" t="s">
        <v>29</v>
      </c>
      <c r="J1026" s="1"/>
      <c r="K1026" s="1"/>
      <c r="L1026" s="1"/>
      <c r="M1026" s="1"/>
      <c r="N1026" s="1"/>
      <c r="O1026" s="1"/>
      <c r="P1026" s="1"/>
      <c r="Q1026" s="1"/>
      <c r="R1026" s="1"/>
    </row>
    <row r="1027" spans="1:18" ht="16" x14ac:dyDescent="0.2">
      <c r="A1027" s="5" t="s">
        <v>1166</v>
      </c>
      <c r="B1027" s="5" t="s">
        <v>1163</v>
      </c>
      <c r="C1027" t="s">
        <v>9</v>
      </c>
      <c r="D1027" s="5" t="s">
        <v>87</v>
      </c>
      <c r="E1027" s="5">
        <v>1101</v>
      </c>
      <c r="F1027" s="5">
        <v>1991</v>
      </c>
      <c r="G1027" s="5">
        <f t="shared" si="16"/>
        <v>37.96551724137931</v>
      </c>
      <c r="H1027" s="1" t="s">
        <v>29</v>
      </c>
      <c r="J1027" s="1"/>
      <c r="K1027" s="1"/>
      <c r="L1027" s="1"/>
      <c r="M1027" s="1"/>
      <c r="N1027" s="1"/>
      <c r="O1027" s="1"/>
      <c r="P1027" s="1"/>
      <c r="Q1027" s="1"/>
      <c r="R1027" s="1"/>
    </row>
    <row r="1028" spans="1:18" ht="16" x14ac:dyDescent="0.2">
      <c r="A1028" s="5" t="s">
        <v>1167</v>
      </c>
      <c r="B1028" s="5" t="s">
        <v>1163</v>
      </c>
      <c r="C1028" t="s">
        <v>9</v>
      </c>
      <c r="D1028" s="5" t="s">
        <v>87</v>
      </c>
      <c r="E1028" s="5">
        <v>431</v>
      </c>
      <c r="F1028" s="5">
        <v>2003</v>
      </c>
      <c r="G1028" s="5">
        <f t="shared" si="16"/>
        <v>25.352941176470587</v>
      </c>
      <c r="H1028" s="1" t="s">
        <v>59</v>
      </c>
      <c r="J1028" s="1"/>
      <c r="K1028" s="1"/>
      <c r="L1028" s="1"/>
      <c r="M1028" s="1"/>
      <c r="N1028" s="1"/>
      <c r="O1028" s="1"/>
      <c r="P1028" s="1"/>
      <c r="Q1028" s="1"/>
      <c r="R1028" s="1"/>
    </row>
    <row r="1029" spans="1:18" ht="16" x14ac:dyDescent="0.2">
      <c r="A1029" s="5" t="s">
        <v>1168</v>
      </c>
      <c r="B1029" s="5" t="s">
        <v>1163</v>
      </c>
      <c r="C1029" t="s">
        <v>9</v>
      </c>
      <c r="D1029" s="5" t="s">
        <v>87</v>
      </c>
      <c r="E1029" s="5">
        <v>1189</v>
      </c>
      <c r="F1029" s="5">
        <v>1963</v>
      </c>
      <c r="G1029" s="5">
        <f t="shared" si="16"/>
        <v>20.859649122807017</v>
      </c>
      <c r="H1029" s="1" t="s">
        <v>54</v>
      </c>
      <c r="J1029" s="1"/>
      <c r="K1029" s="1"/>
      <c r="L1029" s="1"/>
      <c r="M1029" s="1"/>
      <c r="N1029" s="1"/>
      <c r="O1029" s="1"/>
      <c r="P1029" s="1"/>
      <c r="Q1029" s="1"/>
      <c r="R1029" s="1"/>
    </row>
    <row r="1030" spans="1:18" ht="16" x14ac:dyDescent="0.2">
      <c r="A1030" s="5" t="s">
        <v>1169</v>
      </c>
      <c r="B1030" s="5" t="s">
        <v>1163</v>
      </c>
      <c r="C1030" t="s">
        <v>9</v>
      </c>
      <c r="D1030" s="5" t="s">
        <v>87</v>
      </c>
      <c r="E1030" s="5">
        <v>501</v>
      </c>
      <c r="F1030" s="5">
        <v>1989</v>
      </c>
      <c r="G1030" s="5">
        <f t="shared" si="16"/>
        <v>16.161290322580644</v>
      </c>
      <c r="H1030" s="1" t="s">
        <v>59</v>
      </c>
      <c r="J1030" s="1"/>
      <c r="K1030" s="1"/>
      <c r="L1030" s="1"/>
      <c r="M1030" s="1"/>
      <c r="N1030" s="1"/>
      <c r="O1030" s="1"/>
      <c r="P1030" s="1"/>
      <c r="Q1030" s="1"/>
      <c r="R1030" s="1"/>
    </row>
    <row r="1031" spans="1:18" ht="16" x14ac:dyDescent="0.2">
      <c r="A1031" s="5" t="s">
        <v>1170</v>
      </c>
      <c r="B1031" s="5" t="s">
        <v>1163</v>
      </c>
      <c r="C1031" t="s">
        <v>9</v>
      </c>
      <c r="D1031" s="5" t="s">
        <v>87</v>
      </c>
      <c r="E1031" s="5">
        <v>471</v>
      </c>
      <c r="F1031" s="5">
        <v>1986</v>
      </c>
      <c r="G1031" s="5">
        <f t="shared" si="16"/>
        <v>13.852941176470589</v>
      </c>
      <c r="H1031" s="1" t="s">
        <v>20</v>
      </c>
      <c r="J1031" s="1"/>
      <c r="K1031" s="1"/>
      <c r="L1031" s="1"/>
      <c r="M1031" s="1"/>
      <c r="N1031" s="1"/>
      <c r="O1031" s="1"/>
      <c r="P1031" s="1"/>
      <c r="Q1031" s="1"/>
      <c r="R1031" s="1"/>
    </row>
    <row r="1032" spans="1:18" ht="16" x14ac:dyDescent="0.2">
      <c r="A1032" s="5" t="s">
        <v>1171</v>
      </c>
      <c r="B1032" s="5" t="s">
        <v>1163</v>
      </c>
      <c r="C1032" t="s">
        <v>9</v>
      </c>
      <c r="D1032" s="5" t="s">
        <v>87</v>
      </c>
      <c r="E1032" s="5">
        <v>372</v>
      </c>
      <c r="F1032" s="5">
        <v>1992</v>
      </c>
      <c r="G1032" s="5">
        <f t="shared" si="16"/>
        <v>13.285714285714286</v>
      </c>
      <c r="H1032" s="1" t="s">
        <v>59</v>
      </c>
      <c r="J1032" s="1"/>
      <c r="K1032" s="1"/>
      <c r="L1032" s="1"/>
      <c r="M1032" s="1"/>
      <c r="N1032" s="1"/>
      <c r="O1032" s="1"/>
      <c r="P1032" s="1"/>
      <c r="Q1032" s="1"/>
      <c r="R1032" s="1"/>
    </row>
    <row r="1033" spans="1:18" ht="16" x14ac:dyDescent="0.2">
      <c r="A1033" s="5" t="s">
        <v>1172</v>
      </c>
      <c r="B1033" s="5" t="s">
        <v>1163</v>
      </c>
      <c r="C1033" t="s">
        <v>9</v>
      </c>
      <c r="D1033" s="5" t="s">
        <v>87</v>
      </c>
      <c r="E1033" s="5">
        <v>355</v>
      </c>
      <c r="F1033" s="5">
        <v>1992</v>
      </c>
      <c r="G1033" s="5">
        <f t="shared" si="16"/>
        <v>12.678571428571429</v>
      </c>
      <c r="H1033" s="1" t="s">
        <v>40</v>
      </c>
      <c r="J1033" s="1"/>
      <c r="K1033" s="1"/>
      <c r="L1033" s="1"/>
      <c r="M1033" s="1"/>
      <c r="N1033" s="1"/>
      <c r="O1033" s="1"/>
      <c r="P1033" s="1"/>
      <c r="Q1033" s="1"/>
      <c r="R1033" s="1"/>
    </row>
    <row r="1034" spans="1:18" ht="16" x14ac:dyDescent="0.2">
      <c r="A1034" s="5" t="s">
        <v>1173</v>
      </c>
      <c r="B1034" s="5" t="s">
        <v>1163</v>
      </c>
      <c r="C1034" t="s">
        <v>9</v>
      </c>
      <c r="D1034" s="5" t="s">
        <v>87</v>
      </c>
      <c r="E1034" s="5">
        <v>469</v>
      </c>
      <c r="F1034" s="5">
        <v>1976</v>
      </c>
      <c r="G1034" s="5">
        <f t="shared" si="16"/>
        <v>10.659090909090908</v>
      </c>
      <c r="H1034" s="1" t="s">
        <v>30</v>
      </c>
      <c r="J1034" s="1"/>
      <c r="K1034" s="1"/>
      <c r="L1034" s="1"/>
      <c r="M1034" s="1"/>
      <c r="N1034" s="1"/>
      <c r="O1034" s="1"/>
      <c r="P1034" s="1"/>
      <c r="Q1034" s="1"/>
      <c r="R1034" s="1"/>
    </row>
    <row r="1035" spans="1:18" ht="16" x14ac:dyDescent="0.2">
      <c r="A1035" s="5" t="s">
        <v>1174</v>
      </c>
      <c r="B1035" s="5" t="s">
        <v>1163</v>
      </c>
      <c r="C1035" t="s">
        <v>9</v>
      </c>
      <c r="D1035" s="5" t="s">
        <v>87</v>
      </c>
      <c r="E1035" s="5">
        <v>394</v>
      </c>
      <c r="F1035" s="5">
        <v>1971</v>
      </c>
      <c r="G1035" s="5">
        <f t="shared" si="16"/>
        <v>8.0408163265306118</v>
      </c>
      <c r="H1035" s="1" t="s">
        <v>57</v>
      </c>
      <c r="J1035" s="1"/>
      <c r="K1035" s="1"/>
      <c r="L1035" s="1"/>
      <c r="M1035" s="1"/>
      <c r="N1035" s="1"/>
      <c r="O1035" s="1"/>
      <c r="P1035" s="1"/>
      <c r="Q1035" s="1"/>
      <c r="R1035" s="1"/>
    </row>
    <row r="1036" spans="1:18" ht="16" x14ac:dyDescent="0.2">
      <c r="A1036" s="5" t="s">
        <v>1175</v>
      </c>
      <c r="B1036" s="5" t="s">
        <v>1163</v>
      </c>
      <c r="C1036" t="s">
        <v>9</v>
      </c>
      <c r="D1036" s="5" t="s">
        <v>87</v>
      </c>
      <c r="E1036" s="5">
        <v>279</v>
      </c>
      <c r="F1036" s="5">
        <v>1985</v>
      </c>
      <c r="G1036" s="5">
        <f t="shared" si="16"/>
        <v>7.9714285714285715</v>
      </c>
      <c r="H1036" s="1" t="s">
        <v>59</v>
      </c>
      <c r="J1036" s="1"/>
      <c r="K1036" s="1"/>
      <c r="L1036" s="1"/>
      <c r="M1036" s="1"/>
      <c r="N1036" s="1"/>
      <c r="O1036" s="1"/>
      <c r="P1036" s="1"/>
      <c r="Q1036" s="1"/>
      <c r="R1036" s="1"/>
    </row>
    <row r="1037" spans="1:18" ht="16" x14ac:dyDescent="0.2">
      <c r="A1037" s="5" t="s">
        <v>1176</v>
      </c>
      <c r="B1037" s="5" t="s">
        <v>1163</v>
      </c>
      <c r="C1037" t="s">
        <v>9</v>
      </c>
      <c r="D1037" s="5" t="s">
        <v>87</v>
      </c>
      <c r="E1037" s="5">
        <v>315</v>
      </c>
      <c r="F1037" s="5">
        <v>1978</v>
      </c>
      <c r="G1037" s="5">
        <f t="shared" si="16"/>
        <v>7.5</v>
      </c>
      <c r="H1037" s="1" t="s">
        <v>28</v>
      </c>
      <c r="J1037" s="1"/>
      <c r="K1037" s="1"/>
      <c r="L1037" s="1"/>
      <c r="M1037" s="1"/>
      <c r="N1037" s="1"/>
      <c r="O1037" s="1"/>
      <c r="P1037" s="1"/>
      <c r="Q1037" s="1"/>
      <c r="R1037" s="1"/>
    </row>
    <row r="1038" spans="1:18" ht="16" x14ac:dyDescent="0.2">
      <c r="A1038" s="5" t="s">
        <v>1177</v>
      </c>
      <c r="B1038" s="5" t="s">
        <v>1163</v>
      </c>
      <c r="C1038" t="s">
        <v>9</v>
      </c>
      <c r="D1038" s="5" t="s">
        <v>87</v>
      </c>
      <c r="E1038" s="5">
        <v>209</v>
      </c>
      <c r="F1038" s="5">
        <v>1970</v>
      </c>
      <c r="G1038" s="5">
        <f t="shared" si="16"/>
        <v>4.18</v>
      </c>
      <c r="H1038" s="1" t="s">
        <v>34</v>
      </c>
      <c r="J1038" s="1"/>
      <c r="K1038" s="1"/>
      <c r="L1038" s="1"/>
      <c r="M1038" s="1"/>
      <c r="N1038" s="1"/>
      <c r="O1038" s="1"/>
      <c r="P1038" s="1"/>
      <c r="Q1038" s="1"/>
      <c r="R1038" s="1"/>
    </row>
    <row r="1039" spans="1:18" ht="16" x14ac:dyDescent="0.2">
      <c r="A1039" s="5" t="s">
        <v>1178</v>
      </c>
      <c r="B1039" s="5" t="s">
        <v>1163</v>
      </c>
      <c r="C1039" t="s">
        <v>9</v>
      </c>
      <c r="D1039" s="5" t="s">
        <v>87</v>
      </c>
      <c r="E1039" s="5">
        <v>88</v>
      </c>
      <c r="F1039" s="5">
        <v>1984</v>
      </c>
      <c r="G1039" s="5">
        <f t="shared" si="16"/>
        <v>2.4444444444444446</v>
      </c>
      <c r="H1039" s="1" t="s">
        <v>21</v>
      </c>
      <c r="J1039" s="1"/>
      <c r="K1039" s="1"/>
      <c r="L1039" s="1"/>
      <c r="M1039" s="1"/>
      <c r="N1039" s="1"/>
      <c r="O1039" s="1"/>
      <c r="P1039" s="1"/>
      <c r="Q1039" s="1"/>
      <c r="R1039" s="1"/>
    </row>
    <row r="1040" spans="1:18" ht="16" x14ac:dyDescent="0.2">
      <c r="A1040" s="5" t="s">
        <v>1179</v>
      </c>
      <c r="B1040" s="5" t="s">
        <v>1163</v>
      </c>
      <c r="C1040" t="s">
        <v>9</v>
      </c>
      <c r="D1040" s="5" t="s">
        <v>87</v>
      </c>
      <c r="E1040" s="5">
        <v>75</v>
      </c>
      <c r="F1040" s="5">
        <v>1986</v>
      </c>
      <c r="G1040" s="5">
        <f t="shared" si="16"/>
        <v>2.2058823529411766</v>
      </c>
      <c r="H1040" s="1" t="s">
        <v>28</v>
      </c>
      <c r="I1040" t="s">
        <v>59</v>
      </c>
      <c r="J1040" s="1"/>
      <c r="K1040" s="1"/>
      <c r="L1040" s="1"/>
      <c r="M1040" s="1"/>
      <c r="N1040" s="1"/>
      <c r="O1040" s="1"/>
      <c r="P1040" s="1"/>
      <c r="Q1040" s="1"/>
      <c r="R1040" s="1"/>
    </row>
    <row r="1041" spans="1:18" ht="16" x14ac:dyDescent="0.2">
      <c r="A1041" s="5" t="s">
        <v>1180</v>
      </c>
      <c r="B1041" s="5" t="s">
        <v>1163</v>
      </c>
      <c r="C1041" t="s">
        <v>9</v>
      </c>
      <c r="D1041" s="5" t="s">
        <v>87</v>
      </c>
      <c r="E1041" s="5">
        <v>30</v>
      </c>
      <c r="F1041" s="5">
        <v>1988</v>
      </c>
      <c r="G1041" s="5">
        <f t="shared" si="16"/>
        <v>0.9375</v>
      </c>
      <c r="H1041" s="1" t="s">
        <v>20</v>
      </c>
      <c r="J1041" s="1"/>
      <c r="K1041" s="1"/>
      <c r="L1041" s="1"/>
      <c r="M1041" s="1"/>
      <c r="N1041" s="1"/>
      <c r="O1041" s="1"/>
      <c r="P1041" s="1"/>
      <c r="Q1041" s="1"/>
      <c r="R1041" s="1"/>
    </row>
    <row r="1042" spans="1:18" ht="16" x14ac:dyDescent="0.2">
      <c r="A1042" s="5" t="s">
        <v>1181</v>
      </c>
      <c r="B1042" s="5" t="s">
        <v>1163</v>
      </c>
      <c r="C1042" t="s">
        <v>9</v>
      </c>
      <c r="D1042" s="5" t="s">
        <v>87</v>
      </c>
      <c r="E1042" s="5">
        <v>40</v>
      </c>
      <c r="F1042" s="5">
        <v>1977</v>
      </c>
      <c r="G1042" s="5">
        <f t="shared" si="16"/>
        <v>0.93023255813953487</v>
      </c>
      <c r="H1042" s="1" t="s">
        <v>28</v>
      </c>
      <c r="J1042" s="1"/>
      <c r="K1042" s="1"/>
      <c r="L1042" s="1"/>
      <c r="M1042" s="1"/>
      <c r="N1042" s="1"/>
      <c r="O1042" s="1"/>
      <c r="P1042" s="1"/>
      <c r="Q1042" s="1"/>
      <c r="R1042" s="1"/>
    </row>
    <row r="1043" spans="1:18" ht="16" x14ac:dyDescent="0.2">
      <c r="A1043" s="5" t="s">
        <v>1182</v>
      </c>
      <c r="B1043" s="5" t="s">
        <v>1163</v>
      </c>
      <c r="C1043" s="5" t="s">
        <v>8</v>
      </c>
      <c r="D1043" s="5" t="s">
        <v>87</v>
      </c>
      <c r="E1043" s="5">
        <v>216</v>
      </c>
      <c r="F1043" s="5">
        <v>1998</v>
      </c>
      <c r="G1043" s="5">
        <f t="shared" si="16"/>
        <v>9.8181818181818183</v>
      </c>
      <c r="H1043" s="1" t="s">
        <v>20</v>
      </c>
      <c r="J1043" s="1"/>
      <c r="K1043" s="1"/>
      <c r="L1043" s="1"/>
      <c r="M1043" s="1"/>
      <c r="N1043" s="1"/>
      <c r="O1043" s="1"/>
      <c r="P1043" s="1"/>
      <c r="Q1043" s="1"/>
      <c r="R1043" s="1"/>
    </row>
    <row r="1044" spans="1:18" ht="16" x14ac:dyDescent="0.2">
      <c r="A1044" s="5" t="s">
        <v>1183</v>
      </c>
      <c r="B1044" s="5" t="s">
        <v>1163</v>
      </c>
      <c r="C1044" s="5" t="s">
        <v>8</v>
      </c>
      <c r="D1044" s="5" t="s">
        <v>87</v>
      </c>
      <c r="E1044" s="5">
        <v>279</v>
      </c>
      <c r="F1044" s="5">
        <v>1991</v>
      </c>
      <c r="G1044" s="5">
        <f t="shared" si="16"/>
        <v>9.6206896551724146</v>
      </c>
      <c r="H1044" s="1" t="s">
        <v>52</v>
      </c>
      <c r="J1044" s="1"/>
      <c r="K1044" s="1"/>
      <c r="L1044" s="1"/>
      <c r="M1044" s="1"/>
      <c r="N1044" s="1"/>
      <c r="O1044" s="1"/>
      <c r="P1044" s="1"/>
      <c r="Q1044" s="1"/>
      <c r="R1044" s="1"/>
    </row>
    <row r="1045" spans="1:18" ht="16" x14ac:dyDescent="0.2">
      <c r="A1045" s="5" t="s">
        <v>1184</v>
      </c>
      <c r="B1045" s="5" t="s">
        <v>1163</v>
      </c>
      <c r="C1045" s="5" t="s">
        <v>8</v>
      </c>
      <c r="D1045" s="5" t="s">
        <v>87</v>
      </c>
      <c r="E1045" s="5">
        <v>273</v>
      </c>
      <c r="F1045" s="5">
        <v>1982</v>
      </c>
      <c r="G1045" s="5">
        <f t="shared" si="16"/>
        <v>7.1842105263157894</v>
      </c>
      <c r="H1045" s="1" t="s">
        <v>69</v>
      </c>
      <c r="J1045" s="1"/>
      <c r="K1045" s="1"/>
      <c r="L1045" s="1"/>
      <c r="M1045" s="1"/>
      <c r="N1045" s="1"/>
      <c r="O1045" s="1"/>
      <c r="P1045" s="1"/>
      <c r="Q1045" s="1"/>
      <c r="R1045" s="1"/>
    </row>
    <row r="1046" spans="1:18" x14ac:dyDescent="0.2">
      <c r="A1046" s="4" t="s">
        <v>1185</v>
      </c>
      <c r="B1046" t="s">
        <v>1186</v>
      </c>
      <c r="C1046" t="s">
        <v>9</v>
      </c>
      <c r="D1046" s="4" t="s">
        <v>87</v>
      </c>
      <c r="E1046" s="4">
        <v>3030</v>
      </c>
      <c r="F1046" s="4">
        <v>1986</v>
      </c>
      <c r="G1046" s="4">
        <f t="shared" si="16"/>
        <v>89.117647058823536</v>
      </c>
      <c r="H1046" t="s">
        <v>50</v>
      </c>
      <c r="J1046" s="1"/>
      <c r="K1046" s="1"/>
      <c r="L1046" s="1"/>
      <c r="M1046" s="1"/>
      <c r="N1046" s="1"/>
      <c r="O1046" s="1"/>
      <c r="P1046" s="1"/>
      <c r="Q1046" s="1"/>
      <c r="R1046" s="1"/>
    </row>
    <row r="1047" spans="1:18" x14ac:dyDescent="0.2">
      <c r="A1047" s="4" t="s">
        <v>1187</v>
      </c>
      <c r="B1047" t="s">
        <v>1186</v>
      </c>
      <c r="C1047" t="s">
        <v>9</v>
      </c>
      <c r="D1047" s="4" t="s">
        <v>87</v>
      </c>
      <c r="E1047" s="4">
        <v>3223</v>
      </c>
      <c r="F1047" s="4">
        <v>1979</v>
      </c>
      <c r="G1047" s="4">
        <f t="shared" si="16"/>
        <v>78.609756097560975</v>
      </c>
      <c r="H1047" t="s">
        <v>25</v>
      </c>
      <c r="L1047" s="1"/>
      <c r="M1047" s="1"/>
      <c r="N1047" s="1"/>
      <c r="O1047" s="1"/>
      <c r="P1047" s="1"/>
      <c r="Q1047" s="1"/>
      <c r="R1047" s="1"/>
    </row>
    <row r="1048" spans="1:18" x14ac:dyDescent="0.2">
      <c r="A1048" s="4" t="s">
        <v>1188</v>
      </c>
      <c r="B1048" t="s">
        <v>1186</v>
      </c>
      <c r="C1048" t="s">
        <v>9</v>
      </c>
      <c r="D1048" s="4" t="s">
        <v>87</v>
      </c>
      <c r="E1048" s="4">
        <v>1551</v>
      </c>
      <c r="F1048" s="4">
        <v>1984</v>
      </c>
      <c r="G1048" s="4">
        <f t="shared" si="16"/>
        <v>43.083333333333336</v>
      </c>
      <c r="H1048" t="s">
        <v>25</v>
      </c>
      <c r="L1048" s="1"/>
      <c r="M1048" s="1"/>
      <c r="N1048" s="1"/>
      <c r="O1048" s="1"/>
      <c r="P1048" s="1"/>
      <c r="Q1048" s="1"/>
      <c r="R1048" s="1"/>
    </row>
    <row r="1049" spans="1:18" x14ac:dyDescent="0.2">
      <c r="A1049" s="4" t="s">
        <v>1189</v>
      </c>
      <c r="B1049" t="s">
        <v>1186</v>
      </c>
      <c r="C1049" t="s">
        <v>9</v>
      </c>
      <c r="D1049" s="4" t="s">
        <v>87</v>
      </c>
      <c r="E1049" s="4">
        <v>717</v>
      </c>
      <c r="F1049" s="4">
        <v>1988</v>
      </c>
      <c r="G1049" s="4">
        <f t="shared" si="16"/>
        <v>22.40625</v>
      </c>
      <c r="H1049" t="s">
        <v>25</v>
      </c>
      <c r="I1049" t="s">
        <v>37</v>
      </c>
      <c r="L1049" s="1"/>
      <c r="M1049" s="1"/>
      <c r="N1049" s="1"/>
      <c r="O1049" s="1"/>
      <c r="P1049" s="1"/>
      <c r="Q1049" s="1"/>
      <c r="R1049" s="1"/>
    </row>
    <row r="1050" spans="1:18" x14ac:dyDescent="0.2">
      <c r="A1050" s="4" t="s">
        <v>1190</v>
      </c>
      <c r="B1050" t="s">
        <v>1186</v>
      </c>
      <c r="C1050" t="s">
        <v>9</v>
      </c>
      <c r="D1050" s="4" t="s">
        <v>87</v>
      </c>
      <c r="E1050" s="4">
        <v>482</v>
      </c>
      <c r="F1050" s="4">
        <v>1994</v>
      </c>
      <c r="G1050" s="4">
        <f t="shared" si="16"/>
        <v>18.53846153846154</v>
      </c>
      <c r="H1050" t="s">
        <v>54</v>
      </c>
      <c r="L1050" s="1"/>
      <c r="M1050" s="1"/>
      <c r="N1050" s="1"/>
      <c r="O1050" s="1"/>
      <c r="P1050" s="1"/>
      <c r="Q1050" s="1"/>
      <c r="R1050" s="1"/>
    </row>
    <row r="1051" spans="1:18" x14ac:dyDescent="0.2">
      <c r="A1051" s="4" t="s">
        <v>1191</v>
      </c>
      <c r="B1051" t="s">
        <v>1186</v>
      </c>
      <c r="C1051" t="s">
        <v>9</v>
      </c>
      <c r="D1051" s="4" t="s">
        <v>87</v>
      </c>
      <c r="E1051" s="4">
        <v>564</v>
      </c>
      <c r="F1051" s="4">
        <v>1975</v>
      </c>
      <c r="G1051" s="4">
        <f t="shared" si="16"/>
        <v>12.533333333333333</v>
      </c>
      <c r="H1051" t="s">
        <v>35</v>
      </c>
      <c r="I1051" t="s">
        <v>3</v>
      </c>
      <c r="L1051" s="1"/>
      <c r="M1051" s="1"/>
      <c r="N1051" s="1"/>
      <c r="O1051" s="1"/>
      <c r="P1051" s="1"/>
      <c r="Q1051" s="1"/>
      <c r="R1051" s="1"/>
    </row>
    <row r="1052" spans="1:18" x14ac:dyDescent="0.2">
      <c r="A1052" s="4" t="s">
        <v>1192</v>
      </c>
      <c r="B1052" t="s">
        <v>1186</v>
      </c>
      <c r="C1052" t="s">
        <v>9</v>
      </c>
      <c r="D1052" s="4" t="s">
        <v>87</v>
      </c>
      <c r="E1052" s="4">
        <v>504</v>
      </c>
      <c r="F1052" s="4">
        <v>1968</v>
      </c>
      <c r="G1052" s="4">
        <f t="shared" si="16"/>
        <v>9.6923076923076916</v>
      </c>
      <c r="H1052" t="s">
        <v>66</v>
      </c>
      <c r="L1052" s="1"/>
      <c r="M1052" s="1"/>
      <c r="N1052" s="1"/>
      <c r="O1052" s="1"/>
      <c r="P1052" s="1"/>
      <c r="Q1052" s="1"/>
      <c r="R1052" s="1"/>
    </row>
    <row r="1053" spans="1:18" x14ac:dyDescent="0.2">
      <c r="A1053" s="4" t="s">
        <v>1193</v>
      </c>
      <c r="B1053" t="s">
        <v>1186</v>
      </c>
      <c r="C1053" t="s">
        <v>9</v>
      </c>
      <c r="D1053" s="4" t="s">
        <v>87</v>
      </c>
      <c r="E1053" s="4">
        <v>226</v>
      </c>
      <c r="F1053" s="4">
        <v>1990</v>
      </c>
      <c r="G1053" s="4">
        <f t="shared" si="16"/>
        <v>7.5333333333333332</v>
      </c>
      <c r="H1053" t="s">
        <v>3</v>
      </c>
      <c r="L1053" s="1"/>
      <c r="M1053" s="1"/>
      <c r="N1053" s="1"/>
      <c r="O1053" s="1"/>
      <c r="P1053" s="1"/>
      <c r="Q1053" s="1"/>
      <c r="R1053" s="1"/>
    </row>
    <row r="1054" spans="1:18" x14ac:dyDescent="0.2">
      <c r="A1054" s="4" t="s">
        <v>1194</v>
      </c>
      <c r="B1054" t="s">
        <v>1186</v>
      </c>
      <c r="C1054" t="s">
        <v>9</v>
      </c>
      <c r="D1054" s="4" t="s">
        <v>87</v>
      </c>
      <c r="E1054" s="4">
        <v>93</v>
      </c>
      <c r="F1054" s="4">
        <v>2003</v>
      </c>
      <c r="G1054" s="4">
        <f t="shared" si="16"/>
        <v>5.4705882352941178</v>
      </c>
      <c r="H1054" t="s">
        <v>51</v>
      </c>
      <c r="I1054" t="s">
        <v>3</v>
      </c>
      <c r="L1054" s="1"/>
      <c r="M1054" s="1"/>
      <c r="N1054" s="1"/>
      <c r="O1054" s="1"/>
      <c r="P1054" s="1"/>
      <c r="Q1054" s="1"/>
      <c r="R1054" s="1"/>
    </row>
    <row r="1055" spans="1:18" x14ac:dyDescent="0.2">
      <c r="A1055" s="4" t="s">
        <v>1195</v>
      </c>
      <c r="B1055" t="s">
        <v>1186</v>
      </c>
      <c r="C1055" t="s">
        <v>9</v>
      </c>
      <c r="D1055" s="4" t="s">
        <v>87</v>
      </c>
      <c r="E1055" s="4">
        <v>112</v>
      </c>
      <c r="F1055" s="4">
        <v>1987</v>
      </c>
      <c r="G1055" s="4">
        <f t="shared" si="16"/>
        <v>3.393939393939394</v>
      </c>
      <c r="H1055" t="s">
        <v>12</v>
      </c>
      <c r="L1055" s="1"/>
      <c r="M1055" s="1"/>
      <c r="N1055" s="1"/>
      <c r="O1055" s="1"/>
      <c r="P1055" s="1"/>
      <c r="Q1055" s="1"/>
      <c r="R1055" s="1"/>
    </row>
    <row r="1056" spans="1:18" x14ac:dyDescent="0.2">
      <c r="A1056" s="4" t="s">
        <v>1196</v>
      </c>
      <c r="B1056" t="s">
        <v>1186</v>
      </c>
      <c r="C1056" t="s">
        <v>9</v>
      </c>
      <c r="D1056" s="4" t="s">
        <v>87</v>
      </c>
      <c r="E1056" s="4">
        <v>3</v>
      </c>
      <c r="F1056" s="4">
        <v>1994</v>
      </c>
      <c r="G1056" s="4">
        <f t="shared" si="16"/>
        <v>0.11538461538461539</v>
      </c>
      <c r="H1056" t="s">
        <v>45</v>
      </c>
      <c r="L1056" s="1"/>
      <c r="M1056" s="1"/>
      <c r="N1056" s="1"/>
      <c r="O1056" s="1"/>
      <c r="P1056" s="1"/>
      <c r="Q1056" s="1"/>
      <c r="R1056" s="1"/>
    </row>
    <row r="1057" spans="1:18" x14ac:dyDescent="0.2">
      <c r="A1057" t="s">
        <v>1197</v>
      </c>
      <c r="B1057" t="s">
        <v>1186</v>
      </c>
      <c r="C1057" t="s">
        <v>8</v>
      </c>
      <c r="D1057" t="s">
        <v>87</v>
      </c>
      <c r="E1057">
        <v>317</v>
      </c>
      <c r="F1057">
        <v>1986</v>
      </c>
      <c r="G1057">
        <f t="shared" si="16"/>
        <v>9.3235294117647065</v>
      </c>
      <c r="H1057" t="s">
        <v>37</v>
      </c>
      <c r="L1057" s="1"/>
      <c r="M1057" s="1"/>
      <c r="N1057" s="1"/>
      <c r="O1057" s="1"/>
      <c r="P1057" s="1"/>
      <c r="Q1057" s="1"/>
      <c r="R1057" s="1"/>
    </row>
    <row r="1058" spans="1:18" x14ac:dyDescent="0.2">
      <c r="A1058" s="4" t="s">
        <v>1198</v>
      </c>
      <c r="B1058" s="4" t="s">
        <v>1199</v>
      </c>
      <c r="C1058" t="s">
        <v>9</v>
      </c>
      <c r="D1058" s="4" t="s">
        <v>87</v>
      </c>
      <c r="E1058" s="4">
        <v>5918</v>
      </c>
      <c r="F1058" s="4">
        <v>1983</v>
      </c>
      <c r="G1058" s="4">
        <f t="shared" si="16"/>
        <v>159.94594594594594</v>
      </c>
      <c r="H1058" t="s">
        <v>59</v>
      </c>
      <c r="L1058" s="1"/>
      <c r="M1058" s="1"/>
      <c r="N1058" s="1"/>
      <c r="O1058" s="1"/>
      <c r="P1058" s="1"/>
      <c r="Q1058" s="1"/>
      <c r="R1058" s="1"/>
    </row>
    <row r="1059" spans="1:18" x14ac:dyDescent="0.2">
      <c r="A1059" s="4" t="s">
        <v>1200</v>
      </c>
      <c r="B1059" s="4" t="s">
        <v>1199</v>
      </c>
      <c r="C1059" t="s">
        <v>9</v>
      </c>
      <c r="D1059" s="4" t="s">
        <v>87</v>
      </c>
      <c r="E1059" s="4">
        <v>3943</v>
      </c>
      <c r="F1059" s="4">
        <v>1970</v>
      </c>
      <c r="G1059" s="4">
        <f t="shared" si="16"/>
        <v>78.86</v>
      </c>
      <c r="H1059" t="s">
        <v>15</v>
      </c>
      <c r="L1059" s="1"/>
      <c r="M1059" s="1"/>
      <c r="N1059" s="1"/>
      <c r="O1059" s="1"/>
      <c r="P1059" s="1"/>
      <c r="Q1059" s="1"/>
      <c r="R1059" s="1"/>
    </row>
    <row r="1060" spans="1:18" x14ac:dyDescent="0.2">
      <c r="A1060" s="4" t="s">
        <v>1201</v>
      </c>
      <c r="B1060" s="4" t="s">
        <v>1199</v>
      </c>
      <c r="C1060" t="s">
        <v>9</v>
      </c>
      <c r="D1060" s="4" t="s">
        <v>87</v>
      </c>
      <c r="E1060" s="4">
        <v>2069</v>
      </c>
      <c r="F1060" s="4">
        <v>1979</v>
      </c>
      <c r="G1060" s="4">
        <f t="shared" si="16"/>
        <v>50.463414634146339</v>
      </c>
      <c r="H1060" t="s">
        <v>54</v>
      </c>
      <c r="L1060" s="1"/>
      <c r="M1060" s="1"/>
      <c r="N1060" s="1"/>
      <c r="O1060" s="1"/>
      <c r="P1060" s="1"/>
      <c r="Q1060" s="1"/>
      <c r="R1060" s="1"/>
    </row>
    <row r="1061" spans="1:18" x14ac:dyDescent="0.2">
      <c r="A1061" s="4" t="s">
        <v>1202</v>
      </c>
      <c r="B1061" s="4" t="s">
        <v>1199</v>
      </c>
      <c r="C1061" t="s">
        <v>9</v>
      </c>
      <c r="D1061" s="4" t="s">
        <v>87</v>
      </c>
      <c r="E1061" s="4">
        <v>1965</v>
      </c>
      <c r="F1061" s="4">
        <v>1973</v>
      </c>
      <c r="G1061" s="4">
        <f t="shared" si="16"/>
        <v>41.808510638297875</v>
      </c>
      <c r="H1061" t="s">
        <v>44</v>
      </c>
      <c r="L1061" s="1"/>
      <c r="M1061" s="1"/>
      <c r="N1061" s="1"/>
      <c r="O1061" s="1"/>
      <c r="P1061" s="1"/>
      <c r="Q1061" s="1"/>
      <c r="R1061" s="1"/>
    </row>
    <row r="1062" spans="1:18" x14ac:dyDescent="0.2">
      <c r="A1062" s="4" t="s">
        <v>1203</v>
      </c>
      <c r="B1062" s="4" t="s">
        <v>1199</v>
      </c>
      <c r="C1062" t="s">
        <v>9</v>
      </c>
      <c r="D1062" s="4" t="s">
        <v>87</v>
      </c>
      <c r="E1062" s="4">
        <v>1487</v>
      </c>
      <c r="F1062" s="4">
        <v>1980</v>
      </c>
      <c r="G1062" s="4">
        <f t="shared" si="16"/>
        <v>37.174999999999997</v>
      </c>
      <c r="H1062" t="s">
        <v>12</v>
      </c>
      <c r="I1062" t="s">
        <v>62</v>
      </c>
      <c r="L1062" s="1"/>
      <c r="M1062" s="1"/>
      <c r="N1062" s="1"/>
      <c r="O1062" s="1"/>
      <c r="P1062" s="1"/>
      <c r="Q1062" s="1"/>
      <c r="R1062" s="1"/>
    </row>
    <row r="1063" spans="1:18" x14ac:dyDescent="0.2">
      <c r="A1063" s="4" t="s">
        <v>1204</v>
      </c>
      <c r="B1063" s="4" t="s">
        <v>1199</v>
      </c>
      <c r="C1063" t="s">
        <v>9</v>
      </c>
      <c r="D1063" s="4" t="s">
        <v>87</v>
      </c>
      <c r="E1063" s="4">
        <v>1301</v>
      </c>
      <c r="F1063" s="4">
        <v>1981</v>
      </c>
      <c r="G1063" s="4">
        <f t="shared" si="16"/>
        <v>33.358974358974358</v>
      </c>
      <c r="H1063" t="s">
        <v>59</v>
      </c>
      <c r="L1063" s="1"/>
      <c r="M1063" s="1"/>
      <c r="N1063" s="1"/>
      <c r="O1063" s="1"/>
      <c r="P1063" s="1"/>
      <c r="Q1063" s="1"/>
      <c r="R1063" s="1"/>
    </row>
    <row r="1064" spans="1:18" x14ac:dyDescent="0.2">
      <c r="A1064" s="4" t="s">
        <v>1205</v>
      </c>
      <c r="B1064" s="4" t="s">
        <v>1199</v>
      </c>
      <c r="C1064" t="s">
        <v>9</v>
      </c>
      <c r="D1064" s="4" t="s">
        <v>87</v>
      </c>
      <c r="E1064" s="4">
        <v>1019</v>
      </c>
      <c r="F1064" s="4">
        <v>1987</v>
      </c>
      <c r="G1064" s="4">
        <f t="shared" si="16"/>
        <v>30.878787878787879</v>
      </c>
      <c r="H1064" t="s">
        <v>44</v>
      </c>
      <c r="L1064" s="1"/>
      <c r="M1064" s="1"/>
      <c r="N1064" s="1"/>
      <c r="O1064" s="1"/>
      <c r="P1064" s="1"/>
      <c r="Q1064" s="1"/>
      <c r="R1064" s="1"/>
    </row>
    <row r="1065" spans="1:18" x14ac:dyDescent="0.2">
      <c r="A1065" s="4" t="s">
        <v>1206</v>
      </c>
      <c r="B1065" s="4" t="s">
        <v>1199</v>
      </c>
      <c r="C1065" t="s">
        <v>9</v>
      </c>
      <c r="D1065" s="4" t="s">
        <v>87</v>
      </c>
      <c r="E1065" s="4">
        <v>1088</v>
      </c>
      <c r="F1065" s="4">
        <v>1984</v>
      </c>
      <c r="G1065" s="4">
        <f t="shared" si="16"/>
        <v>30.222222222222221</v>
      </c>
      <c r="H1065" t="s">
        <v>44</v>
      </c>
      <c r="L1065" s="1"/>
      <c r="M1065" s="1"/>
      <c r="N1065" s="1"/>
      <c r="O1065" s="1"/>
      <c r="P1065" s="1"/>
      <c r="Q1065" s="1"/>
      <c r="R1065" s="1"/>
    </row>
    <row r="1066" spans="1:18" x14ac:dyDescent="0.2">
      <c r="A1066" s="4" t="s">
        <v>1207</v>
      </c>
      <c r="B1066" s="4" t="s">
        <v>1199</v>
      </c>
      <c r="C1066" t="s">
        <v>9</v>
      </c>
      <c r="D1066" s="4" t="s">
        <v>87</v>
      </c>
      <c r="E1066" s="4">
        <v>655</v>
      </c>
      <c r="F1066" s="4">
        <v>1993</v>
      </c>
      <c r="G1066" s="4">
        <f t="shared" si="16"/>
        <v>24.25925925925926</v>
      </c>
      <c r="H1066" t="s">
        <v>44</v>
      </c>
      <c r="L1066" s="1"/>
      <c r="M1066" s="1"/>
      <c r="N1066" s="1"/>
      <c r="O1066" s="1"/>
      <c r="P1066" s="1"/>
      <c r="Q1066" s="1"/>
      <c r="R1066" s="1"/>
    </row>
    <row r="1067" spans="1:18" x14ac:dyDescent="0.2">
      <c r="A1067" s="4" t="s">
        <v>1208</v>
      </c>
      <c r="B1067" s="4" t="s">
        <v>1199</v>
      </c>
      <c r="C1067" t="s">
        <v>9</v>
      </c>
      <c r="D1067" s="4" t="s">
        <v>87</v>
      </c>
      <c r="E1067" s="4">
        <v>914</v>
      </c>
      <c r="F1067" s="4">
        <v>1966</v>
      </c>
      <c r="G1067" s="4">
        <f t="shared" si="16"/>
        <v>16.925925925925927</v>
      </c>
      <c r="H1067" t="s">
        <v>30</v>
      </c>
      <c r="L1067" s="1"/>
      <c r="M1067" s="1"/>
      <c r="N1067" s="1"/>
      <c r="O1067" s="1"/>
      <c r="P1067" s="1"/>
      <c r="Q1067" s="1"/>
      <c r="R1067" s="1"/>
    </row>
    <row r="1068" spans="1:18" x14ac:dyDescent="0.2">
      <c r="A1068" s="4" t="s">
        <v>1209</v>
      </c>
      <c r="B1068" s="4" t="s">
        <v>1199</v>
      </c>
      <c r="C1068" t="s">
        <v>9</v>
      </c>
      <c r="D1068" s="4" t="s">
        <v>87</v>
      </c>
      <c r="E1068" s="4">
        <v>606</v>
      </c>
      <c r="F1068" s="4">
        <v>1982</v>
      </c>
      <c r="G1068" s="4">
        <f t="shared" si="16"/>
        <v>15.947368421052632</v>
      </c>
      <c r="H1068" t="s">
        <v>25</v>
      </c>
      <c r="I1068" t="s">
        <v>37</v>
      </c>
      <c r="L1068" s="1"/>
      <c r="M1068" s="1"/>
      <c r="N1068" s="1"/>
      <c r="O1068" s="1"/>
      <c r="P1068" s="1"/>
      <c r="Q1068" s="1"/>
      <c r="R1068" s="1"/>
    </row>
    <row r="1069" spans="1:18" x14ac:dyDescent="0.2">
      <c r="A1069" s="4" t="s">
        <v>1210</v>
      </c>
      <c r="B1069" s="4" t="s">
        <v>1199</v>
      </c>
      <c r="C1069" t="s">
        <v>9</v>
      </c>
      <c r="D1069" s="4" t="s">
        <v>87</v>
      </c>
      <c r="E1069" s="4">
        <v>339</v>
      </c>
      <c r="F1069" s="4">
        <v>1998</v>
      </c>
      <c r="G1069" s="4">
        <f t="shared" si="16"/>
        <v>15.409090909090908</v>
      </c>
      <c r="H1069" t="s">
        <v>52</v>
      </c>
      <c r="L1069" s="1"/>
      <c r="M1069" s="1"/>
      <c r="N1069" s="1"/>
      <c r="O1069" s="1"/>
      <c r="P1069" s="1"/>
      <c r="Q1069" s="1"/>
      <c r="R1069" s="1"/>
    </row>
    <row r="1070" spans="1:18" x14ac:dyDescent="0.2">
      <c r="A1070" s="4" t="s">
        <v>1211</v>
      </c>
      <c r="B1070" s="4" t="s">
        <v>1199</v>
      </c>
      <c r="C1070" t="s">
        <v>9</v>
      </c>
      <c r="D1070" s="4" t="s">
        <v>87</v>
      </c>
      <c r="E1070" s="4">
        <v>463</v>
      </c>
      <c r="F1070" s="4">
        <v>1989</v>
      </c>
      <c r="G1070" s="4">
        <f t="shared" si="16"/>
        <v>14.935483870967742</v>
      </c>
      <c r="H1070" t="s">
        <v>37</v>
      </c>
      <c r="L1070" s="1"/>
      <c r="M1070" s="1"/>
      <c r="N1070" s="1"/>
      <c r="O1070" s="1"/>
      <c r="P1070" s="1"/>
      <c r="Q1070" s="1"/>
      <c r="R1070" s="1"/>
    </row>
    <row r="1071" spans="1:18" x14ac:dyDescent="0.2">
      <c r="A1071" s="4" t="s">
        <v>1212</v>
      </c>
      <c r="B1071" s="4" t="s">
        <v>1199</v>
      </c>
      <c r="C1071" t="s">
        <v>9</v>
      </c>
      <c r="D1071" s="4" t="s">
        <v>87</v>
      </c>
      <c r="E1071" s="4">
        <v>643</v>
      </c>
      <c r="F1071" s="4">
        <v>1975</v>
      </c>
      <c r="G1071" s="4">
        <f t="shared" si="16"/>
        <v>14.28888888888889</v>
      </c>
      <c r="H1071" t="s">
        <v>15</v>
      </c>
      <c r="L1071" s="1"/>
      <c r="M1071" s="1"/>
      <c r="N1071" s="1"/>
      <c r="O1071" s="1"/>
      <c r="P1071" s="1"/>
      <c r="Q1071" s="1"/>
      <c r="R1071" s="1"/>
    </row>
    <row r="1072" spans="1:18" x14ac:dyDescent="0.2">
      <c r="A1072" s="4" t="s">
        <v>1213</v>
      </c>
      <c r="B1072" s="4" t="s">
        <v>1199</v>
      </c>
      <c r="C1072" t="s">
        <v>9</v>
      </c>
      <c r="D1072" s="4" t="s">
        <v>87</v>
      </c>
      <c r="E1072" s="4">
        <v>397</v>
      </c>
      <c r="F1072" s="4">
        <v>1991</v>
      </c>
      <c r="G1072" s="4">
        <f t="shared" si="16"/>
        <v>13.689655172413794</v>
      </c>
      <c r="H1072" t="s">
        <v>3</v>
      </c>
      <c r="L1072" s="1"/>
      <c r="M1072" s="1"/>
      <c r="N1072" s="1"/>
      <c r="O1072" s="1"/>
      <c r="P1072" s="1"/>
      <c r="Q1072" s="1"/>
      <c r="R1072" s="1"/>
    </row>
    <row r="1073" spans="1:18" x14ac:dyDescent="0.2">
      <c r="A1073" s="4" t="s">
        <v>1214</v>
      </c>
      <c r="B1073" s="4" t="s">
        <v>1199</v>
      </c>
      <c r="C1073" t="s">
        <v>9</v>
      </c>
      <c r="D1073" s="4" t="s">
        <v>87</v>
      </c>
      <c r="E1073" s="4">
        <v>177</v>
      </c>
      <c r="F1073" s="4">
        <v>1999</v>
      </c>
      <c r="G1073" s="4">
        <f t="shared" si="16"/>
        <v>8.4285714285714288</v>
      </c>
      <c r="H1073" t="s">
        <v>68</v>
      </c>
      <c r="L1073" s="1"/>
      <c r="M1073" s="1"/>
      <c r="N1073" s="1"/>
      <c r="O1073" s="1"/>
      <c r="P1073" s="1"/>
      <c r="Q1073" s="1"/>
      <c r="R1073" s="1"/>
    </row>
    <row r="1074" spans="1:18" x14ac:dyDescent="0.2">
      <c r="A1074" s="4" t="s">
        <v>1215</v>
      </c>
      <c r="B1074" s="4" t="s">
        <v>1199</v>
      </c>
      <c r="C1074" t="s">
        <v>9</v>
      </c>
      <c r="D1074" s="4" t="s">
        <v>87</v>
      </c>
      <c r="E1074" s="4">
        <v>337</v>
      </c>
      <c r="F1074" s="4">
        <v>1979</v>
      </c>
      <c r="G1074" s="4">
        <f t="shared" si="16"/>
        <v>8.2195121951219505</v>
      </c>
      <c r="H1074" t="s">
        <v>27</v>
      </c>
      <c r="I1074" t="s">
        <v>51</v>
      </c>
      <c r="L1074" s="1"/>
      <c r="M1074" s="1"/>
      <c r="N1074" s="1"/>
      <c r="O1074" s="1"/>
      <c r="P1074" s="1"/>
      <c r="Q1074" s="1"/>
      <c r="R1074" s="1"/>
    </row>
    <row r="1075" spans="1:18" x14ac:dyDescent="0.2">
      <c r="A1075" s="4" t="s">
        <v>1216</v>
      </c>
      <c r="B1075" s="4" t="s">
        <v>1199</v>
      </c>
      <c r="C1075" t="s">
        <v>9</v>
      </c>
      <c r="D1075" s="4" t="s">
        <v>87</v>
      </c>
      <c r="E1075" s="4">
        <v>196</v>
      </c>
      <c r="F1075" s="4">
        <v>1996</v>
      </c>
      <c r="G1075" s="4">
        <f t="shared" si="16"/>
        <v>8.1666666666666661</v>
      </c>
      <c r="H1075" t="s">
        <v>59</v>
      </c>
      <c r="L1075" s="1"/>
      <c r="M1075" s="1"/>
      <c r="N1075" s="1"/>
      <c r="O1075" s="1"/>
      <c r="P1075" s="1"/>
      <c r="Q1075" s="1"/>
      <c r="R1075" s="1"/>
    </row>
    <row r="1076" spans="1:18" x14ac:dyDescent="0.2">
      <c r="A1076" s="4" t="s">
        <v>1217</v>
      </c>
      <c r="B1076" s="4" t="s">
        <v>1199</v>
      </c>
      <c r="C1076" t="s">
        <v>9</v>
      </c>
      <c r="D1076" s="4" t="s">
        <v>87</v>
      </c>
      <c r="E1076" s="4">
        <v>133</v>
      </c>
      <c r="F1076" s="4">
        <v>2003</v>
      </c>
      <c r="G1076" s="4">
        <f t="shared" si="16"/>
        <v>7.8235294117647056</v>
      </c>
      <c r="H1076" t="s">
        <v>47</v>
      </c>
      <c r="L1076" s="1"/>
      <c r="M1076" s="1"/>
      <c r="N1076" s="1"/>
      <c r="O1076" s="1"/>
      <c r="P1076" s="1"/>
      <c r="Q1076" s="1"/>
      <c r="R1076" s="1"/>
    </row>
    <row r="1077" spans="1:18" x14ac:dyDescent="0.2">
      <c r="A1077" s="4" t="s">
        <v>1218</v>
      </c>
      <c r="B1077" s="4" t="s">
        <v>1199</v>
      </c>
      <c r="C1077" t="s">
        <v>9</v>
      </c>
      <c r="D1077" s="4" t="s">
        <v>87</v>
      </c>
      <c r="E1077" s="4">
        <v>273</v>
      </c>
      <c r="F1077" s="4">
        <v>1981</v>
      </c>
      <c r="G1077" s="4">
        <f t="shared" si="16"/>
        <v>7</v>
      </c>
      <c r="H1077" t="s">
        <v>59</v>
      </c>
      <c r="L1077" s="1"/>
      <c r="M1077" s="1"/>
      <c r="N1077" s="1"/>
      <c r="O1077" s="1"/>
      <c r="P1077" s="1"/>
      <c r="Q1077" s="1"/>
      <c r="R1077" s="1"/>
    </row>
    <row r="1078" spans="1:18" x14ac:dyDescent="0.2">
      <c r="A1078" s="4" t="s">
        <v>1219</v>
      </c>
      <c r="B1078" s="4" t="s">
        <v>1199</v>
      </c>
      <c r="C1078" t="s">
        <v>9</v>
      </c>
      <c r="D1078" s="4" t="s">
        <v>87</v>
      </c>
      <c r="E1078" s="4">
        <v>107</v>
      </c>
      <c r="F1078" s="4">
        <v>1985</v>
      </c>
      <c r="G1078" s="4">
        <f t="shared" si="16"/>
        <v>3.0571428571428569</v>
      </c>
      <c r="H1078" t="s">
        <v>51</v>
      </c>
      <c r="L1078" s="1"/>
      <c r="M1078" s="1"/>
      <c r="N1078" s="1"/>
      <c r="O1078" s="1"/>
      <c r="P1078" s="1"/>
      <c r="Q1078" s="1"/>
      <c r="R1078" s="1"/>
    </row>
    <row r="1079" spans="1:18" x14ac:dyDescent="0.2">
      <c r="A1079" s="4" t="s">
        <v>1220</v>
      </c>
      <c r="B1079" s="4" t="s">
        <v>1199</v>
      </c>
      <c r="C1079" t="s">
        <v>9</v>
      </c>
      <c r="D1079" s="4" t="s">
        <v>87</v>
      </c>
      <c r="E1079" s="4">
        <v>69</v>
      </c>
      <c r="F1079" s="4">
        <v>1991</v>
      </c>
      <c r="G1079" s="4">
        <f t="shared" si="16"/>
        <v>2.3793103448275863</v>
      </c>
      <c r="H1079" t="s">
        <v>51</v>
      </c>
      <c r="L1079" s="1"/>
      <c r="M1079" s="1"/>
      <c r="N1079" s="1"/>
      <c r="O1079" s="1"/>
      <c r="P1079" s="1"/>
      <c r="Q1079" s="1"/>
      <c r="R1079" s="1"/>
    </row>
    <row r="1080" spans="1:18" x14ac:dyDescent="0.2">
      <c r="A1080" s="4" t="s">
        <v>1221</v>
      </c>
      <c r="B1080" s="4" t="s">
        <v>1199</v>
      </c>
      <c r="C1080" t="s">
        <v>9</v>
      </c>
      <c r="D1080" s="4" t="s">
        <v>87</v>
      </c>
      <c r="E1080" s="4">
        <v>44</v>
      </c>
      <c r="F1080" s="4">
        <v>1986</v>
      </c>
      <c r="G1080" s="4">
        <f t="shared" si="16"/>
        <v>1.2941176470588236</v>
      </c>
      <c r="H1080" t="s">
        <v>51</v>
      </c>
      <c r="L1080" s="1"/>
      <c r="M1080" s="1"/>
      <c r="N1080" s="1"/>
      <c r="O1080" s="1"/>
      <c r="P1080" s="1"/>
      <c r="Q1080" s="1"/>
      <c r="R1080" s="1"/>
    </row>
    <row r="1081" spans="1:18" x14ac:dyDescent="0.2">
      <c r="A1081" s="4" t="s">
        <v>1222</v>
      </c>
      <c r="B1081" s="4" t="s">
        <v>1199</v>
      </c>
      <c r="C1081" t="s">
        <v>8</v>
      </c>
      <c r="D1081" s="4" t="s">
        <v>87</v>
      </c>
      <c r="E1081" s="4">
        <v>693</v>
      </c>
      <c r="F1081" s="4">
        <v>1988</v>
      </c>
      <c r="G1081" s="4">
        <f t="shared" si="16"/>
        <v>21.65625</v>
      </c>
      <c r="H1081" t="s">
        <v>25</v>
      </c>
      <c r="L1081" s="1"/>
      <c r="M1081" s="1"/>
      <c r="N1081" s="1"/>
      <c r="O1081" s="1"/>
      <c r="P1081" s="1"/>
      <c r="Q1081" s="1"/>
      <c r="R1081" s="1"/>
    </row>
    <row r="1082" spans="1:18" x14ac:dyDescent="0.2">
      <c r="A1082" s="4" t="s">
        <v>1223</v>
      </c>
      <c r="B1082" s="4" t="s">
        <v>1224</v>
      </c>
      <c r="C1082" t="s">
        <v>9</v>
      </c>
      <c r="D1082" s="4" t="s">
        <v>87</v>
      </c>
      <c r="E1082" s="4">
        <v>1653</v>
      </c>
      <c r="F1082" s="4">
        <v>1998</v>
      </c>
      <c r="G1082" s="4">
        <f t="shared" si="16"/>
        <v>75.13636363636364</v>
      </c>
      <c r="H1082" t="s">
        <v>25</v>
      </c>
      <c r="L1082" s="1"/>
      <c r="M1082" s="1"/>
      <c r="N1082" s="1"/>
      <c r="O1082" s="1"/>
      <c r="P1082" s="1"/>
      <c r="Q1082" s="1"/>
      <c r="R1082" s="1"/>
    </row>
    <row r="1083" spans="1:18" x14ac:dyDescent="0.2">
      <c r="A1083" s="4" t="s">
        <v>1225</v>
      </c>
      <c r="B1083" s="4" t="s">
        <v>1224</v>
      </c>
      <c r="C1083" t="s">
        <v>9</v>
      </c>
      <c r="D1083" s="4" t="s">
        <v>87</v>
      </c>
      <c r="E1083" s="4">
        <v>3036</v>
      </c>
      <c r="F1083" s="4">
        <v>1974</v>
      </c>
      <c r="G1083" s="4">
        <f t="shared" si="16"/>
        <v>66</v>
      </c>
      <c r="H1083" t="s">
        <v>51</v>
      </c>
      <c r="L1083" s="1"/>
      <c r="M1083" s="1"/>
      <c r="N1083" s="1"/>
      <c r="O1083" s="1"/>
      <c r="P1083" s="1"/>
      <c r="Q1083" s="1"/>
      <c r="R1083" s="1"/>
    </row>
    <row r="1084" spans="1:18" x14ac:dyDescent="0.2">
      <c r="A1084" s="4" t="s">
        <v>1226</v>
      </c>
      <c r="B1084" s="4" t="s">
        <v>1224</v>
      </c>
      <c r="C1084" t="s">
        <v>9</v>
      </c>
      <c r="D1084" s="4" t="s">
        <v>87</v>
      </c>
      <c r="E1084" s="4">
        <v>1776</v>
      </c>
      <c r="F1084" s="4">
        <v>1985</v>
      </c>
      <c r="G1084" s="4">
        <f t="shared" si="16"/>
        <v>50.74285714285714</v>
      </c>
      <c r="H1084" t="s">
        <v>25</v>
      </c>
      <c r="L1084" s="1"/>
      <c r="M1084" s="1"/>
      <c r="N1084" s="1"/>
      <c r="O1084" s="1"/>
      <c r="P1084" s="1"/>
      <c r="Q1084" s="1"/>
      <c r="R1084" s="1"/>
    </row>
    <row r="1085" spans="1:18" x14ac:dyDescent="0.2">
      <c r="A1085" s="4" t="s">
        <v>1227</v>
      </c>
      <c r="B1085" s="4" t="s">
        <v>1224</v>
      </c>
      <c r="C1085" t="s">
        <v>9</v>
      </c>
      <c r="D1085" s="4" t="s">
        <v>87</v>
      </c>
      <c r="E1085" s="4">
        <v>2231</v>
      </c>
      <c r="F1085" s="4">
        <v>1975</v>
      </c>
      <c r="G1085" s="4">
        <f t="shared" si="16"/>
        <v>49.577777777777776</v>
      </c>
      <c r="H1085" t="s">
        <v>52</v>
      </c>
      <c r="L1085" s="1"/>
      <c r="M1085" s="1"/>
      <c r="N1085" s="1"/>
      <c r="O1085" s="1"/>
      <c r="P1085" s="1"/>
      <c r="Q1085" s="1"/>
      <c r="R1085" s="1"/>
    </row>
    <row r="1086" spans="1:18" x14ac:dyDescent="0.2">
      <c r="A1086" s="4" t="s">
        <v>1228</v>
      </c>
      <c r="B1086" s="4" t="s">
        <v>1224</v>
      </c>
      <c r="C1086" t="s">
        <v>9</v>
      </c>
      <c r="D1086" s="4" t="s">
        <v>87</v>
      </c>
      <c r="E1086" s="4">
        <v>1260</v>
      </c>
      <c r="F1086" s="4">
        <v>1994</v>
      </c>
      <c r="G1086" s="4">
        <f t="shared" si="16"/>
        <v>48.46153846153846</v>
      </c>
      <c r="H1086" t="s">
        <v>12</v>
      </c>
      <c r="L1086" s="1"/>
      <c r="M1086" s="1"/>
      <c r="N1086" s="1"/>
      <c r="O1086" s="1"/>
      <c r="P1086" s="1"/>
      <c r="Q1086" s="1"/>
      <c r="R1086" s="1"/>
    </row>
    <row r="1087" spans="1:18" x14ac:dyDescent="0.2">
      <c r="A1087" s="4" t="s">
        <v>1229</v>
      </c>
      <c r="B1087" s="4" t="s">
        <v>1224</v>
      </c>
      <c r="C1087" t="s">
        <v>9</v>
      </c>
      <c r="D1087" s="4" t="s">
        <v>87</v>
      </c>
      <c r="E1087" s="4">
        <v>840</v>
      </c>
      <c r="F1087" s="4">
        <v>2000</v>
      </c>
      <c r="G1087" s="4">
        <f t="shared" si="16"/>
        <v>42</v>
      </c>
      <c r="H1087" t="s">
        <v>53</v>
      </c>
      <c r="L1087" s="1"/>
      <c r="M1087" s="1"/>
      <c r="N1087" s="1"/>
      <c r="O1087" s="1"/>
      <c r="P1087" s="1"/>
      <c r="Q1087" s="1"/>
      <c r="R1087" s="1"/>
    </row>
    <row r="1088" spans="1:18" x14ac:dyDescent="0.2">
      <c r="A1088" s="4" t="s">
        <v>1230</v>
      </c>
      <c r="B1088" s="4" t="s">
        <v>1224</v>
      </c>
      <c r="C1088" t="s">
        <v>9</v>
      </c>
      <c r="D1088" s="4" t="s">
        <v>87</v>
      </c>
      <c r="E1088" s="4">
        <v>802</v>
      </c>
      <c r="F1088" s="4">
        <v>2000</v>
      </c>
      <c r="G1088" s="4">
        <f t="shared" si="16"/>
        <v>40.1</v>
      </c>
      <c r="H1088" t="s">
        <v>52</v>
      </c>
      <c r="L1088" s="1"/>
      <c r="M1088" s="1"/>
      <c r="N1088" s="1"/>
      <c r="O1088" s="1"/>
      <c r="P1088" s="1"/>
      <c r="Q1088" s="1"/>
      <c r="R1088" s="1"/>
    </row>
    <row r="1089" spans="1:18" x14ac:dyDescent="0.2">
      <c r="A1089" s="4" t="s">
        <v>1231</v>
      </c>
      <c r="B1089" s="4" t="s">
        <v>1224</v>
      </c>
      <c r="C1089" t="s">
        <v>9</v>
      </c>
      <c r="D1089" s="4" t="s">
        <v>87</v>
      </c>
      <c r="E1089" s="4">
        <v>1705</v>
      </c>
      <c r="F1089" s="4">
        <v>1977</v>
      </c>
      <c r="G1089" s="4">
        <f t="shared" si="16"/>
        <v>39.651162790697676</v>
      </c>
      <c r="H1089" t="s">
        <v>50</v>
      </c>
      <c r="L1089" s="1"/>
      <c r="M1089" s="1"/>
      <c r="N1089" s="1"/>
      <c r="O1089" s="1"/>
      <c r="P1089" s="1"/>
      <c r="Q1089" s="1"/>
      <c r="R1089" s="1"/>
    </row>
    <row r="1090" spans="1:18" x14ac:dyDescent="0.2">
      <c r="A1090" s="4" t="s">
        <v>1232</v>
      </c>
      <c r="B1090" s="4" t="s">
        <v>1224</v>
      </c>
      <c r="C1090" t="s">
        <v>9</v>
      </c>
      <c r="D1090" s="4" t="s">
        <v>87</v>
      </c>
      <c r="E1090" s="4">
        <v>1087</v>
      </c>
      <c r="F1090" s="4">
        <v>1992</v>
      </c>
      <c r="G1090" s="4">
        <f t="shared" ref="G1090:G1153" si="17">E1090/(2020-F1090)</f>
        <v>38.821428571428569</v>
      </c>
      <c r="H1090" t="s">
        <v>66</v>
      </c>
      <c r="L1090" s="1"/>
      <c r="M1090" s="1"/>
      <c r="N1090" s="1"/>
      <c r="O1090" s="1"/>
      <c r="P1090" s="1"/>
      <c r="Q1090" s="1"/>
      <c r="R1090" s="1"/>
    </row>
    <row r="1091" spans="1:18" x14ac:dyDescent="0.2">
      <c r="A1091" s="4" t="s">
        <v>1233</v>
      </c>
      <c r="B1091" s="4" t="s">
        <v>1224</v>
      </c>
      <c r="C1091" t="s">
        <v>9</v>
      </c>
      <c r="D1091" s="4" t="s">
        <v>87</v>
      </c>
      <c r="E1091" s="4">
        <v>1622</v>
      </c>
      <c r="F1091" s="4">
        <v>1972</v>
      </c>
      <c r="G1091" s="4">
        <f t="shared" si="17"/>
        <v>33.791666666666664</v>
      </c>
      <c r="H1091" t="s">
        <v>53</v>
      </c>
      <c r="L1091" s="1"/>
      <c r="M1091" s="1"/>
      <c r="N1091" s="1"/>
      <c r="O1091" s="1"/>
      <c r="P1091" s="1"/>
      <c r="Q1091" s="1"/>
      <c r="R1091" s="1"/>
    </row>
    <row r="1092" spans="1:18" x14ac:dyDescent="0.2">
      <c r="A1092" s="4" t="s">
        <v>1234</v>
      </c>
      <c r="B1092" s="4" t="s">
        <v>1224</v>
      </c>
      <c r="C1092" t="s">
        <v>9</v>
      </c>
      <c r="D1092" s="4" t="s">
        <v>87</v>
      </c>
      <c r="E1092" s="4">
        <v>961</v>
      </c>
      <c r="F1092" s="4">
        <v>1991</v>
      </c>
      <c r="G1092" s="4">
        <f t="shared" si="17"/>
        <v>33.137931034482762</v>
      </c>
      <c r="H1092" t="s">
        <v>12</v>
      </c>
      <c r="L1092" s="1"/>
      <c r="M1092" s="1"/>
      <c r="N1092" s="1"/>
      <c r="O1092" s="1"/>
      <c r="P1092" s="1"/>
      <c r="Q1092" s="1"/>
      <c r="R1092" s="1"/>
    </row>
    <row r="1093" spans="1:18" x14ac:dyDescent="0.2">
      <c r="A1093" s="4" t="s">
        <v>1235</v>
      </c>
      <c r="B1093" s="4" t="s">
        <v>1224</v>
      </c>
      <c r="C1093" t="s">
        <v>9</v>
      </c>
      <c r="D1093" s="4" t="s">
        <v>87</v>
      </c>
      <c r="E1093" s="4">
        <v>718</v>
      </c>
      <c r="F1093" s="4">
        <v>1998</v>
      </c>
      <c r="G1093" s="4">
        <f t="shared" si="17"/>
        <v>32.636363636363633</v>
      </c>
      <c r="H1093" t="s">
        <v>59</v>
      </c>
      <c r="L1093" s="1"/>
      <c r="M1093" s="1"/>
      <c r="N1093" s="1"/>
      <c r="O1093" s="1"/>
      <c r="P1093" s="1"/>
      <c r="Q1093" s="1"/>
      <c r="R1093" s="1"/>
    </row>
    <row r="1094" spans="1:18" x14ac:dyDescent="0.2">
      <c r="A1094" s="4" t="s">
        <v>1236</v>
      </c>
      <c r="B1094" s="4" t="s">
        <v>1224</v>
      </c>
      <c r="C1094" t="s">
        <v>9</v>
      </c>
      <c r="D1094" s="4" t="s">
        <v>87</v>
      </c>
      <c r="E1094" s="4">
        <v>955</v>
      </c>
      <c r="F1094" s="4">
        <v>1990</v>
      </c>
      <c r="G1094" s="4">
        <f t="shared" si="17"/>
        <v>31.833333333333332</v>
      </c>
      <c r="H1094" t="s">
        <v>69</v>
      </c>
      <c r="L1094" s="1"/>
      <c r="M1094" s="1"/>
      <c r="N1094" s="1"/>
      <c r="O1094" s="1"/>
      <c r="P1094" s="1"/>
      <c r="Q1094" s="1"/>
      <c r="R1094" s="1"/>
    </row>
    <row r="1095" spans="1:18" x14ac:dyDescent="0.2">
      <c r="A1095" s="4" t="s">
        <v>1237</v>
      </c>
      <c r="B1095" s="4" t="s">
        <v>1224</v>
      </c>
      <c r="C1095" t="s">
        <v>9</v>
      </c>
      <c r="D1095" s="4" t="s">
        <v>87</v>
      </c>
      <c r="E1095" s="4">
        <v>403</v>
      </c>
      <c r="F1095" s="4">
        <v>2007</v>
      </c>
      <c r="G1095" s="4">
        <f t="shared" si="17"/>
        <v>31</v>
      </c>
      <c r="H1095" t="s">
        <v>30</v>
      </c>
      <c r="L1095" s="1"/>
      <c r="M1095" s="1"/>
      <c r="N1095" s="1"/>
      <c r="O1095" s="1"/>
      <c r="P1095" s="1"/>
      <c r="Q1095" s="1"/>
      <c r="R1095" s="1"/>
    </row>
    <row r="1096" spans="1:18" x14ac:dyDescent="0.2">
      <c r="A1096" s="4" t="s">
        <v>1238</v>
      </c>
      <c r="B1096" s="4" t="s">
        <v>1224</v>
      </c>
      <c r="C1096" t="s">
        <v>9</v>
      </c>
      <c r="D1096" s="4" t="s">
        <v>87</v>
      </c>
      <c r="E1096" s="4">
        <v>1041</v>
      </c>
      <c r="F1096" s="4">
        <v>1985</v>
      </c>
      <c r="G1096" s="4">
        <f t="shared" si="17"/>
        <v>29.742857142857144</v>
      </c>
      <c r="H1096" t="s">
        <v>45</v>
      </c>
      <c r="L1096" s="1"/>
      <c r="M1096" s="1"/>
      <c r="N1096" s="1"/>
      <c r="O1096" s="1"/>
      <c r="P1096" s="1"/>
      <c r="Q1096" s="1"/>
      <c r="R1096" s="1"/>
    </row>
    <row r="1097" spans="1:18" x14ac:dyDescent="0.2">
      <c r="A1097" s="4" t="s">
        <v>1239</v>
      </c>
      <c r="B1097" s="4" t="s">
        <v>1224</v>
      </c>
      <c r="C1097" t="s">
        <v>9</v>
      </c>
      <c r="D1097" s="4" t="s">
        <v>87</v>
      </c>
      <c r="E1097" s="4">
        <v>1000</v>
      </c>
      <c r="F1097" s="4">
        <v>1985</v>
      </c>
      <c r="G1097" s="4">
        <f t="shared" si="17"/>
        <v>28.571428571428573</v>
      </c>
      <c r="H1097" t="s">
        <v>30</v>
      </c>
      <c r="I1097" t="s">
        <v>44</v>
      </c>
      <c r="L1097" s="1"/>
      <c r="M1097" s="1"/>
      <c r="N1097" s="1"/>
      <c r="O1097" s="1"/>
      <c r="P1097" s="1"/>
      <c r="Q1097" s="1"/>
      <c r="R1097" s="1"/>
    </row>
    <row r="1098" spans="1:18" x14ac:dyDescent="0.2">
      <c r="A1098" s="4" t="s">
        <v>1240</v>
      </c>
      <c r="B1098" s="4" t="s">
        <v>1224</v>
      </c>
      <c r="C1098" t="s">
        <v>9</v>
      </c>
      <c r="D1098" s="4" t="s">
        <v>87</v>
      </c>
      <c r="E1098" s="4">
        <v>445</v>
      </c>
      <c r="F1098" s="4">
        <v>2003</v>
      </c>
      <c r="G1098" s="4">
        <f t="shared" si="17"/>
        <v>26.176470588235293</v>
      </c>
      <c r="H1098" t="s">
        <v>37</v>
      </c>
      <c r="L1098" s="1"/>
      <c r="M1098" s="1"/>
      <c r="N1098" s="1"/>
      <c r="O1098" s="1"/>
      <c r="P1098" s="1"/>
      <c r="Q1098" s="1"/>
      <c r="R1098" s="1"/>
    </row>
    <row r="1099" spans="1:18" x14ac:dyDescent="0.2">
      <c r="A1099" s="4" t="s">
        <v>1241</v>
      </c>
      <c r="B1099" s="4" t="s">
        <v>1224</v>
      </c>
      <c r="C1099" t="s">
        <v>9</v>
      </c>
      <c r="D1099" s="4" t="s">
        <v>87</v>
      </c>
      <c r="E1099" s="4">
        <v>491</v>
      </c>
      <c r="F1099" s="4">
        <v>2001</v>
      </c>
      <c r="G1099" s="4">
        <f t="shared" si="17"/>
        <v>25.842105263157894</v>
      </c>
      <c r="H1099" t="s">
        <v>59</v>
      </c>
      <c r="L1099" s="1"/>
      <c r="M1099" s="1"/>
      <c r="N1099" s="1"/>
      <c r="O1099" s="1"/>
      <c r="P1099" s="1"/>
      <c r="Q1099" s="1"/>
      <c r="R1099" s="1"/>
    </row>
    <row r="1100" spans="1:18" x14ac:dyDescent="0.2">
      <c r="A1100" s="4" t="s">
        <v>1242</v>
      </c>
      <c r="B1100" s="4" t="s">
        <v>1224</v>
      </c>
      <c r="C1100" t="s">
        <v>9</v>
      </c>
      <c r="D1100" s="4" t="s">
        <v>87</v>
      </c>
      <c r="E1100" s="4">
        <v>397</v>
      </c>
      <c r="F1100" s="4">
        <v>2004</v>
      </c>
      <c r="G1100" s="4">
        <f t="shared" si="17"/>
        <v>24.8125</v>
      </c>
      <c r="H1100" t="s">
        <v>69</v>
      </c>
      <c r="L1100" s="1"/>
      <c r="M1100" s="1"/>
      <c r="N1100" s="1"/>
      <c r="O1100" s="1"/>
      <c r="P1100" s="1"/>
      <c r="Q1100" s="1"/>
      <c r="R1100" s="1"/>
    </row>
    <row r="1101" spans="1:18" x14ac:dyDescent="0.2">
      <c r="A1101" s="4" t="s">
        <v>1243</v>
      </c>
      <c r="B1101" s="4" t="s">
        <v>1224</v>
      </c>
      <c r="C1101" t="s">
        <v>9</v>
      </c>
      <c r="D1101" s="4" t="s">
        <v>87</v>
      </c>
      <c r="E1101" s="4">
        <v>647</v>
      </c>
      <c r="F1101" s="4">
        <v>1993</v>
      </c>
      <c r="G1101" s="4">
        <f t="shared" si="17"/>
        <v>23.962962962962962</v>
      </c>
      <c r="H1101" t="s">
        <v>52</v>
      </c>
      <c r="L1101" s="1"/>
      <c r="M1101" s="1"/>
      <c r="N1101" s="1"/>
      <c r="O1101" s="1"/>
      <c r="P1101" s="1"/>
      <c r="Q1101" s="1"/>
      <c r="R1101" s="1"/>
    </row>
    <row r="1102" spans="1:18" x14ac:dyDescent="0.2">
      <c r="A1102" s="4" t="s">
        <v>1244</v>
      </c>
      <c r="B1102" s="4" t="s">
        <v>1224</v>
      </c>
      <c r="C1102" t="s">
        <v>9</v>
      </c>
      <c r="D1102" s="4" t="s">
        <v>87</v>
      </c>
      <c r="E1102" s="4">
        <v>503</v>
      </c>
      <c r="F1102" s="4">
        <v>1998</v>
      </c>
      <c r="G1102" s="4">
        <f t="shared" si="17"/>
        <v>22.863636363636363</v>
      </c>
      <c r="H1102" t="s">
        <v>61</v>
      </c>
      <c r="L1102" s="1"/>
      <c r="M1102" s="1"/>
      <c r="N1102" s="1"/>
      <c r="O1102" s="1"/>
      <c r="P1102" s="1"/>
      <c r="Q1102" s="1"/>
      <c r="R1102" s="1"/>
    </row>
    <row r="1103" spans="1:18" x14ac:dyDescent="0.2">
      <c r="A1103" s="4" t="s">
        <v>1245</v>
      </c>
      <c r="B1103" s="4" t="s">
        <v>1224</v>
      </c>
      <c r="C1103" t="s">
        <v>9</v>
      </c>
      <c r="D1103" s="4" t="s">
        <v>87</v>
      </c>
      <c r="E1103" s="4">
        <v>769</v>
      </c>
      <c r="F1103" s="4">
        <v>1986</v>
      </c>
      <c r="G1103" s="4">
        <f t="shared" si="17"/>
        <v>22.617647058823529</v>
      </c>
      <c r="H1103" t="s">
        <v>37</v>
      </c>
      <c r="L1103" s="1"/>
      <c r="M1103" s="1"/>
      <c r="N1103" s="1"/>
      <c r="O1103" s="1"/>
      <c r="P1103" s="1"/>
      <c r="Q1103" s="1"/>
      <c r="R1103" s="1"/>
    </row>
    <row r="1104" spans="1:18" x14ac:dyDescent="0.2">
      <c r="A1104" s="4" t="s">
        <v>1246</v>
      </c>
      <c r="B1104" s="4" t="s">
        <v>1224</v>
      </c>
      <c r="C1104" t="s">
        <v>9</v>
      </c>
      <c r="D1104" s="4" t="s">
        <v>87</v>
      </c>
      <c r="E1104" s="4">
        <v>829</v>
      </c>
      <c r="F1104" s="4">
        <v>1981</v>
      </c>
      <c r="G1104" s="4">
        <f t="shared" si="17"/>
        <v>21.256410256410255</v>
      </c>
      <c r="H1104" t="s">
        <v>61</v>
      </c>
      <c r="L1104" s="1"/>
      <c r="M1104" s="1"/>
      <c r="N1104" s="1"/>
      <c r="O1104" s="1"/>
      <c r="P1104" s="1"/>
      <c r="Q1104" s="1"/>
      <c r="R1104" s="1"/>
    </row>
    <row r="1105" spans="1:18" x14ac:dyDescent="0.2">
      <c r="A1105" s="4" t="s">
        <v>1247</v>
      </c>
      <c r="B1105" s="4" t="s">
        <v>1224</v>
      </c>
      <c r="C1105" t="s">
        <v>9</v>
      </c>
      <c r="D1105" s="4" t="s">
        <v>87</v>
      </c>
      <c r="E1105" s="4">
        <v>420</v>
      </c>
      <c r="F1105" s="4">
        <v>2000</v>
      </c>
      <c r="G1105" s="4">
        <f t="shared" si="17"/>
        <v>21</v>
      </c>
      <c r="H1105" t="s">
        <v>20</v>
      </c>
      <c r="L1105" s="1"/>
      <c r="M1105" s="1"/>
      <c r="N1105" s="1"/>
      <c r="O1105" s="1"/>
      <c r="P1105" s="1"/>
      <c r="Q1105" s="1"/>
      <c r="R1105" s="1"/>
    </row>
    <row r="1106" spans="1:18" x14ac:dyDescent="0.2">
      <c r="A1106" s="4" t="s">
        <v>1248</v>
      </c>
      <c r="B1106" s="4" t="s">
        <v>1224</v>
      </c>
      <c r="C1106" t="s">
        <v>9</v>
      </c>
      <c r="D1106" s="4" t="s">
        <v>87</v>
      </c>
      <c r="E1106" s="4">
        <v>334</v>
      </c>
      <c r="F1106" s="4">
        <v>2004</v>
      </c>
      <c r="G1106" s="4">
        <f t="shared" si="17"/>
        <v>20.875</v>
      </c>
      <c r="H1106" t="s">
        <v>25</v>
      </c>
      <c r="L1106" s="1"/>
      <c r="M1106" s="1"/>
      <c r="N1106" s="1"/>
      <c r="O1106" s="1"/>
      <c r="P1106" s="1"/>
      <c r="Q1106" s="1"/>
      <c r="R1106" s="1"/>
    </row>
    <row r="1107" spans="1:18" x14ac:dyDescent="0.2">
      <c r="A1107" s="4" t="s">
        <v>1249</v>
      </c>
      <c r="B1107" s="4" t="s">
        <v>1224</v>
      </c>
      <c r="C1107" t="s">
        <v>9</v>
      </c>
      <c r="D1107" s="4" t="s">
        <v>87</v>
      </c>
      <c r="E1107" s="4">
        <v>261</v>
      </c>
      <c r="F1107" s="4">
        <v>2006</v>
      </c>
      <c r="G1107" s="4">
        <f t="shared" si="17"/>
        <v>18.642857142857142</v>
      </c>
      <c r="H1107" t="s">
        <v>61</v>
      </c>
      <c r="L1107" s="1"/>
      <c r="M1107" s="1"/>
      <c r="N1107" s="1"/>
      <c r="O1107" s="1"/>
      <c r="P1107" s="1"/>
      <c r="Q1107" s="1"/>
      <c r="R1107" s="1"/>
    </row>
    <row r="1108" spans="1:18" x14ac:dyDescent="0.2">
      <c r="A1108" s="4" t="s">
        <v>1250</v>
      </c>
      <c r="B1108" s="4" t="s">
        <v>1224</v>
      </c>
      <c r="C1108" t="s">
        <v>9</v>
      </c>
      <c r="D1108" s="4" t="s">
        <v>87</v>
      </c>
      <c r="E1108" s="4">
        <v>280</v>
      </c>
      <c r="F1108" s="4">
        <v>2004</v>
      </c>
      <c r="G1108" s="4">
        <f t="shared" si="17"/>
        <v>17.5</v>
      </c>
      <c r="H1108" t="s">
        <v>52</v>
      </c>
      <c r="L1108" s="1"/>
      <c r="M1108" s="1"/>
      <c r="N1108" s="1"/>
      <c r="O1108" s="1"/>
      <c r="P1108" s="1"/>
      <c r="Q1108" s="1"/>
      <c r="R1108" s="1"/>
    </row>
    <row r="1109" spans="1:18" x14ac:dyDescent="0.2">
      <c r="A1109" s="4" t="s">
        <v>1251</v>
      </c>
      <c r="B1109" s="4" t="s">
        <v>1224</v>
      </c>
      <c r="C1109" t="s">
        <v>9</v>
      </c>
      <c r="D1109" s="4" t="s">
        <v>87</v>
      </c>
      <c r="E1109" s="4">
        <v>199</v>
      </c>
      <c r="F1109" s="4">
        <v>2005</v>
      </c>
      <c r="G1109" s="4">
        <f t="shared" si="17"/>
        <v>13.266666666666667</v>
      </c>
      <c r="H1109" t="s">
        <v>12</v>
      </c>
      <c r="L1109" s="1"/>
      <c r="M1109" s="1"/>
      <c r="N1109" s="1"/>
      <c r="O1109" s="1"/>
      <c r="P1109" s="1"/>
      <c r="Q1109" s="1"/>
      <c r="R1109" s="1"/>
    </row>
    <row r="1110" spans="1:18" x14ac:dyDescent="0.2">
      <c r="A1110" s="4" t="s">
        <v>1252</v>
      </c>
      <c r="B1110" s="4" t="s">
        <v>1224</v>
      </c>
      <c r="C1110" t="s">
        <v>9</v>
      </c>
      <c r="D1110" s="4" t="s">
        <v>87</v>
      </c>
      <c r="E1110" s="4">
        <v>235</v>
      </c>
      <c r="F1110" s="4">
        <v>2002</v>
      </c>
      <c r="G1110" s="4">
        <f t="shared" si="17"/>
        <v>13.055555555555555</v>
      </c>
      <c r="H1110" t="s">
        <v>15</v>
      </c>
      <c r="L1110" s="1"/>
      <c r="M1110" s="1"/>
      <c r="N1110" s="1"/>
      <c r="O1110" s="1"/>
      <c r="P1110" s="1"/>
      <c r="Q1110" s="1"/>
      <c r="R1110" s="1"/>
    </row>
    <row r="1111" spans="1:18" x14ac:dyDescent="0.2">
      <c r="A1111" s="4" t="s">
        <v>1253</v>
      </c>
      <c r="B1111" s="4" t="s">
        <v>1224</v>
      </c>
      <c r="C1111" t="s">
        <v>9</v>
      </c>
      <c r="D1111" s="4" t="s">
        <v>87</v>
      </c>
      <c r="E1111" s="4">
        <v>142</v>
      </c>
      <c r="F1111" s="4">
        <v>2005</v>
      </c>
      <c r="G1111" s="4">
        <f t="shared" si="17"/>
        <v>9.4666666666666668</v>
      </c>
      <c r="H1111" t="s">
        <v>30</v>
      </c>
      <c r="L1111" s="1"/>
      <c r="M1111" s="1"/>
      <c r="N1111" s="1"/>
      <c r="O1111" s="1"/>
      <c r="P1111" s="1"/>
      <c r="Q1111" s="1"/>
      <c r="R1111" s="1"/>
    </row>
    <row r="1112" spans="1:18" x14ac:dyDescent="0.2">
      <c r="A1112" s="4" t="s">
        <v>1254</v>
      </c>
      <c r="B1112" s="4" t="s">
        <v>1224</v>
      </c>
      <c r="C1112" t="s">
        <v>9</v>
      </c>
      <c r="D1112" s="4" t="s">
        <v>87</v>
      </c>
      <c r="E1112" s="4">
        <v>216</v>
      </c>
      <c r="F1112" s="4">
        <v>1993</v>
      </c>
      <c r="G1112" s="4">
        <f t="shared" si="17"/>
        <v>8</v>
      </c>
      <c r="H1112" t="s">
        <v>20</v>
      </c>
      <c r="L1112" s="1"/>
      <c r="M1112" s="1"/>
      <c r="N1112" s="1"/>
      <c r="O1112" s="1"/>
      <c r="P1112" s="1"/>
      <c r="Q1112" s="1"/>
      <c r="R1112" s="1"/>
    </row>
    <row r="1113" spans="1:18" x14ac:dyDescent="0.2">
      <c r="A1113" s="4" t="s">
        <v>1255</v>
      </c>
      <c r="B1113" s="4" t="s">
        <v>1224</v>
      </c>
      <c r="C1113" t="s">
        <v>9</v>
      </c>
      <c r="D1113" s="4" t="s">
        <v>87</v>
      </c>
      <c r="E1113" s="4">
        <v>133</v>
      </c>
      <c r="F1113" s="4">
        <v>2002</v>
      </c>
      <c r="G1113" s="4">
        <f t="shared" si="17"/>
        <v>7.3888888888888893</v>
      </c>
      <c r="H1113" t="s">
        <v>3</v>
      </c>
      <c r="L1113" s="1"/>
      <c r="M1113" s="1"/>
      <c r="N1113" s="1"/>
      <c r="O1113" s="1"/>
      <c r="P1113" s="1"/>
      <c r="Q1113" s="1"/>
      <c r="R1113" s="1"/>
    </row>
    <row r="1114" spans="1:18" x14ac:dyDescent="0.2">
      <c r="A1114" s="4" t="s">
        <v>1256</v>
      </c>
      <c r="B1114" s="4" t="s">
        <v>1224</v>
      </c>
      <c r="C1114" t="s">
        <v>9</v>
      </c>
      <c r="D1114" s="4" t="s">
        <v>87</v>
      </c>
      <c r="E1114" s="4">
        <v>163</v>
      </c>
      <c r="F1114" s="4">
        <v>1996</v>
      </c>
      <c r="G1114" s="4">
        <f t="shared" si="17"/>
        <v>6.791666666666667</v>
      </c>
      <c r="H1114" t="s">
        <v>51</v>
      </c>
      <c r="L1114" s="1"/>
      <c r="M1114" s="1"/>
      <c r="N1114" s="1"/>
      <c r="O1114" s="1"/>
      <c r="P1114" s="1"/>
      <c r="Q1114" s="1"/>
      <c r="R1114" s="1"/>
    </row>
    <row r="1115" spans="1:18" x14ac:dyDescent="0.2">
      <c r="A1115" s="4" t="s">
        <v>1257</v>
      </c>
      <c r="B1115" s="4" t="s">
        <v>1224</v>
      </c>
      <c r="C1115" t="s">
        <v>9</v>
      </c>
      <c r="D1115" s="4" t="s">
        <v>87</v>
      </c>
      <c r="E1115" s="4">
        <v>208</v>
      </c>
      <c r="F1115" s="4">
        <v>1986</v>
      </c>
      <c r="G1115" s="4">
        <f t="shared" si="17"/>
        <v>6.117647058823529</v>
      </c>
      <c r="H1115" t="s">
        <v>64</v>
      </c>
      <c r="L1115" s="1"/>
      <c r="M1115" s="1"/>
      <c r="N1115" s="1"/>
      <c r="O1115" s="1"/>
      <c r="P1115" s="1"/>
      <c r="Q1115" s="1"/>
      <c r="R1115" s="1"/>
    </row>
    <row r="1116" spans="1:18" x14ac:dyDescent="0.2">
      <c r="A1116" s="4" t="s">
        <v>1258</v>
      </c>
      <c r="B1116" s="4" t="s">
        <v>1224</v>
      </c>
      <c r="C1116" t="s">
        <v>9</v>
      </c>
      <c r="D1116" s="4" t="s">
        <v>87</v>
      </c>
      <c r="E1116" s="4">
        <v>89</v>
      </c>
      <c r="F1116" s="4">
        <v>1982</v>
      </c>
      <c r="G1116" s="4">
        <f t="shared" si="17"/>
        <v>2.3421052631578947</v>
      </c>
      <c r="H1116" t="s">
        <v>12</v>
      </c>
      <c r="L1116" s="1"/>
      <c r="M1116" s="1"/>
      <c r="N1116" s="1"/>
      <c r="O1116" s="1"/>
      <c r="P1116" s="1"/>
      <c r="Q1116" s="1"/>
      <c r="R1116" s="1"/>
    </row>
    <row r="1117" spans="1:18" x14ac:dyDescent="0.2">
      <c r="A1117" s="4" t="s">
        <v>1259</v>
      </c>
      <c r="B1117" s="4" t="s">
        <v>1224</v>
      </c>
      <c r="C1117" t="s">
        <v>9</v>
      </c>
      <c r="D1117" s="4" t="s">
        <v>87</v>
      </c>
      <c r="E1117" s="4">
        <v>3</v>
      </c>
      <c r="F1117" s="4">
        <v>1999</v>
      </c>
      <c r="G1117" s="4">
        <f t="shared" si="17"/>
        <v>0.14285714285714285</v>
      </c>
      <c r="H1117" t="s">
        <v>35</v>
      </c>
      <c r="L1117" s="1"/>
      <c r="M1117" s="1"/>
      <c r="N1117" s="1"/>
      <c r="O1117" s="1"/>
      <c r="P1117" s="1"/>
      <c r="Q1117" s="1"/>
      <c r="R1117" s="1"/>
    </row>
    <row r="1118" spans="1:18" x14ac:dyDescent="0.2">
      <c r="A1118" s="4" t="s">
        <v>1260</v>
      </c>
      <c r="B1118" s="4" t="s">
        <v>1224</v>
      </c>
      <c r="C1118" t="s">
        <v>8</v>
      </c>
      <c r="D1118" s="4" t="s">
        <v>87</v>
      </c>
      <c r="E1118" s="4">
        <v>1290</v>
      </c>
      <c r="F1118" s="4">
        <v>1980</v>
      </c>
      <c r="G1118" s="4">
        <f t="shared" si="17"/>
        <v>32.25</v>
      </c>
      <c r="H1118" t="s">
        <v>61</v>
      </c>
      <c r="L1118" s="1"/>
      <c r="M1118" s="1"/>
      <c r="N1118" s="1"/>
      <c r="O1118" s="1"/>
      <c r="P1118" s="1"/>
      <c r="Q1118" s="1"/>
      <c r="R1118" s="1"/>
    </row>
    <row r="1119" spans="1:18" x14ac:dyDescent="0.2">
      <c r="A1119" s="4" t="s">
        <v>1261</v>
      </c>
      <c r="B1119" s="4" t="s">
        <v>1224</v>
      </c>
      <c r="C1119" t="s">
        <v>8</v>
      </c>
      <c r="D1119" s="4" t="s">
        <v>87</v>
      </c>
      <c r="E1119" s="4">
        <v>446</v>
      </c>
      <c r="F1119" s="4">
        <v>2000</v>
      </c>
      <c r="G1119" s="4">
        <f t="shared" si="17"/>
        <v>22.3</v>
      </c>
      <c r="H1119" t="s">
        <v>68</v>
      </c>
      <c r="L1119" s="1"/>
      <c r="M1119" s="1"/>
      <c r="N1119" s="1"/>
      <c r="O1119" s="1"/>
      <c r="P1119" s="1"/>
      <c r="Q1119" s="1"/>
      <c r="R1119" s="1"/>
    </row>
    <row r="1120" spans="1:18" x14ac:dyDescent="0.2">
      <c r="A1120" s="4" t="s">
        <v>1262</v>
      </c>
      <c r="B1120" s="4" t="s">
        <v>1224</v>
      </c>
      <c r="C1120" t="s">
        <v>8</v>
      </c>
      <c r="D1120" s="4" t="s">
        <v>87</v>
      </c>
      <c r="E1120" s="4">
        <v>106</v>
      </c>
      <c r="F1120" s="4">
        <v>1991</v>
      </c>
      <c r="G1120" s="4">
        <f t="shared" si="17"/>
        <v>3.6551724137931036</v>
      </c>
      <c r="H1120" t="s">
        <v>12</v>
      </c>
      <c r="L1120" s="1"/>
      <c r="M1120" s="1"/>
      <c r="N1120" s="1"/>
      <c r="O1120" s="1"/>
      <c r="P1120" s="1"/>
      <c r="Q1120" s="1"/>
      <c r="R1120" s="1"/>
    </row>
    <row r="1121" spans="1:18" x14ac:dyDescent="0.2">
      <c r="A1121" s="4" t="s">
        <v>1263</v>
      </c>
      <c r="B1121" s="4" t="s">
        <v>1224</v>
      </c>
      <c r="C1121" t="s">
        <v>8</v>
      </c>
      <c r="D1121" s="4" t="s">
        <v>87</v>
      </c>
      <c r="E1121" s="4">
        <v>29</v>
      </c>
      <c r="F1121" s="4">
        <v>1996</v>
      </c>
      <c r="G1121" s="4">
        <f t="shared" si="17"/>
        <v>1.2083333333333333</v>
      </c>
      <c r="H1121" t="s">
        <v>69</v>
      </c>
      <c r="L1121" s="1"/>
      <c r="M1121" s="1"/>
      <c r="N1121" s="1"/>
      <c r="O1121" s="1"/>
      <c r="P1121" s="1"/>
      <c r="Q1121" s="1"/>
      <c r="R1121" s="1"/>
    </row>
    <row r="1122" spans="1:18" x14ac:dyDescent="0.2">
      <c r="A1122" s="4" t="s">
        <v>1264</v>
      </c>
      <c r="B1122" s="4" t="s">
        <v>1265</v>
      </c>
      <c r="C1122" t="s">
        <v>9</v>
      </c>
      <c r="D1122" s="4" t="s">
        <v>87</v>
      </c>
      <c r="E1122" s="4">
        <v>2101</v>
      </c>
      <c r="F1122" s="4">
        <v>1983</v>
      </c>
      <c r="G1122" s="4">
        <f t="shared" si="17"/>
        <v>56.783783783783782</v>
      </c>
      <c r="H1122" t="s">
        <v>18</v>
      </c>
      <c r="I1122" t="s">
        <v>50</v>
      </c>
      <c r="L1122" s="1"/>
      <c r="M1122" s="1"/>
      <c r="N1122" s="1"/>
      <c r="O1122" s="1"/>
      <c r="P1122" s="1"/>
      <c r="Q1122" s="1"/>
      <c r="R1122" s="1"/>
    </row>
    <row r="1123" spans="1:18" x14ac:dyDescent="0.2">
      <c r="A1123" s="4" t="s">
        <v>628</v>
      </c>
      <c r="B1123" s="4" t="s">
        <v>1265</v>
      </c>
      <c r="C1123" t="s">
        <v>9</v>
      </c>
      <c r="D1123" s="4" t="s">
        <v>87</v>
      </c>
      <c r="E1123" s="4">
        <v>1463</v>
      </c>
      <c r="F1123" s="4">
        <v>1993</v>
      </c>
      <c r="G1123" s="4">
        <f t="shared" si="17"/>
        <v>54.185185185185183</v>
      </c>
      <c r="H1123" t="s">
        <v>59</v>
      </c>
      <c r="L1123" s="1"/>
      <c r="M1123" s="1"/>
      <c r="N1123" s="1"/>
      <c r="O1123" s="1"/>
      <c r="P1123" s="1"/>
      <c r="Q1123" s="1"/>
      <c r="R1123" s="1"/>
    </row>
    <row r="1124" spans="1:18" x14ac:dyDescent="0.2">
      <c r="A1124" s="4" t="s">
        <v>1266</v>
      </c>
      <c r="B1124" s="4" t="s">
        <v>1265</v>
      </c>
      <c r="C1124" t="s">
        <v>9</v>
      </c>
      <c r="D1124" s="4" t="s">
        <v>87</v>
      </c>
      <c r="E1124" s="4">
        <v>656</v>
      </c>
      <c r="F1124" s="4">
        <v>1994</v>
      </c>
      <c r="G1124" s="4">
        <f t="shared" si="17"/>
        <v>25.23076923076923</v>
      </c>
      <c r="H1124" t="s">
        <v>1267</v>
      </c>
      <c r="L1124" s="1"/>
      <c r="M1124" s="1"/>
      <c r="N1124" s="1"/>
      <c r="O1124" s="1"/>
      <c r="P1124" s="1"/>
      <c r="Q1124" s="1"/>
      <c r="R1124" s="1"/>
    </row>
    <row r="1125" spans="1:18" x14ac:dyDescent="0.2">
      <c r="A1125" s="4" t="s">
        <v>1268</v>
      </c>
      <c r="B1125" s="4" t="s">
        <v>1265</v>
      </c>
      <c r="C1125" t="s">
        <v>9</v>
      </c>
      <c r="D1125" s="4" t="s">
        <v>87</v>
      </c>
      <c r="E1125" s="4">
        <v>626</v>
      </c>
      <c r="F1125" s="4">
        <v>1986</v>
      </c>
      <c r="G1125" s="4">
        <f t="shared" si="17"/>
        <v>18.411764705882351</v>
      </c>
      <c r="H1125" t="s">
        <v>66</v>
      </c>
      <c r="L1125" s="1"/>
      <c r="M1125" s="1"/>
      <c r="N1125" s="1"/>
      <c r="O1125" s="1"/>
      <c r="P1125" s="1"/>
      <c r="Q1125" s="1"/>
      <c r="R1125" s="1"/>
    </row>
    <row r="1126" spans="1:18" x14ac:dyDescent="0.2">
      <c r="A1126" s="4" t="s">
        <v>1269</v>
      </c>
      <c r="B1126" s="4" t="s">
        <v>1265</v>
      </c>
      <c r="C1126" t="s">
        <v>9</v>
      </c>
      <c r="D1126" s="4" t="s">
        <v>87</v>
      </c>
      <c r="E1126" s="4">
        <v>306</v>
      </c>
      <c r="F1126" s="4">
        <v>2002</v>
      </c>
      <c r="G1126" s="4">
        <f t="shared" si="17"/>
        <v>17</v>
      </c>
      <c r="H1126" t="s">
        <v>25</v>
      </c>
      <c r="L1126" s="1"/>
      <c r="M1126" s="1"/>
      <c r="N1126" s="1"/>
      <c r="O1126" s="1"/>
      <c r="P1126" s="1"/>
      <c r="Q1126" s="1"/>
      <c r="R1126" s="1"/>
    </row>
    <row r="1127" spans="1:18" x14ac:dyDescent="0.2">
      <c r="A1127" s="4" t="s">
        <v>1270</v>
      </c>
      <c r="B1127" s="4" t="s">
        <v>1265</v>
      </c>
      <c r="C1127" t="s">
        <v>9</v>
      </c>
      <c r="D1127" s="4" t="s">
        <v>87</v>
      </c>
      <c r="E1127" s="4">
        <v>631</v>
      </c>
      <c r="F1127" s="4">
        <v>1978</v>
      </c>
      <c r="G1127" s="4">
        <f t="shared" si="17"/>
        <v>15.023809523809524</v>
      </c>
      <c r="H1127" t="s">
        <v>12</v>
      </c>
      <c r="L1127" s="1"/>
      <c r="M1127" s="1"/>
      <c r="N1127" s="1"/>
      <c r="O1127" s="1"/>
      <c r="P1127" s="1"/>
      <c r="Q1127" s="1"/>
      <c r="R1127" s="1"/>
    </row>
    <row r="1128" spans="1:18" x14ac:dyDescent="0.2">
      <c r="A1128" s="4" t="s">
        <v>1271</v>
      </c>
      <c r="B1128" s="4" t="s">
        <v>1265</v>
      </c>
      <c r="C1128" t="s">
        <v>9</v>
      </c>
      <c r="D1128" s="4" t="s">
        <v>87</v>
      </c>
      <c r="E1128" s="4">
        <v>275</v>
      </c>
      <c r="F1128" s="4">
        <v>1997</v>
      </c>
      <c r="G1128" s="4">
        <f t="shared" si="17"/>
        <v>11.956521739130435</v>
      </c>
      <c r="H1128" t="s">
        <v>44</v>
      </c>
      <c r="L1128" s="1"/>
      <c r="M1128" s="1"/>
      <c r="N1128" s="1"/>
      <c r="O1128" s="1"/>
      <c r="P1128" s="1"/>
      <c r="Q1128" s="1"/>
      <c r="R1128" s="1"/>
    </row>
    <row r="1129" spans="1:18" x14ac:dyDescent="0.2">
      <c r="A1129" s="4" t="s">
        <v>1272</v>
      </c>
      <c r="B1129" s="4" t="s">
        <v>1265</v>
      </c>
      <c r="C1129" t="s">
        <v>9</v>
      </c>
      <c r="D1129" s="4" t="s">
        <v>87</v>
      </c>
      <c r="E1129" s="4">
        <v>381</v>
      </c>
      <c r="F1129" s="4">
        <v>1968</v>
      </c>
      <c r="G1129" s="4">
        <f t="shared" si="17"/>
        <v>7.3269230769230766</v>
      </c>
      <c r="H1129" t="s">
        <v>44</v>
      </c>
      <c r="L1129" s="1"/>
      <c r="M1129" s="1"/>
      <c r="N1129" s="1"/>
      <c r="O1129" s="1"/>
      <c r="P1129" s="1"/>
      <c r="Q1129" s="1"/>
      <c r="R1129" s="1"/>
    </row>
    <row r="1130" spans="1:18" x14ac:dyDescent="0.2">
      <c r="A1130" s="4" t="s">
        <v>1273</v>
      </c>
      <c r="B1130" s="4" t="s">
        <v>1265</v>
      </c>
      <c r="C1130" t="s">
        <v>9</v>
      </c>
      <c r="D1130" s="4" t="s">
        <v>87</v>
      </c>
      <c r="E1130" s="4">
        <v>325</v>
      </c>
      <c r="F1130" s="4">
        <v>1973</v>
      </c>
      <c r="G1130" s="4">
        <f t="shared" si="17"/>
        <v>6.9148936170212769</v>
      </c>
      <c r="H1130" t="s">
        <v>66</v>
      </c>
      <c r="L1130" s="1"/>
      <c r="M1130" s="1"/>
      <c r="N1130" s="1"/>
      <c r="O1130" s="1"/>
      <c r="P1130" s="1"/>
      <c r="Q1130" s="1"/>
      <c r="R1130" s="1"/>
    </row>
    <row r="1131" spans="1:18" x14ac:dyDescent="0.2">
      <c r="A1131" s="4" t="s">
        <v>1274</v>
      </c>
      <c r="B1131" s="4" t="s">
        <v>1265</v>
      </c>
      <c r="C1131" t="s">
        <v>9</v>
      </c>
      <c r="D1131" s="4" t="s">
        <v>87</v>
      </c>
      <c r="E1131" s="4">
        <v>125</v>
      </c>
      <c r="F1131" s="4">
        <v>1998</v>
      </c>
      <c r="G1131" s="4">
        <f t="shared" si="17"/>
        <v>5.6818181818181817</v>
      </c>
      <c r="H1131" t="s">
        <v>50</v>
      </c>
      <c r="L1131" s="1"/>
      <c r="M1131" s="1"/>
      <c r="N1131" s="1"/>
      <c r="O1131" s="1"/>
      <c r="P1131" s="1"/>
      <c r="Q1131" s="1"/>
      <c r="R1131" s="1"/>
    </row>
    <row r="1132" spans="1:18" x14ac:dyDescent="0.2">
      <c r="A1132" s="4" t="s">
        <v>1275</v>
      </c>
      <c r="B1132" s="4" t="s">
        <v>1265</v>
      </c>
      <c r="C1132" t="s">
        <v>9</v>
      </c>
      <c r="D1132" s="4" t="s">
        <v>87</v>
      </c>
      <c r="E1132" s="4">
        <v>128</v>
      </c>
      <c r="F1132" s="4">
        <v>1992</v>
      </c>
      <c r="G1132" s="4">
        <f t="shared" si="17"/>
        <v>4.5714285714285712</v>
      </c>
      <c r="H1132" t="s">
        <v>25</v>
      </c>
      <c r="L1132" s="1"/>
      <c r="M1132" s="1"/>
      <c r="N1132" s="1"/>
      <c r="O1132" s="1"/>
      <c r="P1132" s="1"/>
      <c r="Q1132" s="1"/>
      <c r="R1132" s="1"/>
    </row>
    <row r="1133" spans="1:18" x14ac:dyDescent="0.2">
      <c r="A1133" s="4" t="s">
        <v>1276</v>
      </c>
      <c r="B1133" s="4" t="s">
        <v>1265</v>
      </c>
      <c r="C1133" t="s">
        <v>8</v>
      </c>
      <c r="D1133" s="4" t="s">
        <v>87</v>
      </c>
      <c r="E1133" s="4">
        <v>2439</v>
      </c>
      <c r="F1133" s="4">
        <v>1984</v>
      </c>
      <c r="G1133" s="4">
        <f t="shared" si="17"/>
        <v>67.75</v>
      </c>
      <c r="H1133" t="s">
        <v>50</v>
      </c>
      <c r="L1133" s="1"/>
      <c r="M1133" s="1"/>
      <c r="N1133" s="1"/>
      <c r="O1133" s="1"/>
      <c r="P1133" s="1"/>
      <c r="Q1133" s="1"/>
      <c r="R1133" s="1"/>
    </row>
    <row r="1134" spans="1:18" x14ac:dyDescent="0.2">
      <c r="A1134" t="s">
        <v>1277</v>
      </c>
      <c r="B1134" t="s">
        <v>1278</v>
      </c>
      <c r="C1134" t="s">
        <v>9</v>
      </c>
      <c r="D1134" t="s">
        <v>87</v>
      </c>
      <c r="E1134">
        <v>15527</v>
      </c>
      <c r="F1134">
        <v>1996</v>
      </c>
      <c r="G1134">
        <f t="shared" si="17"/>
        <v>646.95833333333337</v>
      </c>
      <c r="H1134" t="s">
        <v>59</v>
      </c>
      <c r="L1134" s="1"/>
      <c r="M1134" s="1"/>
      <c r="N1134" s="1"/>
      <c r="O1134" s="1"/>
      <c r="P1134" s="1"/>
      <c r="Q1134" s="1"/>
      <c r="R1134" s="1"/>
    </row>
    <row r="1135" spans="1:18" x14ac:dyDescent="0.2">
      <c r="A1135" t="s">
        <v>1279</v>
      </c>
      <c r="B1135" t="s">
        <v>1278</v>
      </c>
      <c r="C1135" t="s">
        <v>9</v>
      </c>
      <c r="D1135" t="s">
        <v>87</v>
      </c>
      <c r="E1135">
        <v>16774</v>
      </c>
      <c r="F1135">
        <v>1966</v>
      </c>
      <c r="G1135">
        <f t="shared" si="17"/>
        <v>310.62962962962962</v>
      </c>
      <c r="H1135" t="s">
        <v>52</v>
      </c>
      <c r="L1135" s="1"/>
      <c r="M1135" s="1"/>
      <c r="N1135" s="1"/>
      <c r="O1135" s="1"/>
      <c r="P1135" s="1"/>
      <c r="Q1135" s="1"/>
      <c r="R1135" s="1"/>
    </row>
    <row r="1136" spans="1:18" x14ac:dyDescent="0.2">
      <c r="A1136" t="s">
        <v>1280</v>
      </c>
      <c r="B1136" t="s">
        <v>1278</v>
      </c>
      <c r="C1136" t="s">
        <v>9</v>
      </c>
      <c r="D1136" t="s">
        <v>87</v>
      </c>
      <c r="E1136">
        <v>2219</v>
      </c>
      <c r="F1136">
        <v>2005</v>
      </c>
      <c r="G1136">
        <f t="shared" si="17"/>
        <v>147.93333333333334</v>
      </c>
      <c r="H1136" t="s">
        <v>53</v>
      </c>
      <c r="L1136" s="1"/>
      <c r="M1136" s="1"/>
      <c r="N1136" s="1"/>
      <c r="O1136" s="1"/>
      <c r="P1136" s="1"/>
      <c r="Q1136" s="1"/>
      <c r="R1136" s="1"/>
    </row>
    <row r="1137" spans="1:18" x14ac:dyDescent="0.2">
      <c r="A1137" t="s">
        <v>1281</v>
      </c>
      <c r="B1137" t="s">
        <v>1278</v>
      </c>
      <c r="C1137" t="s">
        <v>9</v>
      </c>
      <c r="D1137" t="s">
        <v>87</v>
      </c>
      <c r="E1137">
        <v>3804</v>
      </c>
      <c r="F1137">
        <v>1988</v>
      </c>
      <c r="G1137">
        <f t="shared" si="17"/>
        <v>118.875</v>
      </c>
      <c r="H1137" t="s">
        <v>53</v>
      </c>
      <c r="L1137" s="1"/>
      <c r="M1137" s="1"/>
      <c r="N1137" s="1"/>
      <c r="O1137" s="1"/>
      <c r="P1137" s="1"/>
      <c r="Q1137" s="1"/>
      <c r="R1137" s="1"/>
    </row>
    <row r="1138" spans="1:18" x14ac:dyDescent="0.2">
      <c r="A1138" t="s">
        <v>1282</v>
      </c>
      <c r="B1138" t="s">
        <v>1278</v>
      </c>
      <c r="C1138" t="s">
        <v>9</v>
      </c>
      <c r="D1138" t="s">
        <v>87</v>
      </c>
      <c r="E1138">
        <v>3204</v>
      </c>
      <c r="F1138">
        <v>1978</v>
      </c>
      <c r="G1138">
        <f t="shared" si="17"/>
        <v>76.285714285714292</v>
      </c>
      <c r="H1138" t="s">
        <v>30</v>
      </c>
      <c r="L1138" s="1"/>
      <c r="M1138" s="1"/>
      <c r="N1138" s="1"/>
      <c r="O1138" s="1"/>
      <c r="P1138" s="1"/>
      <c r="Q1138" s="1"/>
      <c r="R1138" s="1"/>
    </row>
    <row r="1139" spans="1:18" x14ac:dyDescent="0.2">
      <c r="A1139" t="s">
        <v>1283</v>
      </c>
      <c r="B1139" t="s">
        <v>1278</v>
      </c>
      <c r="C1139" t="s">
        <v>9</v>
      </c>
      <c r="D1139" t="s">
        <v>87</v>
      </c>
      <c r="E1139">
        <v>1559</v>
      </c>
      <c r="F1139">
        <v>1999</v>
      </c>
      <c r="G1139">
        <f t="shared" si="17"/>
        <v>74.238095238095241</v>
      </c>
      <c r="H1139" t="s">
        <v>59</v>
      </c>
      <c r="L1139" s="1"/>
      <c r="M1139" s="1"/>
      <c r="N1139" s="1"/>
      <c r="O1139" s="1"/>
      <c r="P1139" s="1"/>
      <c r="Q1139" s="1"/>
      <c r="R1139" s="1"/>
    </row>
    <row r="1140" spans="1:18" x14ac:dyDescent="0.2">
      <c r="A1140" s="4" t="s">
        <v>1284</v>
      </c>
      <c r="B1140" t="s">
        <v>1278</v>
      </c>
      <c r="C1140" t="s">
        <v>9</v>
      </c>
      <c r="D1140" s="4" t="s">
        <v>87</v>
      </c>
      <c r="E1140" s="4">
        <v>2526</v>
      </c>
      <c r="F1140" s="4">
        <v>1977</v>
      </c>
      <c r="G1140" s="4">
        <f t="shared" si="17"/>
        <v>58.744186046511629</v>
      </c>
      <c r="H1140" t="s">
        <v>15</v>
      </c>
      <c r="L1140" s="1"/>
      <c r="M1140" s="1"/>
      <c r="N1140" s="1"/>
      <c r="O1140" s="1"/>
      <c r="P1140" s="1"/>
      <c r="Q1140" s="1"/>
      <c r="R1140" s="1"/>
    </row>
    <row r="1141" spans="1:18" x14ac:dyDescent="0.2">
      <c r="A1141" t="s">
        <v>1285</v>
      </c>
      <c r="B1141" t="s">
        <v>1278</v>
      </c>
      <c r="C1141" t="s">
        <v>9</v>
      </c>
      <c r="D1141" t="s">
        <v>87</v>
      </c>
      <c r="E1141">
        <v>1658</v>
      </c>
      <c r="F1141">
        <v>1991</v>
      </c>
      <c r="G1141">
        <f t="shared" si="17"/>
        <v>57.172413793103445</v>
      </c>
      <c r="H1141" t="s">
        <v>39</v>
      </c>
      <c r="L1141" s="1"/>
      <c r="M1141" s="1"/>
      <c r="N1141" s="1"/>
      <c r="O1141" s="1"/>
      <c r="P1141" s="1"/>
      <c r="Q1141" s="1"/>
      <c r="R1141" s="1"/>
    </row>
    <row r="1142" spans="1:18" x14ac:dyDescent="0.2">
      <c r="A1142" t="s">
        <v>1286</v>
      </c>
      <c r="B1142" t="s">
        <v>1278</v>
      </c>
      <c r="C1142" t="s">
        <v>9</v>
      </c>
      <c r="D1142" t="s">
        <v>87</v>
      </c>
      <c r="E1142">
        <v>1478</v>
      </c>
      <c r="F1142">
        <v>1994</v>
      </c>
      <c r="G1142">
        <f t="shared" si="17"/>
        <v>56.846153846153847</v>
      </c>
      <c r="H1142" t="s">
        <v>3</v>
      </c>
      <c r="L1142" s="1"/>
      <c r="M1142" s="1"/>
      <c r="N1142" s="1"/>
      <c r="O1142" s="1"/>
      <c r="P1142" s="1"/>
      <c r="Q1142" s="1"/>
      <c r="R1142" s="1"/>
    </row>
    <row r="1143" spans="1:18" x14ac:dyDescent="0.2">
      <c r="A1143" t="s">
        <v>1287</v>
      </c>
      <c r="B1143" t="s">
        <v>1278</v>
      </c>
      <c r="C1143" t="s">
        <v>9</v>
      </c>
      <c r="D1143" t="s">
        <v>87</v>
      </c>
      <c r="E1143">
        <v>1676</v>
      </c>
      <c r="F1143">
        <v>1987</v>
      </c>
      <c r="G1143">
        <f t="shared" si="17"/>
        <v>50.787878787878789</v>
      </c>
      <c r="H1143" t="s">
        <v>25</v>
      </c>
      <c r="L1143" s="1"/>
      <c r="M1143" s="1"/>
      <c r="N1143" s="1"/>
      <c r="O1143" s="1"/>
      <c r="P1143" s="1"/>
      <c r="Q1143" s="1"/>
      <c r="R1143" s="1"/>
    </row>
    <row r="1144" spans="1:18" x14ac:dyDescent="0.2">
      <c r="A1144" s="4" t="s">
        <v>1288</v>
      </c>
      <c r="B1144" s="4" t="s">
        <v>1278</v>
      </c>
      <c r="C1144" t="s">
        <v>9</v>
      </c>
      <c r="D1144" s="4" t="s">
        <v>87</v>
      </c>
      <c r="E1144" s="4">
        <v>1371</v>
      </c>
      <c r="F1144" s="4">
        <v>1992</v>
      </c>
      <c r="G1144">
        <f t="shared" si="17"/>
        <v>48.964285714285715</v>
      </c>
      <c r="H1144" t="s">
        <v>12</v>
      </c>
      <c r="L1144" s="1"/>
      <c r="M1144" s="1"/>
      <c r="N1144" s="1"/>
      <c r="O1144" s="1"/>
      <c r="P1144" s="1"/>
      <c r="Q1144" s="1"/>
      <c r="R1144" s="1"/>
    </row>
    <row r="1145" spans="1:18" x14ac:dyDescent="0.2">
      <c r="A1145" s="4" t="s">
        <v>1289</v>
      </c>
      <c r="B1145" s="4" t="s">
        <v>1278</v>
      </c>
      <c r="C1145" t="s">
        <v>9</v>
      </c>
      <c r="D1145" s="4" t="s">
        <v>87</v>
      </c>
      <c r="E1145" s="4">
        <v>1444</v>
      </c>
      <c r="F1145" s="4">
        <v>1990</v>
      </c>
      <c r="G1145">
        <f t="shared" si="17"/>
        <v>48.133333333333333</v>
      </c>
      <c r="H1145" t="s">
        <v>17</v>
      </c>
      <c r="L1145" s="1"/>
      <c r="M1145" s="1"/>
      <c r="N1145" s="1"/>
      <c r="O1145" s="1"/>
      <c r="P1145" s="1"/>
      <c r="Q1145" s="1"/>
      <c r="R1145" s="1"/>
    </row>
    <row r="1146" spans="1:18" x14ac:dyDescent="0.2">
      <c r="A1146" s="4" t="s">
        <v>1290</v>
      </c>
      <c r="B1146" s="4" t="s">
        <v>1278</v>
      </c>
      <c r="C1146" t="s">
        <v>9</v>
      </c>
      <c r="D1146" s="4" t="s">
        <v>87</v>
      </c>
      <c r="E1146" s="4">
        <v>1077</v>
      </c>
      <c r="F1146" s="4">
        <v>1997</v>
      </c>
      <c r="G1146">
        <f t="shared" si="17"/>
        <v>46.826086956521742</v>
      </c>
      <c r="H1146" t="s">
        <v>25</v>
      </c>
      <c r="I1146" t="s">
        <v>44</v>
      </c>
      <c r="L1146" s="1"/>
      <c r="M1146" s="1"/>
      <c r="N1146" s="1"/>
      <c r="O1146" s="1"/>
      <c r="P1146" s="1"/>
      <c r="Q1146" s="1"/>
      <c r="R1146" s="1"/>
    </row>
    <row r="1147" spans="1:18" x14ac:dyDescent="0.2">
      <c r="A1147" t="s">
        <v>1291</v>
      </c>
      <c r="B1147" t="s">
        <v>1278</v>
      </c>
      <c r="C1147" t="s">
        <v>9</v>
      </c>
      <c r="D1147" t="s">
        <v>87</v>
      </c>
      <c r="E1147">
        <v>1542</v>
      </c>
      <c r="F1147">
        <v>1986</v>
      </c>
      <c r="G1147">
        <f t="shared" si="17"/>
        <v>45.352941176470587</v>
      </c>
      <c r="H1147" t="s">
        <v>51</v>
      </c>
      <c r="L1147" s="1"/>
      <c r="M1147" s="1"/>
      <c r="N1147" s="1"/>
      <c r="O1147" s="1"/>
      <c r="P1147" s="1"/>
      <c r="Q1147" s="1"/>
      <c r="R1147" s="1"/>
    </row>
    <row r="1148" spans="1:18" x14ac:dyDescent="0.2">
      <c r="A1148" t="s">
        <v>1292</v>
      </c>
      <c r="B1148" t="s">
        <v>1278</v>
      </c>
      <c r="C1148" t="s">
        <v>9</v>
      </c>
      <c r="D1148" t="s">
        <v>87</v>
      </c>
      <c r="E1148">
        <v>874</v>
      </c>
      <c r="F1148">
        <v>1999</v>
      </c>
      <c r="G1148">
        <f t="shared" si="17"/>
        <v>41.61904761904762</v>
      </c>
      <c r="H1148" t="s">
        <v>18</v>
      </c>
      <c r="L1148" s="1"/>
      <c r="M1148" s="1"/>
      <c r="N1148" s="1"/>
      <c r="O1148" s="1"/>
      <c r="P1148" s="1"/>
      <c r="Q1148" s="1"/>
      <c r="R1148" s="1"/>
    </row>
    <row r="1149" spans="1:18" x14ac:dyDescent="0.2">
      <c r="A1149" t="s">
        <v>1293</v>
      </c>
      <c r="B1149" t="s">
        <v>1278</v>
      </c>
      <c r="C1149" t="s">
        <v>9</v>
      </c>
      <c r="D1149" t="s">
        <v>87</v>
      </c>
      <c r="E1149">
        <v>1563</v>
      </c>
      <c r="F1149">
        <v>1978</v>
      </c>
      <c r="G1149">
        <f t="shared" si="17"/>
        <v>37.214285714285715</v>
      </c>
      <c r="H1149" t="s">
        <v>51</v>
      </c>
      <c r="L1149" s="1"/>
      <c r="M1149" s="1"/>
      <c r="N1149" s="1"/>
      <c r="O1149" s="1"/>
      <c r="P1149" s="1"/>
      <c r="Q1149" s="1"/>
      <c r="R1149" s="1"/>
    </row>
    <row r="1150" spans="1:18" x14ac:dyDescent="0.2">
      <c r="A1150" t="s">
        <v>1294</v>
      </c>
      <c r="B1150" t="s">
        <v>1278</v>
      </c>
      <c r="C1150" t="s">
        <v>9</v>
      </c>
      <c r="D1150" t="s">
        <v>87</v>
      </c>
      <c r="E1150">
        <v>829</v>
      </c>
      <c r="F1150">
        <v>1996</v>
      </c>
      <c r="G1150">
        <f t="shared" si="17"/>
        <v>34.541666666666664</v>
      </c>
      <c r="H1150" t="s">
        <v>30</v>
      </c>
      <c r="L1150" s="1"/>
      <c r="M1150" s="1"/>
      <c r="N1150" s="1"/>
      <c r="O1150" s="1"/>
      <c r="P1150" s="1"/>
      <c r="Q1150" s="1"/>
      <c r="R1150" s="1"/>
    </row>
    <row r="1151" spans="1:18" x14ac:dyDescent="0.2">
      <c r="A1151" t="s">
        <v>1295</v>
      </c>
      <c r="B1151" t="s">
        <v>1278</v>
      </c>
      <c r="C1151" t="s">
        <v>9</v>
      </c>
      <c r="D1151" t="s">
        <v>87</v>
      </c>
      <c r="E1151">
        <v>977</v>
      </c>
      <c r="F1151">
        <v>1990</v>
      </c>
      <c r="G1151">
        <f t="shared" si="17"/>
        <v>32.56666666666667</v>
      </c>
      <c r="H1151" t="s">
        <v>20</v>
      </c>
      <c r="L1151" s="1"/>
      <c r="M1151" s="1"/>
      <c r="N1151" s="1"/>
      <c r="O1151" s="1"/>
      <c r="P1151" s="1"/>
      <c r="Q1151" s="1"/>
      <c r="R1151" s="1"/>
    </row>
    <row r="1152" spans="1:18" x14ac:dyDescent="0.2">
      <c r="A1152" t="s">
        <v>1296</v>
      </c>
      <c r="B1152" t="s">
        <v>1278</v>
      </c>
      <c r="C1152" t="s">
        <v>9</v>
      </c>
      <c r="D1152" t="s">
        <v>87</v>
      </c>
      <c r="E1152">
        <v>669</v>
      </c>
      <c r="F1152">
        <v>1998</v>
      </c>
      <c r="G1152">
        <f t="shared" si="17"/>
        <v>30.40909090909091</v>
      </c>
      <c r="H1152" t="s">
        <v>61</v>
      </c>
      <c r="L1152" s="1"/>
      <c r="M1152" s="1"/>
      <c r="N1152" s="1"/>
      <c r="O1152" s="1"/>
      <c r="P1152" s="1"/>
      <c r="Q1152" s="1"/>
      <c r="R1152" s="1"/>
    </row>
    <row r="1153" spans="1:18" x14ac:dyDescent="0.2">
      <c r="A1153" t="s">
        <v>1297</v>
      </c>
      <c r="B1153" t="s">
        <v>1278</v>
      </c>
      <c r="C1153" t="s">
        <v>9</v>
      </c>
      <c r="D1153" t="s">
        <v>87</v>
      </c>
      <c r="E1153">
        <v>1182</v>
      </c>
      <c r="F1153">
        <v>1981</v>
      </c>
      <c r="G1153">
        <f t="shared" si="17"/>
        <v>30.307692307692307</v>
      </c>
      <c r="H1153" t="s">
        <v>69</v>
      </c>
      <c r="L1153" s="1"/>
      <c r="M1153" s="1"/>
      <c r="N1153" s="1"/>
      <c r="O1153" s="1"/>
      <c r="P1153" s="1"/>
      <c r="Q1153" s="1"/>
      <c r="R1153" s="1"/>
    </row>
    <row r="1154" spans="1:18" x14ac:dyDescent="0.2">
      <c r="A1154" t="s">
        <v>1298</v>
      </c>
      <c r="B1154" t="s">
        <v>1278</v>
      </c>
      <c r="C1154" t="s">
        <v>9</v>
      </c>
      <c r="D1154" t="s">
        <v>87</v>
      </c>
      <c r="E1154">
        <v>928</v>
      </c>
      <c r="F1154">
        <v>1989</v>
      </c>
      <c r="G1154">
        <f t="shared" ref="G1154:G1217" si="18">E1154/(2020-F1154)</f>
        <v>29.93548387096774</v>
      </c>
      <c r="H1154" t="s">
        <v>12</v>
      </c>
      <c r="L1154" s="1"/>
      <c r="M1154" s="1"/>
      <c r="N1154" s="1"/>
      <c r="O1154" s="1"/>
      <c r="P1154" s="1"/>
      <c r="Q1154" s="1"/>
      <c r="R1154" s="1"/>
    </row>
    <row r="1155" spans="1:18" x14ac:dyDescent="0.2">
      <c r="A1155" t="s">
        <v>1299</v>
      </c>
      <c r="B1155" t="s">
        <v>1278</v>
      </c>
      <c r="C1155" t="s">
        <v>9</v>
      </c>
      <c r="D1155" t="s">
        <v>87</v>
      </c>
      <c r="E1155">
        <v>503</v>
      </c>
      <c r="F1155">
        <v>2003</v>
      </c>
      <c r="G1155">
        <f t="shared" si="18"/>
        <v>29.588235294117649</v>
      </c>
      <c r="H1155" t="s">
        <v>44</v>
      </c>
      <c r="L1155" s="1"/>
      <c r="M1155" s="1"/>
      <c r="N1155" s="1"/>
      <c r="O1155" s="1"/>
      <c r="P1155" s="1"/>
      <c r="Q1155" s="1"/>
      <c r="R1155" s="1"/>
    </row>
    <row r="1156" spans="1:18" x14ac:dyDescent="0.2">
      <c r="A1156" t="s">
        <v>1300</v>
      </c>
      <c r="B1156" t="s">
        <v>1278</v>
      </c>
      <c r="C1156" t="s">
        <v>9</v>
      </c>
      <c r="D1156" t="s">
        <v>87</v>
      </c>
      <c r="E1156">
        <v>935</v>
      </c>
      <c r="F1156">
        <v>1987</v>
      </c>
      <c r="G1156">
        <f t="shared" si="18"/>
        <v>28.333333333333332</v>
      </c>
      <c r="H1156" t="s">
        <v>31</v>
      </c>
      <c r="L1156" s="1"/>
      <c r="M1156" s="1"/>
      <c r="N1156" s="1"/>
      <c r="O1156" s="1"/>
      <c r="P1156" s="1"/>
      <c r="Q1156" s="1"/>
      <c r="R1156" s="1"/>
    </row>
    <row r="1157" spans="1:18" x14ac:dyDescent="0.2">
      <c r="A1157" t="s">
        <v>1301</v>
      </c>
      <c r="B1157" t="s">
        <v>1278</v>
      </c>
      <c r="C1157" t="s">
        <v>9</v>
      </c>
      <c r="D1157" t="s">
        <v>87</v>
      </c>
      <c r="E1157">
        <v>1043</v>
      </c>
      <c r="F1157">
        <v>1983</v>
      </c>
      <c r="G1157">
        <f t="shared" si="18"/>
        <v>28.189189189189189</v>
      </c>
      <c r="H1157" t="s">
        <v>68</v>
      </c>
      <c r="L1157" s="1"/>
      <c r="M1157" s="1"/>
      <c r="N1157" s="1"/>
      <c r="O1157" s="1"/>
      <c r="P1157" s="1"/>
      <c r="Q1157" s="1"/>
      <c r="R1157" s="1"/>
    </row>
    <row r="1158" spans="1:18" x14ac:dyDescent="0.2">
      <c r="A1158" t="s">
        <v>1302</v>
      </c>
      <c r="B1158" t="s">
        <v>1278</v>
      </c>
      <c r="C1158" t="s">
        <v>9</v>
      </c>
      <c r="D1158" t="s">
        <v>87</v>
      </c>
      <c r="E1158">
        <v>595</v>
      </c>
      <c r="F1158">
        <v>1995</v>
      </c>
      <c r="G1158">
        <f t="shared" si="18"/>
        <v>23.8</v>
      </c>
      <c r="H1158" t="s">
        <v>51</v>
      </c>
      <c r="L1158" s="1"/>
      <c r="M1158" s="1"/>
      <c r="N1158" s="1"/>
      <c r="O1158" s="1"/>
      <c r="P1158" s="1"/>
      <c r="Q1158" s="1"/>
      <c r="R1158" s="1"/>
    </row>
    <row r="1159" spans="1:18" x14ac:dyDescent="0.2">
      <c r="A1159" t="s">
        <v>1303</v>
      </c>
      <c r="B1159" t="s">
        <v>1278</v>
      </c>
      <c r="C1159" t="s">
        <v>9</v>
      </c>
      <c r="D1159" t="s">
        <v>87</v>
      </c>
      <c r="E1159">
        <v>1141</v>
      </c>
      <c r="F1159">
        <v>1969</v>
      </c>
      <c r="G1159">
        <f t="shared" si="18"/>
        <v>22.372549019607842</v>
      </c>
      <c r="H1159" t="s">
        <v>25</v>
      </c>
      <c r="I1159" t="s">
        <v>66</v>
      </c>
      <c r="L1159" s="1"/>
      <c r="M1159" s="1"/>
      <c r="N1159" s="1"/>
      <c r="O1159" s="1"/>
      <c r="P1159" s="1"/>
      <c r="Q1159" s="1"/>
      <c r="R1159" s="1"/>
    </row>
    <row r="1160" spans="1:18" x14ac:dyDescent="0.2">
      <c r="A1160" t="s">
        <v>1304</v>
      </c>
      <c r="B1160" t="s">
        <v>1278</v>
      </c>
      <c r="C1160" t="s">
        <v>9</v>
      </c>
      <c r="D1160" t="s">
        <v>87</v>
      </c>
      <c r="E1160">
        <v>334</v>
      </c>
      <c r="F1160">
        <v>2005</v>
      </c>
      <c r="G1160">
        <f t="shared" si="18"/>
        <v>22.266666666666666</v>
      </c>
      <c r="H1160" t="s">
        <v>26</v>
      </c>
      <c r="L1160" s="1"/>
      <c r="M1160" s="1"/>
      <c r="N1160" s="1"/>
      <c r="O1160" s="1"/>
      <c r="P1160" s="1"/>
      <c r="Q1160" s="1"/>
      <c r="R1160" s="1"/>
    </row>
    <row r="1161" spans="1:18" x14ac:dyDescent="0.2">
      <c r="A1161" t="s">
        <v>1305</v>
      </c>
      <c r="B1161" t="s">
        <v>1278</v>
      </c>
      <c r="C1161" t="s">
        <v>9</v>
      </c>
      <c r="D1161" t="s">
        <v>87</v>
      </c>
      <c r="E1161">
        <v>1058</v>
      </c>
      <c r="F1161">
        <v>1965</v>
      </c>
      <c r="G1161">
        <f t="shared" si="18"/>
        <v>19.236363636363638</v>
      </c>
      <c r="H1161" t="s">
        <v>20</v>
      </c>
      <c r="L1161" s="1"/>
      <c r="M1161" s="1"/>
      <c r="N1161" s="1"/>
      <c r="O1161" s="1"/>
      <c r="P1161" s="1"/>
      <c r="Q1161" s="1"/>
      <c r="R1161" s="1"/>
    </row>
    <row r="1162" spans="1:18" x14ac:dyDescent="0.2">
      <c r="A1162" t="s">
        <v>1306</v>
      </c>
      <c r="B1162" t="s">
        <v>1278</v>
      </c>
      <c r="C1162" t="s">
        <v>9</v>
      </c>
      <c r="D1162" t="s">
        <v>87</v>
      </c>
      <c r="E1162">
        <v>381</v>
      </c>
      <c r="F1162">
        <v>1998</v>
      </c>
      <c r="G1162">
        <f t="shared" si="18"/>
        <v>17.318181818181817</v>
      </c>
      <c r="H1162" t="s">
        <v>59</v>
      </c>
      <c r="L1162" s="1"/>
      <c r="M1162" s="1"/>
      <c r="N1162" s="1"/>
      <c r="O1162" s="1"/>
      <c r="P1162" s="1"/>
      <c r="Q1162" s="1"/>
      <c r="R1162" s="1"/>
    </row>
    <row r="1163" spans="1:18" x14ac:dyDescent="0.2">
      <c r="A1163" t="s">
        <v>1307</v>
      </c>
      <c r="B1163" t="s">
        <v>1278</v>
      </c>
      <c r="C1163" t="s">
        <v>9</v>
      </c>
      <c r="D1163" t="s">
        <v>87</v>
      </c>
      <c r="E1163">
        <v>344</v>
      </c>
      <c r="F1163">
        <v>2000</v>
      </c>
      <c r="G1163">
        <f t="shared" si="18"/>
        <v>17.2</v>
      </c>
      <c r="H1163" t="s">
        <v>44</v>
      </c>
      <c r="L1163" s="1"/>
      <c r="M1163" s="1"/>
      <c r="N1163" s="1"/>
      <c r="O1163" s="1"/>
      <c r="P1163" s="1"/>
      <c r="Q1163" s="1"/>
      <c r="R1163" s="1"/>
    </row>
    <row r="1164" spans="1:18" x14ac:dyDescent="0.2">
      <c r="A1164" t="s">
        <v>1308</v>
      </c>
      <c r="B1164" t="s">
        <v>1278</v>
      </c>
      <c r="C1164" t="s">
        <v>9</v>
      </c>
      <c r="D1164" t="s">
        <v>87</v>
      </c>
      <c r="E1164">
        <v>217</v>
      </c>
      <c r="F1164">
        <v>2006</v>
      </c>
      <c r="G1164">
        <f t="shared" si="18"/>
        <v>15.5</v>
      </c>
      <c r="H1164" t="s">
        <v>13</v>
      </c>
      <c r="L1164" s="1"/>
      <c r="M1164" s="1"/>
      <c r="N1164" s="1"/>
      <c r="O1164" s="1"/>
      <c r="P1164" s="1"/>
      <c r="Q1164" s="1"/>
      <c r="R1164" s="1"/>
    </row>
    <row r="1165" spans="1:18" x14ac:dyDescent="0.2">
      <c r="A1165" t="s">
        <v>1309</v>
      </c>
      <c r="B1165" t="s">
        <v>1278</v>
      </c>
      <c r="C1165" t="s">
        <v>9</v>
      </c>
      <c r="D1165" t="s">
        <v>87</v>
      </c>
      <c r="E1165">
        <v>291</v>
      </c>
      <c r="F1165">
        <v>2001</v>
      </c>
      <c r="G1165">
        <f t="shared" si="18"/>
        <v>15.315789473684211</v>
      </c>
      <c r="H1165" t="s">
        <v>32</v>
      </c>
      <c r="L1165" s="1"/>
      <c r="M1165" s="1"/>
      <c r="N1165" s="1"/>
      <c r="O1165" s="1"/>
      <c r="P1165" s="1"/>
      <c r="Q1165" s="1"/>
      <c r="R1165" s="1"/>
    </row>
    <row r="1166" spans="1:18" x14ac:dyDescent="0.2">
      <c r="A1166" t="s">
        <v>1310</v>
      </c>
      <c r="B1166" t="s">
        <v>1278</v>
      </c>
      <c r="C1166" t="s">
        <v>9</v>
      </c>
      <c r="D1166" t="s">
        <v>87</v>
      </c>
      <c r="E1166">
        <v>629</v>
      </c>
      <c r="F1166">
        <v>1971</v>
      </c>
      <c r="G1166">
        <f t="shared" si="18"/>
        <v>12.836734693877551</v>
      </c>
      <c r="H1166" t="s">
        <v>51</v>
      </c>
      <c r="L1166" s="1"/>
      <c r="M1166" s="1"/>
      <c r="N1166" s="1"/>
      <c r="O1166" s="1"/>
      <c r="P1166" s="1"/>
      <c r="Q1166" s="1"/>
      <c r="R1166" s="1"/>
    </row>
    <row r="1167" spans="1:18" x14ac:dyDescent="0.2">
      <c r="A1167" t="s">
        <v>1311</v>
      </c>
      <c r="B1167" t="s">
        <v>1278</v>
      </c>
      <c r="C1167" t="s">
        <v>9</v>
      </c>
      <c r="D1167" t="s">
        <v>87</v>
      </c>
      <c r="E1167">
        <v>530</v>
      </c>
      <c r="F1167">
        <v>1970</v>
      </c>
      <c r="G1167">
        <f t="shared" si="18"/>
        <v>10.6</v>
      </c>
      <c r="H1167" t="s">
        <v>12</v>
      </c>
      <c r="L1167" s="1"/>
      <c r="M1167" s="1"/>
      <c r="N1167" s="1"/>
      <c r="O1167" s="1"/>
      <c r="P1167" s="1"/>
      <c r="Q1167" s="1"/>
      <c r="R1167" s="1"/>
    </row>
    <row r="1168" spans="1:18" x14ac:dyDescent="0.2">
      <c r="A1168" t="s">
        <v>1312</v>
      </c>
      <c r="B1168" t="s">
        <v>1278</v>
      </c>
      <c r="C1168" t="s">
        <v>9</v>
      </c>
      <c r="D1168" t="s">
        <v>87</v>
      </c>
      <c r="E1168">
        <v>594</v>
      </c>
      <c r="F1168">
        <v>1963</v>
      </c>
      <c r="G1168">
        <f t="shared" si="18"/>
        <v>10.421052631578947</v>
      </c>
      <c r="H1168" t="s">
        <v>13</v>
      </c>
      <c r="L1168" s="1"/>
      <c r="M1168" s="1"/>
      <c r="N1168" s="1"/>
      <c r="O1168" s="1"/>
      <c r="P1168" s="1"/>
      <c r="Q1168" s="1"/>
      <c r="R1168" s="1"/>
    </row>
    <row r="1169" spans="1:18" x14ac:dyDescent="0.2">
      <c r="A1169" t="s">
        <v>1313</v>
      </c>
      <c r="B1169" t="s">
        <v>1278</v>
      </c>
      <c r="C1169" t="s">
        <v>9</v>
      </c>
      <c r="D1169" t="s">
        <v>87</v>
      </c>
      <c r="E1169">
        <v>114</v>
      </c>
      <c r="F1169">
        <v>2009</v>
      </c>
      <c r="G1169">
        <f t="shared" si="18"/>
        <v>10.363636363636363</v>
      </c>
      <c r="H1169" t="s">
        <v>52</v>
      </c>
      <c r="L1169" s="1"/>
      <c r="M1169" s="1"/>
      <c r="N1169" s="1"/>
      <c r="O1169" s="1"/>
      <c r="P1169" s="1"/>
      <c r="Q1169" s="1"/>
      <c r="R1169" s="1"/>
    </row>
    <row r="1170" spans="1:18" x14ac:dyDescent="0.2">
      <c r="A1170" t="s">
        <v>1314</v>
      </c>
      <c r="B1170" t="s">
        <v>1278</v>
      </c>
      <c r="C1170" t="s">
        <v>9</v>
      </c>
      <c r="D1170" t="s">
        <v>87</v>
      </c>
      <c r="E1170">
        <v>525</v>
      </c>
      <c r="F1170">
        <v>1966</v>
      </c>
      <c r="G1170">
        <f t="shared" si="18"/>
        <v>9.7222222222222214</v>
      </c>
      <c r="H1170" t="s">
        <v>53</v>
      </c>
      <c r="I1170" t="s">
        <v>32</v>
      </c>
      <c r="L1170" s="1"/>
      <c r="M1170" s="1"/>
      <c r="N1170" s="1"/>
      <c r="O1170" s="1"/>
      <c r="P1170" s="1"/>
      <c r="Q1170" s="1"/>
      <c r="R1170" s="1"/>
    </row>
    <row r="1171" spans="1:18" x14ac:dyDescent="0.2">
      <c r="A1171" t="s">
        <v>1315</v>
      </c>
      <c r="B1171" t="s">
        <v>1278</v>
      </c>
      <c r="C1171" t="s">
        <v>9</v>
      </c>
      <c r="D1171" t="s">
        <v>87</v>
      </c>
      <c r="E1171">
        <v>229</v>
      </c>
      <c r="F1171">
        <v>1995</v>
      </c>
      <c r="G1171">
        <f t="shared" si="18"/>
        <v>9.16</v>
      </c>
      <c r="H1171" t="s">
        <v>45</v>
      </c>
      <c r="L1171" s="1"/>
      <c r="M1171" s="1"/>
      <c r="N1171" s="1"/>
      <c r="O1171" s="1"/>
      <c r="P1171" s="1"/>
      <c r="Q1171" s="1"/>
      <c r="R1171" s="1"/>
    </row>
    <row r="1172" spans="1:18" x14ac:dyDescent="0.2">
      <c r="A1172" t="s">
        <v>1316</v>
      </c>
      <c r="B1172" t="s">
        <v>1278</v>
      </c>
      <c r="C1172" t="s">
        <v>9</v>
      </c>
      <c r="D1172" t="s">
        <v>87</v>
      </c>
      <c r="E1172">
        <v>337</v>
      </c>
      <c r="F1172">
        <v>1981</v>
      </c>
      <c r="G1172">
        <f t="shared" si="18"/>
        <v>8.6410256410256405</v>
      </c>
      <c r="H1172" t="s">
        <v>51</v>
      </c>
      <c r="L1172" s="1"/>
      <c r="M1172" s="1"/>
      <c r="N1172" s="1"/>
      <c r="O1172" s="1"/>
      <c r="P1172" s="1"/>
      <c r="Q1172" s="1"/>
      <c r="R1172" s="1"/>
    </row>
    <row r="1173" spans="1:18" x14ac:dyDescent="0.2">
      <c r="A1173" t="s">
        <v>1317</v>
      </c>
      <c r="B1173" t="s">
        <v>1278</v>
      </c>
      <c r="C1173" t="s">
        <v>9</v>
      </c>
      <c r="D1173" t="s">
        <v>87</v>
      </c>
      <c r="E1173">
        <v>135</v>
      </c>
      <c r="F1173">
        <v>1997</v>
      </c>
      <c r="G1173">
        <f t="shared" si="18"/>
        <v>5.8695652173913047</v>
      </c>
      <c r="H1173" t="s">
        <v>51</v>
      </c>
      <c r="L1173" s="1"/>
      <c r="M1173" s="1"/>
      <c r="N1173" s="1"/>
      <c r="O1173" s="1"/>
      <c r="P1173" s="1"/>
      <c r="Q1173" s="1"/>
      <c r="R1173" s="1"/>
    </row>
    <row r="1174" spans="1:18" x14ac:dyDescent="0.2">
      <c r="A1174" t="s">
        <v>1318</v>
      </c>
      <c r="B1174" t="s">
        <v>1278</v>
      </c>
      <c r="C1174" t="s">
        <v>9</v>
      </c>
      <c r="D1174" t="s">
        <v>87</v>
      </c>
      <c r="E1174">
        <v>178</v>
      </c>
      <c r="F1174">
        <v>1985</v>
      </c>
      <c r="G1174">
        <f t="shared" si="18"/>
        <v>5.0857142857142854</v>
      </c>
      <c r="H1174" t="s">
        <v>28</v>
      </c>
      <c r="L1174" s="1"/>
      <c r="M1174" s="1"/>
      <c r="N1174" s="1"/>
      <c r="O1174" s="1"/>
      <c r="P1174" s="1"/>
      <c r="Q1174" s="1"/>
      <c r="R1174" s="1"/>
    </row>
    <row r="1175" spans="1:18" x14ac:dyDescent="0.2">
      <c r="A1175" t="s">
        <v>1319</v>
      </c>
      <c r="B1175" t="s">
        <v>1278</v>
      </c>
      <c r="C1175" t="s">
        <v>9</v>
      </c>
      <c r="D1175" t="s">
        <v>87</v>
      </c>
      <c r="E1175">
        <v>40</v>
      </c>
      <c r="F1175">
        <v>1998</v>
      </c>
      <c r="G1175">
        <f t="shared" si="18"/>
        <v>1.8181818181818181</v>
      </c>
      <c r="H1175" t="s">
        <v>68</v>
      </c>
      <c r="L1175" s="1"/>
      <c r="M1175" s="1"/>
      <c r="N1175" s="1"/>
      <c r="O1175" s="1"/>
      <c r="P1175" s="1"/>
      <c r="Q1175" s="1"/>
      <c r="R1175" s="1"/>
    </row>
    <row r="1176" spans="1:18" x14ac:dyDescent="0.2">
      <c r="A1176" t="s">
        <v>1320</v>
      </c>
      <c r="B1176" t="s">
        <v>1278</v>
      </c>
      <c r="C1176" t="s">
        <v>9</v>
      </c>
      <c r="D1176" t="s">
        <v>87</v>
      </c>
      <c r="E1176">
        <v>77</v>
      </c>
      <c r="F1176">
        <v>1972</v>
      </c>
      <c r="G1176">
        <f t="shared" si="18"/>
        <v>1.6041666666666667</v>
      </c>
      <c r="H1176" t="s">
        <v>16</v>
      </c>
      <c r="I1176" t="s">
        <v>59</v>
      </c>
      <c r="L1176" s="1"/>
      <c r="M1176" s="1"/>
      <c r="N1176" s="1"/>
      <c r="O1176" s="1"/>
      <c r="P1176" s="1"/>
      <c r="Q1176" s="1"/>
      <c r="R1176" s="1"/>
    </row>
    <row r="1177" spans="1:18" x14ac:dyDescent="0.2">
      <c r="A1177" t="s">
        <v>1321</v>
      </c>
      <c r="B1177" t="s">
        <v>1278</v>
      </c>
      <c r="C1177" t="s">
        <v>9</v>
      </c>
      <c r="D1177" t="s">
        <v>87</v>
      </c>
      <c r="E1177">
        <v>5</v>
      </c>
      <c r="F1177">
        <v>2006</v>
      </c>
      <c r="G1177">
        <f t="shared" si="18"/>
        <v>0.35714285714285715</v>
      </c>
      <c r="H1177" t="s">
        <v>58</v>
      </c>
      <c r="I1177" t="s">
        <v>1322</v>
      </c>
      <c r="L1177" s="1"/>
      <c r="M1177" s="1"/>
      <c r="N1177" s="1"/>
      <c r="O1177" s="1"/>
      <c r="P1177" s="1"/>
      <c r="Q1177" s="1"/>
      <c r="R1177" s="1"/>
    </row>
    <row r="1178" spans="1:18" x14ac:dyDescent="0.2">
      <c r="A1178" t="s">
        <v>1323</v>
      </c>
      <c r="B1178" t="s">
        <v>1278</v>
      </c>
      <c r="C1178" t="s">
        <v>8</v>
      </c>
      <c r="D1178" t="s">
        <v>87</v>
      </c>
      <c r="E1178">
        <v>3945</v>
      </c>
      <c r="F1178">
        <v>1988</v>
      </c>
      <c r="G1178">
        <f t="shared" si="18"/>
        <v>123.28125</v>
      </c>
      <c r="H1178" t="s">
        <v>28</v>
      </c>
      <c r="I1178" t="s">
        <v>59</v>
      </c>
      <c r="L1178" s="1"/>
      <c r="M1178" s="1"/>
      <c r="N1178" s="1"/>
      <c r="O1178" s="1"/>
      <c r="P1178" s="1"/>
      <c r="Q1178" s="1"/>
      <c r="R1178" s="1"/>
    </row>
    <row r="1179" spans="1:18" x14ac:dyDescent="0.2">
      <c r="A1179" t="s">
        <v>1324</v>
      </c>
      <c r="B1179" t="s">
        <v>1278</v>
      </c>
      <c r="C1179" t="s">
        <v>8</v>
      </c>
      <c r="D1179" t="s">
        <v>87</v>
      </c>
      <c r="E1179">
        <v>1472</v>
      </c>
      <c r="F1179">
        <v>2005</v>
      </c>
      <c r="G1179">
        <f t="shared" si="18"/>
        <v>98.13333333333334</v>
      </c>
      <c r="H1179" t="s">
        <v>59</v>
      </c>
      <c r="L1179" s="1"/>
      <c r="M1179" s="1"/>
      <c r="N1179" s="1"/>
      <c r="O1179" s="1"/>
      <c r="P1179" s="1"/>
      <c r="Q1179" s="1"/>
      <c r="R1179" s="1"/>
    </row>
    <row r="1180" spans="1:18" x14ac:dyDescent="0.2">
      <c r="A1180" t="s">
        <v>1325</v>
      </c>
      <c r="B1180" t="s">
        <v>1278</v>
      </c>
      <c r="C1180" t="s">
        <v>8</v>
      </c>
      <c r="D1180" t="s">
        <v>87</v>
      </c>
      <c r="E1180">
        <v>648</v>
      </c>
      <c r="F1180">
        <v>2009</v>
      </c>
      <c r="G1180">
        <f t="shared" si="18"/>
        <v>58.909090909090907</v>
      </c>
      <c r="H1180" t="s">
        <v>39</v>
      </c>
      <c r="L1180" s="1"/>
      <c r="M1180" s="1"/>
      <c r="N1180" s="1"/>
      <c r="O1180" s="1"/>
      <c r="P1180" s="1"/>
      <c r="Q1180" s="1"/>
      <c r="R1180" s="1"/>
    </row>
    <row r="1181" spans="1:18" x14ac:dyDescent="0.2">
      <c r="A1181" t="s">
        <v>1326</v>
      </c>
      <c r="B1181" t="s">
        <v>1278</v>
      </c>
      <c r="C1181" t="s">
        <v>8</v>
      </c>
      <c r="D1181" t="s">
        <v>87</v>
      </c>
      <c r="E1181">
        <v>774</v>
      </c>
      <c r="F1181">
        <v>1997</v>
      </c>
      <c r="G1181">
        <f t="shared" si="18"/>
        <v>33.652173913043477</v>
      </c>
      <c r="H1181" t="s">
        <v>17</v>
      </c>
      <c r="L1181" s="1"/>
      <c r="M1181" s="1"/>
      <c r="N1181" s="1"/>
      <c r="O1181" s="1"/>
      <c r="P1181" s="1"/>
      <c r="Q1181" s="1"/>
      <c r="R1181" s="1"/>
    </row>
    <row r="1182" spans="1:18" x14ac:dyDescent="0.2">
      <c r="A1182" t="s">
        <v>1327</v>
      </c>
      <c r="B1182" t="s">
        <v>1278</v>
      </c>
      <c r="C1182" t="s">
        <v>8</v>
      </c>
      <c r="D1182" t="s">
        <v>87</v>
      </c>
      <c r="E1182">
        <v>358</v>
      </c>
      <c r="F1182">
        <v>2001</v>
      </c>
      <c r="G1182">
        <f t="shared" si="18"/>
        <v>18.842105263157894</v>
      </c>
      <c r="H1182" t="s">
        <v>59</v>
      </c>
      <c r="L1182" s="1"/>
      <c r="M1182" s="1"/>
      <c r="N1182" s="1"/>
      <c r="O1182" s="1"/>
      <c r="P1182" s="1"/>
      <c r="Q1182" s="1"/>
      <c r="R1182" s="1"/>
    </row>
    <row r="1183" spans="1:18" x14ac:dyDescent="0.2">
      <c r="A1183" t="s">
        <v>1328</v>
      </c>
      <c r="B1183" t="s">
        <v>1329</v>
      </c>
      <c r="C1183" t="s">
        <v>9</v>
      </c>
      <c r="D1183" t="s">
        <v>87</v>
      </c>
      <c r="E1183">
        <v>6827</v>
      </c>
      <c r="F1183">
        <v>1975</v>
      </c>
      <c r="G1183">
        <f t="shared" si="18"/>
        <v>151.71111111111111</v>
      </c>
      <c r="H1183" t="s">
        <v>37</v>
      </c>
      <c r="L1183" s="1"/>
      <c r="M1183" s="1"/>
      <c r="N1183" s="1"/>
      <c r="O1183" s="1"/>
      <c r="P1183" s="1"/>
      <c r="Q1183" s="1"/>
      <c r="R1183" s="1"/>
    </row>
    <row r="1184" spans="1:18" x14ac:dyDescent="0.2">
      <c r="A1184" t="s">
        <v>1330</v>
      </c>
      <c r="B1184" t="s">
        <v>1329</v>
      </c>
      <c r="C1184" t="s">
        <v>9</v>
      </c>
      <c r="D1184" t="s">
        <v>87</v>
      </c>
      <c r="E1184">
        <v>2830</v>
      </c>
      <c r="F1184">
        <v>1988</v>
      </c>
      <c r="G1184">
        <f t="shared" si="18"/>
        <v>88.4375</v>
      </c>
      <c r="H1184" t="s">
        <v>28</v>
      </c>
      <c r="L1184" s="1"/>
      <c r="M1184" s="1"/>
      <c r="N1184" s="1"/>
      <c r="O1184" s="1"/>
      <c r="P1184" s="1"/>
      <c r="Q1184" s="1"/>
      <c r="R1184" s="1"/>
    </row>
    <row r="1185" spans="1:18" x14ac:dyDescent="0.2">
      <c r="A1185" t="s">
        <v>1331</v>
      </c>
      <c r="B1185" t="s">
        <v>1329</v>
      </c>
      <c r="C1185" t="s">
        <v>9</v>
      </c>
      <c r="D1185" t="s">
        <v>87</v>
      </c>
      <c r="E1185">
        <v>1975</v>
      </c>
      <c r="F1185">
        <v>1996</v>
      </c>
      <c r="G1185">
        <f t="shared" si="18"/>
        <v>82.291666666666671</v>
      </c>
      <c r="H1185" t="s">
        <v>52</v>
      </c>
      <c r="L1185" s="1"/>
      <c r="M1185" s="1"/>
      <c r="N1185" s="1"/>
      <c r="O1185" s="1"/>
      <c r="P1185" s="1"/>
      <c r="Q1185" s="1"/>
      <c r="R1185" s="1"/>
    </row>
    <row r="1186" spans="1:18" x14ac:dyDescent="0.2">
      <c r="A1186" t="s">
        <v>1332</v>
      </c>
      <c r="B1186" t="s">
        <v>1329</v>
      </c>
      <c r="C1186" t="s">
        <v>9</v>
      </c>
      <c r="D1186" t="s">
        <v>87</v>
      </c>
      <c r="E1186">
        <v>1729</v>
      </c>
      <c r="F1186">
        <v>1997</v>
      </c>
      <c r="G1186">
        <f t="shared" si="18"/>
        <v>75.173913043478265</v>
      </c>
      <c r="H1186" t="s">
        <v>61</v>
      </c>
      <c r="L1186" s="1"/>
      <c r="M1186" s="1"/>
      <c r="N1186" s="1"/>
      <c r="O1186" s="1"/>
      <c r="P1186" s="1"/>
      <c r="Q1186" s="1"/>
      <c r="R1186" s="1"/>
    </row>
    <row r="1187" spans="1:18" x14ac:dyDescent="0.2">
      <c r="A1187" s="4" t="s">
        <v>1333</v>
      </c>
      <c r="B1187" s="4" t="s">
        <v>1329</v>
      </c>
      <c r="C1187" t="s">
        <v>9</v>
      </c>
      <c r="D1187" s="4" t="s">
        <v>87</v>
      </c>
      <c r="E1187" s="4">
        <v>1474</v>
      </c>
      <c r="F1187" s="4">
        <v>1990</v>
      </c>
      <c r="G1187">
        <f t="shared" si="18"/>
        <v>49.133333333333333</v>
      </c>
      <c r="H1187" t="s">
        <v>59</v>
      </c>
      <c r="L1187" s="1"/>
      <c r="M1187" s="1"/>
      <c r="N1187" s="1"/>
      <c r="O1187" s="1"/>
      <c r="P1187" s="1"/>
      <c r="Q1187" s="1"/>
      <c r="R1187" s="1"/>
    </row>
    <row r="1188" spans="1:18" x14ac:dyDescent="0.2">
      <c r="A1188" t="s">
        <v>1334</v>
      </c>
      <c r="B1188" t="s">
        <v>1329</v>
      </c>
      <c r="C1188" t="s">
        <v>9</v>
      </c>
      <c r="D1188" t="s">
        <v>87</v>
      </c>
      <c r="E1188">
        <v>1079</v>
      </c>
      <c r="F1188">
        <v>1996</v>
      </c>
      <c r="G1188">
        <f t="shared" si="18"/>
        <v>44.958333333333336</v>
      </c>
      <c r="H1188" t="s">
        <v>32</v>
      </c>
      <c r="I1188" t="s">
        <v>59</v>
      </c>
      <c r="L1188" s="1"/>
      <c r="M1188" s="1"/>
      <c r="N1188" s="1"/>
      <c r="O1188" s="1"/>
      <c r="P1188" s="1"/>
      <c r="Q1188" s="1"/>
      <c r="R1188" s="1"/>
    </row>
    <row r="1189" spans="1:18" x14ac:dyDescent="0.2">
      <c r="A1189" t="s">
        <v>1335</v>
      </c>
      <c r="B1189" t="s">
        <v>1329</v>
      </c>
      <c r="C1189" t="s">
        <v>9</v>
      </c>
      <c r="D1189" t="s">
        <v>87</v>
      </c>
      <c r="E1189">
        <v>668</v>
      </c>
      <c r="F1189">
        <v>2004</v>
      </c>
      <c r="G1189">
        <f t="shared" si="18"/>
        <v>41.75</v>
      </c>
      <c r="H1189" t="s">
        <v>52</v>
      </c>
      <c r="L1189" s="1"/>
      <c r="M1189" s="1"/>
      <c r="N1189" s="1"/>
      <c r="O1189" s="1"/>
      <c r="P1189" s="1"/>
      <c r="Q1189" s="1"/>
      <c r="R1189" s="1"/>
    </row>
    <row r="1190" spans="1:18" x14ac:dyDescent="0.2">
      <c r="A1190" t="s">
        <v>1336</v>
      </c>
      <c r="B1190" t="s">
        <v>1329</v>
      </c>
      <c r="C1190" t="s">
        <v>9</v>
      </c>
      <c r="D1190" t="s">
        <v>87</v>
      </c>
      <c r="E1190">
        <v>1777</v>
      </c>
      <c r="F1190">
        <v>1972</v>
      </c>
      <c r="G1190">
        <f t="shared" si="18"/>
        <v>37.020833333333336</v>
      </c>
      <c r="H1190" t="s">
        <v>68</v>
      </c>
      <c r="L1190" s="1"/>
      <c r="M1190" s="1"/>
      <c r="N1190" s="1"/>
      <c r="O1190" s="1"/>
      <c r="P1190" s="1"/>
      <c r="Q1190" s="1"/>
      <c r="R1190" s="1"/>
    </row>
    <row r="1191" spans="1:18" x14ac:dyDescent="0.2">
      <c r="A1191" t="s">
        <v>1337</v>
      </c>
      <c r="B1191" t="s">
        <v>1329</v>
      </c>
      <c r="C1191" t="s">
        <v>9</v>
      </c>
      <c r="D1191" t="s">
        <v>87</v>
      </c>
      <c r="E1191">
        <v>774</v>
      </c>
      <c r="F1191">
        <v>1999</v>
      </c>
      <c r="G1191">
        <f t="shared" si="18"/>
        <v>36.857142857142854</v>
      </c>
      <c r="H1191" t="s">
        <v>25</v>
      </c>
      <c r="L1191" s="1"/>
      <c r="M1191" s="1"/>
      <c r="N1191" s="1"/>
      <c r="O1191" s="1"/>
      <c r="P1191" s="1"/>
      <c r="Q1191" s="1"/>
      <c r="R1191" s="1"/>
    </row>
    <row r="1192" spans="1:18" x14ac:dyDescent="0.2">
      <c r="A1192" t="s">
        <v>1338</v>
      </c>
      <c r="B1192" t="s">
        <v>1329</v>
      </c>
      <c r="C1192" t="s">
        <v>9</v>
      </c>
      <c r="D1192" t="s">
        <v>87</v>
      </c>
      <c r="E1192">
        <v>1063</v>
      </c>
      <c r="F1192">
        <v>1982</v>
      </c>
      <c r="G1192">
        <f t="shared" si="18"/>
        <v>27.973684210526315</v>
      </c>
      <c r="H1192" t="s">
        <v>51</v>
      </c>
      <c r="L1192" s="1"/>
      <c r="M1192" s="1"/>
      <c r="N1192" s="1"/>
      <c r="O1192" s="1"/>
      <c r="P1192" s="1"/>
      <c r="Q1192" s="1"/>
      <c r="R1192" s="1"/>
    </row>
    <row r="1193" spans="1:18" x14ac:dyDescent="0.2">
      <c r="A1193" t="s">
        <v>1339</v>
      </c>
      <c r="B1193" t="s">
        <v>1329</v>
      </c>
      <c r="C1193" t="s">
        <v>9</v>
      </c>
      <c r="D1193" t="s">
        <v>87</v>
      </c>
      <c r="E1193">
        <v>331</v>
      </c>
      <c r="F1193">
        <v>2007</v>
      </c>
      <c r="G1193">
        <f t="shared" si="18"/>
        <v>25.46153846153846</v>
      </c>
      <c r="H1193" t="s">
        <v>25</v>
      </c>
      <c r="L1193" s="1"/>
      <c r="M1193" s="1"/>
      <c r="N1193" s="1"/>
      <c r="O1193" s="1"/>
      <c r="P1193" s="1"/>
      <c r="Q1193" s="1"/>
      <c r="R1193" s="1"/>
    </row>
    <row r="1194" spans="1:18" x14ac:dyDescent="0.2">
      <c r="A1194" t="s">
        <v>1340</v>
      </c>
      <c r="B1194" t="s">
        <v>1329</v>
      </c>
      <c r="C1194" t="s">
        <v>9</v>
      </c>
      <c r="D1194" t="s">
        <v>87</v>
      </c>
      <c r="E1194">
        <v>965</v>
      </c>
      <c r="F1194">
        <v>1978</v>
      </c>
      <c r="G1194">
        <f t="shared" si="18"/>
        <v>22.976190476190474</v>
      </c>
      <c r="H1194" t="s">
        <v>54</v>
      </c>
      <c r="I1194" t="s">
        <v>59</v>
      </c>
      <c r="L1194" s="1"/>
      <c r="M1194" s="1"/>
      <c r="N1194" s="1"/>
      <c r="O1194" s="1"/>
      <c r="P1194" s="1"/>
      <c r="Q1194" s="1"/>
      <c r="R1194" s="1"/>
    </row>
    <row r="1195" spans="1:18" x14ac:dyDescent="0.2">
      <c r="A1195" t="s">
        <v>1341</v>
      </c>
      <c r="B1195" t="s">
        <v>1329</v>
      </c>
      <c r="C1195" t="s">
        <v>9</v>
      </c>
      <c r="D1195" t="s">
        <v>87</v>
      </c>
      <c r="E1195">
        <v>358</v>
      </c>
      <c r="F1195">
        <v>2004</v>
      </c>
      <c r="G1195">
        <f t="shared" si="18"/>
        <v>22.375</v>
      </c>
      <c r="H1195" t="s">
        <v>59</v>
      </c>
      <c r="L1195" s="1"/>
      <c r="M1195" s="1"/>
      <c r="N1195" s="1"/>
      <c r="O1195" s="1"/>
      <c r="P1195" s="1"/>
      <c r="Q1195" s="1"/>
      <c r="R1195" s="1"/>
    </row>
    <row r="1196" spans="1:18" x14ac:dyDescent="0.2">
      <c r="A1196" t="s">
        <v>1342</v>
      </c>
      <c r="B1196" t="s">
        <v>1329</v>
      </c>
      <c r="C1196" t="s">
        <v>9</v>
      </c>
      <c r="D1196" t="s">
        <v>87</v>
      </c>
      <c r="E1196">
        <v>891</v>
      </c>
      <c r="F1196">
        <v>1980</v>
      </c>
      <c r="G1196">
        <f t="shared" si="18"/>
        <v>22.274999999999999</v>
      </c>
      <c r="H1196" t="s">
        <v>45</v>
      </c>
      <c r="L1196" s="1"/>
      <c r="M1196" s="1"/>
      <c r="N1196" s="1"/>
      <c r="O1196" s="1"/>
      <c r="P1196" s="1"/>
      <c r="Q1196" s="1"/>
      <c r="R1196" s="1"/>
    </row>
    <row r="1197" spans="1:18" x14ac:dyDescent="0.2">
      <c r="A1197" t="s">
        <v>1343</v>
      </c>
      <c r="B1197" t="s">
        <v>1329</v>
      </c>
      <c r="C1197" t="s">
        <v>9</v>
      </c>
      <c r="D1197" t="s">
        <v>87</v>
      </c>
      <c r="E1197">
        <v>499</v>
      </c>
      <c r="F1197">
        <v>1995</v>
      </c>
      <c r="G1197">
        <f t="shared" si="18"/>
        <v>19.96</v>
      </c>
      <c r="H1197" t="s">
        <v>16</v>
      </c>
      <c r="L1197" s="1"/>
      <c r="M1197" s="1"/>
      <c r="N1197" s="1"/>
      <c r="O1197" s="1"/>
      <c r="P1197" s="1"/>
      <c r="Q1197" s="1"/>
      <c r="R1197" s="1"/>
    </row>
    <row r="1198" spans="1:18" x14ac:dyDescent="0.2">
      <c r="A1198" t="s">
        <v>1344</v>
      </c>
      <c r="B1198" t="s">
        <v>1329</v>
      </c>
      <c r="C1198" t="s">
        <v>9</v>
      </c>
      <c r="D1198" t="s">
        <v>87</v>
      </c>
      <c r="E1198">
        <v>403</v>
      </c>
      <c r="F1198">
        <v>1996</v>
      </c>
      <c r="G1198">
        <f t="shared" si="18"/>
        <v>16.791666666666668</v>
      </c>
      <c r="H1198" t="s">
        <v>26</v>
      </c>
      <c r="L1198" s="1"/>
      <c r="M1198" s="1"/>
      <c r="N1198" s="1"/>
      <c r="O1198" s="1"/>
      <c r="P1198" s="1"/>
      <c r="Q1198" s="1"/>
      <c r="R1198" s="1"/>
    </row>
    <row r="1199" spans="1:18" x14ac:dyDescent="0.2">
      <c r="A1199" t="s">
        <v>1345</v>
      </c>
      <c r="B1199" t="s">
        <v>1329</v>
      </c>
      <c r="C1199" t="s">
        <v>9</v>
      </c>
      <c r="D1199" t="s">
        <v>87</v>
      </c>
      <c r="E1199">
        <v>502</v>
      </c>
      <c r="F1199">
        <v>1989</v>
      </c>
      <c r="G1199">
        <f t="shared" si="18"/>
        <v>16.193548387096776</v>
      </c>
      <c r="H1199" t="s">
        <v>66</v>
      </c>
      <c r="L1199" s="1"/>
      <c r="M1199" s="1"/>
      <c r="N1199" s="1"/>
      <c r="O1199" s="1"/>
      <c r="P1199" s="1"/>
      <c r="Q1199" s="1"/>
      <c r="R1199" s="1"/>
    </row>
    <row r="1200" spans="1:18" x14ac:dyDescent="0.2">
      <c r="A1200" t="s">
        <v>1346</v>
      </c>
      <c r="B1200" t="s">
        <v>1329</v>
      </c>
      <c r="C1200" t="s">
        <v>9</v>
      </c>
      <c r="D1200" t="s">
        <v>87</v>
      </c>
      <c r="E1200">
        <v>511</v>
      </c>
      <c r="F1200">
        <v>1985</v>
      </c>
      <c r="G1200">
        <f t="shared" si="18"/>
        <v>14.6</v>
      </c>
      <c r="H1200" t="s">
        <v>66</v>
      </c>
      <c r="L1200" s="1"/>
      <c r="M1200" s="1"/>
      <c r="N1200" s="1"/>
      <c r="O1200" s="1"/>
      <c r="P1200" s="1"/>
      <c r="Q1200" s="1"/>
      <c r="R1200" s="1"/>
    </row>
    <row r="1201" spans="1:18" x14ac:dyDescent="0.2">
      <c r="A1201" t="s">
        <v>1347</v>
      </c>
      <c r="B1201" t="s">
        <v>1329</v>
      </c>
      <c r="C1201" t="s">
        <v>9</v>
      </c>
      <c r="D1201" t="s">
        <v>87</v>
      </c>
      <c r="E1201">
        <v>571</v>
      </c>
      <c r="F1201">
        <v>1980</v>
      </c>
      <c r="G1201">
        <f t="shared" si="18"/>
        <v>14.275</v>
      </c>
      <c r="H1201" t="s">
        <v>61</v>
      </c>
      <c r="L1201" s="1"/>
      <c r="M1201" s="1"/>
      <c r="N1201" s="1"/>
      <c r="O1201" s="1"/>
      <c r="P1201" s="1"/>
      <c r="Q1201" s="1"/>
      <c r="R1201" s="1"/>
    </row>
    <row r="1202" spans="1:18" x14ac:dyDescent="0.2">
      <c r="A1202" t="s">
        <v>1348</v>
      </c>
      <c r="B1202" t="s">
        <v>1329</v>
      </c>
      <c r="C1202" t="s">
        <v>9</v>
      </c>
      <c r="D1202" t="s">
        <v>87</v>
      </c>
      <c r="E1202">
        <v>200</v>
      </c>
      <c r="F1202">
        <v>1995</v>
      </c>
      <c r="G1202">
        <f t="shared" si="18"/>
        <v>8</v>
      </c>
      <c r="H1202" t="s">
        <v>12</v>
      </c>
      <c r="L1202" s="1"/>
      <c r="M1202" s="1"/>
      <c r="N1202" s="1"/>
      <c r="O1202" s="1"/>
      <c r="P1202" s="1"/>
      <c r="Q1202" s="1"/>
      <c r="R1202" s="1"/>
    </row>
    <row r="1203" spans="1:18" x14ac:dyDescent="0.2">
      <c r="A1203" t="s">
        <v>1349</v>
      </c>
      <c r="B1203" t="s">
        <v>1329</v>
      </c>
      <c r="C1203" t="s">
        <v>9</v>
      </c>
      <c r="D1203" t="s">
        <v>87</v>
      </c>
      <c r="E1203">
        <v>181</v>
      </c>
      <c r="F1203">
        <v>1995</v>
      </c>
      <c r="G1203">
        <f t="shared" si="18"/>
        <v>7.24</v>
      </c>
      <c r="H1203" t="s">
        <v>59</v>
      </c>
      <c r="L1203" s="1"/>
      <c r="M1203" s="1"/>
      <c r="N1203" s="1"/>
      <c r="O1203" s="1"/>
      <c r="P1203" s="1"/>
      <c r="Q1203" s="1"/>
      <c r="R1203" s="1"/>
    </row>
    <row r="1204" spans="1:18" x14ac:dyDescent="0.2">
      <c r="A1204" t="s">
        <v>1350</v>
      </c>
      <c r="B1204" t="s">
        <v>1329</v>
      </c>
      <c r="C1204" t="s">
        <v>9</v>
      </c>
      <c r="D1204" t="s">
        <v>87</v>
      </c>
      <c r="E1204">
        <v>197</v>
      </c>
      <c r="F1204">
        <v>1992</v>
      </c>
      <c r="G1204">
        <f t="shared" si="18"/>
        <v>7.0357142857142856</v>
      </c>
      <c r="H1204" t="s">
        <v>45</v>
      </c>
      <c r="L1204" s="1"/>
      <c r="M1204" s="1"/>
      <c r="N1204" s="1"/>
      <c r="O1204" s="1"/>
      <c r="P1204" s="1"/>
      <c r="Q1204" s="1"/>
      <c r="R1204" s="1"/>
    </row>
    <row r="1205" spans="1:18" x14ac:dyDescent="0.2">
      <c r="A1205" t="s">
        <v>1351</v>
      </c>
      <c r="B1205" t="s">
        <v>1329</v>
      </c>
      <c r="C1205" t="s">
        <v>9</v>
      </c>
      <c r="D1205" t="s">
        <v>87</v>
      </c>
      <c r="E1205">
        <v>106</v>
      </c>
      <c r="F1205">
        <v>2004</v>
      </c>
      <c r="G1205">
        <f t="shared" si="18"/>
        <v>6.625</v>
      </c>
      <c r="H1205" t="s">
        <v>70</v>
      </c>
      <c r="L1205" s="1"/>
      <c r="M1205" s="1"/>
      <c r="N1205" s="1"/>
      <c r="O1205" s="1"/>
      <c r="P1205" s="1"/>
      <c r="Q1205" s="1"/>
      <c r="R1205" s="1"/>
    </row>
    <row r="1206" spans="1:18" x14ac:dyDescent="0.2">
      <c r="A1206" t="s">
        <v>1352</v>
      </c>
      <c r="B1206" t="s">
        <v>1329</v>
      </c>
      <c r="C1206" t="s">
        <v>8</v>
      </c>
      <c r="D1206" t="s">
        <v>87</v>
      </c>
      <c r="E1206">
        <v>1242</v>
      </c>
      <c r="F1206">
        <v>1990</v>
      </c>
      <c r="G1206">
        <f t="shared" si="18"/>
        <v>41.4</v>
      </c>
      <c r="H1206" t="s">
        <v>54</v>
      </c>
      <c r="L1206" s="1"/>
      <c r="M1206" s="1"/>
      <c r="N1206" s="1"/>
      <c r="O1206" s="1"/>
      <c r="P1206" s="1"/>
      <c r="Q1206" s="1"/>
      <c r="R1206" s="1"/>
    </row>
    <row r="1207" spans="1:18" x14ac:dyDescent="0.2">
      <c r="A1207" t="s">
        <v>1353</v>
      </c>
      <c r="B1207" t="s">
        <v>1329</v>
      </c>
      <c r="C1207" t="s">
        <v>8</v>
      </c>
      <c r="D1207" t="s">
        <v>87</v>
      </c>
      <c r="E1207">
        <v>200</v>
      </c>
      <c r="F1207">
        <v>1999</v>
      </c>
      <c r="G1207">
        <f t="shared" si="18"/>
        <v>9.5238095238095237</v>
      </c>
      <c r="H1207" t="s">
        <v>59</v>
      </c>
      <c r="L1207" s="1"/>
      <c r="M1207" s="1"/>
      <c r="N1207" s="1"/>
      <c r="O1207" s="1"/>
      <c r="P1207" s="1"/>
      <c r="Q1207" s="1"/>
      <c r="R1207" s="1"/>
    </row>
    <row r="1208" spans="1:18" x14ac:dyDescent="0.2">
      <c r="A1208" t="s">
        <v>1354</v>
      </c>
      <c r="B1208" t="s">
        <v>1329</v>
      </c>
      <c r="C1208" t="s">
        <v>8</v>
      </c>
      <c r="D1208" t="s">
        <v>87</v>
      </c>
      <c r="E1208">
        <v>233</v>
      </c>
      <c r="F1208">
        <v>1995</v>
      </c>
      <c r="G1208">
        <f t="shared" si="18"/>
        <v>9.32</v>
      </c>
      <c r="H1208" t="s">
        <v>16</v>
      </c>
      <c r="L1208" s="1"/>
      <c r="M1208" s="1"/>
      <c r="N1208" s="1"/>
      <c r="O1208" s="1"/>
      <c r="P1208" s="1"/>
      <c r="Q1208" s="1"/>
      <c r="R1208" s="1"/>
    </row>
    <row r="1209" spans="1:18" x14ac:dyDescent="0.2">
      <c r="A1209" t="s">
        <v>1355</v>
      </c>
      <c r="B1209" t="s">
        <v>1356</v>
      </c>
      <c r="C1209" t="s">
        <v>9</v>
      </c>
      <c r="D1209" t="s">
        <v>87</v>
      </c>
      <c r="E1209">
        <v>1602</v>
      </c>
      <c r="F1209">
        <v>1994</v>
      </c>
      <c r="G1209">
        <f t="shared" si="18"/>
        <v>61.615384615384613</v>
      </c>
      <c r="H1209" t="s">
        <v>59</v>
      </c>
      <c r="L1209" s="1"/>
      <c r="M1209" s="1"/>
      <c r="N1209" s="1"/>
      <c r="O1209" s="1"/>
      <c r="P1209" s="1"/>
      <c r="Q1209" s="1"/>
      <c r="R1209" s="1"/>
    </row>
    <row r="1210" spans="1:18" x14ac:dyDescent="0.2">
      <c r="A1210" t="s">
        <v>1357</v>
      </c>
      <c r="B1210" t="s">
        <v>1356</v>
      </c>
      <c r="C1210" t="s">
        <v>9</v>
      </c>
      <c r="D1210" t="s">
        <v>87</v>
      </c>
      <c r="E1210">
        <v>1340</v>
      </c>
      <c r="F1210">
        <v>1995</v>
      </c>
      <c r="G1210">
        <f t="shared" si="18"/>
        <v>53.6</v>
      </c>
      <c r="H1210" t="s">
        <v>29</v>
      </c>
      <c r="I1210" t="s">
        <v>1358</v>
      </c>
      <c r="L1210" s="1"/>
      <c r="M1210" s="1"/>
      <c r="N1210" s="1"/>
      <c r="O1210" s="1"/>
      <c r="P1210" s="1"/>
      <c r="Q1210" s="1"/>
      <c r="R1210" s="1"/>
    </row>
    <row r="1211" spans="1:18" x14ac:dyDescent="0.2">
      <c r="A1211" s="4" t="s">
        <v>1359</v>
      </c>
      <c r="B1211" s="4" t="s">
        <v>1356</v>
      </c>
      <c r="C1211" t="s">
        <v>9</v>
      </c>
      <c r="D1211" s="4" t="s">
        <v>87</v>
      </c>
      <c r="E1211" s="4">
        <v>2138</v>
      </c>
      <c r="F1211" s="4">
        <v>1977</v>
      </c>
      <c r="G1211" s="4">
        <f t="shared" si="18"/>
        <v>49.720930232558139</v>
      </c>
      <c r="H1211" t="s">
        <v>68</v>
      </c>
      <c r="L1211" s="1"/>
      <c r="M1211" s="1"/>
      <c r="N1211" s="1"/>
      <c r="O1211" s="1"/>
      <c r="P1211" s="1"/>
      <c r="Q1211" s="1"/>
      <c r="R1211" s="1"/>
    </row>
    <row r="1212" spans="1:18" x14ac:dyDescent="0.2">
      <c r="A1212" t="s">
        <v>1360</v>
      </c>
      <c r="B1212" t="s">
        <v>1356</v>
      </c>
      <c r="C1212" t="s">
        <v>9</v>
      </c>
      <c r="D1212" t="s">
        <v>87</v>
      </c>
      <c r="E1212">
        <v>1225</v>
      </c>
      <c r="F1212">
        <v>1990</v>
      </c>
      <c r="G1212">
        <f t="shared" si="18"/>
        <v>40.833333333333336</v>
      </c>
      <c r="H1212" t="s">
        <v>23</v>
      </c>
      <c r="I1212" t="s">
        <v>20</v>
      </c>
      <c r="L1212" s="1"/>
      <c r="M1212" s="1"/>
      <c r="N1212" s="1"/>
      <c r="O1212" s="1"/>
      <c r="P1212" s="1"/>
      <c r="Q1212" s="1"/>
      <c r="R1212" s="1"/>
    </row>
    <row r="1213" spans="1:18" x14ac:dyDescent="0.2">
      <c r="A1213" t="s">
        <v>1361</v>
      </c>
      <c r="B1213" t="s">
        <v>1356</v>
      </c>
      <c r="C1213" t="s">
        <v>9</v>
      </c>
      <c r="D1213" t="s">
        <v>87</v>
      </c>
      <c r="E1213">
        <v>1061</v>
      </c>
      <c r="F1213">
        <v>1993</v>
      </c>
      <c r="G1213">
        <f t="shared" si="18"/>
        <v>39.296296296296298</v>
      </c>
      <c r="H1213" t="s">
        <v>61</v>
      </c>
      <c r="L1213" s="1"/>
      <c r="M1213" s="1"/>
      <c r="N1213" s="1"/>
      <c r="O1213" s="1"/>
      <c r="P1213" s="1"/>
      <c r="Q1213" s="1"/>
      <c r="R1213" s="1"/>
    </row>
    <row r="1214" spans="1:18" x14ac:dyDescent="0.2">
      <c r="A1214" t="s">
        <v>1362</v>
      </c>
      <c r="B1214" t="s">
        <v>1356</v>
      </c>
      <c r="C1214" t="s">
        <v>9</v>
      </c>
      <c r="D1214" t="s">
        <v>87</v>
      </c>
      <c r="E1214">
        <v>973</v>
      </c>
      <c r="F1214">
        <v>1995</v>
      </c>
      <c r="G1214">
        <f t="shared" si="18"/>
        <v>38.92</v>
      </c>
      <c r="H1214" t="s">
        <v>23</v>
      </c>
      <c r="L1214" s="1"/>
      <c r="M1214" s="1"/>
      <c r="N1214" s="1"/>
      <c r="O1214" s="1"/>
      <c r="P1214" s="1"/>
      <c r="Q1214" s="1"/>
      <c r="R1214" s="1"/>
    </row>
    <row r="1215" spans="1:18" x14ac:dyDescent="0.2">
      <c r="A1215" t="s">
        <v>1363</v>
      </c>
      <c r="B1215" t="s">
        <v>1356</v>
      </c>
      <c r="C1215" t="s">
        <v>9</v>
      </c>
      <c r="D1215" t="s">
        <v>87</v>
      </c>
      <c r="E1215">
        <v>1317</v>
      </c>
      <c r="F1215">
        <v>1986</v>
      </c>
      <c r="G1215">
        <f t="shared" si="18"/>
        <v>38.735294117647058</v>
      </c>
      <c r="H1215" t="s">
        <v>44</v>
      </c>
      <c r="L1215" s="1"/>
      <c r="M1215" s="1"/>
      <c r="N1215" s="1"/>
      <c r="O1215" s="1"/>
      <c r="P1215" s="1"/>
      <c r="Q1215" s="1"/>
      <c r="R1215" s="1"/>
    </row>
    <row r="1216" spans="1:18" x14ac:dyDescent="0.2">
      <c r="A1216" t="s">
        <v>1364</v>
      </c>
      <c r="B1216" t="s">
        <v>1356</v>
      </c>
      <c r="C1216" t="s">
        <v>9</v>
      </c>
      <c r="D1216" t="s">
        <v>87</v>
      </c>
      <c r="E1216">
        <v>1302</v>
      </c>
      <c r="F1216">
        <v>1982</v>
      </c>
      <c r="G1216">
        <f t="shared" si="18"/>
        <v>34.263157894736842</v>
      </c>
      <c r="H1216" t="s">
        <v>52</v>
      </c>
      <c r="L1216" s="1"/>
      <c r="M1216" s="1"/>
      <c r="N1216" s="1"/>
      <c r="O1216" s="1"/>
      <c r="P1216" s="1"/>
      <c r="Q1216" s="1"/>
      <c r="R1216" s="1"/>
    </row>
    <row r="1217" spans="1:18" x14ac:dyDescent="0.2">
      <c r="A1217" t="s">
        <v>1365</v>
      </c>
      <c r="B1217" t="s">
        <v>1356</v>
      </c>
      <c r="C1217" t="s">
        <v>9</v>
      </c>
      <c r="D1217" t="s">
        <v>87</v>
      </c>
      <c r="E1217">
        <v>1155</v>
      </c>
      <c r="F1217">
        <v>1982</v>
      </c>
      <c r="G1217">
        <f t="shared" si="18"/>
        <v>30.394736842105264</v>
      </c>
      <c r="H1217" t="s">
        <v>59</v>
      </c>
      <c r="L1217" s="1"/>
      <c r="M1217" s="1"/>
      <c r="N1217" s="1"/>
      <c r="O1217" s="1"/>
      <c r="P1217" s="1"/>
      <c r="Q1217" s="1"/>
      <c r="R1217" s="1"/>
    </row>
    <row r="1218" spans="1:18" x14ac:dyDescent="0.2">
      <c r="A1218" t="s">
        <v>1366</v>
      </c>
      <c r="B1218" t="s">
        <v>1356</v>
      </c>
      <c r="C1218" t="s">
        <v>9</v>
      </c>
      <c r="D1218" t="s">
        <v>87</v>
      </c>
      <c r="E1218">
        <v>860</v>
      </c>
      <c r="F1218">
        <v>1988</v>
      </c>
      <c r="G1218">
        <f t="shared" ref="G1218:G1281" si="19">E1218/(2020-F1218)</f>
        <v>26.875</v>
      </c>
      <c r="H1218" t="s">
        <v>52</v>
      </c>
      <c r="L1218" s="1"/>
      <c r="M1218" s="1"/>
      <c r="N1218" s="1"/>
      <c r="O1218" s="1"/>
      <c r="P1218" s="1"/>
      <c r="Q1218" s="1"/>
      <c r="R1218" s="1"/>
    </row>
    <row r="1219" spans="1:18" x14ac:dyDescent="0.2">
      <c r="A1219" t="s">
        <v>1367</v>
      </c>
      <c r="B1219" t="s">
        <v>1356</v>
      </c>
      <c r="C1219" t="s">
        <v>9</v>
      </c>
      <c r="D1219" t="s">
        <v>87</v>
      </c>
      <c r="E1219">
        <v>661</v>
      </c>
      <c r="F1219">
        <v>1994</v>
      </c>
      <c r="G1219">
        <f t="shared" si="19"/>
        <v>25.423076923076923</v>
      </c>
      <c r="H1219" t="s">
        <v>61</v>
      </c>
      <c r="L1219" s="1"/>
      <c r="M1219" s="1"/>
      <c r="N1219" s="1"/>
      <c r="O1219" s="1"/>
      <c r="P1219" s="1"/>
      <c r="Q1219" s="1"/>
      <c r="R1219" s="1"/>
    </row>
    <row r="1220" spans="1:18" x14ac:dyDescent="0.2">
      <c r="A1220" t="s">
        <v>1368</v>
      </c>
      <c r="B1220" t="s">
        <v>1356</v>
      </c>
      <c r="C1220" t="s">
        <v>9</v>
      </c>
      <c r="D1220" t="s">
        <v>87</v>
      </c>
      <c r="E1220">
        <v>1004</v>
      </c>
      <c r="F1220">
        <v>1980</v>
      </c>
      <c r="G1220">
        <f t="shared" si="19"/>
        <v>25.1</v>
      </c>
      <c r="H1220" t="s">
        <v>59</v>
      </c>
      <c r="L1220" s="1"/>
      <c r="M1220" s="1"/>
      <c r="N1220" s="1"/>
      <c r="O1220" s="1"/>
      <c r="P1220" s="1"/>
      <c r="Q1220" s="1"/>
      <c r="R1220" s="1"/>
    </row>
    <row r="1221" spans="1:18" x14ac:dyDescent="0.2">
      <c r="A1221" t="s">
        <v>1369</v>
      </c>
      <c r="B1221" t="s">
        <v>1356</v>
      </c>
      <c r="C1221" t="s">
        <v>9</v>
      </c>
      <c r="D1221" t="s">
        <v>87</v>
      </c>
      <c r="E1221">
        <v>828</v>
      </c>
      <c r="F1221">
        <v>1985</v>
      </c>
      <c r="G1221">
        <f t="shared" si="19"/>
        <v>23.657142857142858</v>
      </c>
      <c r="H1221" t="s">
        <v>68</v>
      </c>
      <c r="L1221" s="1"/>
      <c r="M1221" s="1"/>
      <c r="N1221" s="1"/>
      <c r="O1221" s="1"/>
      <c r="P1221" s="1"/>
      <c r="Q1221" s="1"/>
      <c r="R1221" s="1"/>
    </row>
    <row r="1222" spans="1:18" x14ac:dyDescent="0.2">
      <c r="A1222" t="s">
        <v>1370</v>
      </c>
      <c r="B1222" t="s">
        <v>1356</v>
      </c>
      <c r="C1222" t="s">
        <v>9</v>
      </c>
      <c r="D1222" t="s">
        <v>87</v>
      </c>
      <c r="E1222">
        <v>576</v>
      </c>
      <c r="F1222">
        <v>1994</v>
      </c>
      <c r="G1222">
        <f t="shared" si="19"/>
        <v>22.153846153846153</v>
      </c>
      <c r="H1222" t="s">
        <v>20</v>
      </c>
      <c r="L1222" s="1"/>
      <c r="M1222" s="1"/>
      <c r="N1222" s="1"/>
      <c r="O1222" s="1"/>
      <c r="P1222" s="1"/>
      <c r="Q1222" s="1"/>
      <c r="R1222" s="1"/>
    </row>
    <row r="1223" spans="1:18" x14ac:dyDescent="0.2">
      <c r="A1223" t="s">
        <v>1371</v>
      </c>
      <c r="B1223" t="s">
        <v>1356</v>
      </c>
      <c r="C1223" t="s">
        <v>9</v>
      </c>
      <c r="D1223" t="s">
        <v>87</v>
      </c>
      <c r="E1223">
        <v>330</v>
      </c>
      <c r="F1223">
        <v>2001</v>
      </c>
      <c r="G1223">
        <f t="shared" si="19"/>
        <v>17.368421052631579</v>
      </c>
      <c r="H1223" t="s">
        <v>53</v>
      </c>
      <c r="L1223" s="1"/>
      <c r="M1223" s="1"/>
      <c r="N1223" s="1"/>
      <c r="O1223" s="1"/>
      <c r="P1223" s="1"/>
      <c r="Q1223" s="1"/>
      <c r="R1223" s="1"/>
    </row>
    <row r="1224" spans="1:18" x14ac:dyDescent="0.2">
      <c r="A1224" t="s">
        <v>1372</v>
      </c>
      <c r="B1224" t="s">
        <v>1356</v>
      </c>
      <c r="C1224" t="s">
        <v>9</v>
      </c>
      <c r="D1224" t="s">
        <v>87</v>
      </c>
      <c r="E1224">
        <v>645</v>
      </c>
      <c r="F1224">
        <v>1981</v>
      </c>
      <c r="G1224">
        <f t="shared" si="19"/>
        <v>16.53846153846154</v>
      </c>
      <c r="H1224" t="s">
        <v>44</v>
      </c>
      <c r="L1224" s="1"/>
      <c r="M1224" s="1"/>
      <c r="N1224" s="1"/>
      <c r="O1224" s="1"/>
      <c r="P1224" s="1"/>
      <c r="Q1224" s="1"/>
      <c r="R1224" s="1"/>
    </row>
    <row r="1225" spans="1:18" x14ac:dyDescent="0.2">
      <c r="A1225" t="s">
        <v>1373</v>
      </c>
      <c r="B1225" t="s">
        <v>1356</v>
      </c>
      <c r="C1225" t="s">
        <v>9</v>
      </c>
      <c r="D1225" t="s">
        <v>87</v>
      </c>
      <c r="E1225">
        <v>336</v>
      </c>
      <c r="F1225">
        <v>1999</v>
      </c>
      <c r="G1225">
        <f t="shared" si="19"/>
        <v>16</v>
      </c>
      <c r="H1225" t="s">
        <v>61</v>
      </c>
      <c r="L1225" s="1"/>
      <c r="M1225" s="1"/>
      <c r="N1225" s="1"/>
      <c r="O1225" s="1"/>
      <c r="P1225" s="1"/>
      <c r="Q1225" s="1"/>
      <c r="R1225" s="1"/>
    </row>
    <row r="1226" spans="1:18" x14ac:dyDescent="0.2">
      <c r="A1226" t="s">
        <v>1374</v>
      </c>
      <c r="B1226" t="s">
        <v>1356</v>
      </c>
      <c r="C1226" t="s">
        <v>9</v>
      </c>
      <c r="D1226" t="s">
        <v>87</v>
      </c>
      <c r="E1226">
        <v>494</v>
      </c>
      <c r="F1226">
        <v>1987</v>
      </c>
      <c r="G1226">
        <f t="shared" si="19"/>
        <v>14.969696969696969</v>
      </c>
      <c r="H1226" t="s">
        <v>28</v>
      </c>
      <c r="L1226" s="1"/>
      <c r="M1226" s="1"/>
      <c r="N1226" s="1"/>
      <c r="O1226" s="1"/>
      <c r="P1226" s="1"/>
      <c r="Q1226" s="1"/>
      <c r="R1226" s="1"/>
    </row>
    <row r="1227" spans="1:18" x14ac:dyDescent="0.2">
      <c r="A1227" t="s">
        <v>1375</v>
      </c>
      <c r="B1227" t="s">
        <v>1356</v>
      </c>
      <c r="C1227" t="s">
        <v>9</v>
      </c>
      <c r="D1227" t="s">
        <v>87</v>
      </c>
      <c r="E1227">
        <v>535</v>
      </c>
      <c r="F1227">
        <v>1979</v>
      </c>
      <c r="G1227">
        <f t="shared" si="19"/>
        <v>13.048780487804878</v>
      </c>
      <c r="H1227" t="s">
        <v>12</v>
      </c>
      <c r="L1227" s="1"/>
      <c r="M1227" s="1"/>
      <c r="N1227" s="1"/>
      <c r="O1227" s="1"/>
      <c r="P1227" s="1"/>
      <c r="Q1227" s="1"/>
      <c r="R1227" s="1"/>
    </row>
    <row r="1228" spans="1:18" x14ac:dyDescent="0.2">
      <c r="A1228" t="s">
        <v>1376</v>
      </c>
      <c r="B1228" t="s">
        <v>1356</v>
      </c>
      <c r="C1228" t="s">
        <v>9</v>
      </c>
      <c r="D1228" t="s">
        <v>87</v>
      </c>
      <c r="E1228">
        <v>204</v>
      </c>
      <c r="F1228">
        <v>2002</v>
      </c>
      <c r="G1228">
        <f t="shared" si="19"/>
        <v>11.333333333333334</v>
      </c>
      <c r="H1228" t="s">
        <v>47</v>
      </c>
      <c r="L1228" s="1"/>
      <c r="M1228" s="1"/>
      <c r="N1228" s="1"/>
      <c r="O1228" s="1"/>
      <c r="P1228" s="1"/>
      <c r="Q1228" s="1"/>
      <c r="R1228" s="1"/>
    </row>
    <row r="1229" spans="1:18" x14ac:dyDescent="0.2">
      <c r="A1229" t="s">
        <v>1377</v>
      </c>
      <c r="B1229" t="s">
        <v>1356</v>
      </c>
      <c r="C1229" t="s">
        <v>9</v>
      </c>
      <c r="D1229" t="s">
        <v>87</v>
      </c>
      <c r="E1229">
        <v>234</v>
      </c>
      <c r="F1229">
        <v>1999</v>
      </c>
      <c r="G1229">
        <f t="shared" si="19"/>
        <v>11.142857142857142</v>
      </c>
      <c r="H1229" t="s">
        <v>61</v>
      </c>
      <c r="L1229" s="1"/>
      <c r="M1229" s="1"/>
      <c r="N1229" s="1"/>
      <c r="O1229" s="1"/>
      <c r="P1229" s="1"/>
      <c r="Q1229" s="1"/>
      <c r="R1229" s="1"/>
    </row>
    <row r="1230" spans="1:18" x14ac:dyDescent="0.2">
      <c r="A1230" t="s">
        <v>1378</v>
      </c>
      <c r="B1230" t="s">
        <v>1356</v>
      </c>
      <c r="C1230" t="s">
        <v>9</v>
      </c>
      <c r="D1230" t="s">
        <v>87</v>
      </c>
      <c r="E1230">
        <v>257</v>
      </c>
      <c r="F1230">
        <v>1996</v>
      </c>
      <c r="G1230">
        <f t="shared" si="19"/>
        <v>10.708333333333334</v>
      </c>
      <c r="H1230" t="s">
        <v>1267</v>
      </c>
      <c r="L1230" s="1"/>
      <c r="M1230" s="1"/>
      <c r="N1230" s="1"/>
      <c r="O1230" s="1"/>
      <c r="P1230" s="1"/>
      <c r="Q1230" s="1"/>
      <c r="R1230" s="1"/>
    </row>
    <row r="1231" spans="1:18" x14ac:dyDescent="0.2">
      <c r="A1231" t="s">
        <v>1379</v>
      </c>
      <c r="B1231" t="s">
        <v>1356</v>
      </c>
      <c r="C1231" t="s">
        <v>9</v>
      </c>
      <c r="D1231" t="s">
        <v>87</v>
      </c>
      <c r="E1231">
        <v>303</v>
      </c>
      <c r="F1231">
        <v>1986</v>
      </c>
      <c r="G1231">
        <f t="shared" si="19"/>
        <v>8.9117647058823533</v>
      </c>
      <c r="H1231" t="s">
        <v>61</v>
      </c>
      <c r="L1231" s="1"/>
      <c r="M1231" s="1"/>
      <c r="N1231" s="1"/>
      <c r="O1231" s="1"/>
      <c r="P1231" s="1"/>
      <c r="Q1231" s="1"/>
      <c r="R1231" s="1"/>
    </row>
    <row r="1232" spans="1:18" x14ac:dyDescent="0.2">
      <c r="A1232" t="s">
        <v>1380</v>
      </c>
      <c r="B1232" t="s">
        <v>1356</v>
      </c>
      <c r="C1232" t="s">
        <v>9</v>
      </c>
      <c r="D1232" t="s">
        <v>87</v>
      </c>
      <c r="E1232">
        <v>181</v>
      </c>
      <c r="F1232">
        <v>1996</v>
      </c>
      <c r="G1232">
        <f t="shared" si="19"/>
        <v>7.541666666666667</v>
      </c>
      <c r="H1232" t="s">
        <v>53</v>
      </c>
      <c r="L1232" s="1"/>
      <c r="M1232" s="1"/>
      <c r="N1232" s="1"/>
      <c r="O1232" s="1"/>
      <c r="P1232" s="1"/>
      <c r="Q1232" s="1"/>
      <c r="R1232" s="1"/>
    </row>
    <row r="1233" spans="1:18" x14ac:dyDescent="0.2">
      <c r="A1233" t="s">
        <v>1381</v>
      </c>
      <c r="B1233" t="s">
        <v>1356</v>
      </c>
      <c r="C1233" t="s">
        <v>9</v>
      </c>
      <c r="D1233" t="s">
        <v>87</v>
      </c>
      <c r="E1233">
        <v>104</v>
      </c>
      <c r="F1233">
        <v>2000</v>
      </c>
      <c r="G1233">
        <f t="shared" si="19"/>
        <v>5.2</v>
      </c>
      <c r="H1233" s="1" t="s">
        <v>36</v>
      </c>
      <c r="L1233" s="1"/>
      <c r="M1233" s="1"/>
      <c r="N1233" s="1"/>
      <c r="O1233" s="1"/>
      <c r="P1233" s="1"/>
      <c r="Q1233" s="1"/>
      <c r="R1233" s="1"/>
    </row>
    <row r="1234" spans="1:18" x14ac:dyDescent="0.2">
      <c r="A1234" t="s">
        <v>1382</v>
      </c>
      <c r="B1234" t="s">
        <v>1356</v>
      </c>
      <c r="C1234" t="s">
        <v>9</v>
      </c>
      <c r="D1234" t="s">
        <v>87</v>
      </c>
      <c r="E1234">
        <v>64</v>
      </c>
      <c r="F1234">
        <v>1994</v>
      </c>
      <c r="G1234">
        <f t="shared" si="19"/>
        <v>2.4615384615384617</v>
      </c>
      <c r="H1234" t="s">
        <v>59</v>
      </c>
      <c r="L1234" s="1"/>
      <c r="M1234" s="1"/>
      <c r="N1234" s="1"/>
      <c r="O1234" s="1"/>
      <c r="P1234" s="1"/>
      <c r="Q1234" s="1"/>
      <c r="R1234" s="1"/>
    </row>
    <row r="1235" spans="1:18" x14ac:dyDescent="0.2">
      <c r="A1235" t="s">
        <v>1383</v>
      </c>
      <c r="B1235" t="s">
        <v>1356</v>
      </c>
      <c r="C1235" t="s">
        <v>9</v>
      </c>
      <c r="D1235" t="s">
        <v>87</v>
      </c>
      <c r="E1235">
        <v>52</v>
      </c>
      <c r="F1235">
        <v>1998</v>
      </c>
      <c r="G1235">
        <f t="shared" si="19"/>
        <v>2.3636363636363638</v>
      </c>
      <c r="H1235" t="s">
        <v>57</v>
      </c>
      <c r="I1235" t="s">
        <v>16</v>
      </c>
      <c r="L1235" s="1"/>
      <c r="M1235" s="1"/>
      <c r="N1235" s="1"/>
      <c r="O1235" s="1"/>
      <c r="P1235" s="1"/>
      <c r="Q1235" s="1"/>
      <c r="R1235" s="1"/>
    </row>
    <row r="1236" spans="1:18" x14ac:dyDescent="0.2">
      <c r="A1236" t="s">
        <v>1384</v>
      </c>
      <c r="B1236" t="s">
        <v>1356</v>
      </c>
      <c r="C1236" t="s">
        <v>9</v>
      </c>
      <c r="D1236" t="s">
        <v>87</v>
      </c>
      <c r="E1236">
        <v>28</v>
      </c>
      <c r="F1236">
        <v>2000</v>
      </c>
      <c r="G1236">
        <f t="shared" si="19"/>
        <v>1.4</v>
      </c>
      <c r="H1236" t="s">
        <v>16</v>
      </c>
      <c r="L1236" s="1"/>
      <c r="M1236" s="1"/>
      <c r="N1236" s="1"/>
      <c r="O1236" s="1"/>
      <c r="P1236" s="1"/>
      <c r="Q1236" s="1"/>
      <c r="R1236" s="1"/>
    </row>
    <row r="1237" spans="1:18" x14ac:dyDescent="0.2">
      <c r="A1237" t="s">
        <v>1385</v>
      </c>
      <c r="B1237" t="s">
        <v>1356</v>
      </c>
      <c r="C1237" t="s">
        <v>9</v>
      </c>
      <c r="D1237" t="s">
        <v>87</v>
      </c>
      <c r="E1237">
        <v>9</v>
      </c>
      <c r="F1237">
        <v>1992</v>
      </c>
      <c r="G1237">
        <f t="shared" si="19"/>
        <v>0.32142857142857145</v>
      </c>
      <c r="H1237" t="s">
        <v>48</v>
      </c>
      <c r="L1237" s="1"/>
      <c r="M1237" s="1"/>
      <c r="N1237" s="1"/>
      <c r="O1237" s="1"/>
      <c r="P1237" s="1"/>
      <c r="Q1237" s="1"/>
      <c r="R1237" s="1"/>
    </row>
    <row r="1238" spans="1:18" x14ac:dyDescent="0.2">
      <c r="A1238" t="s">
        <v>1386</v>
      </c>
      <c r="B1238" t="s">
        <v>1356</v>
      </c>
      <c r="C1238" t="s">
        <v>9</v>
      </c>
      <c r="D1238" t="s">
        <v>87</v>
      </c>
      <c r="E1238">
        <v>14</v>
      </c>
      <c r="F1238">
        <v>1972</v>
      </c>
      <c r="G1238">
        <f t="shared" si="19"/>
        <v>0.29166666666666669</v>
      </c>
      <c r="H1238" t="s">
        <v>44</v>
      </c>
      <c r="L1238" s="1"/>
      <c r="M1238" s="1"/>
      <c r="N1238" s="1"/>
      <c r="O1238" s="1"/>
      <c r="P1238" s="1"/>
      <c r="Q1238" s="1"/>
      <c r="R1238" s="1"/>
    </row>
    <row r="1239" spans="1:18" x14ac:dyDescent="0.2">
      <c r="A1239" t="s">
        <v>1387</v>
      </c>
      <c r="B1239" t="s">
        <v>1356</v>
      </c>
      <c r="C1239" t="s">
        <v>8</v>
      </c>
      <c r="D1239" t="s">
        <v>87</v>
      </c>
      <c r="E1239">
        <v>969</v>
      </c>
      <c r="F1239">
        <v>1994</v>
      </c>
      <c r="G1239">
        <f t="shared" si="19"/>
        <v>37.269230769230766</v>
      </c>
      <c r="H1239" t="s">
        <v>50</v>
      </c>
      <c r="L1239" s="1"/>
      <c r="M1239" s="1"/>
      <c r="N1239" s="1"/>
      <c r="O1239" s="1"/>
      <c r="P1239" s="1"/>
      <c r="Q1239" s="1"/>
      <c r="R1239" s="1"/>
    </row>
    <row r="1240" spans="1:18" x14ac:dyDescent="0.2">
      <c r="A1240" t="s">
        <v>1388</v>
      </c>
      <c r="B1240" t="s">
        <v>1356</v>
      </c>
      <c r="C1240" t="s">
        <v>8</v>
      </c>
      <c r="D1240" t="s">
        <v>87</v>
      </c>
      <c r="E1240">
        <v>542</v>
      </c>
      <c r="F1240">
        <v>1986</v>
      </c>
      <c r="G1240">
        <f t="shared" si="19"/>
        <v>15.941176470588236</v>
      </c>
      <c r="H1240" t="s">
        <v>44</v>
      </c>
      <c r="L1240" s="1"/>
      <c r="M1240" s="1"/>
      <c r="N1240" s="1"/>
      <c r="O1240" s="1"/>
      <c r="P1240" s="1"/>
      <c r="Q1240" s="1"/>
      <c r="R1240" s="1"/>
    </row>
    <row r="1241" spans="1:18" x14ac:dyDescent="0.2">
      <c r="A1241" t="s">
        <v>1389</v>
      </c>
      <c r="B1241" t="s">
        <v>1356</v>
      </c>
      <c r="C1241" t="s">
        <v>8</v>
      </c>
      <c r="D1241" t="s">
        <v>87</v>
      </c>
      <c r="E1241">
        <v>395</v>
      </c>
      <c r="F1241">
        <v>1993</v>
      </c>
      <c r="G1241">
        <f t="shared" si="19"/>
        <v>14.62962962962963</v>
      </c>
      <c r="H1241" t="s">
        <v>44</v>
      </c>
      <c r="L1241" s="1"/>
      <c r="M1241" s="1"/>
      <c r="N1241" s="1"/>
      <c r="O1241" s="1"/>
      <c r="P1241" s="1"/>
      <c r="Q1241" s="1"/>
      <c r="R1241" s="1"/>
    </row>
    <row r="1242" spans="1:18" x14ac:dyDescent="0.2">
      <c r="A1242" t="s">
        <v>1390</v>
      </c>
      <c r="B1242" t="s">
        <v>1356</v>
      </c>
      <c r="C1242" t="s">
        <v>8</v>
      </c>
      <c r="D1242" t="s">
        <v>87</v>
      </c>
      <c r="E1242">
        <v>232</v>
      </c>
      <c r="F1242">
        <v>2003</v>
      </c>
      <c r="G1242">
        <f t="shared" si="19"/>
        <v>13.647058823529411</v>
      </c>
      <c r="H1242" t="s">
        <v>59</v>
      </c>
      <c r="L1242" s="1"/>
      <c r="M1242" s="1"/>
      <c r="N1242" s="1"/>
      <c r="O1242" s="1"/>
      <c r="P1242" s="1"/>
      <c r="Q1242" s="1"/>
      <c r="R1242" s="1"/>
    </row>
    <row r="1243" spans="1:18" x14ac:dyDescent="0.2">
      <c r="A1243" t="s">
        <v>1391</v>
      </c>
      <c r="B1243" t="s">
        <v>1356</v>
      </c>
      <c r="C1243" t="s">
        <v>8</v>
      </c>
      <c r="D1243" t="s">
        <v>87</v>
      </c>
      <c r="E1243">
        <v>252</v>
      </c>
      <c r="F1243">
        <v>1999</v>
      </c>
      <c r="G1243">
        <f t="shared" si="19"/>
        <v>12</v>
      </c>
      <c r="H1243" t="s">
        <v>3</v>
      </c>
      <c r="L1243" s="1"/>
      <c r="M1243" s="1"/>
      <c r="N1243" s="1"/>
      <c r="O1243" s="1"/>
      <c r="P1243" s="1"/>
      <c r="Q1243" s="1"/>
      <c r="R1243" s="1"/>
    </row>
    <row r="1244" spans="1:18" x14ac:dyDescent="0.2">
      <c r="A1244" t="s">
        <v>1392</v>
      </c>
      <c r="B1244" t="s">
        <v>1356</v>
      </c>
      <c r="C1244" t="s">
        <v>8</v>
      </c>
      <c r="D1244" t="s">
        <v>87</v>
      </c>
      <c r="E1244">
        <v>41</v>
      </c>
      <c r="F1244">
        <v>2004</v>
      </c>
      <c r="G1244">
        <f t="shared" si="19"/>
        <v>2.5625</v>
      </c>
      <c r="H1244" t="s">
        <v>44</v>
      </c>
      <c r="L1244" s="1"/>
      <c r="M1244" s="1"/>
      <c r="N1244" s="1"/>
      <c r="O1244" s="1"/>
      <c r="P1244" s="1"/>
      <c r="Q1244" s="1"/>
      <c r="R1244" s="1"/>
    </row>
    <row r="1245" spans="1:18" x14ac:dyDescent="0.2">
      <c r="A1245" t="s">
        <v>1393</v>
      </c>
      <c r="B1245" t="s">
        <v>1394</v>
      </c>
      <c r="C1245" t="s">
        <v>9</v>
      </c>
      <c r="D1245" t="s">
        <v>87</v>
      </c>
      <c r="E1245">
        <v>12054</v>
      </c>
      <c r="F1245">
        <v>1975</v>
      </c>
      <c r="G1245">
        <f t="shared" si="19"/>
        <v>267.86666666666667</v>
      </c>
      <c r="H1245" t="s">
        <v>59</v>
      </c>
      <c r="L1245" s="1"/>
      <c r="M1245" s="1"/>
      <c r="N1245" s="1"/>
      <c r="O1245" s="1"/>
      <c r="P1245" s="1"/>
      <c r="Q1245" s="1"/>
      <c r="R1245" s="1"/>
    </row>
    <row r="1246" spans="1:18" x14ac:dyDescent="0.2">
      <c r="A1246" t="s">
        <v>1395</v>
      </c>
      <c r="B1246" t="s">
        <v>1394</v>
      </c>
      <c r="C1246" t="s">
        <v>9</v>
      </c>
      <c r="D1246" t="s">
        <v>87</v>
      </c>
      <c r="E1246">
        <v>8207</v>
      </c>
      <c r="F1246">
        <v>1986</v>
      </c>
      <c r="G1246">
        <f t="shared" si="19"/>
        <v>241.38235294117646</v>
      </c>
      <c r="H1246" t="s">
        <v>21</v>
      </c>
      <c r="L1246" s="1"/>
      <c r="M1246" s="1"/>
      <c r="N1246" s="1"/>
      <c r="O1246" s="1"/>
      <c r="P1246" s="1"/>
      <c r="Q1246" s="1"/>
      <c r="R1246" s="1"/>
    </row>
    <row r="1247" spans="1:18" x14ac:dyDescent="0.2">
      <c r="A1247" t="s">
        <v>1396</v>
      </c>
      <c r="B1247" t="s">
        <v>1394</v>
      </c>
      <c r="C1247" t="s">
        <v>9</v>
      </c>
      <c r="D1247" t="s">
        <v>87</v>
      </c>
      <c r="E1247">
        <v>7276</v>
      </c>
      <c r="F1247">
        <v>1969</v>
      </c>
      <c r="G1247">
        <f t="shared" si="19"/>
        <v>142.66666666666666</v>
      </c>
      <c r="H1247" t="s">
        <v>21</v>
      </c>
      <c r="L1247" s="1"/>
      <c r="M1247" s="1"/>
      <c r="N1247" s="1"/>
      <c r="O1247" s="1"/>
      <c r="P1247" s="1"/>
      <c r="Q1247" s="1"/>
      <c r="R1247" s="1"/>
    </row>
    <row r="1248" spans="1:18" x14ac:dyDescent="0.2">
      <c r="A1248" t="s">
        <v>1397</v>
      </c>
      <c r="B1248" t="s">
        <v>1394</v>
      </c>
      <c r="C1248" t="s">
        <v>9</v>
      </c>
      <c r="D1248" t="s">
        <v>87</v>
      </c>
      <c r="E1248">
        <v>5080</v>
      </c>
      <c r="F1248">
        <v>1982</v>
      </c>
      <c r="G1248">
        <f t="shared" si="19"/>
        <v>133.68421052631578</v>
      </c>
      <c r="H1248" t="s">
        <v>52</v>
      </c>
      <c r="L1248" s="1"/>
      <c r="M1248" s="1"/>
      <c r="N1248" s="1"/>
      <c r="O1248" s="1"/>
      <c r="P1248" s="1"/>
      <c r="Q1248" s="1"/>
      <c r="R1248" s="1"/>
    </row>
    <row r="1249" spans="1:18" x14ac:dyDescent="0.2">
      <c r="A1249" t="s">
        <v>1398</v>
      </c>
      <c r="B1249" t="s">
        <v>1394</v>
      </c>
      <c r="C1249" t="s">
        <v>9</v>
      </c>
      <c r="D1249" t="s">
        <v>87</v>
      </c>
      <c r="E1249">
        <v>4172</v>
      </c>
      <c r="F1249">
        <v>1988</v>
      </c>
      <c r="G1249">
        <f t="shared" si="19"/>
        <v>130.375</v>
      </c>
      <c r="H1249" t="s">
        <v>59</v>
      </c>
      <c r="L1249" s="1"/>
      <c r="M1249" s="1"/>
      <c r="N1249" s="1"/>
      <c r="O1249" s="1"/>
      <c r="P1249" s="1"/>
      <c r="Q1249" s="1"/>
      <c r="R1249" s="1"/>
    </row>
    <row r="1250" spans="1:18" x14ac:dyDescent="0.2">
      <c r="A1250" t="s">
        <v>1399</v>
      </c>
      <c r="B1250" t="s">
        <v>1394</v>
      </c>
      <c r="C1250" t="s">
        <v>9</v>
      </c>
      <c r="D1250" t="s">
        <v>87</v>
      </c>
      <c r="E1250">
        <v>3190</v>
      </c>
      <c r="F1250">
        <v>1985</v>
      </c>
      <c r="G1250">
        <f t="shared" si="19"/>
        <v>91.142857142857139</v>
      </c>
      <c r="H1250" t="s">
        <v>37</v>
      </c>
      <c r="I1250" t="s">
        <v>59</v>
      </c>
      <c r="L1250" s="1"/>
      <c r="M1250" s="1"/>
      <c r="N1250" s="1"/>
      <c r="O1250" s="1"/>
      <c r="P1250" s="1"/>
      <c r="Q1250" s="1"/>
      <c r="R1250" s="1"/>
    </row>
    <row r="1251" spans="1:18" x14ac:dyDescent="0.2">
      <c r="A1251" t="s">
        <v>1400</v>
      </c>
      <c r="B1251" t="s">
        <v>1394</v>
      </c>
      <c r="C1251" t="s">
        <v>9</v>
      </c>
      <c r="D1251" t="s">
        <v>87</v>
      </c>
      <c r="E1251">
        <v>3267</v>
      </c>
      <c r="F1251">
        <v>1982</v>
      </c>
      <c r="G1251">
        <f t="shared" si="19"/>
        <v>85.973684210526315</v>
      </c>
      <c r="H1251" t="s">
        <v>29</v>
      </c>
      <c r="L1251" s="1"/>
      <c r="M1251" s="1"/>
      <c r="N1251" s="1"/>
      <c r="O1251" s="1"/>
      <c r="P1251" s="1"/>
      <c r="Q1251" s="1"/>
      <c r="R1251" s="1"/>
    </row>
    <row r="1252" spans="1:18" x14ac:dyDescent="0.2">
      <c r="A1252" t="s">
        <v>1401</v>
      </c>
      <c r="B1252" t="s">
        <v>1394</v>
      </c>
      <c r="C1252" t="s">
        <v>9</v>
      </c>
      <c r="D1252" t="s">
        <v>87</v>
      </c>
      <c r="E1252">
        <v>3331</v>
      </c>
      <c r="F1252">
        <v>1981</v>
      </c>
      <c r="G1252">
        <f t="shared" si="19"/>
        <v>85.410256410256409</v>
      </c>
      <c r="H1252" t="s">
        <v>50</v>
      </c>
      <c r="L1252" s="1"/>
      <c r="M1252" s="1"/>
      <c r="N1252" s="1"/>
      <c r="O1252" s="1"/>
      <c r="P1252" s="1"/>
      <c r="Q1252" s="1"/>
      <c r="R1252" s="1"/>
    </row>
    <row r="1253" spans="1:18" x14ac:dyDescent="0.2">
      <c r="A1253" t="s">
        <v>1402</v>
      </c>
      <c r="B1253" t="s">
        <v>1394</v>
      </c>
      <c r="C1253" t="s">
        <v>9</v>
      </c>
      <c r="D1253" t="s">
        <v>87</v>
      </c>
      <c r="E1253">
        <v>4545</v>
      </c>
      <c r="F1253">
        <v>1966</v>
      </c>
      <c r="G1253">
        <f t="shared" si="19"/>
        <v>84.166666666666671</v>
      </c>
      <c r="H1253" t="s">
        <v>30</v>
      </c>
      <c r="L1253" s="1"/>
      <c r="M1253" s="1"/>
      <c r="N1253" s="1"/>
      <c r="O1253" s="1"/>
      <c r="P1253" s="1"/>
      <c r="Q1253" s="1"/>
      <c r="R1253" s="1"/>
    </row>
    <row r="1254" spans="1:18" x14ac:dyDescent="0.2">
      <c r="A1254" t="s">
        <v>1403</v>
      </c>
      <c r="B1254" t="s">
        <v>1394</v>
      </c>
      <c r="C1254" t="s">
        <v>9</v>
      </c>
      <c r="D1254" t="s">
        <v>87</v>
      </c>
      <c r="E1254">
        <v>3758</v>
      </c>
      <c r="F1254">
        <v>1972</v>
      </c>
      <c r="G1254">
        <f t="shared" si="19"/>
        <v>78.291666666666671</v>
      </c>
      <c r="H1254" t="s">
        <v>61</v>
      </c>
      <c r="L1254" s="1"/>
      <c r="M1254" s="1"/>
      <c r="N1254" s="1"/>
      <c r="O1254" s="1"/>
      <c r="P1254" s="1"/>
      <c r="Q1254" s="1"/>
      <c r="R1254" s="1"/>
    </row>
    <row r="1255" spans="1:18" x14ac:dyDescent="0.2">
      <c r="A1255" t="s">
        <v>1404</v>
      </c>
      <c r="B1255" t="s">
        <v>1394</v>
      </c>
      <c r="C1255" t="s">
        <v>9</v>
      </c>
      <c r="D1255" t="s">
        <v>87</v>
      </c>
      <c r="E1255">
        <v>2754</v>
      </c>
      <c r="F1255">
        <v>1983</v>
      </c>
      <c r="G1255">
        <f t="shared" si="19"/>
        <v>74.432432432432435</v>
      </c>
      <c r="H1255" t="s">
        <v>52</v>
      </c>
      <c r="L1255" s="1"/>
      <c r="M1255" s="1"/>
      <c r="N1255" s="1"/>
      <c r="O1255" s="1"/>
      <c r="P1255" s="1"/>
      <c r="Q1255" s="1"/>
      <c r="R1255" s="1"/>
    </row>
    <row r="1256" spans="1:18" x14ac:dyDescent="0.2">
      <c r="A1256" t="s">
        <v>1405</v>
      </c>
      <c r="B1256" t="s">
        <v>1394</v>
      </c>
      <c r="C1256" t="s">
        <v>9</v>
      </c>
      <c r="D1256" t="s">
        <v>87</v>
      </c>
      <c r="E1256">
        <v>2190</v>
      </c>
      <c r="F1256">
        <v>1988</v>
      </c>
      <c r="G1256">
        <f t="shared" si="19"/>
        <v>68.4375</v>
      </c>
      <c r="H1256" t="s">
        <v>50</v>
      </c>
      <c r="L1256" s="1"/>
      <c r="M1256" s="1"/>
      <c r="N1256" s="1"/>
      <c r="O1256" s="1"/>
      <c r="P1256" s="1"/>
      <c r="Q1256" s="1"/>
      <c r="R1256" s="1"/>
    </row>
    <row r="1257" spans="1:18" x14ac:dyDescent="0.2">
      <c r="A1257" t="s">
        <v>1406</v>
      </c>
      <c r="B1257" t="s">
        <v>1394</v>
      </c>
      <c r="C1257" t="s">
        <v>9</v>
      </c>
      <c r="D1257" t="s">
        <v>87</v>
      </c>
      <c r="E1257">
        <v>3215</v>
      </c>
      <c r="F1257">
        <v>1963</v>
      </c>
      <c r="G1257">
        <f t="shared" si="19"/>
        <v>56.403508771929822</v>
      </c>
      <c r="H1257" t="s">
        <v>30</v>
      </c>
      <c r="L1257" s="1"/>
      <c r="M1257" s="1"/>
      <c r="N1257" s="1"/>
      <c r="O1257" s="1"/>
      <c r="P1257" s="1"/>
      <c r="Q1257" s="1"/>
      <c r="R1257" s="1"/>
    </row>
    <row r="1258" spans="1:18" x14ac:dyDescent="0.2">
      <c r="A1258" t="s">
        <v>1407</v>
      </c>
      <c r="B1258" t="s">
        <v>1394</v>
      </c>
      <c r="C1258" t="s">
        <v>9</v>
      </c>
      <c r="D1258" t="s">
        <v>87</v>
      </c>
      <c r="E1258">
        <v>1849</v>
      </c>
      <c r="F1258">
        <v>1983</v>
      </c>
      <c r="G1258">
        <f t="shared" si="19"/>
        <v>49.972972972972975</v>
      </c>
      <c r="H1258" t="s">
        <v>25</v>
      </c>
      <c r="L1258" s="1"/>
      <c r="M1258" s="1"/>
      <c r="N1258" s="1"/>
      <c r="O1258" s="1"/>
      <c r="P1258" s="1"/>
      <c r="Q1258" s="1"/>
      <c r="R1258" s="1"/>
    </row>
    <row r="1259" spans="1:18" x14ac:dyDescent="0.2">
      <c r="A1259" s="4" t="s">
        <v>1408</v>
      </c>
      <c r="B1259" s="4" t="s">
        <v>1394</v>
      </c>
      <c r="C1259" t="s">
        <v>9</v>
      </c>
      <c r="D1259" s="4" t="s">
        <v>87</v>
      </c>
      <c r="E1259" s="4">
        <v>1241</v>
      </c>
      <c r="F1259" s="4">
        <v>1995</v>
      </c>
      <c r="G1259">
        <f t="shared" si="19"/>
        <v>49.64</v>
      </c>
      <c r="H1259" t="s">
        <v>22</v>
      </c>
      <c r="L1259" s="1"/>
      <c r="M1259" s="1"/>
      <c r="N1259" s="1"/>
      <c r="O1259" s="1"/>
      <c r="P1259" s="1"/>
      <c r="Q1259" s="1"/>
      <c r="R1259" s="1"/>
    </row>
    <row r="1260" spans="1:18" x14ac:dyDescent="0.2">
      <c r="A1260" s="4" t="s">
        <v>1409</v>
      </c>
      <c r="B1260" s="4" t="s">
        <v>1394</v>
      </c>
      <c r="C1260" t="s">
        <v>9</v>
      </c>
      <c r="D1260" s="4" t="s">
        <v>87</v>
      </c>
      <c r="E1260" s="4">
        <v>3016</v>
      </c>
      <c r="F1260" s="4">
        <v>1959</v>
      </c>
      <c r="G1260">
        <f t="shared" si="19"/>
        <v>49.442622950819676</v>
      </c>
      <c r="H1260" t="s">
        <v>22</v>
      </c>
      <c r="L1260" s="1"/>
      <c r="M1260" s="1"/>
      <c r="N1260" s="1"/>
      <c r="O1260" s="1"/>
      <c r="P1260" s="1"/>
      <c r="Q1260" s="1"/>
      <c r="R1260" s="1"/>
    </row>
    <row r="1261" spans="1:18" x14ac:dyDescent="0.2">
      <c r="A1261" s="4" t="s">
        <v>1410</v>
      </c>
      <c r="B1261" s="4" t="s">
        <v>1394</v>
      </c>
      <c r="C1261" t="s">
        <v>9</v>
      </c>
      <c r="D1261" s="4" t="s">
        <v>87</v>
      </c>
      <c r="E1261" s="4">
        <v>1762</v>
      </c>
      <c r="F1261" s="4">
        <v>1984</v>
      </c>
      <c r="G1261">
        <f t="shared" si="19"/>
        <v>48.944444444444443</v>
      </c>
      <c r="H1261" t="s">
        <v>51</v>
      </c>
      <c r="I1261" t="s">
        <v>50</v>
      </c>
      <c r="L1261" s="1"/>
      <c r="M1261" s="1"/>
      <c r="N1261" s="1"/>
      <c r="O1261" s="1"/>
      <c r="P1261" s="1"/>
      <c r="Q1261" s="1"/>
      <c r="R1261" s="1"/>
    </row>
    <row r="1262" spans="1:18" x14ac:dyDescent="0.2">
      <c r="A1262" s="4" t="s">
        <v>1411</v>
      </c>
      <c r="B1262" s="4" t="s">
        <v>1394</v>
      </c>
      <c r="C1262" t="s">
        <v>9</v>
      </c>
      <c r="D1262" s="4" t="s">
        <v>87</v>
      </c>
      <c r="E1262" s="4">
        <v>1859</v>
      </c>
      <c r="F1262" s="4">
        <v>1980</v>
      </c>
      <c r="G1262">
        <f t="shared" si="19"/>
        <v>46.475000000000001</v>
      </c>
      <c r="H1262" t="s">
        <v>25</v>
      </c>
      <c r="I1262" t="s">
        <v>12</v>
      </c>
      <c r="L1262" s="1"/>
      <c r="M1262" s="1"/>
      <c r="N1262" s="1"/>
      <c r="O1262" s="1"/>
      <c r="P1262" s="1"/>
      <c r="Q1262" s="1"/>
      <c r="R1262" s="1"/>
    </row>
    <row r="1263" spans="1:18" x14ac:dyDescent="0.2">
      <c r="A1263" s="4" t="s">
        <v>1412</v>
      </c>
      <c r="B1263" s="4" t="s">
        <v>1394</v>
      </c>
      <c r="C1263" t="s">
        <v>9</v>
      </c>
      <c r="D1263" s="4" t="s">
        <v>87</v>
      </c>
      <c r="E1263" s="4">
        <v>1467</v>
      </c>
      <c r="F1263" s="4">
        <v>1988</v>
      </c>
      <c r="G1263">
        <f t="shared" si="19"/>
        <v>45.84375</v>
      </c>
      <c r="H1263" t="s">
        <v>52</v>
      </c>
      <c r="L1263" s="1"/>
      <c r="M1263" s="1"/>
      <c r="N1263" s="1"/>
      <c r="O1263" s="1"/>
      <c r="P1263" s="1"/>
      <c r="Q1263" s="1"/>
      <c r="R1263" s="1"/>
    </row>
    <row r="1264" spans="1:18" x14ac:dyDescent="0.2">
      <c r="A1264" t="s">
        <v>1413</v>
      </c>
      <c r="B1264" t="s">
        <v>1394</v>
      </c>
      <c r="C1264" t="s">
        <v>9</v>
      </c>
      <c r="D1264" t="s">
        <v>87</v>
      </c>
      <c r="E1264">
        <v>867</v>
      </c>
      <c r="F1264">
        <v>2001</v>
      </c>
      <c r="G1264">
        <f t="shared" si="19"/>
        <v>45.631578947368418</v>
      </c>
      <c r="H1264" t="s">
        <v>12</v>
      </c>
      <c r="L1264" s="1"/>
      <c r="M1264" s="1"/>
      <c r="N1264" s="1"/>
      <c r="O1264" s="1"/>
      <c r="P1264" s="1"/>
      <c r="Q1264" s="1"/>
      <c r="R1264" s="1"/>
    </row>
    <row r="1265" spans="1:18" x14ac:dyDescent="0.2">
      <c r="A1265" t="s">
        <v>1414</v>
      </c>
      <c r="B1265" t="s">
        <v>1394</v>
      </c>
      <c r="C1265" t="s">
        <v>9</v>
      </c>
      <c r="D1265" t="s">
        <v>87</v>
      </c>
      <c r="E1265">
        <v>1530</v>
      </c>
      <c r="F1265">
        <v>1984</v>
      </c>
      <c r="G1265">
        <f t="shared" si="19"/>
        <v>42.5</v>
      </c>
      <c r="H1265" t="s">
        <v>20</v>
      </c>
      <c r="L1265" s="1"/>
      <c r="M1265" s="1"/>
      <c r="N1265" s="1"/>
      <c r="O1265" s="1"/>
      <c r="P1265" s="1"/>
      <c r="Q1265" s="1"/>
      <c r="R1265" s="1"/>
    </row>
    <row r="1266" spans="1:18" x14ac:dyDescent="0.2">
      <c r="A1266" t="s">
        <v>1415</v>
      </c>
      <c r="B1266" t="s">
        <v>1394</v>
      </c>
      <c r="C1266" t="s">
        <v>9</v>
      </c>
      <c r="D1266" t="s">
        <v>87</v>
      </c>
      <c r="E1266">
        <v>800</v>
      </c>
      <c r="F1266">
        <v>1998</v>
      </c>
      <c r="G1266">
        <f t="shared" si="19"/>
        <v>36.363636363636367</v>
      </c>
      <c r="H1266" t="s">
        <v>44</v>
      </c>
      <c r="I1266" t="s">
        <v>3</v>
      </c>
      <c r="L1266" s="1"/>
      <c r="M1266" s="1"/>
      <c r="N1266" s="1"/>
      <c r="O1266" s="1"/>
      <c r="P1266" s="1"/>
      <c r="Q1266" s="1"/>
      <c r="R1266" s="1"/>
    </row>
    <row r="1267" spans="1:18" x14ac:dyDescent="0.2">
      <c r="A1267" t="s">
        <v>1416</v>
      </c>
      <c r="B1267" t="s">
        <v>1394</v>
      </c>
      <c r="C1267" t="s">
        <v>9</v>
      </c>
      <c r="D1267" t="s">
        <v>87</v>
      </c>
      <c r="E1267">
        <v>1550</v>
      </c>
      <c r="F1267">
        <v>1973</v>
      </c>
      <c r="G1267">
        <f t="shared" si="19"/>
        <v>32.978723404255319</v>
      </c>
      <c r="H1267" t="s">
        <v>51</v>
      </c>
      <c r="L1267" s="1"/>
      <c r="M1267" s="1"/>
      <c r="N1267" s="1"/>
      <c r="O1267" s="1"/>
      <c r="P1267" s="1"/>
      <c r="Q1267" s="1"/>
      <c r="R1267" s="1"/>
    </row>
    <row r="1268" spans="1:18" x14ac:dyDescent="0.2">
      <c r="A1268" t="s">
        <v>1417</v>
      </c>
      <c r="B1268" t="s">
        <v>1394</v>
      </c>
      <c r="C1268" t="s">
        <v>9</v>
      </c>
      <c r="D1268" t="s">
        <v>87</v>
      </c>
      <c r="E1268">
        <v>739</v>
      </c>
      <c r="F1268">
        <v>1996</v>
      </c>
      <c r="G1268">
        <f t="shared" si="19"/>
        <v>30.791666666666668</v>
      </c>
      <c r="H1268" t="s">
        <v>25</v>
      </c>
      <c r="L1268" s="1"/>
      <c r="M1268" s="1"/>
      <c r="N1268" s="1"/>
      <c r="O1268" s="1"/>
      <c r="P1268" s="1"/>
      <c r="Q1268" s="1"/>
      <c r="R1268" s="1"/>
    </row>
    <row r="1269" spans="1:18" x14ac:dyDescent="0.2">
      <c r="A1269" t="s">
        <v>1418</v>
      </c>
      <c r="B1269" t="s">
        <v>1394</v>
      </c>
      <c r="C1269" t="s">
        <v>9</v>
      </c>
      <c r="D1269" t="s">
        <v>87</v>
      </c>
      <c r="E1269">
        <v>989</v>
      </c>
      <c r="F1269">
        <v>1985</v>
      </c>
      <c r="G1269">
        <f t="shared" si="19"/>
        <v>28.257142857142856</v>
      </c>
      <c r="H1269" t="s">
        <v>61</v>
      </c>
      <c r="L1269" s="1"/>
      <c r="M1269" s="1"/>
      <c r="N1269" s="1"/>
      <c r="O1269" s="1"/>
      <c r="P1269" s="1"/>
      <c r="Q1269" s="1"/>
      <c r="R1269" s="1"/>
    </row>
    <row r="1270" spans="1:18" x14ac:dyDescent="0.2">
      <c r="A1270" t="s">
        <v>1419</v>
      </c>
      <c r="B1270" t="s">
        <v>1394</v>
      </c>
      <c r="C1270" t="s">
        <v>9</v>
      </c>
      <c r="D1270" t="s">
        <v>87</v>
      </c>
      <c r="E1270">
        <v>1489</v>
      </c>
      <c r="F1270">
        <v>1965</v>
      </c>
      <c r="G1270">
        <f t="shared" si="19"/>
        <v>27.072727272727274</v>
      </c>
      <c r="H1270" t="s">
        <v>44</v>
      </c>
      <c r="L1270" s="1"/>
      <c r="M1270" s="1"/>
      <c r="N1270" s="1"/>
      <c r="O1270" s="1"/>
      <c r="P1270" s="1"/>
      <c r="Q1270" s="1"/>
      <c r="R1270" s="1"/>
    </row>
    <row r="1271" spans="1:18" x14ac:dyDescent="0.2">
      <c r="A1271" t="s">
        <v>1420</v>
      </c>
      <c r="B1271" t="s">
        <v>1394</v>
      </c>
      <c r="C1271" t="s">
        <v>9</v>
      </c>
      <c r="D1271" t="s">
        <v>87</v>
      </c>
      <c r="E1271">
        <v>450</v>
      </c>
      <c r="F1271">
        <v>2003</v>
      </c>
      <c r="G1271">
        <f t="shared" si="19"/>
        <v>26.470588235294116</v>
      </c>
      <c r="H1271" t="s">
        <v>45</v>
      </c>
      <c r="L1271" s="1"/>
      <c r="M1271" s="1"/>
      <c r="N1271" s="1"/>
      <c r="O1271" s="1"/>
      <c r="P1271" s="1"/>
      <c r="Q1271" s="1"/>
      <c r="R1271" s="1"/>
    </row>
    <row r="1272" spans="1:18" x14ac:dyDescent="0.2">
      <c r="A1272" t="s">
        <v>1421</v>
      </c>
      <c r="B1272" t="s">
        <v>1394</v>
      </c>
      <c r="C1272" t="s">
        <v>9</v>
      </c>
      <c r="D1272" t="s">
        <v>87</v>
      </c>
      <c r="E1272">
        <v>1012</v>
      </c>
      <c r="F1272">
        <v>1981</v>
      </c>
      <c r="G1272">
        <f t="shared" si="19"/>
        <v>25.948717948717949</v>
      </c>
      <c r="H1272" t="s">
        <v>45</v>
      </c>
      <c r="L1272" s="1"/>
      <c r="M1272" s="1"/>
      <c r="N1272" s="1"/>
      <c r="O1272" s="1"/>
      <c r="P1272" s="1"/>
      <c r="Q1272" s="1"/>
      <c r="R1272" s="1"/>
    </row>
    <row r="1273" spans="1:18" x14ac:dyDescent="0.2">
      <c r="A1273" t="s">
        <v>1422</v>
      </c>
      <c r="B1273" t="s">
        <v>1394</v>
      </c>
      <c r="C1273" t="s">
        <v>9</v>
      </c>
      <c r="D1273" t="s">
        <v>87</v>
      </c>
      <c r="E1273">
        <v>667</v>
      </c>
      <c r="F1273">
        <v>1994</v>
      </c>
      <c r="G1273">
        <f t="shared" si="19"/>
        <v>25.653846153846153</v>
      </c>
      <c r="H1273" t="s">
        <v>25</v>
      </c>
      <c r="L1273" s="1"/>
      <c r="M1273" s="1"/>
      <c r="N1273" s="1"/>
      <c r="O1273" s="1"/>
      <c r="P1273" s="1"/>
      <c r="Q1273" s="1"/>
      <c r="R1273" s="1"/>
    </row>
    <row r="1274" spans="1:18" x14ac:dyDescent="0.2">
      <c r="A1274" t="s">
        <v>1423</v>
      </c>
      <c r="B1274" t="s">
        <v>1394</v>
      </c>
      <c r="C1274" t="s">
        <v>9</v>
      </c>
      <c r="D1274" t="s">
        <v>87</v>
      </c>
      <c r="E1274">
        <v>736</v>
      </c>
      <c r="F1274">
        <v>1987</v>
      </c>
      <c r="G1274">
        <f t="shared" si="19"/>
        <v>22.303030303030305</v>
      </c>
      <c r="H1274" t="s">
        <v>25</v>
      </c>
      <c r="L1274" s="1"/>
      <c r="M1274" s="1"/>
      <c r="N1274" s="1"/>
      <c r="O1274" s="1"/>
      <c r="P1274" s="1"/>
      <c r="Q1274" s="1"/>
      <c r="R1274" s="1"/>
    </row>
    <row r="1275" spans="1:18" x14ac:dyDescent="0.2">
      <c r="A1275" t="s">
        <v>1424</v>
      </c>
      <c r="B1275" t="s">
        <v>1394</v>
      </c>
      <c r="C1275" t="s">
        <v>9</v>
      </c>
      <c r="D1275" t="s">
        <v>87</v>
      </c>
      <c r="E1275">
        <v>1275</v>
      </c>
      <c r="F1275">
        <v>1957</v>
      </c>
      <c r="G1275">
        <f t="shared" si="19"/>
        <v>20.238095238095237</v>
      </c>
      <c r="H1275" t="s">
        <v>15</v>
      </c>
      <c r="L1275" s="1"/>
      <c r="M1275" s="1"/>
      <c r="N1275" s="1"/>
      <c r="O1275" s="1"/>
      <c r="P1275" s="1"/>
      <c r="Q1275" s="1"/>
      <c r="R1275" s="1"/>
    </row>
    <row r="1276" spans="1:18" x14ac:dyDescent="0.2">
      <c r="A1276" t="s">
        <v>1425</v>
      </c>
      <c r="B1276" t="s">
        <v>1394</v>
      </c>
      <c r="C1276" t="s">
        <v>9</v>
      </c>
      <c r="D1276" t="s">
        <v>87</v>
      </c>
      <c r="E1276">
        <v>496</v>
      </c>
      <c r="F1276">
        <v>1994</v>
      </c>
      <c r="G1276">
        <f t="shared" si="19"/>
        <v>19.076923076923077</v>
      </c>
      <c r="H1276" t="s">
        <v>44</v>
      </c>
      <c r="I1276" t="s">
        <v>12</v>
      </c>
      <c r="L1276" s="1"/>
      <c r="M1276" s="1"/>
      <c r="N1276" s="1"/>
      <c r="O1276" s="1"/>
      <c r="P1276" s="1"/>
      <c r="Q1276" s="1"/>
      <c r="R1276" s="1"/>
    </row>
    <row r="1277" spans="1:18" x14ac:dyDescent="0.2">
      <c r="A1277" t="s">
        <v>1426</v>
      </c>
      <c r="B1277" t="s">
        <v>1394</v>
      </c>
      <c r="C1277" t="s">
        <v>9</v>
      </c>
      <c r="D1277" t="s">
        <v>87</v>
      </c>
      <c r="E1277">
        <v>435</v>
      </c>
      <c r="F1277">
        <v>1997</v>
      </c>
      <c r="G1277">
        <f t="shared" si="19"/>
        <v>18.913043478260871</v>
      </c>
      <c r="H1277" t="s">
        <v>45</v>
      </c>
      <c r="L1277" s="1"/>
      <c r="M1277" s="1"/>
      <c r="N1277" s="1"/>
      <c r="O1277" s="1"/>
      <c r="P1277" s="1"/>
      <c r="Q1277" s="1"/>
      <c r="R1277" s="1"/>
    </row>
    <row r="1278" spans="1:18" x14ac:dyDescent="0.2">
      <c r="A1278" t="s">
        <v>1427</v>
      </c>
      <c r="B1278" t="s">
        <v>1394</v>
      </c>
      <c r="C1278" t="s">
        <v>9</v>
      </c>
      <c r="D1278" t="s">
        <v>87</v>
      </c>
      <c r="E1278">
        <v>576</v>
      </c>
      <c r="F1278">
        <v>1988</v>
      </c>
      <c r="G1278">
        <f t="shared" si="19"/>
        <v>18</v>
      </c>
      <c r="H1278" t="s">
        <v>52</v>
      </c>
      <c r="L1278" s="1"/>
      <c r="M1278" s="1"/>
      <c r="N1278" s="1"/>
      <c r="O1278" s="1"/>
      <c r="P1278" s="1"/>
      <c r="Q1278" s="1"/>
      <c r="R1278" s="1"/>
    </row>
    <row r="1279" spans="1:18" x14ac:dyDescent="0.2">
      <c r="A1279" t="s">
        <v>1428</v>
      </c>
      <c r="B1279" t="s">
        <v>1394</v>
      </c>
      <c r="C1279" t="s">
        <v>9</v>
      </c>
      <c r="D1279" t="s">
        <v>87</v>
      </c>
      <c r="E1279">
        <v>614</v>
      </c>
      <c r="F1279">
        <v>1983</v>
      </c>
      <c r="G1279">
        <f t="shared" si="19"/>
        <v>16.594594594594593</v>
      </c>
      <c r="H1279" t="s">
        <v>51</v>
      </c>
      <c r="L1279" s="1"/>
      <c r="M1279" s="1"/>
      <c r="N1279" s="1"/>
      <c r="O1279" s="1"/>
      <c r="P1279" s="1"/>
      <c r="Q1279" s="1"/>
      <c r="R1279" s="1"/>
    </row>
    <row r="1280" spans="1:18" x14ac:dyDescent="0.2">
      <c r="A1280" t="s">
        <v>1429</v>
      </c>
      <c r="B1280" t="s">
        <v>1394</v>
      </c>
      <c r="C1280" t="s">
        <v>9</v>
      </c>
      <c r="D1280" t="s">
        <v>87</v>
      </c>
      <c r="E1280">
        <v>346</v>
      </c>
      <c r="F1280">
        <v>1997</v>
      </c>
      <c r="G1280">
        <f t="shared" si="19"/>
        <v>15.043478260869565</v>
      </c>
      <c r="H1280" t="s">
        <v>25</v>
      </c>
      <c r="I1280" t="s">
        <v>12</v>
      </c>
      <c r="L1280" s="1"/>
      <c r="M1280" s="1"/>
      <c r="N1280" s="1"/>
      <c r="O1280" s="1"/>
      <c r="P1280" s="1"/>
      <c r="Q1280" s="1"/>
      <c r="R1280" s="1"/>
    </row>
    <row r="1281" spans="1:18" x14ac:dyDescent="0.2">
      <c r="A1281" t="s">
        <v>1430</v>
      </c>
      <c r="B1281" t="s">
        <v>1394</v>
      </c>
      <c r="C1281" t="s">
        <v>9</v>
      </c>
      <c r="D1281" t="s">
        <v>87</v>
      </c>
      <c r="E1281">
        <v>455</v>
      </c>
      <c r="F1281">
        <v>1988</v>
      </c>
      <c r="G1281">
        <f t="shared" si="19"/>
        <v>14.21875</v>
      </c>
      <c r="H1281" t="s">
        <v>68</v>
      </c>
      <c r="L1281" s="1"/>
      <c r="M1281" s="1"/>
      <c r="N1281" s="1"/>
      <c r="O1281" s="1"/>
      <c r="P1281" s="1"/>
      <c r="Q1281" s="1"/>
      <c r="R1281" s="1"/>
    </row>
    <row r="1282" spans="1:18" x14ac:dyDescent="0.2">
      <c r="A1282" t="s">
        <v>1431</v>
      </c>
      <c r="B1282" t="s">
        <v>1394</v>
      </c>
      <c r="C1282" t="s">
        <v>9</v>
      </c>
      <c r="D1282" t="s">
        <v>87</v>
      </c>
      <c r="E1282">
        <v>463</v>
      </c>
      <c r="F1282">
        <v>1982</v>
      </c>
      <c r="G1282">
        <f t="shared" ref="G1282:G1345" si="20">E1282/(2020-F1282)</f>
        <v>12.184210526315789</v>
      </c>
      <c r="H1282" t="s">
        <v>37</v>
      </c>
      <c r="L1282" s="1"/>
      <c r="M1282" s="1"/>
      <c r="N1282" s="1"/>
      <c r="O1282" s="1"/>
      <c r="P1282" s="1"/>
      <c r="Q1282" s="1"/>
      <c r="R1282" s="1"/>
    </row>
    <row r="1283" spans="1:18" x14ac:dyDescent="0.2">
      <c r="A1283" t="s">
        <v>1432</v>
      </c>
      <c r="B1283" t="s">
        <v>1394</v>
      </c>
      <c r="C1283" t="s">
        <v>9</v>
      </c>
      <c r="D1283" t="s">
        <v>87</v>
      </c>
      <c r="E1283">
        <v>527</v>
      </c>
      <c r="F1283">
        <v>1961</v>
      </c>
      <c r="G1283">
        <f t="shared" si="20"/>
        <v>8.9322033898305087</v>
      </c>
      <c r="H1283" t="s">
        <v>12</v>
      </c>
      <c r="L1283" s="1"/>
      <c r="M1283" s="1"/>
      <c r="N1283" s="1"/>
      <c r="O1283" s="1"/>
      <c r="P1283" s="1"/>
      <c r="Q1283" s="1"/>
      <c r="R1283" s="1"/>
    </row>
    <row r="1284" spans="1:18" x14ac:dyDescent="0.2">
      <c r="A1284" t="s">
        <v>1433</v>
      </c>
      <c r="B1284" t="s">
        <v>1394</v>
      </c>
      <c r="C1284" t="s">
        <v>9</v>
      </c>
      <c r="D1284" t="s">
        <v>87</v>
      </c>
      <c r="E1284">
        <v>145</v>
      </c>
      <c r="F1284">
        <v>2002</v>
      </c>
      <c r="G1284">
        <f t="shared" si="20"/>
        <v>8.0555555555555554</v>
      </c>
      <c r="H1284" t="s">
        <v>52</v>
      </c>
      <c r="L1284" s="1"/>
      <c r="M1284" s="1"/>
      <c r="N1284" s="1"/>
      <c r="O1284" s="1"/>
      <c r="P1284" s="1"/>
      <c r="Q1284" s="1"/>
      <c r="R1284" s="1"/>
    </row>
    <row r="1285" spans="1:18" x14ac:dyDescent="0.2">
      <c r="A1285" t="s">
        <v>1434</v>
      </c>
      <c r="B1285" t="s">
        <v>1394</v>
      </c>
      <c r="C1285" t="s">
        <v>9</v>
      </c>
      <c r="D1285" t="s">
        <v>87</v>
      </c>
      <c r="E1285">
        <v>341</v>
      </c>
      <c r="F1285">
        <v>1972</v>
      </c>
      <c r="G1285">
        <f t="shared" si="20"/>
        <v>7.104166666666667</v>
      </c>
      <c r="H1285" t="s">
        <v>61</v>
      </c>
      <c r="L1285" s="1"/>
      <c r="M1285" s="1"/>
      <c r="N1285" s="1"/>
      <c r="O1285" s="1"/>
      <c r="P1285" s="1"/>
      <c r="Q1285" s="1"/>
      <c r="R1285" s="1"/>
    </row>
    <row r="1286" spans="1:18" x14ac:dyDescent="0.2">
      <c r="A1286" t="s">
        <v>1435</v>
      </c>
      <c r="B1286" t="s">
        <v>1394</v>
      </c>
      <c r="C1286" t="s">
        <v>8</v>
      </c>
      <c r="D1286" t="s">
        <v>87</v>
      </c>
      <c r="E1286">
        <v>853</v>
      </c>
      <c r="F1286">
        <v>1998</v>
      </c>
      <c r="G1286">
        <f t="shared" si="20"/>
        <v>38.772727272727273</v>
      </c>
      <c r="H1286" t="s">
        <v>20</v>
      </c>
      <c r="L1286" s="1"/>
      <c r="M1286" s="1"/>
      <c r="N1286" s="1"/>
      <c r="O1286" s="1"/>
      <c r="P1286" s="1"/>
      <c r="Q1286" s="1"/>
      <c r="R1286" s="1"/>
    </row>
    <row r="1287" spans="1:18" x14ac:dyDescent="0.2">
      <c r="A1287" t="s">
        <v>1436</v>
      </c>
      <c r="B1287" t="s">
        <v>1394</v>
      </c>
      <c r="C1287" t="s">
        <v>8</v>
      </c>
      <c r="D1287" t="s">
        <v>87</v>
      </c>
      <c r="E1287">
        <v>1069</v>
      </c>
      <c r="F1287">
        <v>1992</v>
      </c>
      <c r="G1287">
        <f t="shared" si="20"/>
        <v>38.178571428571431</v>
      </c>
      <c r="H1287" t="s">
        <v>28</v>
      </c>
      <c r="I1287" t="s">
        <v>59</v>
      </c>
      <c r="L1287" s="1"/>
      <c r="M1287" s="1"/>
      <c r="N1287" s="1"/>
      <c r="O1287" s="1"/>
      <c r="P1287" s="1"/>
      <c r="Q1287" s="1"/>
      <c r="R1287" s="1"/>
    </row>
    <row r="1288" spans="1:18" x14ac:dyDescent="0.2">
      <c r="A1288" t="s">
        <v>1437</v>
      </c>
      <c r="B1288" t="s">
        <v>1394</v>
      </c>
      <c r="C1288" t="s">
        <v>8</v>
      </c>
      <c r="D1288" t="s">
        <v>87</v>
      </c>
      <c r="E1288">
        <v>782</v>
      </c>
      <c r="F1288">
        <v>1996</v>
      </c>
      <c r="G1288">
        <f t="shared" si="20"/>
        <v>32.583333333333336</v>
      </c>
      <c r="H1288" t="s">
        <v>20</v>
      </c>
      <c r="L1288" s="1"/>
      <c r="M1288" s="1"/>
      <c r="N1288" s="1"/>
      <c r="O1288" s="1"/>
      <c r="P1288" s="1"/>
      <c r="Q1288" s="1"/>
      <c r="R1288" s="1"/>
    </row>
    <row r="1289" spans="1:18" x14ac:dyDescent="0.2">
      <c r="A1289" t="s">
        <v>1438</v>
      </c>
      <c r="B1289" t="s">
        <v>1394</v>
      </c>
      <c r="C1289" t="s">
        <v>8</v>
      </c>
      <c r="D1289" t="s">
        <v>87</v>
      </c>
      <c r="E1289">
        <v>655</v>
      </c>
      <c r="F1289">
        <v>1997</v>
      </c>
      <c r="G1289">
        <f t="shared" si="20"/>
        <v>28.478260869565219</v>
      </c>
      <c r="H1289" t="s">
        <v>62</v>
      </c>
      <c r="L1289" s="1"/>
      <c r="M1289" s="1"/>
      <c r="N1289" s="1"/>
      <c r="O1289" s="1"/>
      <c r="P1289" s="1"/>
      <c r="Q1289" s="1"/>
      <c r="R1289" s="1"/>
    </row>
    <row r="1290" spans="1:18" x14ac:dyDescent="0.2">
      <c r="A1290" t="s">
        <v>1439</v>
      </c>
      <c r="B1290" t="s">
        <v>1394</v>
      </c>
      <c r="C1290" t="s">
        <v>8</v>
      </c>
      <c r="D1290" t="s">
        <v>87</v>
      </c>
      <c r="E1290">
        <v>851</v>
      </c>
      <c r="F1290">
        <v>1983</v>
      </c>
      <c r="G1290">
        <f t="shared" si="20"/>
        <v>23</v>
      </c>
      <c r="H1290" t="s">
        <v>50</v>
      </c>
      <c r="L1290" s="1"/>
      <c r="M1290" s="1"/>
      <c r="N1290" s="1"/>
      <c r="O1290" s="1"/>
      <c r="P1290" s="1"/>
      <c r="Q1290" s="1"/>
      <c r="R1290" s="1"/>
    </row>
    <row r="1291" spans="1:18" x14ac:dyDescent="0.2">
      <c r="A1291" t="s">
        <v>1440</v>
      </c>
      <c r="B1291" t="s">
        <v>1394</v>
      </c>
      <c r="C1291" t="s">
        <v>8</v>
      </c>
      <c r="D1291" t="s">
        <v>87</v>
      </c>
      <c r="E1291">
        <v>384</v>
      </c>
      <c r="F1291">
        <v>1994</v>
      </c>
      <c r="G1291">
        <f t="shared" si="20"/>
        <v>14.76923076923077</v>
      </c>
      <c r="H1291" t="s">
        <v>53</v>
      </c>
      <c r="I1291" t="s">
        <v>32</v>
      </c>
      <c r="L1291" s="1"/>
      <c r="M1291" s="1"/>
      <c r="N1291" s="1"/>
      <c r="O1291" s="1"/>
      <c r="P1291" s="1"/>
      <c r="Q1291" s="1"/>
      <c r="R1291" s="1"/>
    </row>
    <row r="1292" spans="1:18" x14ac:dyDescent="0.2">
      <c r="A1292" t="s">
        <v>1441</v>
      </c>
      <c r="B1292" t="s">
        <v>1394</v>
      </c>
      <c r="C1292" t="s">
        <v>8</v>
      </c>
      <c r="D1292" t="s">
        <v>87</v>
      </c>
      <c r="E1292">
        <v>319</v>
      </c>
      <c r="F1292">
        <v>1996</v>
      </c>
      <c r="G1292">
        <f t="shared" si="20"/>
        <v>13.291666666666666</v>
      </c>
      <c r="H1292" t="s">
        <v>42</v>
      </c>
      <c r="L1292" s="1"/>
      <c r="M1292" s="1"/>
      <c r="N1292" s="1"/>
      <c r="O1292" s="1"/>
      <c r="P1292" s="1"/>
      <c r="Q1292" s="1"/>
      <c r="R1292" s="1"/>
    </row>
    <row r="1293" spans="1:18" x14ac:dyDescent="0.2">
      <c r="A1293" t="s">
        <v>1442</v>
      </c>
      <c r="B1293" t="s">
        <v>1394</v>
      </c>
      <c r="C1293" t="s">
        <v>8</v>
      </c>
      <c r="D1293" t="s">
        <v>87</v>
      </c>
      <c r="E1293">
        <v>203</v>
      </c>
      <c r="F1293">
        <v>2003</v>
      </c>
      <c r="G1293">
        <f t="shared" si="20"/>
        <v>11.941176470588236</v>
      </c>
      <c r="H1293" t="s">
        <v>51</v>
      </c>
      <c r="L1293" s="1"/>
      <c r="M1293" s="1"/>
      <c r="N1293" s="1"/>
      <c r="O1293" s="1"/>
      <c r="P1293" s="1"/>
      <c r="Q1293" s="1"/>
      <c r="R1293" s="1"/>
    </row>
    <row r="1294" spans="1:18" x14ac:dyDescent="0.2">
      <c r="A1294" t="s">
        <v>1443</v>
      </c>
      <c r="B1294" t="s">
        <v>1394</v>
      </c>
      <c r="C1294" t="s">
        <v>8</v>
      </c>
      <c r="D1294" t="s">
        <v>87</v>
      </c>
      <c r="E1294">
        <v>215</v>
      </c>
      <c r="F1294">
        <v>1975</v>
      </c>
      <c r="G1294">
        <f t="shared" si="20"/>
        <v>4.7777777777777777</v>
      </c>
      <c r="H1294" t="s">
        <v>37</v>
      </c>
      <c r="L1294" s="1"/>
      <c r="M1294" s="1"/>
      <c r="N1294" s="1"/>
      <c r="O1294" s="1"/>
      <c r="P1294" s="1"/>
      <c r="Q1294" s="1"/>
      <c r="R1294" s="1"/>
    </row>
    <row r="1295" spans="1:18" ht="16" x14ac:dyDescent="0.2">
      <c r="A1295" s="5" t="s">
        <v>1444</v>
      </c>
      <c r="B1295" s="5" t="s">
        <v>1445</v>
      </c>
      <c r="C1295" t="s">
        <v>9</v>
      </c>
      <c r="D1295" s="5" t="s">
        <v>87</v>
      </c>
      <c r="E1295" s="5">
        <v>672</v>
      </c>
      <c r="F1295" s="5">
        <v>1976</v>
      </c>
      <c r="G1295" s="5">
        <f t="shared" si="20"/>
        <v>15.272727272727273</v>
      </c>
      <c r="H1295" s="1" t="s">
        <v>54</v>
      </c>
      <c r="L1295" s="1"/>
      <c r="M1295" s="1"/>
      <c r="N1295" s="1"/>
      <c r="O1295" s="1"/>
      <c r="P1295" s="1"/>
      <c r="Q1295" s="1"/>
      <c r="R1295" s="1"/>
    </row>
    <row r="1296" spans="1:18" ht="16" x14ac:dyDescent="0.2">
      <c r="A1296" s="5" t="s">
        <v>1446</v>
      </c>
      <c r="B1296" s="5" t="s">
        <v>1445</v>
      </c>
      <c r="C1296" t="s">
        <v>9</v>
      </c>
      <c r="D1296" s="5" t="s">
        <v>87</v>
      </c>
      <c r="E1296" s="5">
        <v>473</v>
      </c>
      <c r="F1296" s="5">
        <v>1982</v>
      </c>
      <c r="G1296" s="5">
        <f t="shared" si="20"/>
        <v>12.447368421052632</v>
      </c>
      <c r="H1296" s="1" t="s">
        <v>31</v>
      </c>
      <c r="L1296" s="1"/>
      <c r="M1296" s="1"/>
      <c r="N1296" s="1"/>
      <c r="O1296" s="1"/>
      <c r="P1296" s="1"/>
      <c r="Q1296" s="1"/>
      <c r="R1296" s="1"/>
    </row>
    <row r="1297" spans="1:18" ht="16" x14ac:dyDescent="0.2">
      <c r="A1297" s="5" t="s">
        <v>1447</v>
      </c>
      <c r="B1297" s="5" t="s">
        <v>1445</v>
      </c>
      <c r="C1297" t="s">
        <v>9</v>
      </c>
      <c r="D1297" s="5" t="s">
        <v>87</v>
      </c>
      <c r="E1297" s="5">
        <v>186</v>
      </c>
      <c r="F1297" s="5">
        <v>1997</v>
      </c>
      <c r="G1297" s="5">
        <f t="shared" si="20"/>
        <v>8.0869565217391308</v>
      </c>
      <c r="H1297" s="1" t="s">
        <v>44</v>
      </c>
      <c r="J1297" s="1"/>
      <c r="K1297" s="1"/>
      <c r="L1297" s="1"/>
      <c r="M1297" s="1"/>
      <c r="N1297" s="1"/>
      <c r="O1297" s="1"/>
      <c r="P1297" s="1"/>
      <c r="Q1297" s="1"/>
      <c r="R1297" s="1"/>
    </row>
    <row r="1298" spans="1:18" ht="16" x14ac:dyDescent="0.2">
      <c r="A1298" s="5" t="s">
        <v>1448</v>
      </c>
      <c r="B1298" s="5" t="s">
        <v>1445</v>
      </c>
      <c r="C1298" t="s">
        <v>9</v>
      </c>
      <c r="D1298" s="5" t="s">
        <v>87</v>
      </c>
      <c r="E1298" s="5">
        <v>170</v>
      </c>
      <c r="F1298" s="5">
        <v>1997</v>
      </c>
      <c r="G1298" s="5">
        <f t="shared" si="20"/>
        <v>7.3913043478260869</v>
      </c>
      <c r="H1298" s="1" t="s">
        <v>66</v>
      </c>
      <c r="J1298" s="1"/>
      <c r="K1298" s="1"/>
      <c r="L1298" s="1"/>
      <c r="M1298" s="1"/>
      <c r="N1298" s="1"/>
      <c r="O1298" s="1"/>
      <c r="P1298" s="1"/>
      <c r="Q1298" s="1"/>
      <c r="R1298" s="1"/>
    </row>
    <row r="1299" spans="1:18" ht="16" x14ac:dyDescent="0.2">
      <c r="A1299" s="5" t="s">
        <v>1449</v>
      </c>
      <c r="B1299" s="5" t="s">
        <v>1445</v>
      </c>
      <c r="C1299" t="s">
        <v>9</v>
      </c>
      <c r="D1299" s="5" t="s">
        <v>87</v>
      </c>
      <c r="E1299" s="5">
        <v>101</v>
      </c>
      <c r="F1299" s="5">
        <v>2004</v>
      </c>
      <c r="G1299" s="5">
        <f t="shared" si="20"/>
        <v>6.3125</v>
      </c>
      <c r="H1299" s="1" t="s">
        <v>66</v>
      </c>
      <c r="J1299" s="1"/>
      <c r="K1299" s="1"/>
      <c r="L1299" s="1"/>
      <c r="M1299" s="1"/>
      <c r="N1299" s="1"/>
      <c r="O1299" s="1"/>
      <c r="P1299" s="1"/>
      <c r="Q1299" s="1"/>
      <c r="R1299" s="1"/>
    </row>
    <row r="1300" spans="1:18" ht="16" x14ac:dyDescent="0.2">
      <c r="A1300" s="5" t="s">
        <v>1450</v>
      </c>
      <c r="B1300" s="5" t="s">
        <v>1445</v>
      </c>
      <c r="C1300" t="s">
        <v>9</v>
      </c>
      <c r="D1300" s="5" t="s">
        <v>87</v>
      </c>
      <c r="E1300" s="5">
        <v>125</v>
      </c>
      <c r="F1300" s="5">
        <v>1994</v>
      </c>
      <c r="G1300" s="5">
        <f t="shared" si="20"/>
        <v>4.8076923076923075</v>
      </c>
      <c r="H1300" s="1" t="s">
        <v>23</v>
      </c>
      <c r="I1300" t="s">
        <v>76</v>
      </c>
      <c r="J1300" s="1"/>
      <c r="K1300" s="1"/>
      <c r="L1300" s="1"/>
      <c r="M1300" s="1"/>
      <c r="N1300" s="1"/>
      <c r="O1300" s="1"/>
      <c r="P1300" s="1"/>
      <c r="Q1300" s="1"/>
      <c r="R1300" s="1"/>
    </row>
    <row r="1301" spans="1:18" ht="16" x14ac:dyDescent="0.2">
      <c r="A1301" s="5" t="s">
        <v>1451</v>
      </c>
      <c r="B1301" s="5" t="s">
        <v>1445</v>
      </c>
      <c r="C1301" t="s">
        <v>9</v>
      </c>
      <c r="D1301" s="5" t="s">
        <v>87</v>
      </c>
      <c r="E1301" s="5">
        <v>80</v>
      </c>
      <c r="F1301" s="5">
        <v>1995</v>
      </c>
      <c r="G1301" s="5">
        <f t="shared" si="20"/>
        <v>3.2</v>
      </c>
      <c r="H1301" s="1" t="s">
        <v>21</v>
      </c>
      <c r="J1301" s="1"/>
      <c r="K1301" s="1"/>
      <c r="L1301" s="1"/>
      <c r="M1301" s="1"/>
      <c r="N1301" s="1"/>
      <c r="O1301" s="1"/>
      <c r="P1301" s="1"/>
      <c r="Q1301" s="1"/>
      <c r="R1301" s="1"/>
    </row>
    <row r="1302" spans="1:18" ht="16" x14ac:dyDescent="0.2">
      <c r="A1302" s="5" t="s">
        <v>1452</v>
      </c>
      <c r="B1302" s="5" t="s">
        <v>1445</v>
      </c>
      <c r="C1302" t="s">
        <v>9</v>
      </c>
      <c r="D1302" s="5" t="s">
        <v>87</v>
      </c>
      <c r="E1302" s="5">
        <v>103</v>
      </c>
      <c r="F1302" s="5">
        <v>1986</v>
      </c>
      <c r="G1302" s="5">
        <f t="shared" si="20"/>
        <v>3.0294117647058822</v>
      </c>
      <c r="H1302" s="1" t="s">
        <v>54</v>
      </c>
      <c r="J1302" s="1"/>
      <c r="K1302" s="1"/>
      <c r="L1302" s="1"/>
      <c r="M1302" s="1"/>
      <c r="N1302" s="1"/>
      <c r="O1302" s="1"/>
      <c r="P1302" s="1"/>
      <c r="Q1302" s="1"/>
      <c r="R1302" s="1"/>
    </row>
    <row r="1303" spans="1:18" ht="16" x14ac:dyDescent="0.2">
      <c r="A1303" s="5" t="s">
        <v>1453</v>
      </c>
      <c r="B1303" s="5" t="s">
        <v>1445</v>
      </c>
      <c r="C1303" t="s">
        <v>9</v>
      </c>
      <c r="D1303" s="5" t="s">
        <v>87</v>
      </c>
      <c r="E1303" s="5">
        <v>70</v>
      </c>
      <c r="F1303" s="5">
        <v>1971</v>
      </c>
      <c r="G1303" s="5">
        <f t="shared" si="20"/>
        <v>1.4285714285714286</v>
      </c>
      <c r="H1303" s="1" t="s">
        <v>54</v>
      </c>
      <c r="J1303" s="1"/>
      <c r="K1303" s="1"/>
      <c r="L1303" s="1"/>
      <c r="M1303" s="1"/>
      <c r="N1303" s="1"/>
      <c r="O1303" s="1"/>
      <c r="P1303" s="1"/>
      <c r="Q1303" s="1"/>
      <c r="R1303" s="1"/>
    </row>
    <row r="1304" spans="1:18" ht="16" x14ac:dyDescent="0.2">
      <c r="A1304" s="5" t="s">
        <v>1454</v>
      </c>
      <c r="B1304" s="5" t="s">
        <v>1445</v>
      </c>
      <c r="C1304" t="s">
        <v>9</v>
      </c>
      <c r="D1304" s="5" t="s">
        <v>87</v>
      </c>
      <c r="E1304" s="5">
        <v>37</v>
      </c>
      <c r="F1304" s="5">
        <v>1975</v>
      </c>
      <c r="G1304" s="5">
        <f t="shared" si="20"/>
        <v>0.82222222222222219</v>
      </c>
      <c r="H1304" s="1" t="s">
        <v>57</v>
      </c>
      <c r="J1304" s="1"/>
      <c r="K1304" s="1"/>
      <c r="L1304" s="1"/>
      <c r="M1304" s="1"/>
      <c r="N1304" s="1"/>
      <c r="O1304" s="1"/>
      <c r="P1304" s="1"/>
      <c r="Q1304" s="1"/>
      <c r="R1304" s="1"/>
    </row>
    <row r="1305" spans="1:18" ht="16" x14ac:dyDescent="0.2">
      <c r="A1305" s="5" t="s">
        <v>1455</v>
      </c>
      <c r="B1305" s="5" t="s">
        <v>1445</v>
      </c>
      <c r="C1305" t="s">
        <v>9</v>
      </c>
      <c r="D1305" s="5" t="s">
        <v>87</v>
      </c>
      <c r="E1305" s="5">
        <v>22</v>
      </c>
      <c r="F1305" s="5">
        <v>1989</v>
      </c>
      <c r="G1305" s="5">
        <f t="shared" si="20"/>
        <v>0.70967741935483875</v>
      </c>
      <c r="H1305" s="1" t="s">
        <v>61</v>
      </c>
      <c r="J1305" s="1"/>
      <c r="K1305" s="1"/>
      <c r="L1305" s="1"/>
      <c r="M1305" s="1"/>
      <c r="N1305" s="1"/>
      <c r="O1305" s="1"/>
      <c r="P1305" s="1"/>
      <c r="Q1305" s="1"/>
      <c r="R1305" s="1"/>
    </row>
    <row r="1306" spans="1:18" ht="16" x14ac:dyDescent="0.2">
      <c r="A1306" s="5" t="s">
        <v>1456</v>
      </c>
      <c r="B1306" s="5" t="s">
        <v>1457</v>
      </c>
      <c r="C1306" t="s">
        <v>9</v>
      </c>
      <c r="D1306" s="5" t="s">
        <v>87</v>
      </c>
      <c r="E1306" s="5">
        <v>2619</v>
      </c>
      <c r="F1306" s="5">
        <v>1962</v>
      </c>
      <c r="G1306" s="5">
        <f t="shared" si="20"/>
        <v>45.155172413793103</v>
      </c>
      <c r="H1306" s="1" t="s">
        <v>59</v>
      </c>
      <c r="I1306" t="s">
        <v>62</v>
      </c>
      <c r="J1306" s="1"/>
      <c r="K1306" s="1"/>
      <c r="L1306" s="1"/>
      <c r="M1306" s="1"/>
      <c r="N1306" s="1"/>
      <c r="O1306" s="1"/>
      <c r="P1306" s="1"/>
      <c r="Q1306" s="1"/>
      <c r="R1306" s="1"/>
    </row>
    <row r="1307" spans="1:18" ht="16" x14ac:dyDescent="0.2">
      <c r="A1307" s="5" t="s">
        <v>1458</v>
      </c>
      <c r="B1307" s="5" t="s">
        <v>1457</v>
      </c>
      <c r="C1307" t="s">
        <v>9</v>
      </c>
      <c r="D1307" s="5" t="s">
        <v>87</v>
      </c>
      <c r="E1307" s="5">
        <v>1917</v>
      </c>
      <c r="F1307" s="5">
        <v>1966</v>
      </c>
      <c r="G1307" s="5">
        <f t="shared" si="20"/>
        <v>35.5</v>
      </c>
      <c r="H1307" s="1" t="s">
        <v>59</v>
      </c>
      <c r="J1307" s="1"/>
      <c r="K1307" s="1"/>
      <c r="L1307" s="1"/>
      <c r="M1307" s="1"/>
      <c r="N1307" s="1"/>
      <c r="O1307" s="1"/>
      <c r="P1307" s="1"/>
      <c r="Q1307" s="1"/>
      <c r="R1307" s="1"/>
    </row>
    <row r="1308" spans="1:18" ht="16" x14ac:dyDescent="0.2">
      <c r="A1308" s="5" t="s">
        <v>1459</v>
      </c>
      <c r="B1308" s="5" t="s">
        <v>1457</v>
      </c>
      <c r="C1308" t="s">
        <v>9</v>
      </c>
      <c r="D1308" s="5" t="s">
        <v>87</v>
      </c>
      <c r="E1308" s="5">
        <v>1600</v>
      </c>
      <c r="F1308" s="5">
        <v>1968</v>
      </c>
      <c r="G1308" s="5">
        <f t="shared" si="20"/>
        <v>30.76923076923077</v>
      </c>
      <c r="H1308" s="1" t="s">
        <v>16</v>
      </c>
      <c r="J1308" s="1"/>
      <c r="K1308" s="1"/>
      <c r="L1308" s="1"/>
      <c r="M1308" s="1"/>
      <c r="N1308" s="1"/>
      <c r="O1308" s="1"/>
      <c r="P1308" s="1"/>
      <c r="Q1308" s="1"/>
      <c r="R1308" s="1"/>
    </row>
    <row r="1309" spans="1:18" ht="16" x14ac:dyDescent="0.2">
      <c r="A1309" s="5" t="s">
        <v>1460</v>
      </c>
      <c r="B1309" s="5" t="s">
        <v>1457</v>
      </c>
      <c r="C1309" t="s">
        <v>9</v>
      </c>
      <c r="D1309" s="5" t="s">
        <v>87</v>
      </c>
      <c r="E1309" s="5">
        <v>676</v>
      </c>
      <c r="F1309" s="5">
        <v>1992</v>
      </c>
      <c r="G1309" s="5">
        <f t="shared" si="20"/>
        <v>24.142857142857142</v>
      </c>
      <c r="H1309" s="1" t="s">
        <v>52</v>
      </c>
      <c r="I1309" t="s">
        <v>40</v>
      </c>
      <c r="J1309" s="1"/>
      <c r="K1309" s="1"/>
      <c r="L1309" s="1"/>
      <c r="M1309" s="1"/>
      <c r="N1309" s="1"/>
      <c r="O1309" s="1"/>
      <c r="P1309" s="1"/>
      <c r="Q1309" s="1"/>
      <c r="R1309" s="1"/>
    </row>
    <row r="1310" spans="1:18" ht="16" x14ac:dyDescent="0.2">
      <c r="A1310" s="5" t="s">
        <v>1461</v>
      </c>
      <c r="B1310" s="5" t="s">
        <v>1457</v>
      </c>
      <c r="C1310" t="s">
        <v>9</v>
      </c>
      <c r="D1310" s="5" t="s">
        <v>87</v>
      </c>
      <c r="E1310" s="5">
        <v>479</v>
      </c>
      <c r="F1310" s="5">
        <v>1996</v>
      </c>
      <c r="G1310" s="5">
        <f t="shared" si="20"/>
        <v>19.958333333333332</v>
      </c>
      <c r="H1310" s="1" t="s">
        <v>25</v>
      </c>
      <c r="J1310" s="1"/>
      <c r="K1310" s="1"/>
      <c r="L1310" s="1"/>
      <c r="M1310" s="1"/>
      <c r="N1310" s="1"/>
      <c r="O1310" s="1"/>
      <c r="P1310" s="1"/>
      <c r="Q1310" s="1"/>
      <c r="R1310" s="1"/>
    </row>
    <row r="1311" spans="1:18" ht="16" x14ac:dyDescent="0.2">
      <c r="A1311" s="5" t="s">
        <v>1462</v>
      </c>
      <c r="B1311" s="5" t="s">
        <v>1457</v>
      </c>
      <c r="C1311" t="s">
        <v>9</v>
      </c>
      <c r="D1311" s="5" t="s">
        <v>87</v>
      </c>
      <c r="E1311" s="5">
        <v>537</v>
      </c>
      <c r="F1311" s="5">
        <v>1989</v>
      </c>
      <c r="G1311" s="5">
        <f t="shared" si="20"/>
        <v>17.322580645161292</v>
      </c>
      <c r="H1311" s="1" t="s">
        <v>52</v>
      </c>
      <c r="J1311" s="1"/>
      <c r="K1311" s="1"/>
      <c r="L1311" s="1"/>
      <c r="M1311" s="1"/>
      <c r="N1311" s="1"/>
      <c r="O1311" s="1"/>
      <c r="P1311" s="1"/>
      <c r="Q1311" s="1"/>
      <c r="R1311" s="1"/>
    </row>
    <row r="1312" spans="1:18" ht="16" x14ac:dyDescent="0.2">
      <c r="A1312" s="5" t="s">
        <v>1463</v>
      </c>
      <c r="B1312" s="5" t="s">
        <v>1457</v>
      </c>
      <c r="C1312" t="s">
        <v>9</v>
      </c>
      <c r="D1312" s="5" t="s">
        <v>87</v>
      </c>
      <c r="E1312" s="5">
        <v>504</v>
      </c>
      <c r="F1312" s="5">
        <v>1985</v>
      </c>
      <c r="G1312" s="5">
        <f t="shared" si="20"/>
        <v>14.4</v>
      </c>
      <c r="H1312" s="1" t="s">
        <v>3</v>
      </c>
      <c r="J1312" s="1"/>
      <c r="K1312" s="1"/>
      <c r="L1312" s="1"/>
      <c r="M1312" s="1"/>
      <c r="N1312" s="1"/>
      <c r="O1312" s="1"/>
      <c r="P1312" s="1"/>
      <c r="Q1312" s="1"/>
      <c r="R1312" s="1"/>
    </row>
    <row r="1313" spans="1:18" ht="16" x14ac:dyDescent="0.2">
      <c r="A1313" s="5" t="s">
        <v>1464</v>
      </c>
      <c r="B1313" s="5" t="s">
        <v>1457</v>
      </c>
      <c r="C1313" t="s">
        <v>9</v>
      </c>
      <c r="D1313" s="5" t="s">
        <v>87</v>
      </c>
      <c r="E1313" s="5">
        <v>482</v>
      </c>
      <c r="F1313" s="5">
        <v>1980</v>
      </c>
      <c r="G1313" s="5">
        <f t="shared" si="20"/>
        <v>12.05</v>
      </c>
      <c r="H1313" s="1" t="s">
        <v>37</v>
      </c>
      <c r="J1313" s="1"/>
      <c r="K1313" s="1"/>
      <c r="L1313" s="1"/>
      <c r="M1313" s="1"/>
      <c r="N1313" s="1"/>
      <c r="O1313" s="1"/>
      <c r="P1313" s="1"/>
      <c r="Q1313" s="1"/>
      <c r="R1313" s="1"/>
    </row>
    <row r="1314" spans="1:18" ht="16" x14ac:dyDescent="0.2">
      <c r="A1314" s="5" t="s">
        <v>1465</v>
      </c>
      <c r="B1314" s="5" t="s">
        <v>1457</v>
      </c>
      <c r="C1314" t="s">
        <v>9</v>
      </c>
      <c r="D1314" s="5" t="s">
        <v>87</v>
      </c>
      <c r="E1314" s="5">
        <v>491</v>
      </c>
      <c r="F1314" s="5">
        <v>1977</v>
      </c>
      <c r="G1314" s="5">
        <f t="shared" si="20"/>
        <v>11.418604651162791</v>
      </c>
      <c r="H1314" s="1" t="s">
        <v>59</v>
      </c>
      <c r="I1314" t="s">
        <v>37</v>
      </c>
      <c r="J1314" s="1"/>
      <c r="K1314" s="1"/>
      <c r="L1314" s="1"/>
      <c r="M1314" s="1"/>
      <c r="N1314" s="1"/>
      <c r="O1314" s="1"/>
      <c r="P1314" s="1"/>
      <c r="Q1314" s="1"/>
      <c r="R1314" s="1"/>
    </row>
    <row r="1315" spans="1:18" ht="16" x14ac:dyDescent="0.2">
      <c r="A1315" s="5" t="s">
        <v>1466</v>
      </c>
      <c r="B1315" s="5" t="s">
        <v>1457</v>
      </c>
      <c r="C1315" t="s">
        <v>9</v>
      </c>
      <c r="D1315" s="5" t="s">
        <v>87</v>
      </c>
      <c r="E1315" s="5">
        <v>339</v>
      </c>
      <c r="F1315" s="5">
        <v>1986</v>
      </c>
      <c r="G1315" s="5">
        <f t="shared" si="20"/>
        <v>9.9705882352941178</v>
      </c>
      <c r="H1315" s="1" t="s">
        <v>26</v>
      </c>
      <c r="J1315" s="1"/>
      <c r="K1315" s="1"/>
      <c r="L1315" s="1"/>
      <c r="M1315" s="1"/>
      <c r="N1315" s="1"/>
      <c r="O1315" s="1"/>
      <c r="P1315" s="1"/>
      <c r="Q1315" s="1"/>
      <c r="R1315" s="1"/>
    </row>
    <row r="1316" spans="1:18" ht="16" x14ac:dyDescent="0.2">
      <c r="A1316" s="5" t="s">
        <v>1467</v>
      </c>
      <c r="B1316" s="5" t="s">
        <v>1457</v>
      </c>
      <c r="C1316" t="s">
        <v>9</v>
      </c>
      <c r="D1316" s="5" t="s">
        <v>87</v>
      </c>
      <c r="E1316" s="5">
        <v>196</v>
      </c>
      <c r="F1316" s="5">
        <v>1997</v>
      </c>
      <c r="G1316" s="5">
        <f t="shared" si="20"/>
        <v>8.5217391304347831</v>
      </c>
      <c r="H1316" s="1" t="s">
        <v>25</v>
      </c>
      <c r="J1316" s="1"/>
      <c r="K1316" s="1"/>
      <c r="L1316" s="1"/>
      <c r="M1316" s="1"/>
      <c r="N1316" s="1"/>
      <c r="O1316" s="1"/>
      <c r="P1316" s="1"/>
      <c r="Q1316" s="1"/>
      <c r="R1316" s="1"/>
    </row>
    <row r="1317" spans="1:18" ht="16" x14ac:dyDescent="0.2">
      <c r="A1317" s="5" t="s">
        <v>1468</v>
      </c>
      <c r="B1317" s="5" t="s">
        <v>1457</v>
      </c>
      <c r="C1317" t="s">
        <v>9</v>
      </c>
      <c r="D1317" s="5" t="s">
        <v>87</v>
      </c>
      <c r="E1317" s="5">
        <v>205</v>
      </c>
      <c r="F1317" s="5">
        <v>1994</v>
      </c>
      <c r="G1317" s="5">
        <f t="shared" si="20"/>
        <v>7.884615384615385</v>
      </c>
      <c r="H1317" s="1" t="s">
        <v>39</v>
      </c>
      <c r="J1317" s="1"/>
      <c r="K1317" s="1"/>
      <c r="L1317" s="1"/>
      <c r="M1317" s="1"/>
      <c r="N1317" s="1"/>
      <c r="O1317" s="1"/>
      <c r="P1317" s="1"/>
      <c r="Q1317" s="1"/>
      <c r="R1317" s="1"/>
    </row>
    <row r="1318" spans="1:18" ht="16" x14ac:dyDescent="0.2">
      <c r="A1318" s="5" t="s">
        <v>1469</v>
      </c>
      <c r="B1318" s="5" t="s">
        <v>1457</v>
      </c>
      <c r="C1318" t="s">
        <v>9</v>
      </c>
      <c r="D1318" s="5" t="s">
        <v>87</v>
      </c>
      <c r="E1318" s="5">
        <v>236</v>
      </c>
      <c r="F1318" s="5">
        <v>1989</v>
      </c>
      <c r="G1318" s="5">
        <f t="shared" si="20"/>
        <v>7.612903225806452</v>
      </c>
      <c r="H1318" s="1" t="s">
        <v>68</v>
      </c>
      <c r="J1318" s="1"/>
      <c r="K1318" s="1"/>
      <c r="L1318" s="1"/>
      <c r="M1318" s="1"/>
      <c r="N1318" s="1"/>
      <c r="O1318" s="1"/>
      <c r="P1318" s="1"/>
      <c r="Q1318" s="1"/>
      <c r="R1318" s="1"/>
    </row>
    <row r="1319" spans="1:18" ht="16" x14ac:dyDescent="0.2">
      <c r="A1319" s="5" t="s">
        <v>1470</v>
      </c>
      <c r="B1319" s="5" t="s">
        <v>1457</v>
      </c>
      <c r="C1319" t="s">
        <v>9</v>
      </c>
      <c r="D1319" s="5" t="s">
        <v>87</v>
      </c>
      <c r="E1319" s="5">
        <v>155</v>
      </c>
      <c r="F1319" s="5">
        <v>1998</v>
      </c>
      <c r="G1319" s="5">
        <f t="shared" si="20"/>
        <v>7.0454545454545459</v>
      </c>
      <c r="H1319" s="1" t="s">
        <v>28</v>
      </c>
      <c r="J1319" s="1"/>
      <c r="K1319" s="1"/>
      <c r="L1319" s="1"/>
      <c r="M1319" s="1"/>
      <c r="N1319" s="1"/>
      <c r="O1319" s="1"/>
      <c r="P1319" s="1"/>
      <c r="Q1319" s="1"/>
      <c r="R1319" s="1"/>
    </row>
    <row r="1320" spans="1:18" ht="16" x14ac:dyDescent="0.2">
      <c r="A1320" s="5" t="s">
        <v>1471</v>
      </c>
      <c r="B1320" s="5" t="s">
        <v>1457</v>
      </c>
      <c r="C1320" t="s">
        <v>9</v>
      </c>
      <c r="D1320" s="5" t="s">
        <v>87</v>
      </c>
      <c r="E1320" s="5">
        <v>161</v>
      </c>
      <c r="F1320" s="5">
        <v>1995</v>
      </c>
      <c r="G1320" s="5">
        <f t="shared" si="20"/>
        <v>6.44</v>
      </c>
      <c r="H1320" s="1" t="s">
        <v>28</v>
      </c>
      <c r="J1320" s="1"/>
      <c r="K1320" s="1"/>
      <c r="L1320" s="1"/>
      <c r="M1320" s="1"/>
      <c r="N1320" s="1"/>
      <c r="O1320" s="1"/>
      <c r="P1320" s="1"/>
      <c r="Q1320" s="1"/>
      <c r="R1320" s="1"/>
    </row>
    <row r="1321" spans="1:18" ht="16" x14ac:dyDescent="0.2">
      <c r="A1321" s="5" t="s">
        <v>1472</v>
      </c>
      <c r="B1321" s="5" t="s">
        <v>1457</v>
      </c>
      <c r="C1321" t="s">
        <v>9</v>
      </c>
      <c r="D1321" s="5" t="s">
        <v>87</v>
      </c>
      <c r="E1321" s="5">
        <v>235</v>
      </c>
      <c r="F1321" s="5">
        <v>1983</v>
      </c>
      <c r="G1321" s="5">
        <f t="shared" si="20"/>
        <v>6.3513513513513518</v>
      </c>
      <c r="H1321" s="1" t="s">
        <v>46</v>
      </c>
      <c r="I1321" t="s">
        <v>37</v>
      </c>
      <c r="J1321" s="1"/>
      <c r="K1321" s="1"/>
      <c r="L1321" s="1"/>
      <c r="M1321" s="1"/>
      <c r="N1321" s="1"/>
      <c r="O1321" s="1"/>
      <c r="P1321" s="1"/>
      <c r="Q1321" s="1"/>
      <c r="R1321" s="1"/>
    </row>
    <row r="1322" spans="1:18" ht="16" x14ac:dyDescent="0.2">
      <c r="A1322" s="5" t="s">
        <v>1473</v>
      </c>
      <c r="B1322" s="5" t="s">
        <v>1457</v>
      </c>
      <c r="C1322" t="s">
        <v>9</v>
      </c>
      <c r="D1322" s="5" t="s">
        <v>87</v>
      </c>
      <c r="E1322" s="5">
        <v>207</v>
      </c>
      <c r="F1322" s="5">
        <v>1987</v>
      </c>
      <c r="G1322" s="5">
        <f t="shared" si="20"/>
        <v>6.2727272727272725</v>
      </c>
      <c r="H1322" s="1" t="s">
        <v>51</v>
      </c>
      <c r="J1322" s="1"/>
      <c r="K1322" s="1"/>
      <c r="L1322" s="1"/>
      <c r="M1322" s="1"/>
      <c r="N1322" s="1"/>
      <c r="O1322" s="1"/>
      <c r="P1322" s="1"/>
      <c r="Q1322" s="1"/>
      <c r="R1322" s="1"/>
    </row>
    <row r="1323" spans="1:18" ht="16" x14ac:dyDescent="0.2">
      <c r="A1323" s="5" t="s">
        <v>1474</v>
      </c>
      <c r="B1323" s="5" t="s">
        <v>1457</v>
      </c>
      <c r="C1323" t="s">
        <v>9</v>
      </c>
      <c r="D1323" s="5" t="s">
        <v>87</v>
      </c>
      <c r="E1323" s="5">
        <v>212</v>
      </c>
      <c r="F1323" s="5">
        <v>1983</v>
      </c>
      <c r="G1323" s="5">
        <f t="shared" si="20"/>
        <v>5.7297297297297298</v>
      </c>
      <c r="H1323" s="1" t="s">
        <v>51</v>
      </c>
      <c r="I1323" t="s">
        <v>61</v>
      </c>
      <c r="J1323" s="1"/>
      <c r="K1323" s="1"/>
      <c r="L1323" s="1"/>
      <c r="M1323" s="1"/>
      <c r="N1323" s="1"/>
      <c r="O1323" s="1"/>
      <c r="P1323" s="1"/>
      <c r="Q1323" s="1"/>
      <c r="R1323" s="1"/>
    </row>
    <row r="1324" spans="1:18" ht="16" x14ac:dyDescent="0.2">
      <c r="A1324" s="5" t="s">
        <v>1475</v>
      </c>
      <c r="B1324" s="5" t="s">
        <v>1457</v>
      </c>
      <c r="C1324" t="s">
        <v>9</v>
      </c>
      <c r="D1324" s="5" t="s">
        <v>87</v>
      </c>
      <c r="E1324" s="5">
        <v>194</v>
      </c>
      <c r="F1324" s="5">
        <v>1976</v>
      </c>
      <c r="G1324" s="5">
        <f t="shared" si="20"/>
        <v>4.4090909090909092</v>
      </c>
      <c r="H1324" s="1" t="s">
        <v>55</v>
      </c>
      <c r="J1324" s="1"/>
      <c r="K1324" s="1"/>
      <c r="L1324" s="1"/>
      <c r="M1324" s="1"/>
      <c r="N1324" s="1"/>
      <c r="O1324" s="1"/>
      <c r="P1324" s="1"/>
      <c r="Q1324" s="1"/>
      <c r="R1324" s="1"/>
    </row>
    <row r="1325" spans="1:18" ht="16" x14ac:dyDescent="0.2">
      <c r="A1325" s="5" t="s">
        <v>1476</v>
      </c>
      <c r="B1325" s="5" t="s">
        <v>1457</v>
      </c>
      <c r="C1325" t="s">
        <v>9</v>
      </c>
      <c r="D1325" s="5" t="s">
        <v>87</v>
      </c>
      <c r="E1325" s="5">
        <v>42</v>
      </c>
      <c r="F1325" s="5">
        <v>1984</v>
      </c>
      <c r="G1325" s="5">
        <f t="shared" si="20"/>
        <v>1.1666666666666667</v>
      </c>
      <c r="H1325" s="1" t="s">
        <v>69</v>
      </c>
      <c r="J1325" s="1"/>
      <c r="K1325" s="1"/>
      <c r="L1325" s="1"/>
      <c r="M1325" s="1"/>
      <c r="N1325" s="1"/>
      <c r="O1325" s="1"/>
      <c r="P1325" s="1"/>
      <c r="Q1325" s="1"/>
      <c r="R1325" s="1"/>
    </row>
    <row r="1326" spans="1:18" ht="16" x14ac:dyDescent="0.2">
      <c r="A1326" s="5" t="s">
        <v>1477</v>
      </c>
      <c r="B1326" s="5" t="s">
        <v>1457</v>
      </c>
      <c r="C1326" t="s">
        <v>9</v>
      </c>
      <c r="D1326" s="5" t="s">
        <v>87</v>
      </c>
      <c r="E1326" s="5">
        <v>24</v>
      </c>
      <c r="F1326" s="5">
        <v>1976</v>
      </c>
      <c r="G1326" s="5">
        <f t="shared" si="20"/>
        <v>0.54545454545454541</v>
      </c>
      <c r="H1326" s="1" t="s">
        <v>62</v>
      </c>
      <c r="J1326" s="1"/>
      <c r="K1326" s="1"/>
      <c r="L1326" s="1"/>
      <c r="M1326" s="1"/>
      <c r="N1326" s="1"/>
      <c r="O1326" s="1"/>
      <c r="P1326" s="1"/>
      <c r="Q1326" s="1"/>
      <c r="R1326" s="1"/>
    </row>
    <row r="1327" spans="1:18" ht="16" x14ac:dyDescent="0.2">
      <c r="A1327" s="5" t="s">
        <v>1478</v>
      </c>
      <c r="B1327" s="5" t="s">
        <v>1457</v>
      </c>
      <c r="C1327" s="5" t="s">
        <v>8</v>
      </c>
      <c r="D1327" s="5" t="s">
        <v>87</v>
      </c>
      <c r="E1327" s="5">
        <v>125</v>
      </c>
      <c r="F1327" s="5">
        <v>1988</v>
      </c>
      <c r="G1327" s="5">
        <f t="shared" si="20"/>
        <v>3.90625</v>
      </c>
      <c r="H1327" s="1" t="s">
        <v>59</v>
      </c>
      <c r="J1327" s="1"/>
      <c r="K1327" s="1"/>
      <c r="L1327" s="1"/>
      <c r="M1327" s="1"/>
      <c r="N1327" s="1"/>
      <c r="O1327" s="1"/>
      <c r="P1327" s="1"/>
      <c r="Q1327" s="1"/>
      <c r="R1327" s="1"/>
    </row>
    <row r="1328" spans="1:18" x14ac:dyDescent="0.2">
      <c r="A1328" t="s">
        <v>1479</v>
      </c>
      <c r="B1328" t="s">
        <v>1480</v>
      </c>
      <c r="C1328" t="s">
        <v>9</v>
      </c>
      <c r="D1328" t="s">
        <v>87</v>
      </c>
      <c r="E1328">
        <v>2092</v>
      </c>
      <c r="F1328">
        <v>1992</v>
      </c>
      <c r="G1328">
        <f t="shared" si="20"/>
        <v>74.714285714285708</v>
      </c>
      <c r="H1328" s="1" t="s">
        <v>29</v>
      </c>
      <c r="J1328" s="1"/>
      <c r="K1328" s="1"/>
      <c r="L1328" s="1"/>
      <c r="M1328" s="1"/>
      <c r="N1328" s="1"/>
      <c r="O1328" s="1"/>
      <c r="P1328" s="1"/>
      <c r="Q1328" s="1"/>
      <c r="R1328" s="1"/>
    </row>
    <row r="1329" spans="1:18" x14ac:dyDescent="0.2">
      <c r="A1329" t="s">
        <v>1481</v>
      </c>
      <c r="B1329" t="s">
        <v>1480</v>
      </c>
      <c r="C1329" t="s">
        <v>9</v>
      </c>
      <c r="D1329" t="s">
        <v>87</v>
      </c>
      <c r="E1329">
        <v>560</v>
      </c>
      <c r="F1329">
        <v>2003</v>
      </c>
      <c r="G1329">
        <f t="shared" si="20"/>
        <v>32.941176470588232</v>
      </c>
      <c r="H1329" s="1" t="s">
        <v>52</v>
      </c>
      <c r="J1329" s="1"/>
      <c r="K1329" s="1"/>
      <c r="L1329" s="1"/>
      <c r="M1329" s="1"/>
      <c r="N1329" s="1"/>
      <c r="O1329" s="1"/>
      <c r="P1329" s="1"/>
      <c r="Q1329" s="1"/>
      <c r="R1329" s="1"/>
    </row>
    <row r="1330" spans="1:18" x14ac:dyDescent="0.2">
      <c r="A1330" t="s">
        <v>1482</v>
      </c>
      <c r="B1330" t="s">
        <v>1480</v>
      </c>
      <c r="C1330" t="s">
        <v>9</v>
      </c>
      <c r="D1330" t="s">
        <v>87</v>
      </c>
      <c r="E1330">
        <v>303</v>
      </c>
      <c r="F1330">
        <v>1980</v>
      </c>
      <c r="G1330">
        <f t="shared" si="20"/>
        <v>7.5750000000000002</v>
      </c>
      <c r="H1330" s="1" t="s">
        <v>3</v>
      </c>
      <c r="J1330" s="1"/>
      <c r="K1330" s="1"/>
      <c r="L1330" s="1"/>
      <c r="M1330" s="1"/>
      <c r="N1330" s="1"/>
      <c r="O1330" s="1"/>
      <c r="P1330" s="1"/>
      <c r="Q1330" s="1"/>
      <c r="R1330" s="1"/>
    </row>
    <row r="1331" spans="1:18" x14ac:dyDescent="0.2">
      <c r="A1331" s="4" t="s">
        <v>1483</v>
      </c>
      <c r="B1331" t="s">
        <v>1480</v>
      </c>
      <c r="C1331" t="s">
        <v>9</v>
      </c>
      <c r="D1331" s="4" t="s">
        <v>87</v>
      </c>
      <c r="E1331" s="4">
        <v>259</v>
      </c>
      <c r="F1331" s="4">
        <v>1976</v>
      </c>
      <c r="G1331" s="4">
        <f t="shared" si="20"/>
        <v>5.8863636363636367</v>
      </c>
      <c r="H1331" s="1" t="s">
        <v>3</v>
      </c>
      <c r="J1331" s="1"/>
      <c r="K1331" s="1"/>
      <c r="L1331" s="1"/>
      <c r="M1331" s="1"/>
      <c r="N1331" s="1"/>
      <c r="O1331" s="1"/>
      <c r="P1331" s="1"/>
      <c r="Q1331" s="1"/>
      <c r="R1331" s="1"/>
    </row>
    <row r="1332" spans="1:18" x14ac:dyDescent="0.2">
      <c r="A1332" t="s">
        <v>1484</v>
      </c>
      <c r="B1332" t="s">
        <v>1480</v>
      </c>
      <c r="C1332" t="s">
        <v>9</v>
      </c>
      <c r="D1332" t="s">
        <v>87</v>
      </c>
      <c r="E1332">
        <v>111</v>
      </c>
      <c r="F1332">
        <v>1997</v>
      </c>
      <c r="G1332">
        <f t="shared" si="20"/>
        <v>4.8260869565217392</v>
      </c>
      <c r="H1332" s="1" t="s">
        <v>52</v>
      </c>
      <c r="J1332" s="1"/>
      <c r="K1332" s="1"/>
      <c r="L1332" s="1"/>
      <c r="M1332" s="1"/>
      <c r="N1332" s="1"/>
      <c r="O1332" s="1"/>
      <c r="P1332" s="1"/>
      <c r="Q1332" s="1"/>
      <c r="R1332" s="1"/>
    </row>
    <row r="1333" spans="1:18" x14ac:dyDescent="0.2">
      <c r="A1333" t="s">
        <v>1485</v>
      </c>
      <c r="B1333" t="s">
        <v>1480</v>
      </c>
      <c r="C1333" t="s">
        <v>9</v>
      </c>
      <c r="D1333" t="s">
        <v>87</v>
      </c>
      <c r="E1333">
        <v>83</v>
      </c>
      <c r="F1333">
        <v>2001</v>
      </c>
      <c r="G1333">
        <f t="shared" si="20"/>
        <v>4.3684210526315788</v>
      </c>
      <c r="H1333" s="1" t="s">
        <v>54</v>
      </c>
      <c r="J1333" s="1"/>
      <c r="K1333" s="1"/>
      <c r="L1333" s="1"/>
      <c r="M1333" s="1"/>
      <c r="N1333" s="1"/>
      <c r="O1333" s="1"/>
      <c r="P1333" s="1"/>
      <c r="Q1333" s="1"/>
      <c r="R1333" s="1"/>
    </row>
    <row r="1334" spans="1:18" x14ac:dyDescent="0.2">
      <c r="A1334" t="s">
        <v>1486</v>
      </c>
      <c r="B1334" t="s">
        <v>1480</v>
      </c>
      <c r="C1334" t="s">
        <v>9</v>
      </c>
      <c r="D1334" t="s">
        <v>87</v>
      </c>
      <c r="E1334">
        <v>189</v>
      </c>
      <c r="F1334">
        <v>1974</v>
      </c>
      <c r="G1334">
        <f t="shared" si="20"/>
        <v>4.1086956521739131</v>
      </c>
      <c r="H1334" s="1" t="s">
        <v>54</v>
      </c>
      <c r="J1334" s="1"/>
      <c r="K1334" s="1"/>
      <c r="L1334" s="1"/>
      <c r="M1334" s="1"/>
      <c r="N1334" s="1"/>
      <c r="O1334" s="1"/>
      <c r="P1334" s="1"/>
      <c r="Q1334" s="1"/>
      <c r="R1334" s="1"/>
    </row>
    <row r="1335" spans="1:18" x14ac:dyDescent="0.2">
      <c r="A1335" t="s">
        <v>1487</v>
      </c>
      <c r="B1335" t="s">
        <v>1480</v>
      </c>
      <c r="C1335" t="s">
        <v>9</v>
      </c>
      <c r="D1335" t="s">
        <v>87</v>
      </c>
      <c r="E1335">
        <v>173</v>
      </c>
      <c r="F1335">
        <v>1963</v>
      </c>
      <c r="G1335">
        <f t="shared" si="20"/>
        <v>3.0350877192982457</v>
      </c>
      <c r="H1335" s="1" t="s">
        <v>56</v>
      </c>
      <c r="J1335" s="1"/>
      <c r="K1335" s="1"/>
      <c r="L1335" s="1"/>
      <c r="M1335" s="1"/>
      <c r="N1335" s="1"/>
      <c r="O1335" s="1"/>
      <c r="P1335" s="1"/>
      <c r="Q1335" s="1"/>
      <c r="R1335" s="1"/>
    </row>
    <row r="1336" spans="1:18" x14ac:dyDescent="0.2">
      <c r="A1336" t="s">
        <v>1488</v>
      </c>
      <c r="B1336" t="s">
        <v>1480</v>
      </c>
      <c r="C1336" t="s">
        <v>9</v>
      </c>
      <c r="D1336" t="s">
        <v>87</v>
      </c>
      <c r="E1336">
        <v>100</v>
      </c>
      <c r="F1336">
        <v>1986</v>
      </c>
      <c r="G1336">
        <f t="shared" si="20"/>
        <v>2.9411764705882355</v>
      </c>
      <c r="H1336" s="1" t="s">
        <v>53</v>
      </c>
      <c r="J1336" s="1"/>
      <c r="K1336" s="1"/>
      <c r="L1336" s="1"/>
      <c r="M1336" s="1"/>
      <c r="N1336" s="1"/>
      <c r="O1336" s="1"/>
      <c r="P1336" s="1"/>
      <c r="Q1336" s="1"/>
      <c r="R1336" s="1"/>
    </row>
    <row r="1337" spans="1:18" x14ac:dyDescent="0.2">
      <c r="A1337" t="s">
        <v>1489</v>
      </c>
      <c r="B1337" t="s">
        <v>1480</v>
      </c>
      <c r="C1337" t="s">
        <v>9</v>
      </c>
      <c r="D1337" t="s">
        <v>87</v>
      </c>
      <c r="E1337">
        <v>70</v>
      </c>
      <c r="F1337">
        <v>1990</v>
      </c>
      <c r="G1337">
        <f t="shared" si="20"/>
        <v>2.3333333333333335</v>
      </c>
      <c r="H1337" s="1" t="s">
        <v>44</v>
      </c>
      <c r="J1337" s="1"/>
      <c r="K1337" s="1"/>
      <c r="L1337" s="1"/>
      <c r="M1337" s="1"/>
      <c r="N1337" s="1"/>
      <c r="O1337" s="1"/>
      <c r="P1337" s="1"/>
      <c r="Q1337" s="1"/>
      <c r="R1337" s="1"/>
    </row>
    <row r="1338" spans="1:18" x14ac:dyDescent="0.2">
      <c r="A1338" t="s">
        <v>1490</v>
      </c>
      <c r="B1338" t="s">
        <v>1480</v>
      </c>
      <c r="C1338" t="s">
        <v>9</v>
      </c>
      <c r="D1338" t="s">
        <v>87</v>
      </c>
      <c r="E1338">
        <v>54</v>
      </c>
      <c r="F1338">
        <v>1968</v>
      </c>
      <c r="G1338">
        <f t="shared" si="20"/>
        <v>1.0384615384615385</v>
      </c>
      <c r="H1338" s="1" t="s">
        <v>3</v>
      </c>
      <c r="I1338" t="s">
        <v>15</v>
      </c>
      <c r="J1338" s="1"/>
      <c r="K1338" s="1"/>
      <c r="L1338" s="1"/>
      <c r="M1338" s="1"/>
      <c r="N1338" s="1"/>
      <c r="O1338" s="1"/>
      <c r="P1338" s="1"/>
      <c r="Q1338" s="1"/>
      <c r="R1338" s="1"/>
    </row>
    <row r="1339" spans="1:18" x14ac:dyDescent="0.2">
      <c r="A1339" s="4" t="s">
        <v>1491</v>
      </c>
      <c r="B1339" t="s">
        <v>1480</v>
      </c>
      <c r="C1339" t="s">
        <v>9</v>
      </c>
      <c r="D1339" s="4" t="s">
        <v>87</v>
      </c>
      <c r="E1339" s="4">
        <v>35</v>
      </c>
      <c r="F1339" s="4">
        <v>1975</v>
      </c>
      <c r="G1339" s="4">
        <f t="shared" si="20"/>
        <v>0.77777777777777779</v>
      </c>
      <c r="H1339" s="1" t="s">
        <v>44</v>
      </c>
      <c r="J1339" s="1"/>
      <c r="K1339" s="1"/>
      <c r="L1339" s="1"/>
      <c r="M1339" s="1"/>
      <c r="N1339" s="1"/>
      <c r="O1339" s="1"/>
      <c r="P1339" s="1"/>
      <c r="Q1339" s="1"/>
      <c r="R1339" s="1"/>
    </row>
    <row r="1340" spans="1:18" x14ac:dyDescent="0.2">
      <c r="A1340" t="s">
        <v>1492</v>
      </c>
      <c r="B1340" t="s">
        <v>1480</v>
      </c>
      <c r="C1340" t="s">
        <v>9</v>
      </c>
      <c r="D1340" t="s">
        <v>87</v>
      </c>
      <c r="E1340">
        <v>4</v>
      </c>
      <c r="F1340">
        <v>1989</v>
      </c>
      <c r="G1340">
        <f t="shared" si="20"/>
        <v>0.12903225806451613</v>
      </c>
      <c r="H1340" s="1" t="s">
        <v>28</v>
      </c>
      <c r="J1340" s="1"/>
      <c r="K1340" s="1"/>
      <c r="L1340" s="1"/>
      <c r="M1340" s="1"/>
      <c r="N1340" s="1"/>
      <c r="O1340" s="1"/>
      <c r="P1340" s="1"/>
      <c r="Q1340" s="1"/>
      <c r="R1340" s="1"/>
    </row>
    <row r="1341" spans="1:18" x14ac:dyDescent="0.2">
      <c r="A1341" t="s">
        <v>1493</v>
      </c>
      <c r="B1341" t="s">
        <v>1480</v>
      </c>
      <c r="C1341" t="s">
        <v>9</v>
      </c>
      <c r="D1341" t="s">
        <v>87</v>
      </c>
      <c r="E1341">
        <v>0</v>
      </c>
      <c r="F1341">
        <v>1989</v>
      </c>
      <c r="G1341">
        <f t="shared" si="20"/>
        <v>0</v>
      </c>
      <c r="H1341" s="1" t="s">
        <v>28</v>
      </c>
      <c r="J1341" s="1"/>
      <c r="K1341" s="1"/>
      <c r="L1341" s="1"/>
      <c r="M1341" s="1"/>
      <c r="N1341" s="1"/>
      <c r="O1341" s="1"/>
      <c r="P1341" s="1"/>
      <c r="Q1341" s="1"/>
      <c r="R1341" s="1"/>
    </row>
    <row r="1342" spans="1:18" ht="16" x14ac:dyDescent="0.2">
      <c r="A1342" s="5" t="s">
        <v>1494</v>
      </c>
      <c r="B1342" s="5" t="s">
        <v>1495</v>
      </c>
      <c r="C1342" t="s">
        <v>9</v>
      </c>
      <c r="D1342" s="5" t="s">
        <v>87</v>
      </c>
      <c r="E1342" s="5">
        <v>617</v>
      </c>
      <c r="F1342" s="5">
        <v>2002</v>
      </c>
      <c r="G1342" s="5">
        <f t="shared" si="20"/>
        <v>34.277777777777779</v>
      </c>
      <c r="H1342" s="1" t="s">
        <v>26</v>
      </c>
      <c r="I1342" t="s">
        <v>30</v>
      </c>
      <c r="J1342" s="1"/>
      <c r="K1342" s="1"/>
      <c r="L1342" s="1"/>
      <c r="M1342" s="1"/>
      <c r="N1342" s="1"/>
      <c r="O1342" s="1"/>
      <c r="P1342" s="1"/>
      <c r="Q1342" s="1"/>
      <c r="R1342" s="1"/>
    </row>
    <row r="1343" spans="1:18" ht="16" x14ac:dyDescent="0.2">
      <c r="A1343" s="5" t="s">
        <v>1496</v>
      </c>
      <c r="B1343" s="5" t="s">
        <v>1495</v>
      </c>
      <c r="C1343" t="s">
        <v>9</v>
      </c>
      <c r="D1343" s="5" t="s">
        <v>87</v>
      </c>
      <c r="E1343" s="5">
        <v>745</v>
      </c>
      <c r="F1343" s="5">
        <v>1981</v>
      </c>
      <c r="G1343" s="5">
        <f t="shared" si="20"/>
        <v>19.102564102564102</v>
      </c>
      <c r="H1343" s="1" t="s">
        <v>44</v>
      </c>
      <c r="J1343" s="1"/>
      <c r="K1343" s="1"/>
      <c r="L1343" s="1"/>
      <c r="M1343" s="1"/>
      <c r="N1343" s="1"/>
      <c r="O1343" s="1"/>
      <c r="P1343" s="1"/>
      <c r="Q1343" s="1"/>
      <c r="R1343" s="1"/>
    </row>
    <row r="1344" spans="1:18" ht="16" x14ac:dyDescent="0.2">
      <c r="A1344" s="5" t="s">
        <v>1497</v>
      </c>
      <c r="B1344" s="5" t="s">
        <v>1495</v>
      </c>
      <c r="C1344" t="s">
        <v>9</v>
      </c>
      <c r="D1344" s="5" t="s">
        <v>87</v>
      </c>
      <c r="E1344" s="5">
        <v>981</v>
      </c>
      <c r="F1344" s="5">
        <v>1964</v>
      </c>
      <c r="G1344" s="5">
        <f t="shared" si="20"/>
        <v>17.517857142857142</v>
      </c>
      <c r="H1344" s="1" t="s">
        <v>54</v>
      </c>
      <c r="J1344" s="1"/>
      <c r="K1344" s="1"/>
      <c r="L1344" s="1"/>
      <c r="M1344" s="1"/>
      <c r="N1344" s="1"/>
      <c r="O1344" s="1"/>
      <c r="P1344" s="1"/>
      <c r="Q1344" s="1"/>
      <c r="R1344" s="1"/>
    </row>
    <row r="1345" spans="1:18" ht="16" x14ac:dyDescent="0.2">
      <c r="A1345" s="5" t="s">
        <v>1498</v>
      </c>
      <c r="B1345" s="5" t="s">
        <v>1495</v>
      </c>
      <c r="C1345" t="s">
        <v>9</v>
      </c>
      <c r="D1345" s="5" t="s">
        <v>87</v>
      </c>
      <c r="E1345" s="5">
        <v>369</v>
      </c>
      <c r="F1345" s="5">
        <v>1995</v>
      </c>
      <c r="G1345" s="5">
        <f t="shared" si="20"/>
        <v>14.76</v>
      </c>
      <c r="H1345" s="1" t="s">
        <v>59</v>
      </c>
      <c r="J1345" s="1"/>
      <c r="K1345" s="1"/>
      <c r="L1345" s="1"/>
      <c r="M1345" s="1"/>
      <c r="N1345" s="1"/>
      <c r="O1345" s="1"/>
      <c r="P1345" s="1"/>
      <c r="Q1345" s="1"/>
      <c r="R1345" s="1"/>
    </row>
    <row r="1346" spans="1:18" ht="16" x14ac:dyDescent="0.2">
      <c r="A1346" s="5" t="s">
        <v>1499</v>
      </c>
      <c r="B1346" s="5" t="s">
        <v>1495</v>
      </c>
      <c r="C1346" t="s">
        <v>9</v>
      </c>
      <c r="D1346" s="5" t="s">
        <v>87</v>
      </c>
      <c r="E1346" s="5">
        <v>730</v>
      </c>
      <c r="F1346" s="5">
        <v>1966</v>
      </c>
      <c r="G1346" s="5">
        <f t="shared" ref="G1346:G1409" si="21">E1346/(2020-F1346)</f>
        <v>13.518518518518519</v>
      </c>
      <c r="H1346" s="1" t="s">
        <v>51</v>
      </c>
      <c r="J1346" s="1"/>
      <c r="K1346" s="1"/>
      <c r="L1346" s="1"/>
      <c r="M1346" s="1"/>
      <c r="N1346" s="1"/>
      <c r="O1346" s="1"/>
      <c r="P1346" s="1"/>
      <c r="Q1346" s="1"/>
      <c r="R1346" s="1"/>
    </row>
    <row r="1347" spans="1:18" ht="16" x14ac:dyDescent="0.2">
      <c r="A1347" s="5" t="s">
        <v>1500</v>
      </c>
      <c r="B1347" s="5" t="s">
        <v>1495</v>
      </c>
      <c r="C1347" t="s">
        <v>9</v>
      </c>
      <c r="D1347" s="5" t="s">
        <v>87</v>
      </c>
      <c r="E1347" s="5">
        <v>384</v>
      </c>
      <c r="F1347" s="5">
        <v>1991</v>
      </c>
      <c r="G1347" s="5">
        <f t="shared" si="21"/>
        <v>13.241379310344827</v>
      </c>
      <c r="H1347" s="1" t="s">
        <v>44</v>
      </c>
      <c r="J1347" s="1"/>
      <c r="K1347" s="1"/>
      <c r="L1347" s="1"/>
      <c r="M1347" s="1"/>
      <c r="N1347" s="1"/>
      <c r="O1347" s="1"/>
      <c r="P1347" s="1"/>
      <c r="Q1347" s="1"/>
      <c r="R1347" s="1"/>
    </row>
    <row r="1348" spans="1:18" ht="16" x14ac:dyDescent="0.2">
      <c r="A1348" s="5" t="s">
        <v>1501</v>
      </c>
      <c r="B1348" s="5" t="s">
        <v>1495</v>
      </c>
      <c r="C1348" t="s">
        <v>9</v>
      </c>
      <c r="D1348" s="5" t="s">
        <v>87</v>
      </c>
      <c r="E1348" s="5">
        <v>621</v>
      </c>
      <c r="F1348" s="5">
        <v>1972</v>
      </c>
      <c r="G1348" s="5">
        <f t="shared" si="21"/>
        <v>12.9375</v>
      </c>
      <c r="H1348" s="1" t="s">
        <v>37</v>
      </c>
      <c r="J1348" s="1"/>
      <c r="K1348" s="1"/>
      <c r="L1348" s="1"/>
      <c r="M1348" s="1"/>
      <c r="N1348" s="1"/>
      <c r="O1348" s="1"/>
      <c r="P1348" s="1"/>
      <c r="Q1348" s="1"/>
      <c r="R1348" s="1"/>
    </row>
    <row r="1349" spans="1:18" ht="16" x14ac:dyDescent="0.2">
      <c r="A1349" s="5" t="s">
        <v>1502</v>
      </c>
      <c r="B1349" s="5" t="s">
        <v>1495</v>
      </c>
      <c r="C1349" t="s">
        <v>9</v>
      </c>
      <c r="D1349" s="5" t="s">
        <v>87</v>
      </c>
      <c r="E1349" s="5">
        <v>397</v>
      </c>
      <c r="F1349" s="5">
        <v>1981</v>
      </c>
      <c r="G1349" s="5">
        <f t="shared" si="21"/>
        <v>10.179487179487179</v>
      </c>
      <c r="H1349" s="1" t="s">
        <v>54</v>
      </c>
      <c r="J1349" s="1"/>
      <c r="K1349" s="1"/>
      <c r="L1349" s="1"/>
      <c r="M1349" s="1"/>
      <c r="N1349" s="1"/>
      <c r="O1349" s="1"/>
      <c r="P1349" s="1"/>
      <c r="Q1349" s="1"/>
      <c r="R1349" s="1"/>
    </row>
    <row r="1350" spans="1:18" ht="16" x14ac:dyDescent="0.2">
      <c r="A1350" s="5" t="s">
        <v>1503</v>
      </c>
      <c r="B1350" s="5" t="s">
        <v>1495</v>
      </c>
      <c r="C1350" t="s">
        <v>9</v>
      </c>
      <c r="D1350" s="5" t="s">
        <v>87</v>
      </c>
      <c r="E1350" s="5">
        <v>403</v>
      </c>
      <c r="F1350" s="5">
        <v>1972</v>
      </c>
      <c r="G1350" s="5">
        <f t="shared" si="21"/>
        <v>8.3958333333333339</v>
      </c>
      <c r="H1350" s="1" t="s">
        <v>62</v>
      </c>
      <c r="J1350" s="1"/>
      <c r="K1350" s="1"/>
      <c r="L1350" s="1"/>
      <c r="M1350" s="1"/>
      <c r="N1350" s="1"/>
      <c r="O1350" s="1"/>
      <c r="P1350" s="1"/>
      <c r="Q1350" s="1"/>
      <c r="R1350" s="1"/>
    </row>
    <row r="1351" spans="1:18" ht="16" x14ac:dyDescent="0.2">
      <c r="A1351" s="5" t="s">
        <v>1504</v>
      </c>
      <c r="B1351" s="5" t="s">
        <v>1495</v>
      </c>
      <c r="C1351" t="s">
        <v>9</v>
      </c>
      <c r="D1351" s="5" t="s">
        <v>87</v>
      </c>
      <c r="E1351" s="5">
        <v>237</v>
      </c>
      <c r="F1351" s="5">
        <v>1989</v>
      </c>
      <c r="G1351" s="5">
        <f t="shared" si="21"/>
        <v>7.645161290322581</v>
      </c>
      <c r="H1351" s="1" t="s">
        <v>66</v>
      </c>
      <c r="J1351" s="1"/>
      <c r="K1351" s="1"/>
      <c r="L1351" s="1"/>
      <c r="M1351" s="1"/>
      <c r="N1351" s="1"/>
      <c r="O1351" s="1"/>
      <c r="P1351" s="1"/>
      <c r="Q1351" s="1"/>
      <c r="R1351" s="1"/>
    </row>
    <row r="1352" spans="1:18" ht="16" x14ac:dyDescent="0.2">
      <c r="A1352" s="5" t="s">
        <v>1505</v>
      </c>
      <c r="B1352" s="5" t="s">
        <v>1495</v>
      </c>
      <c r="C1352" t="s">
        <v>9</v>
      </c>
      <c r="D1352" s="5" t="s">
        <v>87</v>
      </c>
      <c r="E1352" s="5">
        <v>267</v>
      </c>
      <c r="F1352" s="5">
        <v>1968</v>
      </c>
      <c r="G1352" s="5">
        <f t="shared" si="21"/>
        <v>5.134615384615385</v>
      </c>
      <c r="H1352" s="1" t="s">
        <v>11</v>
      </c>
      <c r="J1352" s="1"/>
      <c r="K1352" s="1"/>
      <c r="L1352" s="1"/>
      <c r="M1352" s="1"/>
      <c r="N1352" s="1"/>
      <c r="O1352" s="1"/>
      <c r="P1352" s="1"/>
      <c r="Q1352" s="1"/>
      <c r="R1352" s="1"/>
    </row>
    <row r="1353" spans="1:18" ht="16" x14ac:dyDescent="0.2">
      <c r="A1353" s="5" t="s">
        <v>1506</v>
      </c>
      <c r="B1353" s="5" t="s">
        <v>1495</v>
      </c>
      <c r="C1353" t="s">
        <v>9</v>
      </c>
      <c r="D1353" s="5" t="s">
        <v>87</v>
      </c>
      <c r="E1353" s="5">
        <v>221</v>
      </c>
      <c r="F1353" s="5">
        <v>1971</v>
      </c>
      <c r="G1353" s="5">
        <f t="shared" si="21"/>
        <v>4.5102040816326534</v>
      </c>
      <c r="H1353" s="1" t="s">
        <v>54</v>
      </c>
      <c r="J1353" s="1"/>
      <c r="K1353" s="1"/>
      <c r="L1353" s="1"/>
      <c r="M1353" s="1"/>
      <c r="N1353" s="1"/>
      <c r="O1353" s="1"/>
      <c r="P1353" s="1"/>
      <c r="Q1353" s="1"/>
      <c r="R1353" s="1"/>
    </row>
    <row r="1354" spans="1:18" ht="16" x14ac:dyDescent="0.2">
      <c r="A1354" s="5" t="s">
        <v>1507</v>
      </c>
      <c r="B1354" s="5" t="s">
        <v>1495</v>
      </c>
      <c r="C1354" t="s">
        <v>9</v>
      </c>
      <c r="D1354" s="5" t="s">
        <v>87</v>
      </c>
      <c r="E1354" s="5">
        <v>23</v>
      </c>
      <c r="F1354" s="5">
        <v>1992</v>
      </c>
      <c r="G1354" s="5">
        <f t="shared" si="21"/>
        <v>0.8214285714285714</v>
      </c>
      <c r="H1354" s="1" t="s">
        <v>52</v>
      </c>
      <c r="J1354" s="1"/>
      <c r="K1354" s="1"/>
      <c r="L1354" s="1"/>
      <c r="M1354" s="1"/>
      <c r="N1354" s="1"/>
      <c r="O1354" s="1"/>
      <c r="P1354" s="1"/>
      <c r="Q1354" s="1"/>
      <c r="R1354" s="1"/>
    </row>
    <row r="1355" spans="1:18" ht="16" x14ac:dyDescent="0.2">
      <c r="A1355" s="5" t="s">
        <v>1508</v>
      </c>
      <c r="B1355" s="5" t="s">
        <v>1495</v>
      </c>
      <c r="C1355" s="5" t="s">
        <v>8</v>
      </c>
      <c r="D1355" s="5" t="s">
        <v>87</v>
      </c>
      <c r="E1355" s="5">
        <v>420</v>
      </c>
      <c r="F1355" s="5">
        <v>1998</v>
      </c>
      <c r="G1355" s="5">
        <f t="shared" si="21"/>
        <v>19.09090909090909</v>
      </c>
      <c r="H1355" s="1" t="s">
        <v>26</v>
      </c>
      <c r="J1355" s="1"/>
      <c r="K1355" s="1"/>
      <c r="L1355" s="1"/>
      <c r="M1355" s="1"/>
      <c r="N1355" s="1"/>
      <c r="O1355" s="1"/>
      <c r="P1355" s="1"/>
      <c r="Q1355" s="1"/>
      <c r="R1355" s="1"/>
    </row>
    <row r="1356" spans="1:18" ht="16" x14ac:dyDescent="0.2">
      <c r="A1356" s="5" t="s">
        <v>1509</v>
      </c>
      <c r="B1356" s="5" t="s">
        <v>1495</v>
      </c>
      <c r="C1356" s="5" t="s">
        <v>8</v>
      </c>
      <c r="D1356" s="5" t="s">
        <v>87</v>
      </c>
      <c r="E1356" s="5">
        <v>215</v>
      </c>
      <c r="F1356" s="5">
        <v>1999</v>
      </c>
      <c r="G1356" s="5">
        <f t="shared" si="21"/>
        <v>10.238095238095237</v>
      </c>
      <c r="H1356" s="1" t="s">
        <v>51</v>
      </c>
      <c r="J1356" s="1"/>
      <c r="K1356" s="1"/>
      <c r="L1356" s="1"/>
      <c r="M1356" s="1"/>
      <c r="N1356" s="1"/>
      <c r="O1356" s="1"/>
      <c r="P1356" s="1"/>
      <c r="Q1356" s="1"/>
      <c r="R1356" s="1"/>
    </row>
    <row r="1357" spans="1:18" x14ac:dyDescent="0.2">
      <c r="A1357" s="4" t="s">
        <v>1510</v>
      </c>
      <c r="B1357" t="s">
        <v>1511</v>
      </c>
      <c r="C1357" t="s">
        <v>9</v>
      </c>
      <c r="D1357" s="4" t="s">
        <v>87</v>
      </c>
      <c r="E1357" s="4">
        <v>1782</v>
      </c>
      <c r="F1357" s="4">
        <v>1976</v>
      </c>
      <c r="G1357" s="4">
        <f t="shared" si="21"/>
        <v>40.5</v>
      </c>
      <c r="H1357" s="1" t="s">
        <v>52</v>
      </c>
      <c r="J1357" s="1"/>
      <c r="K1357" s="1"/>
      <c r="L1357" s="1"/>
      <c r="M1357" s="1"/>
      <c r="N1357" s="1"/>
      <c r="O1357" s="1"/>
      <c r="P1357" s="1"/>
      <c r="Q1357" s="1"/>
      <c r="R1357" s="1"/>
    </row>
    <row r="1358" spans="1:18" x14ac:dyDescent="0.2">
      <c r="A1358" t="s">
        <v>1512</v>
      </c>
      <c r="B1358" t="s">
        <v>1511</v>
      </c>
      <c r="C1358" t="s">
        <v>9</v>
      </c>
      <c r="D1358" t="s">
        <v>87</v>
      </c>
      <c r="E1358">
        <v>576</v>
      </c>
      <c r="F1358">
        <v>1998</v>
      </c>
      <c r="G1358">
        <f t="shared" si="21"/>
        <v>26.181818181818183</v>
      </c>
      <c r="H1358" s="1" t="s">
        <v>21</v>
      </c>
      <c r="J1358" s="1"/>
      <c r="K1358" s="1"/>
      <c r="L1358" s="1"/>
      <c r="M1358" s="1"/>
      <c r="N1358" s="1"/>
      <c r="O1358" s="1"/>
      <c r="P1358" s="1"/>
      <c r="Q1358" s="1"/>
      <c r="R1358" s="1"/>
    </row>
    <row r="1359" spans="1:18" x14ac:dyDescent="0.2">
      <c r="A1359" t="s">
        <v>1513</v>
      </c>
      <c r="B1359" t="s">
        <v>1511</v>
      </c>
      <c r="C1359" t="s">
        <v>9</v>
      </c>
      <c r="D1359" t="s">
        <v>87</v>
      </c>
      <c r="E1359">
        <v>638</v>
      </c>
      <c r="F1359">
        <v>1995</v>
      </c>
      <c r="G1359">
        <f t="shared" si="21"/>
        <v>25.52</v>
      </c>
      <c r="H1359" s="1" t="s">
        <v>28</v>
      </c>
      <c r="J1359" s="1"/>
      <c r="K1359" s="1"/>
      <c r="L1359" s="1"/>
      <c r="M1359" s="1"/>
      <c r="N1359" s="1"/>
      <c r="O1359" s="1"/>
      <c r="P1359" s="1"/>
      <c r="Q1359" s="1"/>
      <c r="R1359" s="1"/>
    </row>
    <row r="1360" spans="1:18" x14ac:dyDescent="0.2">
      <c r="A1360" t="s">
        <v>1514</v>
      </c>
      <c r="B1360" t="s">
        <v>1511</v>
      </c>
      <c r="C1360" t="s">
        <v>9</v>
      </c>
      <c r="D1360" t="s">
        <v>87</v>
      </c>
      <c r="E1360">
        <v>751</v>
      </c>
      <c r="F1360">
        <v>1984</v>
      </c>
      <c r="G1360">
        <f t="shared" si="21"/>
        <v>20.861111111111111</v>
      </c>
      <c r="H1360" s="1" t="s">
        <v>51</v>
      </c>
      <c r="I1360" t="s">
        <v>74</v>
      </c>
      <c r="J1360" s="1"/>
      <c r="K1360" s="1"/>
      <c r="L1360" s="1"/>
      <c r="M1360" s="1"/>
      <c r="N1360" s="1"/>
      <c r="O1360" s="1"/>
      <c r="P1360" s="1"/>
      <c r="Q1360" s="1"/>
      <c r="R1360" s="1"/>
    </row>
    <row r="1361" spans="1:18" x14ac:dyDescent="0.2">
      <c r="A1361" t="s">
        <v>1515</v>
      </c>
      <c r="B1361" t="s">
        <v>1511</v>
      </c>
      <c r="C1361" t="s">
        <v>9</v>
      </c>
      <c r="D1361" t="s">
        <v>87</v>
      </c>
      <c r="E1361">
        <v>1044</v>
      </c>
      <c r="F1361">
        <v>1969</v>
      </c>
      <c r="G1361">
        <f t="shared" si="21"/>
        <v>20.470588235294116</v>
      </c>
      <c r="H1361" s="1" t="s">
        <v>56</v>
      </c>
      <c r="J1361" s="1"/>
      <c r="K1361" s="1"/>
      <c r="L1361" s="1"/>
      <c r="M1361" s="1"/>
      <c r="N1361" s="1"/>
      <c r="O1361" s="1"/>
      <c r="P1361" s="1"/>
      <c r="Q1361" s="1"/>
      <c r="R1361" s="1"/>
    </row>
    <row r="1362" spans="1:18" x14ac:dyDescent="0.2">
      <c r="A1362" t="s">
        <v>1516</v>
      </c>
      <c r="B1362" t="s">
        <v>1511</v>
      </c>
      <c r="C1362" t="s">
        <v>9</v>
      </c>
      <c r="D1362" t="s">
        <v>87</v>
      </c>
      <c r="E1362">
        <v>578</v>
      </c>
      <c r="F1362">
        <v>1982</v>
      </c>
      <c r="G1362">
        <f t="shared" si="21"/>
        <v>15.210526315789474</v>
      </c>
      <c r="H1362" s="1" t="s">
        <v>44</v>
      </c>
      <c r="J1362" s="1"/>
      <c r="K1362" s="1"/>
      <c r="L1362" s="1"/>
      <c r="M1362" s="1"/>
      <c r="N1362" s="1"/>
      <c r="O1362" s="1"/>
      <c r="P1362" s="1"/>
      <c r="Q1362" s="1"/>
      <c r="R1362" s="1"/>
    </row>
    <row r="1363" spans="1:18" x14ac:dyDescent="0.2">
      <c r="A1363" t="s">
        <v>1517</v>
      </c>
      <c r="B1363" t="s">
        <v>1511</v>
      </c>
      <c r="C1363" t="s">
        <v>9</v>
      </c>
      <c r="D1363" t="s">
        <v>87</v>
      </c>
      <c r="E1363">
        <v>246</v>
      </c>
      <c r="F1363">
        <v>1977</v>
      </c>
      <c r="G1363">
        <f t="shared" si="21"/>
        <v>5.7209302325581399</v>
      </c>
      <c r="H1363" s="1" t="s">
        <v>44</v>
      </c>
      <c r="J1363" s="1"/>
      <c r="K1363" s="1"/>
      <c r="L1363" s="1"/>
      <c r="M1363" s="1"/>
      <c r="N1363" s="1"/>
      <c r="O1363" s="1"/>
      <c r="P1363" s="1"/>
      <c r="Q1363" s="1"/>
      <c r="R1363" s="1"/>
    </row>
    <row r="1364" spans="1:18" x14ac:dyDescent="0.2">
      <c r="A1364" t="s">
        <v>1518</v>
      </c>
      <c r="B1364" t="s">
        <v>1511</v>
      </c>
      <c r="C1364" t="s">
        <v>9</v>
      </c>
      <c r="D1364" t="s">
        <v>87</v>
      </c>
      <c r="E1364">
        <v>221</v>
      </c>
      <c r="F1364">
        <v>1974</v>
      </c>
      <c r="G1364">
        <f t="shared" si="21"/>
        <v>4.8043478260869561</v>
      </c>
      <c r="H1364" s="1" t="s">
        <v>64</v>
      </c>
      <c r="J1364" s="1"/>
      <c r="K1364" s="1"/>
      <c r="L1364" s="1"/>
      <c r="M1364" s="1"/>
      <c r="N1364" s="1"/>
      <c r="O1364" s="1"/>
      <c r="P1364" s="1"/>
      <c r="Q1364" s="1"/>
      <c r="R1364" s="1"/>
    </row>
    <row r="1365" spans="1:18" x14ac:dyDescent="0.2">
      <c r="A1365" t="s">
        <v>1519</v>
      </c>
      <c r="B1365" t="s">
        <v>1511</v>
      </c>
      <c r="C1365" t="s">
        <v>9</v>
      </c>
      <c r="D1365" t="s">
        <v>87</v>
      </c>
      <c r="E1365">
        <v>147</v>
      </c>
      <c r="F1365">
        <v>1975</v>
      </c>
      <c r="G1365">
        <f t="shared" si="21"/>
        <v>3.2666666666666666</v>
      </c>
      <c r="H1365" s="1" t="s">
        <v>66</v>
      </c>
      <c r="J1365" s="1"/>
      <c r="K1365" s="1"/>
      <c r="L1365" s="1"/>
      <c r="M1365" s="1"/>
      <c r="N1365" s="1"/>
      <c r="O1365" s="1"/>
      <c r="P1365" s="1"/>
      <c r="Q1365" s="1"/>
      <c r="R1365" s="1"/>
    </row>
    <row r="1366" spans="1:18" x14ac:dyDescent="0.2">
      <c r="A1366" t="s">
        <v>1520</v>
      </c>
      <c r="B1366" t="s">
        <v>1511</v>
      </c>
      <c r="C1366" t="s">
        <v>8</v>
      </c>
      <c r="D1366" t="s">
        <v>87</v>
      </c>
      <c r="E1366">
        <v>330</v>
      </c>
      <c r="F1366">
        <v>1986</v>
      </c>
      <c r="G1366">
        <f t="shared" si="21"/>
        <v>9.7058823529411757</v>
      </c>
      <c r="H1366" s="1" t="s">
        <v>16</v>
      </c>
      <c r="J1366" s="1"/>
      <c r="K1366" s="1"/>
      <c r="L1366" s="1"/>
      <c r="M1366" s="1"/>
      <c r="N1366" s="1"/>
      <c r="O1366" s="1"/>
      <c r="P1366" s="1"/>
      <c r="Q1366" s="1"/>
      <c r="R1366" s="1"/>
    </row>
    <row r="1367" spans="1:18" ht="16" x14ac:dyDescent="0.2">
      <c r="A1367" s="5" t="s">
        <v>1521</v>
      </c>
      <c r="B1367" s="5" t="s">
        <v>1522</v>
      </c>
      <c r="C1367" t="s">
        <v>9</v>
      </c>
      <c r="D1367" s="5" t="s">
        <v>87</v>
      </c>
      <c r="E1367" s="5">
        <v>2339</v>
      </c>
      <c r="F1367" s="5">
        <v>1989</v>
      </c>
      <c r="G1367" s="5">
        <f t="shared" si="21"/>
        <v>75.451612903225808</v>
      </c>
      <c r="H1367" s="1" t="s">
        <v>37</v>
      </c>
      <c r="J1367" s="1"/>
      <c r="K1367" s="1"/>
      <c r="L1367" s="1"/>
      <c r="M1367" s="1"/>
      <c r="N1367" s="1"/>
      <c r="O1367" s="1"/>
      <c r="P1367" s="1"/>
      <c r="Q1367" s="1"/>
      <c r="R1367" s="1"/>
    </row>
    <row r="1368" spans="1:18" ht="16" x14ac:dyDescent="0.2">
      <c r="A1368" s="5" t="s">
        <v>1523</v>
      </c>
      <c r="B1368" s="5" t="s">
        <v>1522</v>
      </c>
      <c r="C1368" t="s">
        <v>9</v>
      </c>
      <c r="D1368" s="5" t="s">
        <v>87</v>
      </c>
      <c r="E1368" s="5">
        <v>1147</v>
      </c>
      <c r="F1368" s="5">
        <v>1979</v>
      </c>
      <c r="G1368" s="5">
        <f t="shared" si="21"/>
        <v>27.975609756097562</v>
      </c>
      <c r="H1368" s="1" t="s">
        <v>44</v>
      </c>
      <c r="J1368" s="1"/>
      <c r="K1368" s="1"/>
      <c r="L1368" s="1"/>
      <c r="M1368" s="1"/>
      <c r="N1368" s="1"/>
      <c r="O1368" s="1"/>
      <c r="P1368" s="1"/>
      <c r="Q1368" s="1"/>
      <c r="R1368" s="1"/>
    </row>
    <row r="1369" spans="1:18" ht="16" x14ac:dyDescent="0.2">
      <c r="A1369" s="5" t="s">
        <v>1524</v>
      </c>
      <c r="B1369" s="5" t="s">
        <v>1522</v>
      </c>
      <c r="C1369" t="s">
        <v>9</v>
      </c>
      <c r="D1369" s="5" t="s">
        <v>87</v>
      </c>
      <c r="E1369" s="5">
        <v>879</v>
      </c>
      <c r="F1369" s="5">
        <v>1978</v>
      </c>
      <c r="G1369" s="5">
        <f t="shared" si="21"/>
        <v>20.928571428571427</v>
      </c>
      <c r="H1369" s="1" t="s">
        <v>40</v>
      </c>
      <c r="J1369" s="1"/>
      <c r="K1369" s="1"/>
      <c r="L1369" s="1"/>
      <c r="M1369" s="1"/>
      <c r="N1369" s="1"/>
      <c r="O1369" s="1"/>
      <c r="P1369" s="1"/>
      <c r="Q1369" s="1"/>
      <c r="R1369" s="1"/>
    </row>
    <row r="1370" spans="1:18" ht="16" x14ac:dyDescent="0.2">
      <c r="A1370" s="5" t="s">
        <v>1525</v>
      </c>
      <c r="B1370" s="5" t="s">
        <v>1522</v>
      </c>
      <c r="C1370" t="s">
        <v>9</v>
      </c>
      <c r="D1370" s="5" t="s">
        <v>87</v>
      </c>
      <c r="E1370" s="5">
        <v>556</v>
      </c>
      <c r="F1370" s="5">
        <v>1969</v>
      </c>
      <c r="G1370" s="5">
        <f t="shared" si="21"/>
        <v>10.901960784313726</v>
      </c>
      <c r="H1370" s="1" t="s">
        <v>37</v>
      </c>
      <c r="J1370" s="1"/>
      <c r="K1370" s="1"/>
      <c r="L1370" s="1"/>
      <c r="M1370" s="1"/>
      <c r="N1370" s="1"/>
      <c r="O1370" s="1"/>
      <c r="P1370" s="1"/>
      <c r="Q1370" s="1"/>
      <c r="R1370" s="1"/>
    </row>
    <row r="1371" spans="1:18" ht="16" x14ac:dyDescent="0.2">
      <c r="A1371" s="5" t="s">
        <v>1526</v>
      </c>
      <c r="B1371" s="5" t="s">
        <v>1522</v>
      </c>
      <c r="C1371" t="s">
        <v>9</v>
      </c>
      <c r="D1371" s="5" t="s">
        <v>87</v>
      </c>
      <c r="E1371" s="5">
        <v>372</v>
      </c>
      <c r="F1371" s="5">
        <v>1984</v>
      </c>
      <c r="G1371" s="5">
        <f t="shared" si="21"/>
        <v>10.333333333333334</v>
      </c>
      <c r="H1371" s="1" t="s">
        <v>12</v>
      </c>
      <c r="J1371" s="1"/>
      <c r="K1371" s="1"/>
      <c r="L1371" s="1"/>
      <c r="M1371" s="1"/>
      <c r="N1371" s="1"/>
      <c r="O1371" s="1"/>
      <c r="P1371" s="1"/>
      <c r="Q1371" s="1"/>
      <c r="R1371" s="1"/>
    </row>
    <row r="1372" spans="1:18" ht="16" x14ac:dyDescent="0.2">
      <c r="A1372" s="5" t="s">
        <v>1527</v>
      </c>
      <c r="B1372" s="5" t="s">
        <v>1522</v>
      </c>
      <c r="C1372" t="s">
        <v>9</v>
      </c>
      <c r="D1372" s="5" t="s">
        <v>87</v>
      </c>
      <c r="E1372" s="5">
        <v>222</v>
      </c>
      <c r="F1372" s="5">
        <v>1996</v>
      </c>
      <c r="G1372" s="5">
        <f t="shared" si="21"/>
        <v>9.25</v>
      </c>
      <c r="H1372" s="1" t="s">
        <v>3</v>
      </c>
      <c r="J1372" s="1"/>
      <c r="K1372" s="1"/>
      <c r="L1372" s="1"/>
      <c r="M1372" s="1"/>
      <c r="N1372" s="1"/>
      <c r="O1372" s="1"/>
      <c r="P1372" s="1"/>
      <c r="Q1372" s="1"/>
      <c r="R1372" s="1"/>
    </row>
    <row r="1373" spans="1:18" ht="16" x14ac:dyDescent="0.2">
      <c r="A1373" s="5" t="s">
        <v>1528</v>
      </c>
      <c r="B1373" s="5" t="s">
        <v>1522</v>
      </c>
      <c r="C1373" t="s">
        <v>9</v>
      </c>
      <c r="D1373" s="5" t="s">
        <v>87</v>
      </c>
      <c r="E1373" s="5">
        <v>107</v>
      </c>
      <c r="F1373" s="5">
        <v>1995</v>
      </c>
      <c r="G1373" s="5">
        <f t="shared" si="21"/>
        <v>4.28</v>
      </c>
      <c r="H1373" s="1" t="s">
        <v>28</v>
      </c>
      <c r="J1373" s="1"/>
      <c r="K1373" s="1"/>
      <c r="L1373" s="1"/>
      <c r="M1373" s="1"/>
      <c r="N1373" s="1"/>
      <c r="O1373" s="1"/>
      <c r="P1373" s="1"/>
      <c r="Q1373" s="1"/>
      <c r="R1373" s="1"/>
    </row>
    <row r="1374" spans="1:18" ht="16" x14ac:dyDescent="0.2">
      <c r="A1374" s="5" t="s">
        <v>1529</v>
      </c>
      <c r="B1374" s="5" t="s">
        <v>1522</v>
      </c>
      <c r="C1374" t="s">
        <v>9</v>
      </c>
      <c r="D1374" s="5" t="s">
        <v>87</v>
      </c>
      <c r="E1374" s="5">
        <v>134</v>
      </c>
      <c r="F1374" s="5">
        <v>1985</v>
      </c>
      <c r="G1374" s="5">
        <f t="shared" si="21"/>
        <v>3.8285714285714287</v>
      </c>
      <c r="H1374" s="1" t="s">
        <v>52</v>
      </c>
      <c r="J1374" s="1"/>
      <c r="K1374" s="1"/>
      <c r="L1374" s="1"/>
      <c r="M1374" s="1"/>
      <c r="N1374" s="1"/>
      <c r="O1374" s="1"/>
      <c r="P1374" s="1"/>
      <c r="Q1374" s="1"/>
      <c r="R1374" s="1"/>
    </row>
    <row r="1375" spans="1:18" ht="16" x14ac:dyDescent="0.2">
      <c r="A1375" s="5" t="s">
        <v>1530</v>
      </c>
      <c r="B1375" s="5" t="s">
        <v>1522</v>
      </c>
      <c r="C1375" t="s">
        <v>9</v>
      </c>
      <c r="D1375" s="5" t="s">
        <v>87</v>
      </c>
      <c r="E1375" s="5">
        <v>108</v>
      </c>
      <c r="F1375" s="5">
        <v>1984</v>
      </c>
      <c r="G1375" s="5">
        <f t="shared" si="21"/>
        <v>3</v>
      </c>
      <c r="H1375" s="1" t="s">
        <v>25</v>
      </c>
      <c r="J1375" s="1"/>
      <c r="K1375" s="1"/>
      <c r="L1375" s="1"/>
      <c r="M1375" s="1"/>
      <c r="N1375" s="1"/>
      <c r="O1375" s="1"/>
      <c r="P1375" s="1"/>
      <c r="Q1375" s="1"/>
      <c r="R1375" s="1"/>
    </row>
    <row r="1376" spans="1:18" ht="16" x14ac:dyDescent="0.2">
      <c r="A1376" s="5" t="s">
        <v>1531</v>
      </c>
      <c r="B1376" s="5" t="s">
        <v>1522</v>
      </c>
      <c r="C1376" t="s">
        <v>9</v>
      </c>
      <c r="D1376" s="5" t="s">
        <v>87</v>
      </c>
      <c r="E1376" s="5">
        <v>49</v>
      </c>
      <c r="F1376" s="5">
        <v>1984</v>
      </c>
      <c r="G1376" s="5">
        <f t="shared" si="21"/>
        <v>1.3611111111111112</v>
      </c>
      <c r="H1376" s="1" t="s">
        <v>68</v>
      </c>
      <c r="J1376" s="1"/>
      <c r="K1376" s="1"/>
      <c r="L1376" s="1"/>
      <c r="M1376" s="1"/>
      <c r="N1376" s="1"/>
      <c r="O1376" s="1"/>
      <c r="P1376" s="1"/>
      <c r="Q1376" s="1"/>
      <c r="R1376" s="1"/>
    </row>
    <row r="1377" spans="1:18" ht="16" x14ac:dyDescent="0.2">
      <c r="A1377" s="5" t="s">
        <v>1532</v>
      </c>
      <c r="B1377" s="5" t="s">
        <v>1522</v>
      </c>
      <c r="C1377" s="5" t="s">
        <v>8</v>
      </c>
      <c r="D1377" s="5" t="s">
        <v>87</v>
      </c>
      <c r="E1377" s="5">
        <v>161</v>
      </c>
      <c r="F1377" s="5">
        <v>1996</v>
      </c>
      <c r="G1377" s="5">
        <f t="shared" si="21"/>
        <v>6.708333333333333</v>
      </c>
      <c r="H1377" s="1" t="s">
        <v>3</v>
      </c>
      <c r="J1377" s="1"/>
      <c r="K1377" s="1"/>
      <c r="L1377" s="1"/>
      <c r="M1377" s="1"/>
      <c r="N1377" s="1"/>
      <c r="O1377" s="1"/>
      <c r="P1377" s="1"/>
      <c r="Q1377" s="1"/>
      <c r="R1377" s="1"/>
    </row>
    <row r="1378" spans="1:18" ht="16" x14ac:dyDescent="0.2">
      <c r="A1378" s="5" t="s">
        <v>1533</v>
      </c>
      <c r="B1378" s="5" t="s">
        <v>1522</v>
      </c>
      <c r="C1378" s="5" t="s">
        <v>8</v>
      </c>
      <c r="D1378" s="5" t="s">
        <v>87</v>
      </c>
      <c r="E1378" s="5">
        <v>85</v>
      </c>
      <c r="F1378" s="5">
        <v>2003</v>
      </c>
      <c r="G1378" s="5">
        <f t="shared" si="21"/>
        <v>5</v>
      </c>
      <c r="H1378" s="1" t="s">
        <v>44</v>
      </c>
      <c r="J1378" s="1"/>
      <c r="K1378" s="1"/>
      <c r="L1378" s="1"/>
      <c r="M1378" s="1"/>
      <c r="N1378" s="1"/>
      <c r="O1378" s="1"/>
      <c r="P1378" s="1"/>
      <c r="Q1378" s="1"/>
      <c r="R1378" s="1"/>
    </row>
    <row r="1379" spans="1:18" ht="16" x14ac:dyDescent="0.2">
      <c r="A1379" s="5" t="s">
        <v>1534</v>
      </c>
      <c r="B1379" s="5" t="s">
        <v>1535</v>
      </c>
      <c r="C1379" t="s">
        <v>9</v>
      </c>
      <c r="D1379" s="5" t="s">
        <v>87</v>
      </c>
      <c r="E1379" s="5">
        <v>1058</v>
      </c>
      <c r="F1379" s="5">
        <v>1987</v>
      </c>
      <c r="G1379" s="5">
        <f t="shared" si="21"/>
        <v>32.060606060606062</v>
      </c>
      <c r="H1379" s="1" t="s">
        <v>54</v>
      </c>
      <c r="J1379" s="1"/>
      <c r="K1379" s="1"/>
      <c r="L1379" s="1"/>
      <c r="M1379" s="1"/>
      <c r="N1379" s="1"/>
      <c r="O1379" s="1"/>
      <c r="P1379" s="1"/>
      <c r="Q1379" s="1"/>
      <c r="R1379" s="1"/>
    </row>
    <row r="1380" spans="1:18" ht="16" x14ac:dyDescent="0.2">
      <c r="A1380" s="5" t="s">
        <v>1536</v>
      </c>
      <c r="B1380" s="5" t="s">
        <v>1535</v>
      </c>
      <c r="C1380" t="s">
        <v>9</v>
      </c>
      <c r="D1380" s="5" t="s">
        <v>87</v>
      </c>
      <c r="E1380" s="5">
        <v>269</v>
      </c>
      <c r="F1380" s="5">
        <v>1988</v>
      </c>
      <c r="G1380" s="5">
        <f t="shared" si="21"/>
        <v>8.40625</v>
      </c>
      <c r="H1380" s="1" t="s">
        <v>20</v>
      </c>
      <c r="J1380" s="1"/>
      <c r="K1380" s="1"/>
      <c r="L1380" s="1"/>
      <c r="M1380" s="1"/>
      <c r="N1380" s="1"/>
      <c r="O1380" s="1"/>
      <c r="P1380" s="1"/>
      <c r="Q1380" s="1"/>
      <c r="R1380" s="1"/>
    </row>
    <row r="1381" spans="1:18" ht="16" x14ac:dyDescent="0.2">
      <c r="A1381" s="5" t="s">
        <v>1537</v>
      </c>
      <c r="B1381" s="5" t="s">
        <v>1535</v>
      </c>
      <c r="C1381" t="s">
        <v>9</v>
      </c>
      <c r="D1381" s="5" t="s">
        <v>87</v>
      </c>
      <c r="E1381" s="5">
        <v>313</v>
      </c>
      <c r="F1381" s="5">
        <v>1981</v>
      </c>
      <c r="G1381" s="5">
        <f t="shared" si="21"/>
        <v>8.0256410256410255</v>
      </c>
      <c r="H1381" s="1" t="s">
        <v>54</v>
      </c>
      <c r="I1381" t="s">
        <v>57</v>
      </c>
      <c r="J1381" s="1"/>
      <c r="K1381" s="1"/>
      <c r="L1381" s="1"/>
      <c r="M1381" s="1"/>
      <c r="N1381" s="1"/>
      <c r="O1381" s="1"/>
      <c r="P1381" s="1"/>
      <c r="Q1381" s="1"/>
      <c r="R1381" s="1"/>
    </row>
    <row r="1382" spans="1:18" ht="16" x14ac:dyDescent="0.2">
      <c r="A1382" s="5" t="s">
        <v>1538</v>
      </c>
      <c r="B1382" s="5" t="s">
        <v>1535</v>
      </c>
      <c r="C1382" t="s">
        <v>9</v>
      </c>
      <c r="D1382" s="5" t="s">
        <v>87</v>
      </c>
      <c r="E1382" s="5">
        <v>75</v>
      </c>
      <c r="F1382" s="5">
        <v>1988</v>
      </c>
      <c r="G1382" s="5">
        <f t="shared" si="21"/>
        <v>2.34375</v>
      </c>
      <c r="H1382" s="1" t="s">
        <v>3</v>
      </c>
      <c r="J1382" s="1"/>
      <c r="K1382" s="1"/>
      <c r="L1382" s="1"/>
      <c r="M1382" s="1"/>
      <c r="N1382" s="1"/>
      <c r="O1382" s="1"/>
      <c r="P1382" s="1"/>
      <c r="Q1382" s="1"/>
      <c r="R1382" s="1"/>
    </row>
    <row r="1383" spans="1:18" ht="16" x14ac:dyDescent="0.2">
      <c r="A1383" s="5" t="s">
        <v>1539</v>
      </c>
      <c r="B1383" s="5" t="s">
        <v>1535</v>
      </c>
      <c r="C1383" t="s">
        <v>9</v>
      </c>
      <c r="D1383" s="5" t="s">
        <v>87</v>
      </c>
      <c r="E1383" s="5">
        <v>97</v>
      </c>
      <c r="F1383" s="5">
        <v>1969</v>
      </c>
      <c r="G1383" s="5">
        <f t="shared" si="21"/>
        <v>1.9019607843137254</v>
      </c>
      <c r="H1383" s="1" t="s">
        <v>34</v>
      </c>
      <c r="J1383" s="1"/>
      <c r="K1383" s="1"/>
      <c r="L1383" s="1"/>
      <c r="M1383" s="1"/>
      <c r="N1383" s="1"/>
      <c r="O1383" s="1"/>
      <c r="P1383" s="1"/>
      <c r="Q1383" s="1"/>
      <c r="R1383" s="1"/>
    </row>
    <row r="1384" spans="1:18" ht="16" x14ac:dyDescent="0.2">
      <c r="A1384" s="5" t="s">
        <v>1540</v>
      </c>
      <c r="B1384" s="5" t="s">
        <v>1535</v>
      </c>
      <c r="C1384" t="s">
        <v>9</v>
      </c>
      <c r="D1384" s="5" t="s">
        <v>87</v>
      </c>
      <c r="E1384" s="5">
        <v>61</v>
      </c>
      <c r="F1384" s="5">
        <v>1986</v>
      </c>
      <c r="G1384" s="5">
        <f t="shared" si="21"/>
        <v>1.7941176470588236</v>
      </c>
      <c r="H1384" s="1" t="s">
        <v>56</v>
      </c>
      <c r="J1384" s="1"/>
      <c r="K1384" s="1"/>
      <c r="L1384" s="1"/>
      <c r="M1384" s="1"/>
      <c r="N1384" s="1"/>
      <c r="O1384" s="1"/>
      <c r="P1384" s="1"/>
      <c r="Q1384" s="1"/>
      <c r="R1384" s="1"/>
    </row>
    <row r="1385" spans="1:18" ht="16" x14ac:dyDescent="0.2">
      <c r="A1385" s="5" t="s">
        <v>1541</v>
      </c>
      <c r="B1385" s="5" t="s">
        <v>1535</v>
      </c>
      <c r="C1385" t="s">
        <v>9</v>
      </c>
      <c r="D1385" s="5" t="s">
        <v>87</v>
      </c>
      <c r="E1385" s="5">
        <v>30</v>
      </c>
      <c r="F1385" s="5">
        <v>1996</v>
      </c>
      <c r="G1385" s="5">
        <f t="shared" si="21"/>
        <v>1.25</v>
      </c>
      <c r="H1385" s="1" t="s">
        <v>69</v>
      </c>
      <c r="J1385" s="1"/>
      <c r="K1385" s="1"/>
      <c r="L1385" s="1"/>
      <c r="M1385" s="1"/>
      <c r="N1385" s="1"/>
      <c r="O1385" s="1"/>
      <c r="P1385" s="1"/>
      <c r="Q1385" s="1"/>
      <c r="R1385" s="1"/>
    </row>
    <row r="1386" spans="1:18" ht="16" x14ac:dyDescent="0.2">
      <c r="A1386" s="5" t="s">
        <v>1542</v>
      </c>
      <c r="B1386" s="5" t="s">
        <v>1535</v>
      </c>
      <c r="C1386" t="s">
        <v>9</v>
      </c>
      <c r="D1386" s="5" t="s">
        <v>87</v>
      </c>
      <c r="E1386" s="5">
        <v>28</v>
      </c>
      <c r="F1386" s="5">
        <v>1984</v>
      </c>
      <c r="G1386" s="5">
        <f t="shared" si="21"/>
        <v>0.77777777777777779</v>
      </c>
      <c r="H1386" s="1" t="s">
        <v>52</v>
      </c>
      <c r="J1386" s="1"/>
      <c r="K1386" s="1"/>
      <c r="L1386" s="1"/>
      <c r="M1386" s="1"/>
      <c r="N1386" s="1"/>
      <c r="O1386" s="1"/>
      <c r="P1386" s="1"/>
      <c r="Q1386" s="1"/>
      <c r="R1386" s="1"/>
    </row>
    <row r="1387" spans="1:18" ht="16" x14ac:dyDescent="0.2">
      <c r="A1387" s="5" t="s">
        <v>1543</v>
      </c>
      <c r="B1387" s="5" t="s">
        <v>1535</v>
      </c>
      <c r="C1387" t="s">
        <v>9</v>
      </c>
      <c r="D1387" s="5" t="s">
        <v>87</v>
      </c>
      <c r="E1387" s="5">
        <v>7</v>
      </c>
      <c r="F1387" s="5">
        <v>2001</v>
      </c>
      <c r="G1387" s="5">
        <f t="shared" si="21"/>
        <v>0.36842105263157893</v>
      </c>
      <c r="H1387" s="1" t="s">
        <v>69</v>
      </c>
      <c r="J1387" s="1"/>
      <c r="K1387" s="1"/>
      <c r="L1387" s="1"/>
      <c r="M1387" s="1"/>
      <c r="N1387" s="1"/>
      <c r="O1387" s="1"/>
      <c r="P1387" s="1"/>
      <c r="Q1387" s="1"/>
      <c r="R1387" s="1"/>
    </row>
    <row r="1388" spans="1:18" ht="16" x14ac:dyDescent="0.2">
      <c r="A1388" s="5" t="s">
        <v>1544</v>
      </c>
      <c r="B1388" s="5" t="s">
        <v>1535</v>
      </c>
      <c r="C1388" s="5" t="s">
        <v>8</v>
      </c>
      <c r="D1388" s="5" t="s">
        <v>87</v>
      </c>
      <c r="E1388" s="5">
        <v>359</v>
      </c>
      <c r="F1388" s="5">
        <v>1991</v>
      </c>
      <c r="G1388" s="5">
        <f t="shared" si="21"/>
        <v>12.379310344827585</v>
      </c>
      <c r="H1388" s="1" t="s">
        <v>59</v>
      </c>
      <c r="J1388" s="1"/>
      <c r="K1388" s="1"/>
      <c r="L1388" s="1"/>
      <c r="M1388" s="1"/>
      <c r="N1388" s="1"/>
      <c r="O1388" s="1"/>
      <c r="P1388" s="1"/>
      <c r="Q1388" s="1"/>
      <c r="R1388" s="1"/>
    </row>
    <row r="1389" spans="1:18" ht="16" x14ac:dyDescent="0.2">
      <c r="A1389" s="5" t="s">
        <v>1545</v>
      </c>
      <c r="B1389" s="5" t="s">
        <v>1535</v>
      </c>
      <c r="C1389" s="5" t="s">
        <v>8</v>
      </c>
      <c r="D1389" s="5" t="s">
        <v>87</v>
      </c>
      <c r="E1389" s="5">
        <v>10</v>
      </c>
      <c r="F1389" s="5">
        <v>1982</v>
      </c>
      <c r="G1389" s="5">
        <f t="shared" si="21"/>
        <v>0.26315789473684209</v>
      </c>
      <c r="H1389" s="1" t="s">
        <v>61</v>
      </c>
      <c r="J1389" s="1"/>
      <c r="K1389" s="1"/>
      <c r="L1389" s="1"/>
      <c r="M1389" s="1"/>
      <c r="N1389" s="1"/>
      <c r="O1389" s="1"/>
      <c r="P1389" s="1"/>
      <c r="Q1389" s="1"/>
      <c r="R1389" s="1"/>
    </row>
    <row r="1390" spans="1:18" ht="16" x14ac:dyDescent="0.2">
      <c r="A1390" s="5" t="s">
        <v>1546</v>
      </c>
      <c r="B1390" s="5" t="s">
        <v>1547</v>
      </c>
      <c r="C1390" t="s">
        <v>9</v>
      </c>
      <c r="D1390" s="5" t="s">
        <v>87</v>
      </c>
      <c r="E1390" s="5">
        <v>494</v>
      </c>
      <c r="F1390" s="5">
        <v>1994</v>
      </c>
      <c r="G1390" s="5">
        <f t="shared" si="21"/>
        <v>19</v>
      </c>
      <c r="H1390" s="1" t="s">
        <v>69</v>
      </c>
      <c r="J1390" s="1"/>
      <c r="K1390" s="1"/>
      <c r="L1390" s="1"/>
      <c r="M1390" s="1"/>
      <c r="N1390" s="1"/>
      <c r="O1390" s="1"/>
      <c r="P1390" s="1"/>
      <c r="Q1390" s="1"/>
      <c r="R1390" s="1"/>
    </row>
    <row r="1391" spans="1:18" ht="16" x14ac:dyDescent="0.2">
      <c r="A1391" s="5" t="s">
        <v>1548</v>
      </c>
      <c r="B1391" s="5" t="s">
        <v>1547</v>
      </c>
      <c r="C1391" t="s">
        <v>9</v>
      </c>
      <c r="D1391" s="5" t="s">
        <v>87</v>
      </c>
      <c r="E1391" s="5">
        <v>599</v>
      </c>
      <c r="F1391" s="5">
        <v>1985</v>
      </c>
      <c r="G1391" s="5">
        <f t="shared" si="21"/>
        <v>17.114285714285714</v>
      </c>
      <c r="H1391" s="1" t="s">
        <v>54</v>
      </c>
      <c r="I1391" t="s">
        <v>57</v>
      </c>
      <c r="J1391" s="1"/>
      <c r="K1391" s="1"/>
      <c r="L1391" s="1"/>
      <c r="M1391" s="1"/>
      <c r="N1391" s="1"/>
      <c r="O1391" s="1"/>
      <c r="P1391" s="1"/>
      <c r="Q1391" s="1"/>
      <c r="R1391" s="1"/>
    </row>
    <row r="1392" spans="1:18" ht="16" x14ac:dyDescent="0.2">
      <c r="A1392" s="5" t="s">
        <v>1549</v>
      </c>
      <c r="B1392" s="5" t="s">
        <v>1547</v>
      </c>
      <c r="C1392" t="s">
        <v>9</v>
      </c>
      <c r="D1392" s="5" t="s">
        <v>87</v>
      </c>
      <c r="E1392" s="5">
        <v>346</v>
      </c>
      <c r="F1392" s="5">
        <v>1992</v>
      </c>
      <c r="G1392" s="5">
        <f t="shared" si="21"/>
        <v>12.357142857142858</v>
      </c>
      <c r="H1392" s="1" t="s">
        <v>26</v>
      </c>
      <c r="J1392" s="1"/>
      <c r="K1392" s="1"/>
      <c r="L1392" s="1"/>
      <c r="M1392" s="1"/>
      <c r="N1392" s="1"/>
      <c r="O1392" s="1"/>
      <c r="P1392" s="1"/>
      <c r="Q1392" s="1"/>
      <c r="R1392" s="1"/>
    </row>
    <row r="1393" spans="1:18" ht="16" x14ac:dyDescent="0.2">
      <c r="A1393" s="5" t="s">
        <v>1550</v>
      </c>
      <c r="B1393" s="5" t="s">
        <v>1547</v>
      </c>
      <c r="C1393" t="s">
        <v>9</v>
      </c>
      <c r="D1393" s="5" t="s">
        <v>87</v>
      </c>
      <c r="E1393" s="5">
        <v>287</v>
      </c>
      <c r="F1393" s="5">
        <v>1984</v>
      </c>
      <c r="G1393" s="5">
        <f t="shared" si="21"/>
        <v>7.9722222222222223</v>
      </c>
      <c r="H1393" s="1" t="s">
        <v>54</v>
      </c>
      <c r="J1393" s="1"/>
      <c r="K1393" s="1"/>
      <c r="L1393" s="1"/>
      <c r="M1393" s="1"/>
      <c r="N1393" s="1"/>
      <c r="O1393" s="1"/>
      <c r="P1393" s="1"/>
      <c r="Q1393" s="1"/>
      <c r="R1393" s="1"/>
    </row>
    <row r="1394" spans="1:18" ht="16" x14ac:dyDescent="0.2">
      <c r="A1394" s="5" t="s">
        <v>1551</v>
      </c>
      <c r="B1394" s="5" t="s">
        <v>1547</v>
      </c>
      <c r="C1394" t="s">
        <v>9</v>
      </c>
      <c r="D1394" s="5" t="s">
        <v>87</v>
      </c>
      <c r="E1394" s="5">
        <v>276</v>
      </c>
      <c r="F1394" s="5">
        <v>1985</v>
      </c>
      <c r="G1394" s="5">
        <f t="shared" si="21"/>
        <v>7.8857142857142861</v>
      </c>
      <c r="H1394" s="1" t="s">
        <v>57</v>
      </c>
      <c r="J1394" s="1"/>
      <c r="K1394" s="1"/>
      <c r="L1394" s="1"/>
      <c r="M1394" s="1"/>
      <c r="N1394" s="1"/>
      <c r="O1394" s="1"/>
      <c r="P1394" s="1"/>
      <c r="Q1394" s="1"/>
      <c r="R1394" s="1"/>
    </row>
    <row r="1395" spans="1:18" ht="16" x14ac:dyDescent="0.2">
      <c r="A1395" s="5" t="s">
        <v>1552</v>
      </c>
      <c r="B1395" s="5" t="s">
        <v>1547</v>
      </c>
      <c r="C1395" t="s">
        <v>9</v>
      </c>
      <c r="D1395" s="5" t="s">
        <v>87</v>
      </c>
      <c r="E1395" s="5">
        <v>218</v>
      </c>
      <c r="F1395" s="5">
        <v>1992</v>
      </c>
      <c r="G1395" s="5">
        <f t="shared" si="21"/>
        <v>7.7857142857142856</v>
      </c>
      <c r="H1395" s="1" t="s">
        <v>28</v>
      </c>
      <c r="J1395" s="1"/>
      <c r="K1395" s="1"/>
      <c r="L1395" s="1"/>
      <c r="M1395" s="1"/>
      <c r="N1395" s="1"/>
      <c r="O1395" s="1"/>
      <c r="P1395" s="1"/>
      <c r="Q1395" s="1"/>
      <c r="R1395" s="1"/>
    </row>
    <row r="1396" spans="1:18" ht="16" x14ac:dyDescent="0.2">
      <c r="A1396" s="5" t="s">
        <v>1553</v>
      </c>
      <c r="B1396" s="5" t="s">
        <v>1547</v>
      </c>
      <c r="C1396" t="s">
        <v>9</v>
      </c>
      <c r="D1396" s="5" t="s">
        <v>87</v>
      </c>
      <c r="E1396" s="5">
        <v>208</v>
      </c>
      <c r="F1396" s="5">
        <v>1991</v>
      </c>
      <c r="G1396" s="5">
        <f t="shared" si="21"/>
        <v>7.1724137931034484</v>
      </c>
      <c r="H1396" s="1" t="s">
        <v>57</v>
      </c>
      <c r="J1396" s="1"/>
      <c r="K1396" s="1"/>
      <c r="L1396" s="1"/>
      <c r="M1396" s="1"/>
      <c r="N1396" s="1"/>
      <c r="O1396" s="1"/>
      <c r="P1396" s="1"/>
      <c r="Q1396" s="1"/>
      <c r="R1396" s="1"/>
    </row>
    <row r="1397" spans="1:18" ht="16" x14ac:dyDescent="0.2">
      <c r="A1397" s="5" t="s">
        <v>1554</v>
      </c>
      <c r="B1397" s="5" t="s">
        <v>1547</v>
      </c>
      <c r="C1397" t="s">
        <v>9</v>
      </c>
      <c r="D1397" s="5" t="s">
        <v>87</v>
      </c>
      <c r="E1397" s="5">
        <v>86</v>
      </c>
      <c r="F1397" s="5">
        <v>2002</v>
      </c>
      <c r="G1397" s="5">
        <f t="shared" si="21"/>
        <v>4.7777777777777777</v>
      </c>
      <c r="H1397" s="1" t="s">
        <v>44</v>
      </c>
      <c r="J1397" s="1"/>
      <c r="K1397" s="1"/>
      <c r="L1397" s="1"/>
      <c r="M1397" s="1"/>
      <c r="N1397" s="1"/>
      <c r="O1397" s="1"/>
      <c r="P1397" s="1"/>
      <c r="Q1397" s="1"/>
      <c r="R1397" s="1"/>
    </row>
    <row r="1398" spans="1:18" ht="16" x14ac:dyDescent="0.2">
      <c r="A1398" s="5" t="s">
        <v>1555</v>
      </c>
      <c r="B1398" s="5" t="s">
        <v>1547</v>
      </c>
      <c r="C1398" t="s">
        <v>9</v>
      </c>
      <c r="D1398" s="5" t="s">
        <v>87</v>
      </c>
      <c r="E1398" s="5">
        <v>72</v>
      </c>
      <c r="F1398" s="5">
        <v>2004</v>
      </c>
      <c r="G1398" s="5">
        <f t="shared" si="21"/>
        <v>4.5</v>
      </c>
      <c r="H1398" s="1" t="s">
        <v>25</v>
      </c>
      <c r="J1398" s="1"/>
      <c r="K1398" s="1"/>
      <c r="L1398" s="1"/>
      <c r="M1398" s="1"/>
      <c r="N1398" s="1"/>
      <c r="O1398" s="1"/>
      <c r="P1398" s="1"/>
      <c r="Q1398" s="1"/>
      <c r="R1398" s="1"/>
    </row>
    <row r="1399" spans="1:18" ht="16" x14ac:dyDescent="0.2">
      <c r="A1399" s="5" t="s">
        <v>1556</v>
      </c>
      <c r="B1399" s="5" t="s">
        <v>1547</v>
      </c>
      <c r="C1399" t="s">
        <v>9</v>
      </c>
      <c r="D1399" s="5" t="s">
        <v>87</v>
      </c>
      <c r="E1399" s="5">
        <v>66</v>
      </c>
      <c r="F1399" s="5">
        <v>1993</v>
      </c>
      <c r="G1399" s="5">
        <f t="shared" si="21"/>
        <v>2.4444444444444446</v>
      </c>
      <c r="H1399" s="1" t="s">
        <v>25</v>
      </c>
      <c r="J1399" s="1"/>
      <c r="K1399" s="1"/>
      <c r="L1399" s="1"/>
      <c r="M1399" s="1"/>
      <c r="N1399" s="1"/>
      <c r="O1399" s="1"/>
      <c r="P1399" s="1"/>
      <c r="Q1399" s="1"/>
      <c r="R1399" s="1"/>
    </row>
    <row r="1400" spans="1:18" ht="16" x14ac:dyDescent="0.2">
      <c r="A1400" s="5" t="s">
        <v>1557</v>
      </c>
      <c r="B1400" s="5" t="s">
        <v>1547</v>
      </c>
      <c r="C1400" t="s">
        <v>9</v>
      </c>
      <c r="D1400" s="5" t="s">
        <v>87</v>
      </c>
      <c r="E1400" s="5">
        <v>23</v>
      </c>
      <c r="F1400" s="5">
        <v>1991</v>
      </c>
      <c r="G1400" s="5">
        <f t="shared" si="21"/>
        <v>0.7931034482758621</v>
      </c>
      <c r="H1400" s="1" t="s">
        <v>70</v>
      </c>
      <c r="I1400" t="s">
        <v>62</v>
      </c>
      <c r="J1400" s="1"/>
      <c r="K1400" s="1"/>
      <c r="L1400" s="1"/>
      <c r="M1400" s="1"/>
      <c r="N1400" s="1"/>
      <c r="O1400" s="1"/>
      <c r="P1400" s="1"/>
      <c r="Q1400" s="1"/>
      <c r="R1400" s="1"/>
    </row>
    <row r="1401" spans="1:18" ht="16" x14ac:dyDescent="0.2">
      <c r="A1401" s="5" t="s">
        <v>1558</v>
      </c>
      <c r="B1401" s="5" t="s">
        <v>1547</v>
      </c>
      <c r="C1401" t="s">
        <v>9</v>
      </c>
      <c r="D1401" s="5" t="s">
        <v>87</v>
      </c>
      <c r="E1401" s="5">
        <v>3</v>
      </c>
      <c r="F1401" s="5">
        <v>2002</v>
      </c>
      <c r="G1401" s="5">
        <f t="shared" si="21"/>
        <v>0.16666666666666666</v>
      </c>
      <c r="H1401" s="1" t="s">
        <v>69</v>
      </c>
      <c r="J1401" s="1"/>
      <c r="K1401" s="1"/>
      <c r="L1401" s="1"/>
      <c r="M1401" s="1"/>
      <c r="N1401" s="1"/>
      <c r="O1401" s="1"/>
      <c r="P1401" s="1"/>
      <c r="Q1401" s="1"/>
      <c r="R1401" s="1"/>
    </row>
    <row r="1402" spans="1:18" ht="16" x14ac:dyDescent="0.2">
      <c r="A1402" s="5" t="s">
        <v>1559</v>
      </c>
      <c r="B1402" s="5" t="s">
        <v>1547</v>
      </c>
      <c r="C1402" t="s">
        <v>9</v>
      </c>
      <c r="D1402" s="5" t="s">
        <v>87</v>
      </c>
      <c r="E1402" s="5">
        <v>0</v>
      </c>
      <c r="F1402" s="5">
        <v>1970</v>
      </c>
      <c r="G1402" s="5">
        <f t="shared" si="21"/>
        <v>0</v>
      </c>
      <c r="H1402" s="1" t="s">
        <v>62</v>
      </c>
      <c r="J1402" s="1"/>
      <c r="K1402" s="1"/>
      <c r="L1402" s="1"/>
      <c r="M1402" s="1"/>
      <c r="N1402" s="1"/>
      <c r="O1402" s="1"/>
      <c r="P1402" s="1"/>
      <c r="Q1402" s="1"/>
      <c r="R1402" s="1"/>
    </row>
    <row r="1403" spans="1:18" ht="16" x14ac:dyDescent="0.2">
      <c r="A1403" s="5" t="s">
        <v>1560</v>
      </c>
      <c r="B1403" s="5" t="s">
        <v>1547</v>
      </c>
      <c r="C1403" s="5" t="s">
        <v>8</v>
      </c>
      <c r="D1403" s="5" t="s">
        <v>87</v>
      </c>
      <c r="E1403" s="5">
        <v>51</v>
      </c>
      <c r="F1403" s="5">
        <v>1998</v>
      </c>
      <c r="G1403" s="5">
        <f t="shared" si="21"/>
        <v>2.3181818181818183</v>
      </c>
      <c r="H1403" s="1" t="s">
        <v>69</v>
      </c>
      <c r="J1403" s="1"/>
      <c r="K1403" s="1"/>
      <c r="L1403" s="1"/>
      <c r="M1403" s="1"/>
      <c r="N1403" s="1"/>
      <c r="O1403" s="1"/>
      <c r="P1403" s="1"/>
      <c r="Q1403" s="1"/>
      <c r="R1403" s="1"/>
    </row>
    <row r="1404" spans="1:18" ht="16" x14ac:dyDescent="0.2">
      <c r="A1404" s="5" t="s">
        <v>1561</v>
      </c>
      <c r="B1404" s="5" t="s">
        <v>1547</v>
      </c>
      <c r="C1404" s="5" t="s">
        <v>8</v>
      </c>
      <c r="D1404" s="5" t="s">
        <v>87</v>
      </c>
      <c r="E1404" s="5">
        <v>49</v>
      </c>
      <c r="F1404" s="5">
        <v>1995</v>
      </c>
      <c r="G1404" s="5">
        <f t="shared" si="21"/>
        <v>1.96</v>
      </c>
      <c r="H1404" s="1" t="s">
        <v>52</v>
      </c>
      <c r="J1404" s="1"/>
      <c r="K1404" s="1"/>
      <c r="L1404" s="1"/>
      <c r="M1404" s="1"/>
      <c r="N1404" s="1"/>
      <c r="O1404" s="1"/>
      <c r="P1404" s="1"/>
      <c r="Q1404" s="1"/>
      <c r="R1404" s="1"/>
    </row>
    <row r="1405" spans="1:18" ht="16" x14ac:dyDescent="0.2">
      <c r="A1405" s="5" t="s">
        <v>1562</v>
      </c>
      <c r="B1405" s="5" t="s">
        <v>1547</v>
      </c>
      <c r="C1405" s="5" t="s">
        <v>8</v>
      </c>
      <c r="D1405" s="5" t="s">
        <v>87</v>
      </c>
      <c r="E1405" s="5">
        <v>1</v>
      </c>
      <c r="F1405" s="5">
        <v>2003</v>
      </c>
      <c r="G1405" s="5">
        <f t="shared" si="21"/>
        <v>5.8823529411764705E-2</v>
      </c>
      <c r="H1405" s="1" t="s">
        <v>58</v>
      </c>
      <c r="J1405" s="1"/>
      <c r="K1405" s="1"/>
      <c r="L1405" s="1"/>
      <c r="M1405" s="1"/>
      <c r="N1405" s="1"/>
      <c r="O1405" s="1"/>
      <c r="P1405" s="1"/>
      <c r="Q1405" s="1"/>
      <c r="R1405" s="1"/>
    </row>
    <row r="1406" spans="1:18" ht="16" x14ac:dyDescent="0.2">
      <c r="A1406" s="5" t="s">
        <v>1563</v>
      </c>
      <c r="B1406" s="5" t="s">
        <v>1564</v>
      </c>
      <c r="C1406" t="s">
        <v>9</v>
      </c>
      <c r="D1406" s="5" t="s">
        <v>87</v>
      </c>
      <c r="E1406" s="5">
        <v>14441</v>
      </c>
      <c r="F1406" s="5">
        <v>1973</v>
      </c>
      <c r="G1406" s="5">
        <f t="shared" si="21"/>
        <v>307.25531914893617</v>
      </c>
      <c r="H1406" s="1" t="s">
        <v>59</v>
      </c>
      <c r="J1406" s="1"/>
      <c r="K1406" s="1"/>
      <c r="L1406" s="1"/>
      <c r="M1406" s="1"/>
      <c r="N1406" s="1"/>
      <c r="O1406" s="1"/>
      <c r="P1406" s="1"/>
      <c r="Q1406" s="1"/>
      <c r="R1406" s="1"/>
    </row>
    <row r="1407" spans="1:18" ht="16" x14ac:dyDescent="0.2">
      <c r="A1407" s="5" t="s">
        <v>1565</v>
      </c>
      <c r="B1407" s="5" t="s">
        <v>1564</v>
      </c>
      <c r="C1407" t="s">
        <v>9</v>
      </c>
      <c r="D1407" s="5" t="s">
        <v>87</v>
      </c>
      <c r="E1407" s="5">
        <v>4346</v>
      </c>
      <c r="F1407" s="5">
        <v>1970</v>
      </c>
      <c r="G1407" s="5">
        <f t="shared" si="21"/>
        <v>86.92</v>
      </c>
      <c r="H1407" s="1" t="s">
        <v>52</v>
      </c>
      <c r="J1407" s="1"/>
      <c r="K1407" s="1"/>
      <c r="L1407" s="1"/>
      <c r="M1407" s="1"/>
      <c r="N1407" s="1"/>
      <c r="O1407" s="1"/>
      <c r="P1407" s="1"/>
      <c r="Q1407" s="1"/>
      <c r="R1407" s="1"/>
    </row>
    <row r="1408" spans="1:18" ht="16" x14ac:dyDescent="0.2">
      <c r="A1408" s="5" t="s">
        <v>1566</v>
      </c>
      <c r="B1408" s="5" t="s">
        <v>1564</v>
      </c>
      <c r="C1408" t="s">
        <v>9</v>
      </c>
      <c r="D1408" s="5" t="s">
        <v>87</v>
      </c>
      <c r="E1408" s="5">
        <v>1867</v>
      </c>
      <c r="F1408" s="5">
        <v>1996</v>
      </c>
      <c r="G1408" s="5">
        <f t="shared" si="21"/>
        <v>77.791666666666671</v>
      </c>
      <c r="H1408" s="1" t="s">
        <v>59</v>
      </c>
      <c r="J1408" s="1"/>
      <c r="K1408" s="1"/>
      <c r="L1408" s="1"/>
      <c r="M1408" s="1"/>
      <c r="N1408" s="1"/>
      <c r="O1408" s="1"/>
      <c r="P1408" s="1"/>
      <c r="Q1408" s="1"/>
      <c r="R1408" s="1"/>
    </row>
    <row r="1409" spans="1:18" ht="16" x14ac:dyDescent="0.2">
      <c r="A1409" s="5" t="s">
        <v>1567</v>
      </c>
      <c r="B1409" s="5" t="s">
        <v>1564</v>
      </c>
      <c r="C1409" t="s">
        <v>9</v>
      </c>
      <c r="D1409" s="5" t="s">
        <v>87</v>
      </c>
      <c r="E1409" s="5">
        <v>1101</v>
      </c>
      <c r="F1409" s="5">
        <v>2003</v>
      </c>
      <c r="G1409" s="5">
        <f t="shared" si="21"/>
        <v>64.764705882352942</v>
      </c>
      <c r="H1409" s="1" t="s">
        <v>17</v>
      </c>
      <c r="J1409" s="1"/>
      <c r="K1409" s="1"/>
      <c r="L1409" s="1"/>
      <c r="M1409" s="1"/>
      <c r="N1409" s="1"/>
      <c r="O1409" s="1"/>
      <c r="P1409" s="1"/>
      <c r="Q1409" s="1"/>
      <c r="R1409" s="1"/>
    </row>
    <row r="1410" spans="1:18" ht="16" x14ac:dyDescent="0.2">
      <c r="A1410" s="5" t="s">
        <v>1568</v>
      </c>
      <c r="B1410" s="5" t="s">
        <v>1564</v>
      </c>
      <c r="C1410" t="s">
        <v>9</v>
      </c>
      <c r="D1410" s="5" t="s">
        <v>87</v>
      </c>
      <c r="E1410" s="5">
        <v>1221</v>
      </c>
      <c r="F1410" s="5">
        <v>2001</v>
      </c>
      <c r="G1410" s="5">
        <f t="shared" ref="G1410:G1473" si="22">E1410/(2020-F1410)</f>
        <v>64.263157894736835</v>
      </c>
      <c r="H1410" s="1" t="s">
        <v>52</v>
      </c>
      <c r="J1410" s="1"/>
      <c r="K1410" s="1"/>
      <c r="L1410" s="1"/>
      <c r="M1410" s="1"/>
      <c r="N1410" s="1"/>
      <c r="O1410" s="1"/>
      <c r="P1410" s="1"/>
      <c r="Q1410" s="1"/>
      <c r="R1410" s="1"/>
    </row>
    <row r="1411" spans="1:18" ht="16" x14ac:dyDescent="0.2">
      <c r="A1411" s="5" t="s">
        <v>1569</v>
      </c>
      <c r="B1411" s="5" t="s">
        <v>1564</v>
      </c>
      <c r="C1411" t="s">
        <v>9</v>
      </c>
      <c r="D1411" s="5" t="s">
        <v>87</v>
      </c>
      <c r="E1411" s="5">
        <v>1733</v>
      </c>
      <c r="F1411" s="5">
        <v>1987</v>
      </c>
      <c r="G1411" s="5">
        <f t="shared" si="22"/>
        <v>52.515151515151516</v>
      </c>
      <c r="H1411" s="1" t="s">
        <v>52</v>
      </c>
      <c r="J1411" s="1"/>
      <c r="K1411" s="1"/>
      <c r="L1411" s="1"/>
      <c r="M1411" s="1"/>
      <c r="N1411" s="1"/>
      <c r="O1411" s="1"/>
      <c r="P1411" s="1"/>
      <c r="Q1411" s="1"/>
      <c r="R1411" s="1"/>
    </row>
    <row r="1412" spans="1:18" ht="16" x14ac:dyDescent="0.2">
      <c r="A1412" s="5" t="s">
        <v>1570</v>
      </c>
      <c r="B1412" s="5" t="s">
        <v>1564</v>
      </c>
      <c r="C1412" t="s">
        <v>9</v>
      </c>
      <c r="D1412" s="5" t="s">
        <v>87</v>
      </c>
      <c r="E1412" s="5">
        <v>2573</v>
      </c>
      <c r="F1412" s="5">
        <v>1970</v>
      </c>
      <c r="G1412" s="5">
        <f t="shared" si="22"/>
        <v>51.46</v>
      </c>
      <c r="H1412" s="1" t="s">
        <v>44</v>
      </c>
      <c r="J1412" s="1"/>
      <c r="K1412" s="1"/>
      <c r="L1412" s="1"/>
      <c r="M1412" s="1"/>
      <c r="N1412" s="1"/>
      <c r="O1412" s="1"/>
      <c r="P1412" s="1"/>
      <c r="Q1412" s="1"/>
      <c r="R1412" s="1"/>
    </row>
    <row r="1413" spans="1:18" ht="16" x14ac:dyDescent="0.2">
      <c r="A1413" s="5" t="s">
        <v>1571</v>
      </c>
      <c r="B1413" s="5" t="s">
        <v>1564</v>
      </c>
      <c r="C1413" t="s">
        <v>9</v>
      </c>
      <c r="D1413" s="5" t="s">
        <v>87</v>
      </c>
      <c r="E1413" s="5">
        <v>961</v>
      </c>
      <c r="F1413" s="5">
        <v>2001</v>
      </c>
      <c r="G1413" s="5">
        <f t="shared" si="22"/>
        <v>50.578947368421055</v>
      </c>
      <c r="H1413" s="1" t="s">
        <v>52</v>
      </c>
      <c r="J1413" s="1"/>
      <c r="K1413" s="1"/>
      <c r="L1413" s="1"/>
      <c r="M1413" s="1"/>
      <c r="N1413" s="1"/>
      <c r="O1413" s="1"/>
      <c r="P1413" s="1"/>
      <c r="Q1413" s="1"/>
      <c r="R1413" s="1"/>
    </row>
    <row r="1414" spans="1:18" ht="16" x14ac:dyDescent="0.2">
      <c r="A1414" s="5" t="s">
        <v>1572</v>
      </c>
      <c r="B1414" s="5" t="s">
        <v>1564</v>
      </c>
      <c r="C1414" t="s">
        <v>9</v>
      </c>
      <c r="D1414" s="5" t="s">
        <v>87</v>
      </c>
      <c r="E1414" s="5">
        <v>1620</v>
      </c>
      <c r="F1414" s="5">
        <v>1983</v>
      </c>
      <c r="G1414" s="5">
        <f t="shared" si="22"/>
        <v>43.783783783783782</v>
      </c>
      <c r="H1414" s="1" t="s">
        <v>44</v>
      </c>
      <c r="J1414" s="1"/>
      <c r="K1414" s="1"/>
      <c r="L1414" s="1"/>
      <c r="M1414" s="1"/>
      <c r="N1414" s="1"/>
      <c r="O1414" s="1"/>
      <c r="P1414" s="1"/>
      <c r="Q1414" s="1"/>
      <c r="R1414" s="1"/>
    </row>
    <row r="1415" spans="1:18" ht="16" x14ac:dyDescent="0.2">
      <c r="A1415" s="5" t="s">
        <v>1573</v>
      </c>
      <c r="B1415" s="5" t="s">
        <v>1564</v>
      </c>
      <c r="C1415" t="s">
        <v>9</v>
      </c>
      <c r="D1415" s="5" t="s">
        <v>87</v>
      </c>
      <c r="E1415" s="5">
        <v>1642</v>
      </c>
      <c r="F1415" s="5">
        <v>1982</v>
      </c>
      <c r="G1415" s="5">
        <f t="shared" si="22"/>
        <v>43.210526315789473</v>
      </c>
      <c r="H1415" s="1" t="s">
        <v>37</v>
      </c>
      <c r="J1415" s="1"/>
      <c r="K1415" s="1"/>
      <c r="L1415" s="1"/>
      <c r="M1415" s="1"/>
      <c r="N1415" s="1"/>
      <c r="O1415" s="1"/>
      <c r="P1415" s="1"/>
      <c r="Q1415" s="1"/>
      <c r="R1415" s="1"/>
    </row>
    <row r="1416" spans="1:18" ht="16" x14ac:dyDescent="0.2">
      <c r="A1416" s="5" t="s">
        <v>1574</v>
      </c>
      <c r="B1416" s="5" t="s">
        <v>1564</v>
      </c>
      <c r="C1416" t="s">
        <v>9</v>
      </c>
      <c r="D1416" s="5" t="s">
        <v>87</v>
      </c>
      <c r="E1416" s="5">
        <v>1071</v>
      </c>
      <c r="F1416" s="5">
        <v>1989</v>
      </c>
      <c r="G1416" s="5">
        <f t="shared" si="22"/>
        <v>34.548387096774192</v>
      </c>
      <c r="H1416" s="1" t="s">
        <v>12</v>
      </c>
      <c r="J1416" s="1"/>
      <c r="K1416" s="1"/>
      <c r="L1416" s="1"/>
      <c r="M1416" s="1"/>
      <c r="N1416" s="1"/>
      <c r="O1416" s="1"/>
      <c r="P1416" s="1"/>
      <c r="Q1416" s="1"/>
      <c r="R1416" s="1"/>
    </row>
    <row r="1417" spans="1:18" ht="16" x14ac:dyDescent="0.2">
      <c r="A1417" s="5" t="s">
        <v>1575</v>
      </c>
      <c r="B1417" s="5" t="s">
        <v>1564</v>
      </c>
      <c r="C1417" t="s">
        <v>9</v>
      </c>
      <c r="D1417" s="5" t="s">
        <v>87</v>
      </c>
      <c r="E1417" s="5">
        <v>780</v>
      </c>
      <c r="F1417" s="5">
        <v>1996</v>
      </c>
      <c r="G1417" s="5">
        <f t="shared" si="22"/>
        <v>32.5</v>
      </c>
      <c r="H1417" s="1" t="s">
        <v>69</v>
      </c>
      <c r="J1417" s="1"/>
      <c r="K1417" s="1"/>
      <c r="L1417" s="1"/>
      <c r="M1417" s="1"/>
      <c r="N1417" s="1"/>
      <c r="O1417" s="1"/>
      <c r="P1417" s="1"/>
      <c r="Q1417" s="1"/>
      <c r="R1417" s="1"/>
    </row>
    <row r="1418" spans="1:18" ht="16" x14ac:dyDescent="0.2">
      <c r="A1418" s="5" t="s">
        <v>1576</v>
      </c>
      <c r="B1418" s="5" t="s">
        <v>1564</v>
      </c>
      <c r="C1418" t="s">
        <v>9</v>
      </c>
      <c r="D1418" s="5" t="s">
        <v>87</v>
      </c>
      <c r="E1418" s="5">
        <v>680</v>
      </c>
      <c r="F1418" s="5">
        <v>1999</v>
      </c>
      <c r="G1418" s="5">
        <f t="shared" si="22"/>
        <v>32.38095238095238</v>
      </c>
      <c r="H1418" s="1" t="s">
        <v>12</v>
      </c>
      <c r="J1418" s="1"/>
      <c r="K1418" s="1"/>
      <c r="L1418" s="1"/>
      <c r="M1418" s="1"/>
      <c r="N1418" s="1"/>
      <c r="O1418" s="1"/>
      <c r="P1418" s="1"/>
      <c r="Q1418" s="1"/>
      <c r="R1418" s="1"/>
    </row>
    <row r="1419" spans="1:18" ht="16" x14ac:dyDescent="0.2">
      <c r="A1419" s="5" t="s">
        <v>1577</v>
      </c>
      <c r="B1419" s="5" t="s">
        <v>1564</v>
      </c>
      <c r="C1419" t="s">
        <v>9</v>
      </c>
      <c r="D1419" s="5" t="s">
        <v>87</v>
      </c>
      <c r="E1419" s="5">
        <v>1021</v>
      </c>
      <c r="F1419" s="5">
        <v>1985</v>
      </c>
      <c r="G1419" s="5">
        <f t="shared" si="22"/>
        <v>29.171428571428571</v>
      </c>
      <c r="H1419" s="1" t="s">
        <v>44</v>
      </c>
      <c r="J1419" s="1"/>
      <c r="K1419" s="1"/>
      <c r="L1419" s="1"/>
      <c r="M1419" s="1"/>
      <c r="N1419" s="1"/>
      <c r="O1419" s="1"/>
      <c r="P1419" s="1"/>
      <c r="Q1419" s="1"/>
      <c r="R1419" s="1"/>
    </row>
    <row r="1420" spans="1:18" ht="16" x14ac:dyDescent="0.2">
      <c r="A1420" s="5" t="s">
        <v>1578</v>
      </c>
      <c r="B1420" s="5" t="s">
        <v>1564</v>
      </c>
      <c r="C1420" t="s">
        <v>9</v>
      </c>
      <c r="D1420" s="5" t="s">
        <v>87</v>
      </c>
      <c r="E1420" s="5">
        <v>548</v>
      </c>
      <c r="F1420" s="5">
        <v>1999</v>
      </c>
      <c r="G1420" s="5">
        <f t="shared" si="22"/>
        <v>26.095238095238095</v>
      </c>
      <c r="H1420" s="1" t="s">
        <v>50</v>
      </c>
      <c r="J1420" s="1"/>
      <c r="K1420" s="1"/>
      <c r="L1420" s="1"/>
      <c r="M1420" s="1"/>
      <c r="N1420" s="1"/>
      <c r="O1420" s="1"/>
      <c r="P1420" s="1"/>
      <c r="Q1420" s="1"/>
      <c r="R1420" s="1"/>
    </row>
    <row r="1421" spans="1:18" ht="16" x14ac:dyDescent="0.2">
      <c r="A1421" s="5" t="s">
        <v>1579</v>
      </c>
      <c r="B1421" s="5" t="s">
        <v>1564</v>
      </c>
      <c r="C1421" t="s">
        <v>9</v>
      </c>
      <c r="D1421" s="5" t="s">
        <v>87</v>
      </c>
      <c r="E1421" s="5">
        <v>1100</v>
      </c>
      <c r="F1421" s="5">
        <v>1975</v>
      </c>
      <c r="G1421" s="5">
        <f t="shared" si="22"/>
        <v>24.444444444444443</v>
      </c>
      <c r="H1421" s="1" t="s">
        <v>29</v>
      </c>
      <c r="J1421" s="1"/>
      <c r="K1421" s="1"/>
      <c r="L1421" s="1"/>
      <c r="M1421" s="1"/>
      <c r="N1421" s="1"/>
      <c r="O1421" s="1"/>
      <c r="P1421" s="1"/>
      <c r="Q1421" s="1"/>
      <c r="R1421" s="1"/>
    </row>
    <row r="1422" spans="1:18" ht="16" x14ac:dyDescent="0.2">
      <c r="A1422" s="5" t="s">
        <v>1580</v>
      </c>
      <c r="B1422" s="5" t="s">
        <v>1564</v>
      </c>
      <c r="C1422" t="s">
        <v>9</v>
      </c>
      <c r="D1422" s="5" t="s">
        <v>87</v>
      </c>
      <c r="E1422" s="5">
        <v>167</v>
      </c>
      <c r="F1422" s="5">
        <v>2013</v>
      </c>
      <c r="G1422" s="5">
        <f t="shared" si="22"/>
        <v>23.857142857142858</v>
      </c>
      <c r="H1422" s="1" t="s">
        <v>59</v>
      </c>
      <c r="J1422" s="1"/>
      <c r="K1422" s="1"/>
      <c r="L1422" s="1"/>
      <c r="M1422" s="1"/>
      <c r="N1422" s="1"/>
      <c r="O1422" s="1"/>
      <c r="P1422" s="1"/>
      <c r="Q1422" s="1"/>
      <c r="R1422" s="1"/>
    </row>
    <row r="1423" spans="1:18" ht="16" x14ac:dyDescent="0.2">
      <c r="A1423" s="5" t="s">
        <v>1581</v>
      </c>
      <c r="B1423" s="5" t="s">
        <v>1564</v>
      </c>
      <c r="C1423" t="s">
        <v>9</v>
      </c>
      <c r="D1423" s="5" t="s">
        <v>87</v>
      </c>
      <c r="E1423" s="5">
        <v>571</v>
      </c>
      <c r="F1423" s="5">
        <v>1996</v>
      </c>
      <c r="G1423" s="5">
        <f t="shared" si="22"/>
        <v>23.791666666666668</v>
      </c>
      <c r="H1423" s="1" t="s">
        <v>62</v>
      </c>
      <c r="J1423" s="1"/>
      <c r="K1423" s="1"/>
      <c r="L1423" s="1"/>
      <c r="M1423" s="1"/>
      <c r="N1423" s="1"/>
      <c r="O1423" s="1"/>
      <c r="P1423" s="1"/>
      <c r="Q1423" s="1"/>
      <c r="R1423" s="1"/>
    </row>
    <row r="1424" spans="1:18" ht="16" x14ac:dyDescent="0.2">
      <c r="A1424" s="5" t="s">
        <v>1582</v>
      </c>
      <c r="B1424" s="5" t="s">
        <v>1564</v>
      </c>
      <c r="C1424" t="s">
        <v>9</v>
      </c>
      <c r="D1424" s="5" t="s">
        <v>87</v>
      </c>
      <c r="E1424" s="5">
        <v>919</v>
      </c>
      <c r="F1424" s="5">
        <v>1981</v>
      </c>
      <c r="G1424" s="5">
        <f t="shared" si="22"/>
        <v>23.564102564102566</v>
      </c>
      <c r="H1424" s="1" t="s">
        <v>61</v>
      </c>
      <c r="I1424" t="s">
        <v>70</v>
      </c>
      <c r="J1424" s="1"/>
      <c r="K1424" s="1"/>
      <c r="L1424" s="1"/>
      <c r="M1424" s="1"/>
      <c r="N1424" s="1"/>
      <c r="O1424" s="1"/>
      <c r="P1424" s="1"/>
      <c r="Q1424" s="1"/>
      <c r="R1424" s="1"/>
    </row>
    <row r="1425" spans="1:18" ht="16" x14ac:dyDescent="0.2">
      <c r="A1425" s="5" t="s">
        <v>1583</v>
      </c>
      <c r="B1425" s="5" t="s">
        <v>1564</v>
      </c>
      <c r="C1425" t="s">
        <v>9</v>
      </c>
      <c r="D1425" s="5" t="s">
        <v>87</v>
      </c>
      <c r="E1425" s="5">
        <v>467</v>
      </c>
      <c r="F1425" s="5">
        <v>2000</v>
      </c>
      <c r="G1425" s="5">
        <f t="shared" si="22"/>
        <v>23.35</v>
      </c>
      <c r="H1425" s="1" t="s">
        <v>26</v>
      </c>
      <c r="J1425" s="1"/>
      <c r="K1425" s="1"/>
      <c r="L1425" s="1"/>
      <c r="M1425" s="1"/>
      <c r="N1425" s="1"/>
      <c r="O1425" s="1"/>
      <c r="P1425" s="1"/>
      <c r="Q1425" s="1"/>
      <c r="R1425" s="1"/>
    </row>
    <row r="1426" spans="1:18" ht="16" x14ac:dyDescent="0.2">
      <c r="A1426" s="5" t="s">
        <v>1584</v>
      </c>
      <c r="B1426" s="5" t="s">
        <v>1564</v>
      </c>
      <c r="C1426" t="s">
        <v>9</v>
      </c>
      <c r="D1426" s="5" t="s">
        <v>87</v>
      </c>
      <c r="E1426" s="5">
        <v>625</v>
      </c>
      <c r="F1426" s="5">
        <v>1993</v>
      </c>
      <c r="G1426" s="5">
        <f t="shared" si="22"/>
        <v>23.148148148148149</v>
      </c>
      <c r="H1426" s="1" t="s">
        <v>12</v>
      </c>
      <c r="J1426" s="1"/>
      <c r="K1426" s="1"/>
      <c r="L1426" s="1"/>
      <c r="M1426" s="1"/>
      <c r="N1426" s="1"/>
      <c r="O1426" s="1"/>
      <c r="P1426" s="1"/>
      <c r="Q1426" s="1"/>
      <c r="R1426" s="1"/>
    </row>
    <row r="1427" spans="1:18" ht="16" x14ac:dyDescent="0.2">
      <c r="A1427" s="5" t="s">
        <v>1585</v>
      </c>
      <c r="B1427" s="5" t="s">
        <v>1564</v>
      </c>
      <c r="C1427" t="s">
        <v>9</v>
      </c>
      <c r="D1427" s="5" t="s">
        <v>87</v>
      </c>
      <c r="E1427" s="5">
        <v>531</v>
      </c>
      <c r="F1427" s="5">
        <v>1994</v>
      </c>
      <c r="G1427" s="5">
        <f t="shared" si="22"/>
        <v>20.423076923076923</v>
      </c>
      <c r="H1427" s="1" t="s">
        <v>47</v>
      </c>
      <c r="J1427" s="1"/>
      <c r="K1427" s="1"/>
      <c r="L1427" s="1"/>
      <c r="M1427" s="1"/>
      <c r="N1427" s="1"/>
      <c r="O1427" s="1"/>
      <c r="P1427" s="1"/>
      <c r="Q1427" s="1"/>
      <c r="R1427" s="1"/>
    </row>
    <row r="1428" spans="1:18" ht="16" x14ac:dyDescent="0.2">
      <c r="A1428" s="5" t="s">
        <v>1586</v>
      </c>
      <c r="B1428" s="5" t="s">
        <v>1564</v>
      </c>
      <c r="C1428" t="s">
        <v>9</v>
      </c>
      <c r="D1428" s="5" t="s">
        <v>87</v>
      </c>
      <c r="E1428" s="5">
        <v>365</v>
      </c>
      <c r="F1428" s="5">
        <v>2002</v>
      </c>
      <c r="G1428" s="5">
        <f t="shared" si="22"/>
        <v>20.277777777777779</v>
      </c>
      <c r="H1428" s="1" t="s">
        <v>52</v>
      </c>
      <c r="J1428" s="1"/>
      <c r="K1428" s="1"/>
      <c r="L1428" s="1"/>
      <c r="M1428" s="1"/>
      <c r="N1428" s="1"/>
      <c r="O1428" s="1"/>
      <c r="P1428" s="1"/>
      <c r="Q1428" s="1"/>
      <c r="R1428" s="1"/>
    </row>
    <row r="1429" spans="1:18" ht="16" x14ac:dyDescent="0.2">
      <c r="A1429" s="5" t="s">
        <v>1587</v>
      </c>
      <c r="B1429" s="5" t="s">
        <v>1564</v>
      </c>
      <c r="C1429" t="s">
        <v>9</v>
      </c>
      <c r="D1429" s="5" t="s">
        <v>87</v>
      </c>
      <c r="E1429" s="5">
        <v>570</v>
      </c>
      <c r="F1429" s="5">
        <v>1991</v>
      </c>
      <c r="G1429" s="5">
        <f t="shared" si="22"/>
        <v>19.655172413793103</v>
      </c>
      <c r="H1429" s="1" t="s">
        <v>69</v>
      </c>
      <c r="J1429" s="1"/>
      <c r="K1429" s="1"/>
      <c r="L1429" s="1"/>
      <c r="M1429" s="1"/>
      <c r="N1429" s="1"/>
      <c r="O1429" s="1"/>
      <c r="P1429" s="1"/>
      <c r="Q1429" s="1"/>
      <c r="R1429" s="1"/>
    </row>
    <row r="1430" spans="1:18" ht="16" x14ac:dyDescent="0.2">
      <c r="A1430" s="5" t="s">
        <v>1588</v>
      </c>
      <c r="B1430" s="5" t="s">
        <v>1564</v>
      </c>
      <c r="C1430" t="s">
        <v>9</v>
      </c>
      <c r="D1430" s="5" t="s">
        <v>87</v>
      </c>
      <c r="E1430" s="5">
        <v>633</v>
      </c>
      <c r="F1430" s="5">
        <v>1987</v>
      </c>
      <c r="G1430" s="5">
        <f t="shared" si="22"/>
        <v>19.181818181818183</v>
      </c>
      <c r="H1430" s="1" t="s">
        <v>26</v>
      </c>
      <c r="J1430" s="1"/>
      <c r="K1430" s="1"/>
      <c r="L1430" s="1"/>
      <c r="M1430" s="1"/>
      <c r="N1430" s="1"/>
      <c r="O1430" s="1"/>
      <c r="P1430" s="1"/>
      <c r="Q1430" s="1"/>
      <c r="R1430" s="1"/>
    </row>
    <row r="1431" spans="1:18" ht="16" x14ac:dyDescent="0.2">
      <c r="A1431" s="5" t="s">
        <v>1589</v>
      </c>
      <c r="B1431" s="5" t="s">
        <v>1564</v>
      </c>
      <c r="C1431" t="s">
        <v>9</v>
      </c>
      <c r="D1431" s="5" t="s">
        <v>87</v>
      </c>
      <c r="E1431" s="5">
        <v>365</v>
      </c>
      <c r="F1431" s="5">
        <v>1999</v>
      </c>
      <c r="G1431" s="5">
        <f t="shared" si="22"/>
        <v>17.38095238095238</v>
      </c>
      <c r="H1431" s="1" t="s">
        <v>13</v>
      </c>
      <c r="I1431" t="s">
        <v>41</v>
      </c>
      <c r="J1431" s="1"/>
      <c r="K1431" s="1"/>
      <c r="L1431" s="1"/>
      <c r="M1431" s="1"/>
      <c r="N1431" s="1"/>
      <c r="O1431" s="1"/>
      <c r="P1431" s="1"/>
      <c r="Q1431" s="1"/>
      <c r="R1431" s="1"/>
    </row>
    <row r="1432" spans="1:18" ht="16" x14ac:dyDescent="0.2">
      <c r="A1432" s="5" t="s">
        <v>1590</v>
      </c>
      <c r="B1432" s="5" t="s">
        <v>1564</v>
      </c>
      <c r="C1432" t="s">
        <v>9</v>
      </c>
      <c r="D1432" s="5" t="s">
        <v>87</v>
      </c>
      <c r="E1432" s="5">
        <v>407</v>
      </c>
      <c r="F1432" s="5">
        <v>1996</v>
      </c>
      <c r="G1432" s="5">
        <f t="shared" si="22"/>
        <v>16.958333333333332</v>
      </c>
      <c r="H1432" s="1" t="s">
        <v>66</v>
      </c>
      <c r="I1432" t="s">
        <v>12</v>
      </c>
      <c r="J1432" s="1"/>
      <c r="K1432" s="1"/>
      <c r="L1432" s="1"/>
      <c r="M1432" s="1"/>
      <c r="N1432" s="1"/>
      <c r="O1432" s="1"/>
      <c r="P1432" s="1"/>
      <c r="Q1432" s="1"/>
      <c r="R1432" s="1"/>
    </row>
    <row r="1433" spans="1:18" ht="16" x14ac:dyDescent="0.2">
      <c r="A1433" s="5" t="s">
        <v>1591</v>
      </c>
      <c r="B1433" s="5" t="s">
        <v>1564</v>
      </c>
      <c r="C1433" t="s">
        <v>9</v>
      </c>
      <c r="D1433" s="5" t="s">
        <v>87</v>
      </c>
      <c r="E1433" s="5">
        <v>725</v>
      </c>
      <c r="F1433" s="5">
        <v>1970</v>
      </c>
      <c r="G1433" s="5">
        <f t="shared" si="22"/>
        <v>14.5</v>
      </c>
      <c r="H1433" s="1" t="s">
        <v>23</v>
      </c>
      <c r="I1433" t="s">
        <v>68</v>
      </c>
      <c r="J1433" s="1"/>
      <c r="K1433" s="1"/>
      <c r="L1433" s="1"/>
      <c r="M1433" s="1"/>
      <c r="N1433" s="1"/>
      <c r="O1433" s="1"/>
      <c r="P1433" s="1"/>
      <c r="Q1433" s="1"/>
      <c r="R1433" s="1"/>
    </row>
    <row r="1434" spans="1:18" ht="16" x14ac:dyDescent="0.2">
      <c r="A1434" s="5" t="s">
        <v>1592</v>
      </c>
      <c r="B1434" s="5" t="s">
        <v>1564</v>
      </c>
      <c r="C1434" t="s">
        <v>9</v>
      </c>
      <c r="D1434" s="5" t="s">
        <v>87</v>
      </c>
      <c r="E1434" s="5">
        <v>248</v>
      </c>
      <c r="F1434" s="5">
        <v>2002</v>
      </c>
      <c r="G1434" s="5">
        <f t="shared" si="22"/>
        <v>13.777777777777779</v>
      </c>
      <c r="H1434" s="1" t="s">
        <v>32</v>
      </c>
      <c r="J1434" s="1"/>
      <c r="K1434" s="1"/>
      <c r="L1434" s="1"/>
      <c r="M1434" s="1"/>
      <c r="N1434" s="1"/>
      <c r="O1434" s="1"/>
      <c r="P1434" s="1"/>
      <c r="Q1434" s="1"/>
      <c r="R1434" s="1"/>
    </row>
    <row r="1435" spans="1:18" ht="16" x14ac:dyDescent="0.2">
      <c r="A1435" s="5" t="s">
        <v>1593</v>
      </c>
      <c r="B1435" s="5" t="s">
        <v>1564</v>
      </c>
      <c r="C1435" t="s">
        <v>9</v>
      </c>
      <c r="D1435" s="5" t="s">
        <v>87</v>
      </c>
      <c r="E1435" s="5">
        <v>605</v>
      </c>
      <c r="F1435" s="5">
        <v>1974</v>
      </c>
      <c r="G1435" s="5">
        <f t="shared" si="22"/>
        <v>13.152173913043478</v>
      </c>
      <c r="H1435" s="1" t="s">
        <v>28</v>
      </c>
      <c r="J1435" s="1"/>
      <c r="K1435" s="1"/>
      <c r="L1435" s="1"/>
      <c r="M1435" s="1"/>
      <c r="N1435" s="1"/>
      <c r="O1435" s="1"/>
      <c r="P1435" s="1"/>
      <c r="Q1435" s="1"/>
      <c r="R1435" s="1"/>
    </row>
    <row r="1436" spans="1:18" ht="16" x14ac:dyDescent="0.2">
      <c r="A1436" s="5" t="s">
        <v>1594</v>
      </c>
      <c r="B1436" s="5" t="s">
        <v>1564</v>
      </c>
      <c r="C1436" t="s">
        <v>9</v>
      </c>
      <c r="D1436" s="5" t="s">
        <v>87</v>
      </c>
      <c r="E1436" s="5">
        <v>464</v>
      </c>
      <c r="F1436" s="5">
        <v>1979</v>
      </c>
      <c r="G1436" s="5">
        <f t="shared" si="22"/>
        <v>11.317073170731707</v>
      </c>
      <c r="H1436" s="1" t="s">
        <v>26</v>
      </c>
      <c r="J1436" s="1"/>
      <c r="K1436" s="1"/>
      <c r="L1436" s="1"/>
      <c r="M1436" s="1"/>
      <c r="N1436" s="1"/>
      <c r="O1436" s="1"/>
      <c r="P1436" s="1"/>
      <c r="Q1436" s="1"/>
      <c r="R1436" s="1"/>
    </row>
    <row r="1437" spans="1:18" ht="16" x14ac:dyDescent="0.2">
      <c r="A1437" s="5" t="s">
        <v>1595</v>
      </c>
      <c r="B1437" s="5" t="s">
        <v>1564</v>
      </c>
      <c r="C1437" t="s">
        <v>9</v>
      </c>
      <c r="D1437" s="5" t="s">
        <v>87</v>
      </c>
      <c r="E1437" s="5">
        <v>492</v>
      </c>
      <c r="F1437" s="5">
        <v>1966</v>
      </c>
      <c r="G1437" s="5">
        <f t="shared" si="22"/>
        <v>9.1111111111111107</v>
      </c>
      <c r="H1437" s="1" t="s">
        <v>29</v>
      </c>
      <c r="J1437" s="1"/>
      <c r="K1437" s="1"/>
      <c r="L1437" s="1"/>
      <c r="M1437" s="1"/>
      <c r="N1437" s="1"/>
      <c r="O1437" s="1"/>
      <c r="P1437" s="1"/>
      <c r="Q1437" s="1"/>
      <c r="R1437" s="1"/>
    </row>
    <row r="1438" spans="1:18" ht="16" x14ac:dyDescent="0.2">
      <c r="A1438" s="5" t="s">
        <v>1596</v>
      </c>
      <c r="B1438" s="5" t="s">
        <v>1564</v>
      </c>
      <c r="C1438" t="s">
        <v>9</v>
      </c>
      <c r="D1438" s="5" t="s">
        <v>87</v>
      </c>
      <c r="E1438" s="5">
        <v>289</v>
      </c>
      <c r="F1438" s="5">
        <v>1974</v>
      </c>
      <c r="G1438" s="5">
        <f t="shared" si="22"/>
        <v>6.2826086956521738</v>
      </c>
      <c r="H1438" s="1" t="s">
        <v>21</v>
      </c>
      <c r="J1438" s="1"/>
      <c r="K1438" s="1"/>
      <c r="L1438" s="1"/>
      <c r="M1438" s="1"/>
      <c r="N1438" s="1"/>
      <c r="O1438" s="1"/>
      <c r="P1438" s="1"/>
      <c r="Q1438" s="1"/>
      <c r="R1438" s="1"/>
    </row>
    <row r="1439" spans="1:18" ht="16" x14ac:dyDescent="0.2">
      <c r="A1439" s="5" t="s">
        <v>1597</v>
      </c>
      <c r="B1439" s="5" t="s">
        <v>1564</v>
      </c>
      <c r="C1439" t="s">
        <v>9</v>
      </c>
      <c r="D1439" s="5" t="s">
        <v>87</v>
      </c>
      <c r="E1439" s="5">
        <v>84</v>
      </c>
      <c r="F1439" s="5">
        <v>1974</v>
      </c>
      <c r="G1439" s="5">
        <f t="shared" si="22"/>
        <v>1.826086956521739</v>
      </c>
      <c r="H1439" s="1" t="s">
        <v>44</v>
      </c>
      <c r="J1439" s="1"/>
      <c r="K1439" s="1"/>
      <c r="L1439" s="1"/>
      <c r="M1439" s="1"/>
      <c r="N1439" s="1"/>
      <c r="O1439" s="1"/>
      <c r="P1439" s="1"/>
      <c r="Q1439" s="1"/>
      <c r="R1439" s="1"/>
    </row>
    <row r="1440" spans="1:18" ht="16" x14ac:dyDescent="0.2">
      <c r="A1440" s="5" t="s">
        <v>1598</v>
      </c>
      <c r="B1440" s="5" t="s">
        <v>1564</v>
      </c>
      <c r="C1440" t="s">
        <v>9</v>
      </c>
      <c r="D1440" s="5" t="s">
        <v>87</v>
      </c>
      <c r="E1440" s="5">
        <v>0</v>
      </c>
      <c r="F1440" s="5">
        <v>1991</v>
      </c>
      <c r="G1440" s="5">
        <f t="shared" si="22"/>
        <v>0</v>
      </c>
      <c r="H1440" s="1" t="s">
        <v>1599</v>
      </c>
      <c r="J1440" s="1"/>
      <c r="K1440" s="1"/>
      <c r="L1440" s="1"/>
      <c r="M1440" s="1"/>
      <c r="N1440" s="1"/>
      <c r="O1440" s="1"/>
      <c r="P1440" s="1"/>
      <c r="Q1440" s="1"/>
      <c r="R1440" s="1"/>
    </row>
    <row r="1441" spans="1:18" ht="16" x14ac:dyDescent="0.2">
      <c r="A1441" s="5" t="s">
        <v>1600</v>
      </c>
      <c r="B1441" s="5" t="s">
        <v>1564</v>
      </c>
      <c r="C1441" s="5" t="s">
        <v>8</v>
      </c>
      <c r="D1441" s="5" t="s">
        <v>87</v>
      </c>
      <c r="E1441" s="5">
        <v>790</v>
      </c>
      <c r="F1441" s="5">
        <v>2002</v>
      </c>
      <c r="G1441" s="5">
        <f t="shared" si="22"/>
        <v>43.888888888888886</v>
      </c>
      <c r="H1441" s="1" t="s">
        <v>59</v>
      </c>
      <c r="J1441" s="1"/>
      <c r="K1441" s="1"/>
      <c r="L1441" s="1"/>
      <c r="M1441" s="1"/>
      <c r="N1441" s="1"/>
      <c r="O1441" s="1"/>
      <c r="P1441" s="1"/>
      <c r="Q1441" s="1"/>
      <c r="R1441" s="1"/>
    </row>
    <row r="1442" spans="1:18" ht="16" x14ac:dyDescent="0.2">
      <c r="A1442" s="5" t="s">
        <v>1601</v>
      </c>
      <c r="B1442" s="5" t="s">
        <v>1564</v>
      </c>
      <c r="C1442" s="5" t="s">
        <v>8</v>
      </c>
      <c r="D1442" s="5" t="s">
        <v>87</v>
      </c>
      <c r="E1442" s="5">
        <v>1277</v>
      </c>
      <c r="F1442" s="5">
        <v>1986</v>
      </c>
      <c r="G1442" s="5">
        <f t="shared" si="22"/>
        <v>37.558823529411768</v>
      </c>
      <c r="H1442" s="1" t="s">
        <v>68</v>
      </c>
      <c r="J1442" s="1"/>
      <c r="K1442" s="1"/>
      <c r="L1442" s="1"/>
      <c r="M1442" s="1"/>
      <c r="N1442" s="1"/>
      <c r="O1442" s="1"/>
      <c r="P1442" s="1"/>
      <c r="Q1442" s="1"/>
      <c r="R1442" s="1"/>
    </row>
    <row r="1443" spans="1:18" ht="16" x14ac:dyDescent="0.2">
      <c r="A1443" s="5" t="s">
        <v>1602</v>
      </c>
      <c r="B1443" s="5" t="s">
        <v>1564</v>
      </c>
      <c r="C1443" s="5" t="s">
        <v>8</v>
      </c>
      <c r="D1443" s="5" t="s">
        <v>87</v>
      </c>
      <c r="E1443" s="5">
        <v>770</v>
      </c>
      <c r="F1443" s="5">
        <v>1989</v>
      </c>
      <c r="G1443" s="5">
        <f t="shared" si="22"/>
        <v>24.838709677419356</v>
      </c>
      <c r="H1443" s="1" t="s">
        <v>32</v>
      </c>
      <c r="J1443" s="1"/>
      <c r="K1443" s="1"/>
      <c r="L1443" s="1"/>
      <c r="M1443" s="1"/>
      <c r="N1443" s="1"/>
      <c r="O1443" s="1"/>
      <c r="P1443" s="1"/>
      <c r="Q1443" s="1"/>
      <c r="R1443" s="1"/>
    </row>
    <row r="1444" spans="1:18" ht="16" x14ac:dyDescent="0.2">
      <c r="A1444" s="6" t="s">
        <v>1603</v>
      </c>
      <c r="B1444" s="6" t="s">
        <v>1604</v>
      </c>
      <c r="C1444" t="s">
        <v>9</v>
      </c>
      <c r="D1444" s="6" t="s">
        <v>87</v>
      </c>
      <c r="E1444" s="6">
        <v>2240</v>
      </c>
      <c r="F1444" s="6">
        <v>1991</v>
      </c>
      <c r="G1444" s="6">
        <f t="shared" si="22"/>
        <v>77.241379310344826</v>
      </c>
      <c r="H1444" s="1" t="s">
        <v>59</v>
      </c>
      <c r="J1444" s="1"/>
      <c r="K1444" s="1"/>
      <c r="L1444" s="1"/>
      <c r="M1444" s="1"/>
      <c r="N1444" s="1"/>
      <c r="O1444" s="1"/>
      <c r="P1444" s="1"/>
      <c r="Q1444" s="1"/>
      <c r="R1444" s="1"/>
    </row>
    <row r="1445" spans="1:18" ht="16" x14ac:dyDescent="0.2">
      <c r="A1445" s="6" t="s">
        <v>1605</v>
      </c>
      <c r="B1445" s="6" t="s">
        <v>1604</v>
      </c>
      <c r="C1445" t="s">
        <v>9</v>
      </c>
      <c r="D1445" s="6" t="s">
        <v>87</v>
      </c>
      <c r="E1445" s="6">
        <v>877</v>
      </c>
      <c r="F1445" s="6">
        <v>1988</v>
      </c>
      <c r="G1445" s="6">
        <f t="shared" si="22"/>
        <v>27.40625</v>
      </c>
      <c r="H1445" s="1" t="s">
        <v>42</v>
      </c>
      <c r="J1445" s="1"/>
      <c r="K1445" s="1"/>
      <c r="L1445" s="1"/>
      <c r="M1445" s="1"/>
      <c r="N1445" s="1"/>
      <c r="O1445" s="1"/>
      <c r="P1445" s="1"/>
      <c r="Q1445" s="1"/>
      <c r="R1445" s="1"/>
    </row>
    <row r="1446" spans="1:18" ht="16" x14ac:dyDescent="0.2">
      <c r="A1446" s="6" t="s">
        <v>1606</v>
      </c>
      <c r="B1446" s="6" t="s">
        <v>1604</v>
      </c>
      <c r="C1446" t="s">
        <v>9</v>
      </c>
      <c r="D1446" s="6" t="s">
        <v>87</v>
      </c>
      <c r="E1446" s="6">
        <v>478</v>
      </c>
      <c r="F1446" s="6">
        <v>1985</v>
      </c>
      <c r="G1446" s="6">
        <f t="shared" si="22"/>
        <v>13.657142857142857</v>
      </c>
      <c r="H1446" s="1" t="s">
        <v>57</v>
      </c>
      <c r="J1446" s="1"/>
      <c r="K1446" s="1"/>
      <c r="L1446" s="1"/>
      <c r="M1446" s="1"/>
      <c r="N1446" s="1"/>
      <c r="O1446" s="1"/>
      <c r="P1446" s="1"/>
      <c r="Q1446" s="1"/>
      <c r="R1446" s="1"/>
    </row>
    <row r="1447" spans="1:18" ht="16" x14ac:dyDescent="0.2">
      <c r="A1447" s="6" t="s">
        <v>1607</v>
      </c>
      <c r="B1447" s="6" t="s">
        <v>1604</v>
      </c>
      <c r="C1447" t="s">
        <v>9</v>
      </c>
      <c r="D1447" s="6" t="s">
        <v>87</v>
      </c>
      <c r="E1447" s="6">
        <v>335</v>
      </c>
      <c r="F1447" s="6">
        <v>1992</v>
      </c>
      <c r="G1447" s="6">
        <f t="shared" si="22"/>
        <v>11.964285714285714</v>
      </c>
      <c r="H1447" s="1" t="s">
        <v>21</v>
      </c>
      <c r="J1447" s="1"/>
      <c r="K1447" s="1"/>
      <c r="L1447" s="1"/>
      <c r="M1447" s="1"/>
      <c r="N1447" s="1"/>
      <c r="O1447" s="1"/>
      <c r="P1447" s="1"/>
      <c r="Q1447" s="1"/>
      <c r="R1447" s="1"/>
    </row>
    <row r="1448" spans="1:18" ht="16" x14ac:dyDescent="0.2">
      <c r="A1448" s="6" t="s">
        <v>1608</v>
      </c>
      <c r="B1448" s="6" t="s">
        <v>1604</v>
      </c>
      <c r="C1448" t="s">
        <v>9</v>
      </c>
      <c r="D1448" s="6" t="s">
        <v>87</v>
      </c>
      <c r="E1448" s="6">
        <v>183</v>
      </c>
      <c r="F1448" s="6">
        <v>2003</v>
      </c>
      <c r="G1448" s="6">
        <f t="shared" si="22"/>
        <v>10.764705882352942</v>
      </c>
      <c r="H1448" s="1" t="s">
        <v>50</v>
      </c>
      <c r="J1448" s="1"/>
      <c r="K1448" s="1"/>
      <c r="L1448" s="1"/>
      <c r="M1448" s="1"/>
      <c r="N1448" s="1"/>
      <c r="O1448" s="1"/>
      <c r="P1448" s="1"/>
      <c r="Q1448" s="1"/>
      <c r="R1448" s="1"/>
    </row>
    <row r="1449" spans="1:18" ht="16" x14ac:dyDescent="0.2">
      <c r="A1449" s="6" t="s">
        <v>1609</v>
      </c>
      <c r="B1449" s="6" t="s">
        <v>1604</v>
      </c>
      <c r="C1449" t="s">
        <v>9</v>
      </c>
      <c r="D1449" s="6" t="s">
        <v>87</v>
      </c>
      <c r="E1449" s="6">
        <v>209</v>
      </c>
      <c r="F1449" s="6">
        <v>1998</v>
      </c>
      <c r="G1449" s="6">
        <f t="shared" si="22"/>
        <v>9.5</v>
      </c>
      <c r="H1449" s="1" t="s">
        <v>52</v>
      </c>
      <c r="J1449" s="1"/>
      <c r="K1449" s="1"/>
      <c r="L1449" s="1"/>
      <c r="M1449" s="1"/>
      <c r="N1449" s="1"/>
      <c r="O1449" s="1"/>
      <c r="P1449" s="1"/>
      <c r="Q1449" s="1"/>
      <c r="R1449" s="1"/>
    </row>
    <row r="1450" spans="1:18" ht="16" x14ac:dyDescent="0.2">
      <c r="A1450" s="6" t="s">
        <v>1610</v>
      </c>
      <c r="B1450" s="6" t="s">
        <v>1604</v>
      </c>
      <c r="C1450" t="s">
        <v>9</v>
      </c>
      <c r="D1450" s="6" t="s">
        <v>87</v>
      </c>
      <c r="E1450" s="6">
        <v>174</v>
      </c>
      <c r="F1450" s="6">
        <v>1997</v>
      </c>
      <c r="G1450" s="6">
        <f t="shared" si="22"/>
        <v>7.5652173913043477</v>
      </c>
      <c r="H1450" s="1" t="s">
        <v>16</v>
      </c>
      <c r="J1450" s="1"/>
      <c r="K1450" s="1"/>
      <c r="L1450" s="1"/>
      <c r="M1450" s="1"/>
      <c r="N1450" s="1"/>
      <c r="O1450" s="1"/>
      <c r="P1450" s="1"/>
      <c r="Q1450" s="1"/>
      <c r="R1450" s="1"/>
    </row>
    <row r="1451" spans="1:18" ht="16" x14ac:dyDescent="0.2">
      <c r="A1451" s="6" t="s">
        <v>1611</v>
      </c>
      <c r="B1451" s="6" t="s">
        <v>1604</v>
      </c>
      <c r="C1451" t="s">
        <v>9</v>
      </c>
      <c r="D1451" s="6" t="s">
        <v>87</v>
      </c>
      <c r="E1451" s="6">
        <v>221</v>
      </c>
      <c r="F1451" s="6">
        <v>1979</v>
      </c>
      <c r="G1451" s="6">
        <f t="shared" si="22"/>
        <v>5.3902439024390247</v>
      </c>
      <c r="H1451" s="1" t="s">
        <v>52</v>
      </c>
      <c r="I1451" t="s">
        <v>16</v>
      </c>
      <c r="J1451" s="1"/>
      <c r="K1451" s="1"/>
      <c r="L1451" s="1"/>
      <c r="M1451" s="1"/>
      <c r="N1451" s="1"/>
      <c r="O1451" s="1"/>
      <c r="P1451" s="1"/>
      <c r="Q1451" s="1"/>
      <c r="R1451" s="1"/>
    </row>
    <row r="1452" spans="1:18" ht="16" x14ac:dyDescent="0.2">
      <c r="A1452" s="6" t="s">
        <v>1612</v>
      </c>
      <c r="B1452" s="6" t="s">
        <v>1604</v>
      </c>
      <c r="C1452" t="s">
        <v>9</v>
      </c>
      <c r="D1452" s="6" t="s">
        <v>87</v>
      </c>
      <c r="E1452" s="6">
        <v>178</v>
      </c>
      <c r="F1452" s="6">
        <v>1985</v>
      </c>
      <c r="G1452" s="6">
        <f t="shared" si="22"/>
        <v>5.0857142857142854</v>
      </c>
      <c r="H1452" s="1" t="s">
        <v>52</v>
      </c>
      <c r="J1452" s="1"/>
      <c r="K1452" s="1"/>
      <c r="L1452" s="1"/>
      <c r="M1452" s="1"/>
      <c r="N1452" s="1"/>
      <c r="O1452" s="1"/>
      <c r="P1452" s="1"/>
      <c r="Q1452" s="1"/>
      <c r="R1452" s="1"/>
    </row>
    <row r="1453" spans="1:18" ht="16" x14ac:dyDescent="0.2">
      <c r="A1453" s="6" t="s">
        <v>1613</v>
      </c>
      <c r="B1453" s="6" t="s">
        <v>1604</v>
      </c>
      <c r="C1453" t="s">
        <v>9</v>
      </c>
      <c r="D1453" s="6" t="s">
        <v>87</v>
      </c>
      <c r="E1453" s="6">
        <v>130</v>
      </c>
      <c r="F1453" s="6">
        <v>1990</v>
      </c>
      <c r="G1453" s="6">
        <f t="shared" si="22"/>
        <v>4.333333333333333</v>
      </c>
      <c r="H1453" s="1" t="s">
        <v>59</v>
      </c>
      <c r="I1453" t="s">
        <v>57</v>
      </c>
      <c r="J1453" s="1"/>
      <c r="K1453" s="1"/>
      <c r="L1453" s="1"/>
      <c r="M1453" s="1"/>
      <c r="N1453" s="1"/>
      <c r="O1453" s="1"/>
      <c r="P1453" s="1"/>
      <c r="Q1453" s="1"/>
      <c r="R1453" s="1"/>
    </row>
    <row r="1454" spans="1:18" ht="16" x14ac:dyDescent="0.2">
      <c r="A1454" s="6" t="s">
        <v>1614</v>
      </c>
      <c r="B1454" s="6" t="s">
        <v>1604</v>
      </c>
      <c r="C1454" t="s">
        <v>9</v>
      </c>
      <c r="D1454" s="6" t="s">
        <v>87</v>
      </c>
      <c r="E1454" s="6">
        <v>106</v>
      </c>
      <c r="F1454" s="6">
        <v>1988</v>
      </c>
      <c r="G1454" s="6">
        <f t="shared" si="22"/>
        <v>3.3125</v>
      </c>
      <c r="H1454" s="1" t="s">
        <v>28</v>
      </c>
      <c r="J1454" s="1"/>
      <c r="K1454" s="1"/>
      <c r="L1454" s="1"/>
      <c r="M1454" s="1"/>
      <c r="N1454" s="1"/>
      <c r="O1454" s="1"/>
      <c r="P1454" s="1"/>
      <c r="Q1454" s="1"/>
      <c r="R1454" s="1"/>
    </row>
    <row r="1455" spans="1:18" ht="16" x14ac:dyDescent="0.2">
      <c r="A1455" s="13" t="s">
        <v>1615</v>
      </c>
      <c r="B1455" s="6" t="s">
        <v>1604</v>
      </c>
      <c r="C1455" t="s">
        <v>9</v>
      </c>
      <c r="D1455" s="13" t="s">
        <v>87</v>
      </c>
      <c r="E1455" s="13">
        <v>27</v>
      </c>
      <c r="F1455" s="13">
        <v>1976</v>
      </c>
      <c r="G1455" s="13">
        <f t="shared" si="22"/>
        <v>0.61363636363636365</v>
      </c>
      <c r="H1455" s="1" t="s">
        <v>61</v>
      </c>
      <c r="I1455" t="s">
        <v>54</v>
      </c>
      <c r="J1455" s="1"/>
      <c r="K1455" s="1"/>
      <c r="L1455" s="1"/>
      <c r="M1455" s="1"/>
      <c r="N1455" s="1"/>
      <c r="O1455" s="1"/>
      <c r="P1455" s="1"/>
      <c r="Q1455" s="1"/>
      <c r="R1455" s="1"/>
    </row>
    <row r="1456" spans="1:18" ht="16" x14ac:dyDescent="0.2">
      <c r="A1456" s="6" t="s">
        <v>1616</v>
      </c>
      <c r="B1456" s="6" t="s">
        <v>1604</v>
      </c>
      <c r="C1456" t="s">
        <v>9</v>
      </c>
      <c r="D1456" s="6" t="s">
        <v>87</v>
      </c>
      <c r="E1456" s="6">
        <v>3</v>
      </c>
      <c r="F1456" s="6">
        <v>1966</v>
      </c>
      <c r="G1456" s="6">
        <f t="shared" si="22"/>
        <v>5.5555555555555552E-2</v>
      </c>
      <c r="H1456" s="1" t="s">
        <v>73</v>
      </c>
      <c r="J1456" s="1"/>
      <c r="K1456" s="1"/>
      <c r="L1456" s="1"/>
      <c r="M1456" s="1"/>
      <c r="N1456" s="1"/>
      <c r="O1456" s="1"/>
      <c r="P1456" s="1"/>
      <c r="Q1456" s="1"/>
      <c r="R1456" s="1"/>
    </row>
    <row r="1457" spans="1:18" ht="16" x14ac:dyDescent="0.2">
      <c r="A1457" s="6" t="s">
        <v>1617</v>
      </c>
      <c r="B1457" s="6" t="s">
        <v>1604</v>
      </c>
      <c r="C1457" s="6" t="s">
        <v>8</v>
      </c>
      <c r="D1457" s="6" t="s">
        <v>87</v>
      </c>
      <c r="E1457" s="6">
        <v>204</v>
      </c>
      <c r="F1457" s="6">
        <v>1993</v>
      </c>
      <c r="G1457" s="6">
        <f t="shared" si="22"/>
        <v>7.5555555555555554</v>
      </c>
      <c r="H1457" s="1" t="s">
        <v>15</v>
      </c>
      <c r="J1457" s="1"/>
      <c r="K1457" s="1"/>
      <c r="L1457" s="1"/>
      <c r="M1457" s="1"/>
      <c r="N1457" s="1"/>
      <c r="O1457" s="1"/>
      <c r="P1457" s="1"/>
      <c r="Q1457" s="1"/>
      <c r="R1457" s="1"/>
    </row>
    <row r="1458" spans="1:18" ht="16" x14ac:dyDescent="0.2">
      <c r="A1458" s="6" t="s">
        <v>1618</v>
      </c>
      <c r="B1458" s="6" t="s">
        <v>1604</v>
      </c>
      <c r="C1458" s="6" t="s">
        <v>8</v>
      </c>
      <c r="D1458" s="6" t="s">
        <v>87</v>
      </c>
      <c r="E1458" s="6">
        <v>60</v>
      </c>
      <c r="F1458" s="6">
        <v>1991</v>
      </c>
      <c r="G1458" s="6">
        <f t="shared" si="22"/>
        <v>2.0689655172413794</v>
      </c>
      <c r="H1458" s="1" t="s">
        <v>27</v>
      </c>
      <c r="I1458" t="s">
        <v>35</v>
      </c>
      <c r="J1458" s="1"/>
      <c r="K1458" s="1"/>
      <c r="L1458" s="1"/>
      <c r="M1458" s="1"/>
      <c r="N1458" s="1"/>
      <c r="O1458" s="1"/>
      <c r="P1458" s="1"/>
      <c r="Q1458" s="1"/>
      <c r="R1458" s="1"/>
    </row>
    <row r="1459" spans="1:18" ht="16" x14ac:dyDescent="0.2">
      <c r="A1459" s="6" t="s">
        <v>1619</v>
      </c>
      <c r="B1459" s="6" t="s">
        <v>1604</v>
      </c>
      <c r="C1459" s="6" t="s">
        <v>8</v>
      </c>
      <c r="D1459" s="6" t="s">
        <v>87</v>
      </c>
      <c r="E1459" s="6">
        <v>38</v>
      </c>
      <c r="F1459" s="6">
        <v>1992</v>
      </c>
      <c r="G1459" s="6">
        <f t="shared" si="22"/>
        <v>1.3571428571428572</v>
      </c>
      <c r="H1459" s="1" t="s">
        <v>69</v>
      </c>
      <c r="I1459" t="s">
        <v>1620</v>
      </c>
      <c r="J1459" s="1"/>
      <c r="K1459" s="1"/>
      <c r="L1459" s="1"/>
      <c r="M1459" s="1"/>
      <c r="N1459" s="1"/>
      <c r="O1459" s="1"/>
      <c r="P1459" s="1"/>
      <c r="Q1459" s="1"/>
      <c r="R1459" s="1"/>
    </row>
    <row r="1460" spans="1:18" ht="16" x14ac:dyDescent="0.2">
      <c r="A1460" s="5" t="s">
        <v>1621</v>
      </c>
      <c r="B1460" s="5" t="s">
        <v>1622</v>
      </c>
      <c r="C1460" t="s">
        <v>9</v>
      </c>
      <c r="D1460" s="5" t="s">
        <v>87</v>
      </c>
      <c r="E1460" s="5">
        <v>1675</v>
      </c>
      <c r="F1460" s="5">
        <v>1996</v>
      </c>
      <c r="G1460" s="5">
        <f t="shared" si="22"/>
        <v>69.791666666666671</v>
      </c>
      <c r="H1460" s="1" t="s">
        <v>52</v>
      </c>
      <c r="J1460" s="1"/>
      <c r="K1460" s="1"/>
      <c r="L1460" s="1"/>
      <c r="M1460" s="1"/>
      <c r="N1460" s="1"/>
      <c r="O1460" s="1"/>
      <c r="P1460" s="1"/>
      <c r="Q1460" s="1"/>
      <c r="R1460" s="1"/>
    </row>
    <row r="1461" spans="1:18" ht="16" x14ac:dyDescent="0.2">
      <c r="A1461" s="5" t="s">
        <v>1623</v>
      </c>
      <c r="B1461" s="5" t="s">
        <v>1622</v>
      </c>
      <c r="C1461" t="s">
        <v>9</v>
      </c>
      <c r="D1461" s="5" t="s">
        <v>87</v>
      </c>
      <c r="E1461" s="5">
        <v>1495</v>
      </c>
      <c r="F1461" s="5">
        <v>1985</v>
      </c>
      <c r="G1461" s="5">
        <f t="shared" si="22"/>
        <v>42.714285714285715</v>
      </c>
      <c r="H1461" s="1" t="s">
        <v>52</v>
      </c>
      <c r="J1461" s="1"/>
      <c r="K1461" s="1"/>
      <c r="L1461" s="1"/>
      <c r="M1461" s="1"/>
      <c r="N1461" s="1"/>
      <c r="O1461" s="1"/>
      <c r="P1461" s="1"/>
      <c r="Q1461" s="1"/>
      <c r="R1461" s="1"/>
    </row>
    <row r="1462" spans="1:18" ht="16" x14ac:dyDescent="0.2">
      <c r="A1462" s="5" t="s">
        <v>1624</v>
      </c>
      <c r="B1462" s="5" t="s">
        <v>1622</v>
      </c>
      <c r="C1462" t="s">
        <v>9</v>
      </c>
      <c r="D1462" s="5" t="s">
        <v>87</v>
      </c>
      <c r="E1462" s="5">
        <v>552</v>
      </c>
      <c r="F1462" s="5">
        <v>2007</v>
      </c>
      <c r="G1462" s="5">
        <f t="shared" si="22"/>
        <v>42.46153846153846</v>
      </c>
      <c r="H1462" s="1" t="s">
        <v>52</v>
      </c>
      <c r="J1462" s="1"/>
      <c r="K1462" s="1"/>
      <c r="L1462" s="1"/>
      <c r="M1462" s="1"/>
      <c r="N1462" s="1"/>
      <c r="O1462" s="1"/>
      <c r="P1462" s="1"/>
      <c r="Q1462" s="1"/>
      <c r="R1462" s="1"/>
    </row>
    <row r="1463" spans="1:18" ht="16" x14ac:dyDescent="0.2">
      <c r="A1463" s="5" t="s">
        <v>1625</v>
      </c>
      <c r="B1463" s="5" t="s">
        <v>1622</v>
      </c>
      <c r="C1463" t="s">
        <v>9</v>
      </c>
      <c r="D1463" s="5" t="s">
        <v>87</v>
      </c>
      <c r="E1463" s="5">
        <v>1510</v>
      </c>
      <c r="F1463" s="5">
        <v>1983</v>
      </c>
      <c r="G1463" s="5">
        <f t="shared" si="22"/>
        <v>40.810810810810814</v>
      </c>
      <c r="H1463" s="1" t="s">
        <v>30</v>
      </c>
      <c r="I1463" t="s">
        <v>29</v>
      </c>
      <c r="J1463" s="1"/>
      <c r="K1463" s="1"/>
      <c r="L1463" s="1"/>
      <c r="M1463" s="1"/>
      <c r="N1463" s="1"/>
      <c r="O1463" s="1"/>
      <c r="P1463" s="1"/>
      <c r="Q1463" s="1"/>
      <c r="R1463" s="1"/>
    </row>
    <row r="1464" spans="1:18" ht="16" x14ac:dyDescent="0.2">
      <c r="A1464" s="5" t="s">
        <v>1626</v>
      </c>
      <c r="B1464" s="5" t="s">
        <v>1622</v>
      </c>
      <c r="C1464" t="s">
        <v>9</v>
      </c>
      <c r="D1464" s="5" t="s">
        <v>87</v>
      </c>
      <c r="E1464" s="5">
        <v>1223</v>
      </c>
      <c r="F1464" s="5">
        <v>1980</v>
      </c>
      <c r="G1464" s="5">
        <f t="shared" si="22"/>
        <v>30.574999999999999</v>
      </c>
      <c r="H1464" s="1" t="s">
        <v>52</v>
      </c>
      <c r="J1464" s="1"/>
      <c r="K1464" s="1"/>
      <c r="L1464" s="1"/>
      <c r="M1464" s="1"/>
      <c r="N1464" s="1"/>
      <c r="O1464" s="1"/>
      <c r="P1464" s="1"/>
      <c r="Q1464" s="1"/>
      <c r="R1464" s="1"/>
    </row>
    <row r="1465" spans="1:18" ht="16" x14ac:dyDescent="0.2">
      <c r="A1465" s="5" t="s">
        <v>1627</v>
      </c>
      <c r="B1465" s="5" t="s">
        <v>1622</v>
      </c>
      <c r="C1465" t="s">
        <v>9</v>
      </c>
      <c r="D1465" s="5" t="s">
        <v>87</v>
      </c>
      <c r="E1465" s="5">
        <v>1153</v>
      </c>
      <c r="F1465" s="5">
        <v>1975</v>
      </c>
      <c r="G1465" s="5">
        <f t="shared" si="22"/>
        <v>25.622222222222224</v>
      </c>
      <c r="H1465" s="1" t="s">
        <v>61</v>
      </c>
      <c r="J1465" s="1"/>
      <c r="K1465" s="1"/>
      <c r="L1465" s="1"/>
      <c r="M1465" s="1"/>
      <c r="N1465" s="1"/>
      <c r="O1465" s="1"/>
      <c r="P1465" s="1"/>
      <c r="Q1465" s="1"/>
      <c r="R1465" s="1"/>
    </row>
    <row r="1466" spans="1:18" ht="16" x14ac:dyDescent="0.2">
      <c r="A1466" s="5" t="s">
        <v>1628</v>
      </c>
      <c r="B1466" s="5" t="s">
        <v>1622</v>
      </c>
      <c r="C1466" t="s">
        <v>9</v>
      </c>
      <c r="D1466" s="5" t="s">
        <v>87</v>
      </c>
      <c r="E1466" s="5">
        <v>835</v>
      </c>
      <c r="F1466" s="5">
        <v>1984</v>
      </c>
      <c r="G1466" s="5">
        <f t="shared" si="22"/>
        <v>23.194444444444443</v>
      </c>
      <c r="H1466" s="1" t="s">
        <v>54</v>
      </c>
      <c r="J1466" s="1"/>
      <c r="K1466" s="1"/>
      <c r="L1466" s="1"/>
      <c r="M1466" s="1"/>
      <c r="N1466" s="1"/>
      <c r="O1466" s="1"/>
      <c r="P1466" s="1"/>
      <c r="Q1466" s="1"/>
      <c r="R1466" s="1"/>
    </row>
    <row r="1467" spans="1:18" ht="16" x14ac:dyDescent="0.2">
      <c r="A1467" s="5" t="s">
        <v>1629</v>
      </c>
      <c r="B1467" s="5" t="s">
        <v>1622</v>
      </c>
      <c r="C1467" t="s">
        <v>9</v>
      </c>
      <c r="D1467" s="5" t="s">
        <v>87</v>
      </c>
      <c r="E1467" s="5">
        <v>854</v>
      </c>
      <c r="F1467" s="5">
        <v>1982</v>
      </c>
      <c r="G1467" s="5">
        <f t="shared" si="22"/>
        <v>22.473684210526315</v>
      </c>
      <c r="H1467" s="1" t="s">
        <v>44</v>
      </c>
      <c r="J1467" s="1"/>
      <c r="K1467" s="1"/>
      <c r="L1467" s="1"/>
      <c r="M1467" s="1"/>
      <c r="N1467" s="1"/>
      <c r="O1467" s="1"/>
      <c r="P1467" s="1"/>
      <c r="Q1467" s="1"/>
      <c r="R1467" s="1"/>
    </row>
    <row r="1468" spans="1:18" ht="16" x14ac:dyDescent="0.2">
      <c r="A1468" s="5" t="s">
        <v>1630</v>
      </c>
      <c r="B1468" s="5" t="s">
        <v>1622</v>
      </c>
      <c r="C1468" t="s">
        <v>9</v>
      </c>
      <c r="D1468" s="5" t="s">
        <v>87</v>
      </c>
      <c r="E1468" s="5">
        <v>594</v>
      </c>
      <c r="F1468" s="5">
        <v>1990</v>
      </c>
      <c r="G1468" s="5">
        <f t="shared" si="22"/>
        <v>19.8</v>
      </c>
      <c r="H1468" s="1" t="s">
        <v>61</v>
      </c>
      <c r="J1468" s="1"/>
      <c r="K1468" s="1"/>
      <c r="L1468" s="1"/>
      <c r="M1468" s="1"/>
      <c r="N1468" s="1"/>
      <c r="O1468" s="1"/>
      <c r="P1468" s="1"/>
      <c r="Q1468" s="1"/>
      <c r="R1468" s="1"/>
    </row>
    <row r="1469" spans="1:18" ht="16" x14ac:dyDescent="0.2">
      <c r="A1469" s="5" t="s">
        <v>1631</v>
      </c>
      <c r="B1469" s="5" t="s">
        <v>1622</v>
      </c>
      <c r="C1469" t="s">
        <v>9</v>
      </c>
      <c r="D1469" s="5" t="s">
        <v>87</v>
      </c>
      <c r="E1469" s="5">
        <v>798</v>
      </c>
      <c r="F1469" s="5">
        <v>1977</v>
      </c>
      <c r="G1469" s="5">
        <f t="shared" si="22"/>
        <v>18.558139534883722</v>
      </c>
      <c r="H1469" s="1" t="s">
        <v>54</v>
      </c>
      <c r="J1469" s="1"/>
      <c r="K1469" s="1"/>
      <c r="L1469" s="1"/>
      <c r="M1469" s="1"/>
      <c r="N1469" s="1"/>
      <c r="O1469" s="1"/>
      <c r="P1469" s="1"/>
      <c r="Q1469" s="1"/>
      <c r="R1469" s="1"/>
    </row>
    <row r="1470" spans="1:18" ht="16" x14ac:dyDescent="0.2">
      <c r="A1470" s="5" t="s">
        <v>1632</v>
      </c>
      <c r="B1470" s="5" t="s">
        <v>1622</v>
      </c>
      <c r="C1470" t="s">
        <v>9</v>
      </c>
      <c r="D1470" s="5" t="s">
        <v>87</v>
      </c>
      <c r="E1470" s="5">
        <v>764</v>
      </c>
      <c r="F1470" s="5">
        <v>1972</v>
      </c>
      <c r="G1470" s="5">
        <f t="shared" si="22"/>
        <v>15.916666666666666</v>
      </c>
      <c r="H1470" s="1" t="s">
        <v>34</v>
      </c>
      <c r="I1470" t="s">
        <v>13</v>
      </c>
      <c r="J1470" s="1"/>
      <c r="K1470" s="1"/>
      <c r="L1470" s="1"/>
      <c r="M1470" s="1"/>
      <c r="N1470" s="1"/>
      <c r="O1470" s="1"/>
      <c r="P1470" s="1"/>
      <c r="Q1470" s="1"/>
      <c r="R1470" s="1"/>
    </row>
    <row r="1471" spans="1:18" ht="16" x14ac:dyDescent="0.2">
      <c r="A1471" s="5" t="s">
        <v>1633</v>
      </c>
      <c r="B1471" s="5" t="s">
        <v>1622</v>
      </c>
      <c r="C1471" t="s">
        <v>9</v>
      </c>
      <c r="D1471" s="5" t="s">
        <v>87</v>
      </c>
      <c r="E1471" s="5">
        <v>155</v>
      </c>
      <c r="F1471" s="5">
        <v>2008</v>
      </c>
      <c r="G1471" s="5">
        <f t="shared" si="22"/>
        <v>12.916666666666666</v>
      </c>
      <c r="H1471" s="1" t="s">
        <v>61</v>
      </c>
      <c r="J1471" s="1"/>
      <c r="K1471" s="1"/>
      <c r="L1471" s="1"/>
      <c r="M1471" s="1"/>
      <c r="N1471" s="1"/>
      <c r="O1471" s="1"/>
      <c r="P1471" s="1"/>
      <c r="Q1471" s="1"/>
      <c r="R1471" s="1"/>
    </row>
    <row r="1472" spans="1:18" ht="16" x14ac:dyDescent="0.2">
      <c r="A1472" s="5" t="s">
        <v>1634</v>
      </c>
      <c r="B1472" s="5" t="s">
        <v>1622</v>
      </c>
      <c r="C1472" t="s">
        <v>9</v>
      </c>
      <c r="D1472" s="5" t="s">
        <v>87</v>
      </c>
      <c r="E1472" s="5">
        <v>504</v>
      </c>
      <c r="F1472" s="5">
        <v>1976</v>
      </c>
      <c r="G1472" s="5">
        <f t="shared" si="22"/>
        <v>11.454545454545455</v>
      </c>
      <c r="H1472" s="1" t="s">
        <v>23</v>
      </c>
      <c r="J1472" s="1"/>
      <c r="K1472" s="1"/>
      <c r="L1472" s="1"/>
      <c r="M1472" s="1"/>
      <c r="N1472" s="1"/>
      <c r="O1472" s="1"/>
      <c r="P1472" s="1"/>
      <c r="Q1472" s="1"/>
      <c r="R1472" s="1"/>
    </row>
    <row r="1473" spans="1:18" ht="16" x14ac:dyDescent="0.2">
      <c r="A1473" s="5" t="s">
        <v>1635</v>
      </c>
      <c r="B1473" s="5" t="s">
        <v>1622</v>
      </c>
      <c r="C1473" t="s">
        <v>9</v>
      </c>
      <c r="D1473" s="5" t="s">
        <v>87</v>
      </c>
      <c r="E1473" s="5">
        <v>225</v>
      </c>
      <c r="F1473" s="5">
        <v>1989</v>
      </c>
      <c r="G1473" s="5">
        <f t="shared" si="22"/>
        <v>7.258064516129032</v>
      </c>
      <c r="H1473" s="1" t="s">
        <v>25</v>
      </c>
      <c r="J1473" s="1"/>
      <c r="K1473" s="1"/>
      <c r="L1473" s="1"/>
      <c r="M1473" s="1"/>
      <c r="N1473" s="1"/>
      <c r="O1473" s="1"/>
      <c r="P1473" s="1"/>
      <c r="Q1473" s="1"/>
      <c r="R1473" s="1"/>
    </row>
    <row r="1474" spans="1:18" ht="16" x14ac:dyDescent="0.2">
      <c r="A1474" s="5" t="s">
        <v>1636</v>
      </c>
      <c r="B1474" s="5" t="s">
        <v>1622</v>
      </c>
      <c r="C1474" t="s">
        <v>9</v>
      </c>
      <c r="D1474" s="5" t="s">
        <v>87</v>
      </c>
      <c r="E1474" s="5">
        <v>168</v>
      </c>
      <c r="F1474" s="5">
        <v>1996</v>
      </c>
      <c r="G1474" s="5">
        <f t="shared" ref="G1474:G1537" si="23">E1474/(2020-F1474)</f>
        <v>7</v>
      </c>
      <c r="H1474" s="1" t="s">
        <v>34</v>
      </c>
      <c r="J1474" s="1"/>
      <c r="K1474" s="1"/>
      <c r="L1474" s="1"/>
      <c r="M1474" s="1"/>
      <c r="N1474" s="1"/>
      <c r="O1474" s="1"/>
      <c r="P1474" s="1"/>
      <c r="Q1474" s="1"/>
      <c r="R1474" s="1"/>
    </row>
    <row r="1475" spans="1:18" ht="16" x14ac:dyDescent="0.2">
      <c r="A1475" s="5" t="s">
        <v>1637</v>
      </c>
      <c r="B1475" s="5" t="s">
        <v>1622</v>
      </c>
      <c r="C1475" t="s">
        <v>9</v>
      </c>
      <c r="D1475" s="5" t="s">
        <v>87</v>
      </c>
      <c r="E1475" s="5">
        <v>211</v>
      </c>
      <c r="F1475" s="5">
        <v>1982</v>
      </c>
      <c r="G1475" s="5">
        <f t="shared" si="23"/>
        <v>5.5526315789473681</v>
      </c>
      <c r="H1475" s="1" t="s">
        <v>21</v>
      </c>
      <c r="J1475" s="1"/>
      <c r="K1475" s="1"/>
      <c r="L1475" s="1"/>
      <c r="M1475" s="1"/>
      <c r="N1475" s="1"/>
      <c r="O1475" s="1"/>
      <c r="P1475" s="1"/>
      <c r="Q1475" s="1"/>
      <c r="R1475" s="1"/>
    </row>
    <row r="1476" spans="1:18" ht="16" x14ac:dyDescent="0.2">
      <c r="A1476" s="5" t="s">
        <v>1638</v>
      </c>
      <c r="B1476" s="5" t="s">
        <v>1622</v>
      </c>
      <c r="C1476" t="s">
        <v>9</v>
      </c>
      <c r="D1476" s="5" t="s">
        <v>87</v>
      </c>
      <c r="E1476" s="5">
        <v>149</v>
      </c>
      <c r="F1476" s="5">
        <v>1989</v>
      </c>
      <c r="G1476" s="5">
        <f t="shared" si="23"/>
        <v>4.806451612903226</v>
      </c>
      <c r="H1476" s="1" t="s">
        <v>52</v>
      </c>
      <c r="I1476" t="s">
        <v>49</v>
      </c>
      <c r="J1476" s="1"/>
      <c r="K1476" s="1"/>
      <c r="L1476" s="1"/>
      <c r="M1476" s="1"/>
      <c r="N1476" s="1"/>
      <c r="O1476" s="1"/>
      <c r="P1476" s="1"/>
      <c r="Q1476" s="1"/>
      <c r="R1476" s="1"/>
    </row>
    <row r="1477" spans="1:18" ht="16" x14ac:dyDescent="0.2">
      <c r="A1477" s="5" t="s">
        <v>1639</v>
      </c>
      <c r="B1477" s="5" t="s">
        <v>1622</v>
      </c>
      <c r="C1477" t="s">
        <v>9</v>
      </c>
      <c r="D1477" s="5" t="s">
        <v>87</v>
      </c>
      <c r="E1477" s="5">
        <v>72</v>
      </c>
      <c r="F1477" s="5">
        <v>2004</v>
      </c>
      <c r="G1477" s="5">
        <f t="shared" si="23"/>
        <v>4.5</v>
      </c>
      <c r="H1477" s="1" t="s">
        <v>30</v>
      </c>
      <c r="J1477" s="1"/>
      <c r="K1477" s="1"/>
      <c r="L1477" s="1"/>
      <c r="M1477" s="1"/>
      <c r="N1477" s="1"/>
      <c r="O1477" s="1"/>
      <c r="P1477" s="1"/>
      <c r="Q1477" s="1"/>
      <c r="R1477" s="1"/>
    </row>
    <row r="1478" spans="1:18" ht="16" x14ac:dyDescent="0.2">
      <c r="A1478" s="5" t="s">
        <v>1640</v>
      </c>
      <c r="B1478" s="5" t="s">
        <v>1622</v>
      </c>
      <c r="C1478" t="s">
        <v>9</v>
      </c>
      <c r="D1478" s="5" t="s">
        <v>87</v>
      </c>
      <c r="E1478" s="5">
        <v>215</v>
      </c>
      <c r="F1478" s="5">
        <v>1970</v>
      </c>
      <c r="G1478" s="5">
        <f t="shared" si="23"/>
        <v>4.3</v>
      </c>
      <c r="H1478" s="1" t="s">
        <v>61</v>
      </c>
      <c r="J1478" s="1"/>
      <c r="K1478" s="1"/>
      <c r="L1478" s="1"/>
      <c r="M1478" s="1"/>
      <c r="N1478" s="1"/>
      <c r="O1478" s="1"/>
      <c r="P1478" s="1"/>
      <c r="Q1478" s="1"/>
      <c r="R1478" s="1"/>
    </row>
    <row r="1479" spans="1:18" ht="16" x14ac:dyDescent="0.2">
      <c r="A1479" s="5" t="s">
        <v>1641</v>
      </c>
      <c r="B1479" s="5" t="s">
        <v>1622</v>
      </c>
      <c r="C1479" t="s">
        <v>9</v>
      </c>
      <c r="D1479" s="5" t="s">
        <v>87</v>
      </c>
      <c r="E1479" s="5">
        <v>172</v>
      </c>
      <c r="F1479" s="5">
        <v>1979</v>
      </c>
      <c r="G1479" s="5">
        <f t="shared" si="23"/>
        <v>4.1951219512195124</v>
      </c>
      <c r="H1479" s="1" t="s">
        <v>49</v>
      </c>
      <c r="J1479" s="1"/>
      <c r="K1479" s="1"/>
      <c r="L1479" s="1"/>
      <c r="M1479" s="1"/>
      <c r="N1479" s="1"/>
      <c r="O1479" s="1"/>
      <c r="P1479" s="1"/>
      <c r="Q1479" s="1"/>
      <c r="R1479" s="1"/>
    </row>
    <row r="1480" spans="1:18" ht="16" x14ac:dyDescent="0.2">
      <c r="A1480" s="5" t="s">
        <v>1642</v>
      </c>
      <c r="B1480" s="5" t="s">
        <v>1622</v>
      </c>
      <c r="C1480" t="s">
        <v>9</v>
      </c>
      <c r="D1480" s="5" t="s">
        <v>87</v>
      </c>
      <c r="E1480" s="5">
        <v>44</v>
      </c>
      <c r="F1480" s="5">
        <v>1995</v>
      </c>
      <c r="G1480" s="5">
        <f t="shared" si="23"/>
        <v>1.76</v>
      </c>
      <c r="H1480" s="1" t="s">
        <v>47</v>
      </c>
      <c r="I1480" t="s">
        <v>68</v>
      </c>
      <c r="J1480" s="1"/>
      <c r="K1480" s="1"/>
      <c r="L1480" s="1"/>
      <c r="M1480" s="1"/>
      <c r="N1480" s="1"/>
      <c r="O1480" s="1"/>
      <c r="P1480" s="1"/>
      <c r="Q1480" s="1"/>
      <c r="R1480" s="1"/>
    </row>
    <row r="1481" spans="1:18" ht="16" x14ac:dyDescent="0.2">
      <c r="A1481" s="5" t="s">
        <v>1643</v>
      </c>
      <c r="B1481" s="5" t="s">
        <v>1622</v>
      </c>
      <c r="C1481" t="s">
        <v>9</v>
      </c>
      <c r="D1481" s="5" t="s">
        <v>87</v>
      </c>
      <c r="E1481" s="5">
        <v>39</v>
      </c>
      <c r="F1481" s="5">
        <v>1981</v>
      </c>
      <c r="G1481" s="5">
        <f t="shared" si="23"/>
        <v>1</v>
      </c>
      <c r="H1481" s="1" t="s">
        <v>71</v>
      </c>
      <c r="J1481" s="1"/>
      <c r="K1481" s="1"/>
      <c r="L1481" s="1"/>
      <c r="M1481" s="1"/>
      <c r="N1481" s="1"/>
      <c r="O1481" s="1"/>
      <c r="P1481" s="1"/>
      <c r="Q1481" s="1"/>
      <c r="R1481" s="1"/>
    </row>
    <row r="1482" spans="1:18" ht="16" x14ac:dyDescent="0.2">
      <c r="A1482" s="5" t="s">
        <v>1644</v>
      </c>
      <c r="B1482" s="5" t="s">
        <v>1622</v>
      </c>
      <c r="C1482" t="s">
        <v>9</v>
      </c>
      <c r="D1482" s="5" t="s">
        <v>87</v>
      </c>
      <c r="E1482" s="5">
        <v>38</v>
      </c>
      <c r="F1482" s="5">
        <v>1978</v>
      </c>
      <c r="G1482" s="5">
        <f t="shared" si="23"/>
        <v>0.90476190476190477</v>
      </c>
      <c r="H1482" s="1" t="s">
        <v>19</v>
      </c>
      <c r="I1482" t="s">
        <v>59</v>
      </c>
      <c r="J1482" s="1"/>
      <c r="K1482" s="1"/>
      <c r="L1482" s="1"/>
      <c r="M1482" s="1"/>
      <c r="N1482" s="1"/>
      <c r="O1482" s="1"/>
      <c r="P1482" s="1"/>
      <c r="Q1482" s="1"/>
      <c r="R1482" s="1"/>
    </row>
    <row r="1483" spans="1:18" ht="16" x14ac:dyDescent="0.2">
      <c r="A1483" s="5" t="s">
        <v>1645</v>
      </c>
      <c r="B1483" s="5" t="s">
        <v>1622</v>
      </c>
      <c r="C1483" s="5" t="s">
        <v>8</v>
      </c>
      <c r="D1483" s="5" t="s">
        <v>87</v>
      </c>
      <c r="E1483" s="5">
        <v>1155</v>
      </c>
      <c r="F1483" s="5">
        <v>1981</v>
      </c>
      <c r="G1483" s="5">
        <f t="shared" si="23"/>
        <v>29.615384615384617</v>
      </c>
      <c r="H1483" s="1" t="s">
        <v>17</v>
      </c>
      <c r="J1483" s="1"/>
      <c r="K1483" s="1"/>
      <c r="L1483" s="1"/>
      <c r="M1483" s="1"/>
      <c r="N1483" s="1"/>
      <c r="O1483" s="1"/>
      <c r="P1483" s="1"/>
      <c r="Q1483" s="1"/>
      <c r="R1483" s="1"/>
    </row>
    <row r="1484" spans="1:18" ht="16" x14ac:dyDescent="0.2">
      <c r="A1484" s="5" t="s">
        <v>1646</v>
      </c>
      <c r="B1484" s="5" t="s">
        <v>1622</v>
      </c>
      <c r="C1484" s="5" t="s">
        <v>8</v>
      </c>
      <c r="D1484" s="5" t="s">
        <v>87</v>
      </c>
      <c r="E1484" s="5">
        <v>1205</v>
      </c>
      <c r="F1484" s="5">
        <v>1974</v>
      </c>
      <c r="G1484" s="5">
        <f t="shared" si="23"/>
        <v>26.195652173913043</v>
      </c>
      <c r="H1484" s="1" t="s">
        <v>59</v>
      </c>
      <c r="J1484" s="1"/>
      <c r="K1484" s="1"/>
      <c r="L1484" s="1"/>
      <c r="M1484" s="1"/>
      <c r="N1484" s="1"/>
      <c r="O1484" s="1"/>
      <c r="P1484" s="1"/>
      <c r="Q1484" s="1"/>
      <c r="R1484" s="1"/>
    </row>
    <row r="1485" spans="1:18" ht="16" x14ac:dyDescent="0.2">
      <c r="A1485" s="5" t="s">
        <v>1647</v>
      </c>
      <c r="B1485" s="5" t="s">
        <v>1648</v>
      </c>
      <c r="C1485" t="s">
        <v>9</v>
      </c>
      <c r="D1485" s="5" t="s">
        <v>87</v>
      </c>
      <c r="E1485" s="5">
        <v>2092</v>
      </c>
      <c r="F1485" s="5">
        <v>1992</v>
      </c>
      <c r="G1485" s="5">
        <f t="shared" si="23"/>
        <v>74.714285714285708</v>
      </c>
      <c r="H1485" s="1" t="s">
        <v>29</v>
      </c>
      <c r="J1485" s="1"/>
      <c r="K1485" s="1"/>
      <c r="L1485" s="1"/>
      <c r="M1485" s="1"/>
      <c r="N1485" s="1"/>
      <c r="O1485" s="1"/>
      <c r="P1485" s="1"/>
      <c r="Q1485" s="1"/>
      <c r="R1485" s="1"/>
    </row>
    <row r="1486" spans="1:18" ht="16" x14ac:dyDescent="0.2">
      <c r="A1486" s="5" t="s">
        <v>1481</v>
      </c>
      <c r="B1486" s="5" t="s">
        <v>1648</v>
      </c>
      <c r="C1486" t="s">
        <v>9</v>
      </c>
      <c r="D1486" s="5" t="s">
        <v>87</v>
      </c>
      <c r="E1486" s="5">
        <v>560</v>
      </c>
      <c r="F1486" s="5">
        <v>2003</v>
      </c>
      <c r="G1486" s="5">
        <f t="shared" si="23"/>
        <v>32.941176470588232</v>
      </c>
      <c r="H1486" s="1" t="s">
        <v>52</v>
      </c>
      <c r="J1486" s="1"/>
      <c r="K1486" s="1"/>
      <c r="L1486" s="1"/>
      <c r="M1486" s="1"/>
      <c r="N1486" s="1"/>
      <c r="O1486" s="1"/>
      <c r="P1486" s="1"/>
      <c r="Q1486" s="1"/>
      <c r="R1486" s="1"/>
    </row>
    <row r="1487" spans="1:18" ht="16" x14ac:dyDescent="0.2">
      <c r="A1487" s="5" t="s">
        <v>1483</v>
      </c>
      <c r="B1487" s="5" t="s">
        <v>1648</v>
      </c>
      <c r="C1487" t="s">
        <v>9</v>
      </c>
      <c r="D1487" s="5" t="s">
        <v>87</v>
      </c>
      <c r="E1487" s="5">
        <v>436</v>
      </c>
      <c r="F1487" s="5">
        <v>1989</v>
      </c>
      <c r="G1487" s="5">
        <f t="shared" si="23"/>
        <v>14.064516129032258</v>
      </c>
      <c r="H1487" s="1" t="s">
        <v>68</v>
      </c>
      <c r="J1487" s="1"/>
      <c r="K1487" s="1"/>
      <c r="L1487" s="1"/>
      <c r="M1487" s="1"/>
      <c r="N1487" s="1"/>
      <c r="O1487" s="1"/>
      <c r="P1487" s="1"/>
      <c r="Q1487" s="1"/>
      <c r="R1487" s="1"/>
    </row>
    <row r="1488" spans="1:18" ht="16" x14ac:dyDescent="0.2">
      <c r="A1488" s="5" t="s">
        <v>1482</v>
      </c>
      <c r="B1488" s="5" t="s">
        <v>1648</v>
      </c>
      <c r="C1488" t="s">
        <v>9</v>
      </c>
      <c r="D1488" s="5" t="s">
        <v>87</v>
      </c>
      <c r="E1488" s="5">
        <v>303</v>
      </c>
      <c r="F1488" s="5">
        <v>1980</v>
      </c>
      <c r="G1488" s="5">
        <f t="shared" si="23"/>
        <v>7.5750000000000002</v>
      </c>
      <c r="H1488" s="1" t="s">
        <v>3</v>
      </c>
      <c r="J1488" s="1"/>
      <c r="K1488" s="1"/>
      <c r="L1488" s="1"/>
      <c r="M1488" s="1"/>
      <c r="N1488" s="1"/>
      <c r="O1488" s="1"/>
      <c r="P1488" s="1"/>
      <c r="Q1488" s="1"/>
      <c r="R1488" s="1"/>
    </row>
    <row r="1489" spans="1:18" ht="16" x14ac:dyDescent="0.2">
      <c r="A1489" s="5" t="s">
        <v>1484</v>
      </c>
      <c r="B1489" s="5" t="s">
        <v>1648</v>
      </c>
      <c r="C1489" t="s">
        <v>9</v>
      </c>
      <c r="D1489" s="5" t="s">
        <v>87</v>
      </c>
      <c r="E1489" s="5">
        <v>111</v>
      </c>
      <c r="F1489" s="5">
        <v>1997</v>
      </c>
      <c r="G1489" s="5">
        <f t="shared" si="23"/>
        <v>4.8260869565217392</v>
      </c>
      <c r="H1489" s="1" t="s">
        <v>52</v>
      </c>
      <c r="J1489" s="1"/>
      <c r="K1489" s="1"/>
      <c r="L1489" s="1"/>
      <c r="M1489" s="1"/>
      <c r="N1489" s="1"/>
      <c r="O1489" s="1"/>
      <c r="P1489" s="1"/>
      <c r="Q1489" s="1"/>
      <c r="R1489" s="1"/>
    </row>
    <row r="1490" spans="1:18" ht="16" x14ac:dyDescent="0.2">
      <c r="A1490" s="5" t="s">
        <v>1485</v>
      </c>
      <c r="B1490" s="5" t="s">
        <v>1648</v>
      </c>
      <c r="C1490" t="s">
        <v>9</v>
      </c>
      <c r="D1490" s="5" t="s">
        <v>87</v>
      </c>
      <c r="E1490" s="5">
        <v>83</v>
      </c>
      <c r="F1490" s="5">
        <v>2001</v>
      </c>
      <c r="G1490" s="5">
        <f t="shared" si="23"/>
        <v>4.3684210526315788</v>
      </c>
      <c r="H1490" s="1" t="s">
        <v>54</v>
      </c>
      <c r="J1490" s="1"/>
      <c r="K1490" s="1"/>
      <c r="L1490" s="1"/>
      <c r="M1490" s="1"/>
      <c r="N1490" s="1"/>
      <c r="O1490" s="1"/>
      <c r="P1490" s="1"/>
      <c r="Q1490" s="1"/>
      <c r="R1490" s="1"/>
    </row>
    <row r="1491" spans="1:18" ht="16" x14ac:dyDescent="0.2">
      <c r="A1491" s="5" t="s">
        <v>1486</v>
      </c>
      <c r="B1491" s="5" t="s">
        <v>1648</v>
      </c>
      <c r="C1491" t="s">
        <v>9</v>
      </c>
      <c r="D1491" s="5" t="s">
        <v>87</v>
      </c>
      <c r="E1491" s="5">
        <v>189</v>
      </c>
      <c r="F1491" s="5">
        <v>1974</v>
      </c>
      <c r="G1491" s="5">
        <f t="shared" si="23"/>
        <v>4.1086956521739131</v>
      </c>
      <c r="H1491" s="1" t="s">
        <v>54</v>
      </c>
      <c r="J1491" s="1"/>
      <c r="K1491" s="1"/>
      <c r="L1491" s="1"/>
      <c r="M1491" s="1"/>
      <c r="N1491" s="1"/>
      <c r="O1491" s="1"/>
      <c r="P1491" s="1"/>
      <c r="Q1491" s="1"/>
      <c r="R1491" s="1"/>
    </row>
    <row r="1492" spans="1:18" ht="16" x14ac:dyDescent="0.2">
      <c r="A1492" s="5" t="s">
        <v>1487</v>
      </c>
      <c r="B1492" s="5" t="s">
        <v>1648</v>
      </c>
      <c r="C1492" t="s">
        <v>9</v>
      </c>
      <c r="D1492" s="5" t="s">
        <v>87</v>
      </c>
      <c r="E1492" s="5">
        <v>173</v>
      </c>
      <c r="F1492" s="5">
        <v>1963</v>
      </c>
      <c r="G1492" s="5">
        <f t="shared" si="23"/>
        <v>3.0350877192982457</v>
      </c>
      <c r="H1492" s="1" t="s">
        <v>56</v>
      </c>
      <c r="J1492" s="1"/>
      <c r="K1492" s="1"/>
      <c r="L1492" s="1"/>
      <c r="M1492" s="1"/>
      <c r="N1492" s="1"/>
      <c r="O1492" s="1"/>
      <c r="P1492" s="1"/>
      <c r="Q1492" s="1"/>
      <c r="R1492" s="1"/>
    </row>
    <row r="1493" spans="1:18" ht="16" x14ac:dyDescent="0.2">
      <c r="A1493" s="5" t="s">
        <v>1649</v>
      </c>
      <c r="B1493" s="5" t="s">
        <v>1648</v>
      </c>
      <c r="C1493" t="s">
        <v>9</v>
      </c>
      <c r="D1493" s="5" t="s">
        <v>87</v>
      </c>
      <c r="E1493" s="5">
        <v>100</v>
      </c>
      <c r="F1493" s="5">
        <v>1986</v>
      </c>
      <c r="G1493" s="5">
        <f t="shared" si="23"/>
        <v>2.9411764705882355</v>
      </c>
      <c r="H1493" s="1" t="s">
        <v>53</v>
      </c>
      <c r="J1493" s="1"/>
      <c r="K1493" s="1"/>
      <c r="L1493" s="1"/>
      <c r="M1493" s="1"/>
      <c r="N1493" s="1"/>
      <c r="O1493" s="1"/>
      <c r="P1493" s="1"/>
      <c r="Q1493" s="1"/>
      <c r="R1493" s="1"/>
    </row>
    <row r="1494" spans="1:18" ht="16" x14ac:dyDescent="0.2">
      <c r="A1494" s="5" t="s">
        <v>1650</v>
      </c>
      <c r="B1494" s="5" t="s">
        <v>1648</v>
      </c>
      <c r="C1494" t="s">
        <v>9</v>
      </c>
      <c r="D1494" s="5" t="s">
        <v>87</v>
      </c>
      <c r="E1494" s="5">
        <v>70</v>
      </c>
      <c r="F1494" s="5">
        <v>1990</v>
      </c>
      <c r="G1494" s="5">
        <f t="shared" si="23"/>
        <v>2.3333333333333335</v>
      </c>
      <c r="H1494" s="1" t="s">
        <v>44</v>
      </c>
      <c r="J1494" s="1"/>
      <c r="K1494" s="1"/>
      <c r="L1494" s="1"/>
      <c r="M1494" s="1"/>
      <c r="N1494" s="1"/>
      <c r="O1494" s="1"/>
      <c r="P1494" s="1"/>
      <c r="Q1494" s="1"/>
      <c r="R1494" s="1"/>
    </row>
    <row r="1495" spans="1:18" ht="16" x14ac:dyDescent="0.2">
      <c r="A1495" s="5" t="s">
        <v>1490</v>
      </c>
      <c r="B1495" s="5" t="s">
        <v>1648</v>
      </c>
      <c r="C1495" t="s">
        <v>9</v>
      </c>
      <c r="D1495" s="5" t="s">
        <v>87</v>
      </c>
      <c r="E1495" s="5">
        <v>54</v>
      </c>
      <c r="F1495" s="5">
        <v>1968</v>
      </c>
      <c r="G1495" s="5">
        <f t="shared" si="23"/>
        <v>1.0384615384615385</v>
      </c>
      <c r="H1495" s="1" t="s">
        <v>3</v>
      </c>
      <c r="I1495" t="s">
        <v>15</v>
      </c>
      <c r="J1495" s="1"/>
      <c r="K1495" s="1"/>
      <c r="L1495" s="1"/>
      <c r="M1495" s="1"/>
      <c r="N1495" s="1"/>
      <c r="O1495" s="1"/>
      <c r="P1495" s="1"/>
      <c r="Q1495" s="1"/>
      <c r="R1495" s="1"/>
    </row>
    <row r="1496" spans="1:18" ht="16" x14ac:dyDescent="0.2">
      <c r="A1496" s="5" t="s">
        <v>1491</v>
      </c>
      <c r="B1496" s="5" t="s">
        <v>1648</v>
      </c>
      <c r="C1496" t="s">
        <v>9</v>
      </c>
      <c r="D1496" s="5" t="s">
        <v>87</v>
      </c>
      <c r="E1496" s="5">
        <v>35</v>
      </c>
      <c r="F1496" s="5">
        <v>1975</v>
      </c>
      <c r="G1496" s="5">
        <f t="shared" si="23"/>
        <v>0.77777777777777779</v>
      </c>
      <c r="H1496" s="1" t="s">
        <v>44</v>
      </c>
      <c r="J1496" s="1"/>
      <c r="K1496" s="1"/>
      <c r="L1496" s="1"/>
      <c r="M1496" s="1"/>
      <c r="N1496" s="1"/>
      <c r="O1496" s="1"/>
      <c r="P1496" s="1"/>
      <c r="Q1496" s="1"/>
      <c r="R1496" s="1"/>
    </row>
    <row r="1497" spans="1:18" ht="16" x14ac:dyDescent="0.2">
      <c r="A1497" s="5" t="s">
        <v>1492</v>
      </c>
      <c r="B1497" s="5" t="s">
        <v>1648</v>
      </c>
      <c r="C1497" t="s">
        <v>9</v>
      </c>
      <c r="D1497" s="5" t="s">
        <v>87</v>
      </c>
      <c r="E1497" s="5">
        <v>4</v>
      </c>
      <c r="F1497" s="5">
        <v>1989</v>
      </c>
      <c r="G1497" s="5">
        <f t="shared" si="23"/>
        <v>0.12903225806451613</v>
      </c>
      <c r="H1497" s="1" t="s">
        <v>28</v>
      </c>
      <c r="J1497" s="1"/>
      <c r="K1497" s="1"/>
      <c r="L1497" s="1"/>
      <c r="M1497" s="1"/>
      <c r="N1497" s="1"/>
      <c r="O1497" s="1"/>
      <c r="P1497" s="1"/>
      <c r="Q1497" s="1"/>
      <c r="R1497" s="1"/>
    </row>
    <row r="1498" spans="1:18" ht="16" x14ac:dyDescent="0.2">
      <c r="A1498" s="5" t="s">
        <v>1493</v>
      </c>
      <c r="B1498" s="5" t="s">
        <v>1648</v>
      </c>
      <c r="C1498" t="s">
        <v>9</v>
      </c>
      <c r="D1498" s="5" t="s">
        <v>87</v>
      </c>
      <c r="E1498" s="5">
        <v>0</v>
      </c>
      <c r="F1498" s="5">
        <v>1989</v>
      </c>
      <c r="G1498" s="5">
        <f t="shared" si="23"/>
        <v>0</v>
      </c>
      <c r="H1498" s="1" t="s">
        <v>28</v>
      </c>
      <c r="J1498" s="1"/>
      <c r="K1498" s="1"/>
      <c r="L1498" s="1"/>
      <c r="M1498" s="1"/>
      <c r="N1498" s="1"/>
      <c r="O1498" s="1"/>
      <c r="P1498" s="1"/>
      <c r="Q1498" s="1"/>
      <c r="R1498" s="1"/>
    </row>
    <row r="1499" spans="1:18" ht="16" x14ac:dyDescent="0.2">
      <c r="A1499" s="5" t="s">
        <v>1651</v>
      </c>
      <c r="B1499" s="5" t="s">
        <v>1652</v>
      </c>
      <c r="C1499" t="s">
        <v>9</v>
      </c>
      <c r="D1499" s="5" t="s">
        <v>87</v>
      </c>
      <c r="E1499" s="5">
        <v>10377</v>
      </c>
      <c r="F1499" s="5">
        <v>1956</v>
      </c>
      <c r="G1499" s="5">
        <f t="shared" si="23"/>
        <v>162.140625</v>
      </c>
      <c r="H1499" s="1" t="s">
        <v>59</v>
      </c>
      <c r="J1499" s="1"/>
      <c r="K1499" s="1"/>
      <c r="L1499" s="1"/>
      <c r="M1499" s="1"/>
      <c r="N1499" s="1"/>
      <c r="O1499" s="1"/>
      <c r="P1499" s="1"/>
      <c r="Q1499" s="1"/>
      <c r="R1499" s="1"/>
    </row>
    <row r="1500" spans="1:18" ht="16" x14ac:dyDescent="0.2">
      <c r="A1500" s="5" t="s">
        <v>1653</v>
      </c>
      <c r="B1500" s="5" t="s">
        <v>1652</v>
      </c>
      <c r="C1500" t="s">
        <v>9</v>
      </c>
      <c r="D1500" s="5" t="s">
        <v>87</v>
      </c>
      <c r="E1500" s="5">
        <v>2549</v>
      </c>
      <c r="F1500" s="5">
        <v>2001</v>
      </c>
      <c r="G1500" s="5">
        <f t="shared" si="23"/>
        <v>134.15789473684211</v>
      </c>
      <c r="H1500" s="1" t="s">
        <v>52</v>
      </c>
      <c r="I1500" t="s">
        <v>61</v>
      </c>
      <c r="J1500" s="1"/>
      <c r="K1500" s="1"/>
      <c r="L1500" s="1"/>
      <c r="M1500" s="1"/>
      <c r="N1500" s="1"/>
      <c r="O1500" s="1"/>
      <c r="P1500" s="1"/>
      <c r="Q1500" s="1"/>
      <c r="R1500" s="1"/>
    </row>
    <row r="1501" spans="1:18" ht="16" x14ac:dyDescent="0.2">
      <c r="A1501" s="5" t="s">
        <v>1654</v>
      </c>
      <c r="B1501" s="5" t="s">
        <v>1652</v>
      </c>
      <c r="C1501" t="s">
        <v>9</v>
      </c>
      <c r="D1501" s="5" t="s">
        <v>87</v>
      </c>
      <c r="E1501" s="5">
        <v>2672</v>
      </c>
      <c r="F1501" s="5">
        <v>1994</v>
      </c>
      <c r="G1501" s="5">
        <f t="shared" si="23"/>
        <v>102.76923076923077</v>
      </c>
      <c r="H1501" s="1" t="s">
        <v>59</v>
      </c>
      <c r="J1501" s="1"/>
      <c r="K1501" s="1"/>
      <c r="L1501" s="1"/>
      <c r="M1501" s="1"/>
      <c r="N1501" s="1"/>
      <c r="O1501" s="1"/>
      <c r="P1501" s="1"/>
      <c r="Q1501" s="1"/>
      <c r="R1501" s="1"/>
    </row>
    <row r="1502" spans="1:18" ht="16" x14ac:dyDescent="0.2">
      <c r="A1502" s="5" t="s">
        <v>1655</v>
      </c>
      <c r="B1502" s="5" t="s">
        <v>1652</v>
      </c>
      <c r="C1502" t="s">
        <v>9</v>
      </c>
      <c r="D1502" s="5" t="s">
        <v>87</v>
      </c>
      <c r="E1502" s="5">
        <v>2882</v>
      </c>
      <c r="F1502" s="5">
        <v>1971</v>
      </c>
      <c r="G1502" s="5">
        <f t="shared" si="23"/>
        <v>58.816326530612244</v>
      </c>
      <c r="H1502" s="1" t="s">
        <v>37</v>
      </c>
      <c r="J1502" s="1"/>
      <c r="K1502" s="1"/>
      <c r="L1502" s="1"/>
      <c r="M1502" s="1"/>
      <c r="N1502" s="1"/>
      <c r="O1502" s="1"/>
      <c r="P1502" s="1"/>
      <c r="Q1502" s="1"/>
      <c r="R1502" s="1"/>
    </row>
    <row r="1503" spans="1:18" ht="16" x14ac:dyDescent="0.2">
      <c r="A1503" s="5" t="s">
        <v>1656</v>
      </c>
      <c r="B1503" s="5" t="s">
        <v>1652</v>
      </c>
      <c r="C1503" t="s">
        <v>9</v>
      </c>
      <c r="D1503" s="5" t="s">
        <v>87</v>
      </c>
      <c r="E1503" s="5">
        <v>1528</v>
      </c>
      <c r="F1503" s="5">
        <v>1984</v>
      </c>
      <c r="G1503" s="5">
        <f t="shared" si="23"/>
        <v>42.444444444444443</v>
      </c>
      <c r="H1503" s="1" t="s">
        <v>26</v>
      </c>
      <c r="I1503" t="s">
        <v>46</v>
      </c>
      <c r="J1503" s="1"/>
      <c r="K1503" s="1"/>
      <c r="L1503" s="1"/>
      <c r="M1503" s="1"/>
      <c r="N1503" s="1"/>
      <c r="O1503" s="1"/>
      <c r="P1503" s="1"/>
      <c r="Q1503" s="1"/>
      <c r="R1503" s="1"/>
    </row>
    <row r="1504" spans="1:18" ht="16" x14ac:dyDescent="0.2">
      <c r="A1504" s="5" t="s">
        <v>1657</v>
      </c>
      <c r="B1504" s="5" t="s">
        <v>1652</v>
      </c>
      <c r="C1504" t="s">
        <v>9</v>
      </c>
      <c r="D1504" s="5" t="s">
        <v>87</v>
      </c>
      <c r="E1504" s="5">
        <v>1743</v>
      </c>
      <c r="F1504" s="5">
        <v>1972</v>
      </c>
      <c r="G1504" s="5">
        <f t="shared" si="23"/>
        <v>36.3125</v>
      </c>
      <c r="H1504" s="1" t="s">
        <v>44</v>
      </c>
      <c r="I1504" t="s">
        <v>3</v>
      </c>
      <c r="J1504" s="1"/>
      <c r="K1504" s="1"/>
      <c r="L1504" s="1"/>
      <c r="M1504" s="1"/>
      <c r="N1504" s="1"/>
      <c r="O1504" s="1"/>
      <c r="P1504" s="1"/>
      <c r="Q1504" s="1"/>
      <c r="R1504" s="1"/>
    </row>
    <row r="1505" spans="1:18" ht="16" x14ac:dyDescent="0.2">
      <c r="A1505" s="5" t="s">
        <v>1658</v>
      </c>
      <c r="B1505" s="5" t="s">
        <v>1652</v>
      </c>
      <c r="C1505" t="s">
        <v>9</v>
      </c>
      <c r="D1505" s="5" t="s">
        <v>87</v>
      </c>
      <c r="E1505" s="5">
        <v>510</v>
      </c>
      <c r="F1505" s="5">
        <v>2005</v>
      </c>
      <c r="G1505" s="5">
        <f t="shared" si="23"/>
        <v>34</v>
      </c>
      <c r="H1505" s="1" t="s">
        <v>12</v>
      </c>
      <c r="J1505" s="1"/>
      <c r="K1505" s="1"/>
      <c r="L1505" s="1"/>
      <c r="M1505" s="1"/>
      <c r="N1505" s="1"/>
      <c r="O1505" s="1"/>
      <c r="P1505" s="1"/>
      <c r="Q1505" s="1"/>
      <c r="R1505" s="1"/>
    </row>
    <row r="1506" spans="1:18" ht="16" x14ac:dyDescent="0.2">
      <c r="A1506" s="5" t="s">
        <v>1659</v>
      </c>
      <c r="B1506" s="5" t="s">
        <v>1652</v>
      </c>
      <c r="C1506" t="s">
        <v>9</v>
      </c>
      <c r="D1506" s="5" t="s">
        <v>87</v>
      </c>
      <c r="E1506" s="5">
        <v>735</v>
      </c>
      <c r="F1506" s="5">
        <v>1994</v>
      </c>
      <c r="G1506" s="5">
        <f t="shared" si="23"/>
        <v>28.26923076923077</v>
      </c>
      <c r="H1506" s="1" t="s">
        <v>45</v>
      </c>
      <c r="I1506" t="s">
        <v>66</v>
      </c>
      <c r="J1506" s="1"/>
      <c r="K1506" s="1"/>
      <c r="L1506" s="1"/>
      <c r="M1506" s="1"/>
      <c r="N1506" s="1"/>
      <c r="O1506" s="1"/>
      <c r="P1506" s="1"/>
      <c r="Q1506" s="1"/>
      <c r="R1506" s="1"/>
    </row>
    <row r="1507" spans="1:18" ht="16" x14ac:dyDescent="0.2">
      <c r="A1507" s="5" t="s">
        <v>1660</v>
      </c>
      <c r="B1507" s="5" t="s">
        <v>1652</v>
      </c>
      <c r="C1507" t="s">
        <v>9</v>
      </c>
      <c r="D1507" s="5" t="s">
        <v>87</v>
      </c>
      <c r="E1507" s="5">
        <v>832</v>
      </c>
      <c r="F1507" s="5">
        <v>1989</v>
      </c>
      <c r="G1507" s="5">
        <f t="shared" si="23"/>
        <v>26.838709677419356</v>
      </c>
      <c r="H1507" s="1" t="s">
        <v>51</v>
      </c>
      <c r="J1507" s="1"/>
      <c r="K1507" s="1"/>
      <c r="L1507" s="1"/>
      <c r="M1507" s="1"/>
      <c r="N1507" s="1"/>
      <c r="O1507" s="1"/>
      <c r="P1507" s="1"/>
      <c r="Q1507" s="1"/>
      <c r="R1507" s="1"/>
    </row>
    <row r="1508" spans="1:18" ht="16" x14ac:dyDescent="0.2">
      <c r="A1508" s="5" t="s">
        <v>1661</v>
      </c>
      <c r="B1508" s="5" t="s">
        <v>1652</v>
      </c>
      <c r="C1508" t="s">
        <v>9</v>
      </c>
      <c r="D1508" s="5" t="s">
        <v>87</v>
      </c>
      <c r="E1508" s="5">
        <v>541</v>
      </c>
      <c r="F1508" s="5">
        <v>1999</v>
      </c>
      <c r="G1508" s="5">
        <f t="shared" si="23"/>
        <v>25.761904761904763</v>
      </c>
      <c r="H1508" s="1" t="s">
        <v>15</v>
      </c>
      <c r="I1508" t="s">
        <v>50</v>
      </c>
      <c r="J1508" s="1"/>
      <c r="K1508" s="1"/>
      <c r="L1508" s="1"/>
      <c r="M1508" s="1"/>
      <c r="N1508" s="1"/>
      <c r="O1508" s="1"/>
      <c r="P1508" s="1"/>
      <c r="Q1508" s="1"/>
      <c r="R1508" s="1"/>
    </row>
    <row r="1509" spans="1:18" ht="16" x14ac:dyDescent="0.2">
      <c r="A1509" s="5" t="s">
        <v>1662</v>
      </c>
      <c r="B1509" s="5" t="s">
        <v>1652</v>
      </c>
      <c r="C1509" t="s">
        <v>9</v>
      </c>
      <c r="D1509" s="5" t="s">
        <v>87</v>
      </c>
      <c r="E1509" s="5">
        <v>632</v>
      </c>
      <c r="F1509" s="5">
        <v>1993</v>
      </c>
      <c r="G1509" s="5">
        <f t="shared" si="23"/>
        <v>23.407407407407408</v>
      </c>
      <c r="H1509" s="1" t="s">
        <v>26</v>
      </c>
      <c r="J1509" s="1"/>
      <c r="K1509" s="1"/>
      <c r="L1509" s="1"/>
      <c r="M1509" s="1"/>
      <c r="N1509" s="1"/>
      <c r="O1509" s="1"/>
      <c r="P1509" s="1"/>
      <c r="Q1509" s="1"/>
      <c r="R1509" s="1"/>
    </row>
    <row r="1510" spans="1:18" ht="16" x14ac:dyDescent="0.2">
      <c r="A1510" s="5" t="s">
        <v>1663</v>
      </c>
      <c r="B1510" s="5" t="s">
        <v>1652</v>
      </c>
      <c r="C1510" t="s">
        <v>9</v>
      </c>
      <c r="D1510" s="5" t="s">
        <v>87</v>
      </c>
      <c r="E1510" s="5">
        <v>1169</v>
      </c>
      <c r="F1510" s="5">
        <v>1964</v>
      </c>
      <c r="G1510" s="5">
        <f t="shared" si="23"/>
        <v>20.875</v>
      </c>
      <c r="H1510" s="1" t="s">
        <v>37</v>
      </c>
      <c r="J1510" s="1"/>
      <c r="K1510" s="1"/>
      <c r="L1510" s="1"/>
      <c r="M1510" s="1"/>
      <c r="N1510" s="1"/>
      <c r="O1510" s="1"/>
      <c r="P1510" s="1"/>
      <c r="Q1510" s="1"/>
      <c r="R1510" s="1"/>
    </row>
    <row r="1511" spans="1:18" ht="16" x14ac:dyDescent="0.2">
      <c r="A1511" s="5" t="s">
        <v>1664</v>
      </c>
      <c r="B1511" s="5" t="s">
        <v>1652</v>
      </c>
      <c r="C1511" t="s">
        <v>9</v>
      </c>
      <c r="D1511" s="5" t="s">
        <v>87</v>
      </c>
      <c r="E1511" s="5">
        <v>614</v>
      </c>
      <c r="F1511" s="5">
        <v>1989</v>
      </c>
      <c r="G1511" s="5">
        <f t="shared" si="23"/>
        <v>19.806451612903224</v>
      </c>
      <c r="H1511" s="1" t="s">
        <v>52</v>
      </c>
      <c r="I1511" t="s">
        <v>22</v>
      </c>
      <c r="J1511" s="1"/>
      <c r="K1511" s="1"/>
      <c r="L1511" s="1"/>
      <c r="M1511" s="1"/>
      <c r="N1511" s="1"/>
      <c r="O1511" s="1"/>
      <c r="P1511" s="1"/>
      <c r="Q1511" s="1"/>
      <c r="R1511" s="1"/>
    </row>
    <row r="1512" spans="1:18" ht="16" x14ac:dyDescent="0.2">
      <c r="A1512" s="5" t="s">
        <v>1665</v>
      </c>
      <c r="B1512" s="5" t="s">
        <v>1652</v>
      </c>
      <c r="C1512" t="s">
        <v>9</v>
      </c>
      <c r="D1512" s="5" t="s">
        <v>87</v>
      </c>
      <c r="E1512" s="5">
        <v>670</v>
      </c>
      <c r="F1512" s="5">
        <v>1986</v>
      </c>
      <c r="G1512" s="5">
        <f t="shared" si="23"/>
        <v>19.705882352941178</v>
      </c>
      <c r="H1512" s="1" t="s">
        <v>57</v>
      </c>
      <c r="J1512" s="1"/>
      <c r="K1512" s="1"/>
      <c r="L1512" s="1"/>
      <c r="M1512" s="1"/>
      <c r="N1512" s="1"/>
      <c r="O1512" s="1"/>
      <c r="P1512" s="1"/>
      <c r="Q1512" s="1"/>
      <c r="R1512" s="1"/>
    </row>
    <row r="1513" spans="1:18" ht="16" x14ac:dyDescent="0.2">
      <c r="A1513" s="5" t="s">
        <v>1666</v>
      </c>
      <c r="B1513" s="5" t="s">
        <v>1652</v>
      </c>
      <c r="C1513" t="s">
        <v>9</v>
      </c>
      <c r="D1513" s="5" t="s">
        <v>87</v>
      </c>
      <c r="E1513" s="5">
        <v>687</v>
      </c>
      <c r="F1513" s="5">
        <v>1985</v>
      </c>
      <c r="G1513" s="5">
        <f t="shared" si="23"/>
        <v>19.62857142857143</v>
      </c>
      <c r="H1513" s="1" t="s">
        <v>25</v>
      </c>
      <c r="J1513" s="1"/>
      <c r="K1513" s="1"/>
      <c r="L1513" s="1"/>
      <c r="M1513" s="1"/>
      <c r="N1513" s="1"/>
      <c r="O1513" s="1"/>
      <c r="P1513" s="1"/>
      <c r="Q1513" s="1"/>
      <c r="R1513" s="1"/>
    </row>
    <row r="1514" spans="1:18" ht="16" x14ac:dyDescent="0.2">
      <c r="A1514" s="5" t="s">
        <v>1667</v>
      </c>
      <c r="B1514" s="5" t="s">
        <v>1652</v>
      </c>
      <c r="C1514" t="s">
        <v>9</v>
      </c>
      <c r="D1514" s="5" t="s">
        <v>87</v>
      </c>
      <c r="E1514" s="5">
        <v>628</v>
      </c>
      <c r="F1514" s="5">
        <v>1988</v>
      </c>
      <c r="G1514" s="5">
        <f t="shared" si="23"/>
        <v>19.625</v>
      </c>
      <c r="H1514" s="1" t="s">
        <v>66</v>
      </c>
      <c r="J1514" s="1"/>
      <c r="K1514" s="1"/>
      <c r="L1514" s="1"/>
      <c r="M1514" s="1"/>
      <c r="N1514" s="1"/>
      <c r="O1514" s="1"/>
      <c r="P1514" s="1"/>
      <c r="Q1514" s="1"/>
      <c r="R1514" s="1"/>
    </row>
    <row r="1515" spans="1:18" ht="16" x14ac:dyDescent="0.2">
      <c r="A1515" s="5" t="s">
        <v>1668</v>
      </c>
      <c r="B1515" s="5" t="s">
        <v>1652</v>
      </c>
      <c r="C1515" t="s">
        <v>9</v>
      </c>
      <c r="D1515" s="5" t="s">
        <v>87</v>
      </c>
      <c r="E1515" s="5">
        <v>744</v>
      </c>
      <c r="F1515" s="5">
        <v>1980</v>
      </c>
      <c r="G1515" s="5">
        <f t="shared" si="23"/>
        <v>18.600000000000001</v>
      </c>
      <c r="H1515" s="1" t="s">
        <v>16</v>
      </c>
      <c r="I1515" t="s">
        <v>59</v>
      </c>
      <c r="J1515" s="1"/>
      <c r="K1515" s="1"/>
      <c r="L1515" s="1"/>
      <c r="M1515" s="1"/>
      <c r="N1515" s="1"/>
      <c r="O1515" s="1"/>
      <c r="P1515" s="1"/>
      <c r="Q1515" s="1"/>
      <c r="R1515" s="1"/>
    </row>
    <row r="1516" spans="1:18" ht="16" x14ac:dyDescent="0.2">
      <c r="A1516" s="5" t="s">
        <v>1669</v>
      </c>
      <c r="B1516" s="5" t="s">
        <v>1652</v>
      </c>
      <c r="C1516" t="s">
        <v>9</v>
      </c>
      <c r="D1516" s="5" t="s">
        <v>87</v>
      </c>
      <c r="E1516" s="5">
        <v>666</v>
      </c>
      <c r="F1516" s="5">
        <v>1984</v>
      </c>
      <c r="G1516" s="5">
        <f t="shared" si="23"/>
        <v>18.5</v>
      </c>
      <c r="H1516" s="1" t="s">
        <v>15</v>
      </c>
      <c r="J1516" s="1"/>
      <c r="K1516" s="1"/>
      <c r="L1516" s="1"/>
      <c r="M1516" s="1"/>
      <c r="N1516" s="1"/>
      <c r="O1516" s="1"/>
      <c r="P1516" s="1"/>
      <c r="Q1516" s="1"/>
      <c r="R1516" s="1"/>
    </row>
    <row r="1517" spans="1:18" ht="16" x14ac:dyDescent="0.2">
      <c r="A1517" s="5" t="s">
        <v>1670</v>
      </c>
      <c r="B1517" s="5" t="s">
        <v>1652</v>
      </c>
      <c r="C1517" t="s">
        <v>9</v>
      </c>
      <c r="D1517" s="5" t="s">
        <v>87</v>
      </c>
      <c r="E1517" s="5">
        <v>703</v>
      </c>
      <c r="F1517" s="5">
        <v>1981</v>
      </c>
      <c r="G1517" s="5">
        <f t="shared" si="23"/>
        <v>18.025641025641026</v>
      </c>
      <c r="H1517" s="1" t="s">
        <v>51</v>
      </c>
      <c r="I1517" t="s">
        <v>71</v>
      </c>
      <c r="J1517" s="1"/>
      <c r="K1517" s="1"/>
      <c r="L1517" s="1"/>
      <c r="M1517" s="1"/>
      <c r="N1517" s="1"/>
      <c r="O1517" s="1"/>
      <c r="P1517" s="1"/>
      <c r="Q1517" s="1"/>
      <c r="R1517" s="1"/>
    </row>
    <row r="1518" spans="1:18" ht="16" x14ac:dyDescent="0.2">
      <c r="A1518" s="5" t="s">
        <v>1671</v>
      </c>
      <c r="B1518" s="5" t="s">
        <v>1652</v>
      </c>
      <c r="C1518" t="s">
        <v>9</v>
      </c>
      <c r="D1518" s="5" t="s">
        <v>87</v>
      </c>
      <c r="E1518" s="5">
        <v>665</v>
      </c>
      <c r="F1518" s="5">
        <v>1982</v>
      </c>
      <c r="G1518" s="5">
        <f t="shared" si="23"/>
        <v>17.5</v>
      </c>
      <c r="H1518" s="1" t="s">
        <v>15</v>
      </c>
      <c r="J1518" s="1"/>
      <c r="K1518" s="1"/>
      <c r="L1518" s="1"/>
      <c r="M1518" s="1"/>
      <c r="N1518" s="1"/>
      <c r="O1518" s="1"/>
      <c r="P1518" s="1"/>
      <c r="Q1518" s="1"/>
      <c r="R1518" s="1"/>
    </row>
    <row r="1519" spans="1:18" ht="16" x14ac:dyDescent="0.2">
      <c r="A1519" s="5" t="s">
        <v>1672</v>
      </c>
      <c r="B1519" s="5" t="s">
        <v>1652</v>
      </c>
      <c r="C1519" t="s">
        <v>9</v>
      </c>
      <c r="D1519" s="5" t="s">
        <v>87</v>
      </c>
      <c r="E1519" s="5">
        <v>416</v>
      </c>
      <c r="F1519" s="5">
        <v>1995</v>
      </c>
      <c r="G1519" s="5">
        <f t="shared" si="23"/>
        <v>16.64</v>
      </c>
      <c r="H1519" s="1" t="s">
        <v>54</v>
      </c>
      <c r="I1519" t="s">
        <v>30</v>
      </c>
      <c r="J1519" s="1"/>
      <c r="K1519" s="1"/>
      <c r="L1519" s="1"/>
      <c r="M1519" s="1"/>
      <c r="N1519" s="1"/>
      <c r="O1519" s="1"/>
      <c r="P1519" s="1"/>
      <c r="Q1519" s="1"/>
      <c r="R1519" s="1"/>
    </row>
    <row r="1520" spans="1:18" ht="16" x14ac:dyDescent="0.2">
      <c r="A1520" s="5" t="s">
        <v>1673</v>
      </c>
      <c r="B1520" s="5" t="s">
        <v>1652</v>
      </c>
      <c r="C1520" t="s">
        <v>9</v>
      </c>
      <c r="D1520" s="5" t="s">
        <v>87</v>
      </c>
      <c r="E1520" s="5">
        <v>475</v>
      </c>
      <c r="F1520" s="5">
        <v>1991</v>
      </c>
      <c r="G1520" s="5">
        <f t="shared" si="23"/>
        <v>16.379310344827587</v>
      </c>
      <c r="H1520" s="1" t="s">
        <v>71</v>
      </c>
      <c r="J1520" s="1"/>
      <c r="K1520" s="1"/>
      <c r="L1520" s="1"/>
      <c r="M1520" s="1"/>
      <c r="N1520" s="1"/>
      <c r="O1520" s="1"/>
      <c r="P1520" s="1"/>
      <c r="Q1520" s="1"/>
      <c r="R1520" s="1"/>
    </row>
    <row r="1521" spans="1:18" ht="16" x14ac:dyDescent="0.2">
      <c r="A1521" s="5" t="s">
        <v>1674</v>
      </c>
      <c r="B1521" s="5" t="s">
        <v>1652</v>
      </c>
      <c r="C1521" t="s">
        <v>9</v>
      </c>
      <c r="D1521" s="5" t="s">
        <v>87</v>
      </c>
      <c r="E1521" s="5">
        <v>411</v>
      </c>
      <c r="F1521" s="5">
        <v>1989</v>
      </c>
      <c r="G1521" s="5">
        <f t="shared" si="23"/>
        <v>13.258064516129032</v>
      </c>
      <c r="H1521" s="1" t="s">
        <v>15</v>
      </c>
      <c r="J1521" s="1"/>
      <c r="K1521" s="1"/>
      <c r="L1521" s="1"/>
      <c r="M1521" s="1"/>
      <c r="N1521" s="1"/>
      <c r="O1521" s="1"/>
      <c r="P1521" s="1"/>
      <c r="Q1521" s="1"/>
      <c r="R1521" s="1"/>
    </row>
    <row r="1522" spans="1:18" ht="16" x14ac:dyDescent="0.2">
      <c r="A1522" s="5" t="s">
        <v>1675</v>
      </c>
      <c r="B1522" s="5" t="s">
        <v>1652</v>
      </c>
      <c r="C1522" t="s">
        <v>9</v>
      </c>
      <c r="D1522" s="5" t="s">
        <v>87</v>
      </c>
      <c r="E1522" s="5">
        <v>255</v>
      </c>
      <c r="F1522" s="5">
        <v>2000</v>
      </c>
      <c r="G1522" s="5">
        <f t="shared" si="23"/>
        <v>12.75</v>
      </c>
      <c r="H1522" s="1" t="s">
        <v>20</v>
      </c>
      <c r="J1522" s="1"/>
      <c r="K1522" s="1"/>
      <c r="L1522" s="1"/>
      <c r="M1522" s="1"/>
      <c r="N1522" s="1"/>
      <c r="O1522" s="1"/>
      <c r="P1522" s="1"/>
      <c r="Q1522" s="1"/>
      <c r="R1522" s="1"/>
    </row>
    <row r="1523" spans="1:18" ht="16" x14ac:dyDescent="0.2">
      <c r="A1523" s="5" t="s">
        <v>1676</v>
      </c>
      <c r="B1523" s="5" t="s">
        <v>1652</v>
      </c>
      <c r="C1523" t="s">
        <v>9</v>
      </c>
      <c r="D1523" s="5" t="s">
        <v>87</v>
      </c>
      <c r="E1523" s="5">
        <v>527</v>
      </c>
      <c r="F1523" s="5">
        <v>1975</v>
      </c>
      <c r="G1523" s="5">
        <f t="shared" si="23"/>
        <v>11.71111111111111</v>
      </c>
      <c r="H1523" s="1" t="s">
        <v>25</v>
      </c>
      <c r="J1523" s="1"/>
      <c r="K1523" s="1"/>
      <c r="L1523" s="1"/>
      <c r="M1523" s="1"/>
      <c r="N1523" s="1"/>
      <c r="O1523" s="1"/>
      <c r="P1523" s="1"/>
      <c r="Q1523" s="1"/>
      <c r="R1523" s="1"/>
    </row>
    <row r="1524" spans="1:18" ht="16" x14ac:dyDescent="0.2">
      <c r="A1524" s="5" t="s">
        <v>1677</v>
      </c>
      <c r="B1524" s="5" t="s">
        <v>1652</v>
      </c>
      <c r="C1524" t="s">
        <v>9</v>
      </c>
      <c r="D1524" s="5" t="s">
        <v>87</v>
      </c>
      <c r="E1524" s="5">
        <v>449</v>
      </c>
      <c r="F1524" s="5">
        <v>1981</v>
      </c>
      <c r="G1524" s="5">
        <f t="shared" si="23"/>
        <v>11.512820512820513</v>
      </c>
      <c r="H1524" s="1" t="s">
        <v>44</v>
      </c>
      <c r="J1524" s="1"/>
      <c r="K1524" s="1"/>
      <c r="L1524" s="1"/>
      <c r="M1524" s="1"/>
      <c r="N1524" s="1"/>
      <c r="O1524" s="1"/>
      <c r="P1524" s="1"/>
      <c r="Q1524" s="1"/>
      <c r="R1524" s="1"/>
    </row>
    <row r="1525" spans="1:18" ht="16" x14ac:dyDescent="0.2">
      <c r="A1525" s="5" t="s">
        <v>1678</v>
      </c>
      <c r="B1525" s="5" t="s">
        <v>1652</v>
      </c>
      <c r="C1525" t="s">
        <v>9</v>
      </c>
      <c r="D1525" s="5" t="s">
        <v>87</v>
      </c>
      <c r="E1525" s="5">
        <v>417</v>
      </c>
      <c r="F1525" s="5">
        <v>1982</v>
      </c>
      <c r="G1525" s="5">
        <f t="shared" si="23"/>
        <v>10.973684210526315</v>
      </c>
      <c r="H1525" s="1" t="s">
        <v>28</v>
      </c>
      <c r="J1525" s="1"/>
      <c r="K1525" s="1"/>
      <c r="L1525" s="1"/>
      <c r="M1525" s="1"/>
      <c r="N1525" s="1"/>
      <c r="O1525" s="1"/>
      <c r="P1525" s="1"/>
      <c r="Q1525" s="1"/>
      <c r="R1525" s="1"/>
    </row>
    <row r="1526" spans="1:18" ht="16" x14ac:dyDescent="0.2">
      <c r="A1526" s="5" t="s">
        <v>1679</v>
      </c>
      <c r="B1526" s="5" t="s">
        <v>1652</v>
      </c>
      <c r="C1526" t="s">
        <v>9</v>
      </c>
      <c r="D1526" s="5" t="s">
        <v>87</v>
      </c>
      <c r="E1526" s="5">
        <v>182</v>
      </c>
      <c r="F1526" s="5">
        <v>2002</v>
      </c>
      <c r="G1526" s="5">
        <f t="shared" si="23"/>
        <v>10.111111111111111</v>
      </c>
      <c r="H1526" s="1" t="s">
        <v>25</v>
      </c>
      <c r="J1526" s="1"/>
      <c r="K1526" s="1"/>
      <c r="L1526" s="1"/>
      <c r="M1526" s="1"/>
      <c r="N1526" s="1"/>
      <c r="O1526" s="1"/>
      <c r="P1526" s="1"/>
      <c r="Q1526" s="1"/>
      <c r="R1526" s="1"/>
    </row>
    <row r="1527" spans="1:18" ht="16" x14ac:dyDescent="0.2">
      <c r="A1527" s="5" t="s">
        <v>1680</v>
      </c>
      <c r="B1527" s="5" t="s">
        <v>1652</v>
      </c>
      <c r="C1527" t="s">
        <v>9</v>
      </c>
      <c r="D1527" s="5" t="s">
        <v>87</v>
      </c>
      <c r="E1527" s="5">
        <v>351</v>
      </c>
      <c r="F1527" s="5">
        <v>1985</v>
      </c>
      <c r="G1527" s="5">
        <f t="shared" si="23"/>
        <v>10.028571428571428</v>
      </c>
      <c r="H1527" s="1" t="s">
        <v>21</v>
      </c>
      <c r="J1527" s="1"/>
      <c r="K1527" s="1"/>
      <c r="L1527" s="1"/>
      <c r="M1527" s="1"/>
      <c r="N1527" s="1"/>
      <c r="O1527" s="1"/>
      <c r="P1527" s="1"/>
      <c r="Q1527" s="1"/>
      <c r="R1527" s="1"/>
    </row>
    <row r="1528" spans="1:18" ht="16" x14ac:dyDescent="0.2">
      <c r="A1528" s="5" t="s">
        <v>1681</v>
      </c>
      <c r="B1528" s="5" t="s">
        <v>1652</v>
      </c>
      <c r="C1528" t="s">
        <v>9</v>
      </c>
      <c r="D1528" s="5" t="s">
        <v>87</v>
      </c>
      <c r="E1528" s="5">
        <v>204</v>
      </c>
      <c r="F1528" s="5">
        <v>1996</v>
      </c>
      <c r="G1528" s="5">
        <f t="shared" si="23"/>
        <v>8.5</v>
      </c>
      <c r="H1528" s="1" t="s">
        <v>61</v>
      </c>
      <c r="J1528" s="1"/>
      <c r="K1528" s="1"/>
      <c r="L1528" s="1"/>
      <c r="M1528" s="1"/>
      <c r="N1528" s="1"/>
      <c r="O1528" s="1"/>
      <c r="P1528" s="1"/>
      <c r="Q1528" s="1"/>
      <c r="R1528" s="1"/>
    </row>
    <row r="1529" spans="1:18" ht="16" x14ac:dyDescent="0.2">
      <c r="A1529" s="5" t="s">
        <v>1682</v>
      </c>
      <c r="B1529" s="5" t="s">
        <v>1652</v>
      </c>
      <c r="C1529" t="s">
        <v>9</v>
      </c>
      <c r="D1529" s="5" t="s">
        <v>87</v>
      </c>
      <c r="E1529" s="5">
        <v>241</v>
      </c>
      <c r="F1529" s="5">
        <v>1991</v>
      </c>
      <c r="G1529" s="5">
        <f t="shared" si="23"/>
        <v>8.3103448275862064</v>
      </c>
      <c r="H1529" s="1" t="s">
        <v>44</v>
      </c>
      <c r="J1529" s="1"/>
      <c r="K1529" s="1"/>
      <c r="L1529" s="1"/>
      <c r="M1529" s="1"/>
      <c r="N1529" s="1"/>
      <c r="O1529" s="1"/>
      <c r="P1529" s="1"/>
      <c r="Q1529" s="1"/>
      <c r="R1529" s="1"/>
    </row>
    <row r="1530" spans="1:18" ht="16" x14ac:dyDescent="0.2">
      <c r="A1530" s="5" t="s">
        <v>1683</v>
      </c>
      <c r="B1530" s="5" t="s">
        <v>1652</v>
      </c>
      <c r="C1530" t="s">
        <v>9</v>
      </c>
      <c r="D1530" s="5" t="s">
        <v>87</v>
      </c>
      <c r="E1530" s="5">
        <v>222</v>
      </c>
      <c r="F1530" s="5">
        <v>1991</v>
      </c>
      <c r="G1530" s="5">
        <f t="shared" si="23"/>
        <v>7.6551724137931032</v>
      </c>
      <c r="H1530" s="1" t="s">
        <v>59</v>
      </c>
      <c r="J1530" s="1"/>
      <c r="K1530" s="1"/>
      <c r="L1530" s="1"/>
      <c r="M1530" s="1"/>
      <c r="N1530" s="1"/>
      <c r="O1530" s="1"/>
      <c r="P1530" s="1"/>
      <c r="Q1530" s="1"/>
      <c r="R1530" s="1"/>
    </row>
    <row r="1531" spans="1:18" ht="16" x14ac:dyDescent="0.2">
      <c r="A1531" s="5" t="s">
        <v>1684</v>
      </c>
      <c r="B1531" s="5" t="s">
        <v>1652</v>
      </c>
      <c r="C1531" t="s">
        <v>9</v>
      </c>
      <c r="D1531" s="5" t="s">
        <v>87</v>
      </c>
      <c r="E1531" s="5">
        <v>126</v>
      </c>
      <c r="F1531" s="5">
        <v>1999</v>
      </c>
      <c r="G1531" s="5">
        <f t="shared" si="23"/>
        <v>6</v>
      </c>
      <c r="H1531" s="1" t="s">
        <v>61</v>
      </c>
      <c r="J1531" s="1"/>
      <c r="K1531" s="1"/>
      <c r="L1531" s="1"/>
      <c r="M1531" s="1"/>
      <c r="N1531" s="1"/>
      <c r="O1531" s="1"/>
      <c r="P1531" s="1"/>
      <c r="Q1531" s="1"/>
      <c r="R1531" s="1"/>
    </row>
    <row r="1532" spans="1:18" ht="16" x14ac:dyDescent="0.2">
      <c r="A1532" s="5" t="s">
        <v>1685</v>
      </c>
      <c r="B1532" s="5" t="s">
        <v>1652</v>
      </c>
      <c r="C1532" t="s">
        <v>9</v>
      </c>
      <c r="D1532" s="5" t="s">
        <v>87</v>
      </c>
      <c r="E1532" s="5">
        <v>231</v>
      </c>
      <c r="F1532" s="5">
        <v>1978</v>
      </c>
      <c r="G1532" s="5">
        <f t="shared" si="23"/>
        <v>5.5</v>
      </c>
      <c r="H1532" s="1" t="s">
        <v>45</v>
      </c>
      <c r="J1532" s="1"/>
      <c r="K1532" s="1"/>
      <c r="L1532" s="1"/>
      <c r="M1532" s="1"/>
      <c r="N1532" s="1"/>
      <c r="O1532" s="1"/>
      <c r="P1532" s="1"/>
      <c r="Q1532" s="1"/>
      <c r="R1532" s="1"/>
    </row>
    <row r="1533" spans="1:18" ht="16" x14ac:dyDescent="0.2">
      <c r="A1533" s="5" t="s">
        <v>1686</v>
      </c>
      <c r="B1533" s="5" t="s">
        <v>1652</v>
      </c>
      <c r="C1533" t="s">
        <v>9</v>
      </c>
      <c r="D1533" s="5" t="s">
        <v>87</v>
      </c>
      <c r="E1533" s="5">
        <v>253</v>
      </c>
      <c r="F1533" s="5">
        <v>1970</v>
      </c>
      <c r="G1533" s="5">
        <f t="shared" si="23"/>
        <v>5.0599999999999996</v>
      </c>
      <c r="H1533" s="1" t="s">
        <v>18</v>
      </c>
      <c r="J1533" s="1"/>
      <c r="K1533" s="1"/>
      <c r="L1533" s="1"/>
      <c r="M1533" s="1"/>
      <c r="N1533" s="1"/>
      <c r="O1533" s="1"/>
      <c r="P1533" s="1"/>
      <c r="Q1533" s="1"/>
      <c r="R1533" s="1"/>
    </row>
    <row r="1534" spans="1:18" ht="16" x14ac:dyDescent="0.2">
      <c r="A1534" s="5" t="s">
        <v>1687</v>
      </c>
      <c r="B1534" s="5" t="s">
        <v>1652</v>
      </c>
      <c r="C1534" t="s">
        <v>9</v>
      </c>
      <c r="D1534" s="5" t="s">
        <v>87</v>
      </c>
      <c r="E1534" s="5">
        <v>101</v>
      </c>
      <c r="F1534" s="5">
        <v>1996</v>
      </c>
      <c r="G1534" s="5">
        <f t="shared" si="23"/>
        <v>4.208333333333333</v>
      </c>
      <c r="H1534" s="1" t="s">
        <v>20</v>
      </c>
      <c r="J1534" s="1"/>
      <c r="K1534" s="1"/>
      <c r="L1534" s="1"/>
      <c r="M1534" s="1"/>
      <c r="N1534" s="1"/>
      <c r="O1534" s="1"/>
      <c r="P1534" s="1"/>
      <c r="Q1534" s="1"/>
      <c r="R1534" s="1"/>
    </row>
    <row r="1535" spans="1:18" ht="16" x14ac:dyDescent="0.2">
      <c r="A1535" s="5" t="s">
        <v>1688</v>
      </c>
      <c r="B1535" s="5" t="s">
        <v>1652</v>
      </c>
      <c r="C1535" t="s">
        <v>9</v>
      </c>
      <c r="D1535" s="5" t="s">
        <v>87</v>
      </c>
      <c r="E1535" s="5">
        <v>133</v>
      </c>
      <c r="F1535" s="5">
        <v>1983</v>
      </c>
      <c r="G1535" s="5">
        <f t="shared" si="23"/>
        <v>3.5945945945945947</v>
      </c>
      <c r="H1535" s="1" t="s">
        <v>12</v>
      </c>
      <c r="J1535" s="1"/>
      <c r="K1535" s="1"/>
      <c r="L1535" s="1"/>
      <c r="M1535" s="1"/>
      <c r="N1535" s="1"/>
      <c r="O1535" s="1"/>
      <c r="P1535" s="1"/>
      <c r="Q1535" s="1"/>
      <c r="R1535" s="1"/>
    </row>
    <row r="1536" spans="1:18" ht="16" x14ac:dyDescent="0.2">
      <c r="A1536" s="5" t="s">
        <v>1689</v>
      </c>
      <c r="B1536" s="5" t="s">
        <v>1652</v>
      </c>
      <c r="C1536" t="s">
        <v>9</v>
      </c>
      <c r="D1536" s="5" t="s">
        <v>87</v>
      </c>
      <c r="E1536" s="5">
        <v>126</v>
      </c>
      <c r="F1536" s="5">
        <v>1955</v>
      </c>
      <c r="G1536" s="5">
        <f t="shared" si="23"/>
        <v>1.9384615384615385</v>
      </c>
      <c r="H1536" s="1" t="s">
        <v>13</v>
      </c>
      <c r="J1536" s="1"/>
      <c r="K1536" s="1"/>
      <c r="L1536" s="1"/>
      <c r="M1536" s="1"/>
      <c r="N1536" s="1"/>
      <c r="O1536" s="1"/>
      <c r="P1536" s="1"/>
      <c r="Q1536" s="1"/>
      <c r="R1536" s="1"/>
    </row>
    <row r="1537" spans="1:18" ht="16" x14ac:dyDescent="0.2">
      <c r="A1537" s="5" t="s">
        <v>1690</v>
      </c>
      <c r="B1537" s="5" t="s">
        <v>1652</v>
      </c>
      <c r="C1537" t="s">
        <v>9</v>
      </c>
      <c r="D1537" s="5" t="s">
        <v>87</v>
      </c>
      <c r="E1537" s="5">
        <v>67</v>
      </c>
      <c r="F1537" s="5">
        <v>1983</v>
      </c>
      <c r="G1537" s="5">
        <f t="shared" si="23"/>
        <v>1.8108108108108107</v>
      </c>
      <c r="H1537" s="1" t="s">
        <v>50</v>
      </c>
      <c r="J1537" s="1"/>
      <c r="K1537" s="1"/>
      <c r="L1537" s="1"/>
      <c r="M1537" s="1"/>
      <c r="N1537" s="1"/>
      <c r="O1537" s="1"/>
      <c r="P1537" s="1"/>
      <c r="Q1537" s="1"/>
      <c r="R1537" s="1"/>
    </row>
    <row r="1538" spans="1:18" ht="16" x14ac:dyDescent="0.2">
      <c r="A1538" s="5" t="s">
        <v>1691</v>
      </c>
      <c r="B1538" s="5" t="s">
        <v>1652</v>
      </c>
      <c r="C1538" t="s">
        <v>9</v>
      </c>
      <c r="D1538" s="5" t="s">
        <v>87</v>
      </c>
      <c r="E1538" s="5">
        <v>43</v>
      </c>
      <c r="F1538" s="5">
        <v>1984</v>
      </c>
      <c r="G1538" s="5">
        <f t="shared" ref="G1538:G1601" si="24">E1538/(2020-F1538)</f>
        <v>1.1944444444444444</v>
      </c>
      <c r="H1538" s="1" t="s">
        <v>3</v>
      </c>
      <c r="J1538" s="1"/>
      <c r="K1538" s="1"/>
      <c r="L1538" s="1"/>
      <c r="M1538" s="1"/>
      <c r="N1538" s="1"/>
      <c r="O1538" s="1"/>
      <c r="P1538" s="1"/>
      <c r="Q1538" s="1"/>
      <c r="R1538" s="1"/>
    </row>
    <row r="1539" spans="1:18" ht="16" x14ac:dyDescent="0.2">
      <c r="A1539" s="5" t="s">
        <v>1692</v>
      </c>
      <c r="B1539" s="5" t="s">
        <v>1652</v>
      </c>
      <c r="C1539" t="s">
        <v>9</v>
      </c>
      <c r="D1539" s="5" t="s">
        <v>87</v>
      </c>
      <c r="E1539" s="5">
        <v>22</v>
      </c>
      <c r="F1539" s="5">
        <v>1990</v>
      </c>
      <c r="G1539" s="5">
        <f t="shared" si="24"/>
        <v>0.73333333333333328</v>
      </c>
      <c r="H1539" s="1" t="s">
        <v>12</v>
      </c>
      <c r="J1539" s="1"/>
      <c r="K1539" s="1"/>
      <c r="L1539" s="1"/>
      <c r="M1539" s="1"/>
      <c r="N1539" s="1"/>
      <c r="O1539" s="1"/>
      <c r="P1539" s="1"/>
      <c r="Q1539" s="1"/>
      <c r="R1539" s="1"/>
    </row>
    <row r="1540" spans="1:18" ht="16" x14ac:dyDescent="0.2">
      <c r="A1540" s="5" t="s">
        <v>1693</v>
      </c>
      <c r="B1540" s="5" t="s">
        <v>1652</v>
      </c>
      <c r="C1540" s="5" t="s">
        <v>8</v>
      </c>
      <c r="D1540" s="5" t="s">
        <v>87</v>
      </c>
      <c r="E1540" s="5">
        <v>968</v>
      </c>
      <c r="F1540" s="5">
        <v>1970</v>
      </c>
      <c r="G1540" s="5">
        <f t="shared" si="24"/>
        <v>19.36</v>
      </c>
      <c r="H1540" s="1" t="s">
        <v>59</v>
      </c>
      <c r="J1540" s="1"/>
      <c r="K1540" s="1"/>
      <c r="L1540" s="1"/>
      <c r="M1540" s="1"/>
      <c r="N1540" s="1"/>
      <c r="O1540" s="1"/>
      <c r="P1540" s="1"/>
      <c r="Q1540" s="1"/>
      <c r="R1540" s="1"/>
    </row>
    <row r="1541" spans="1:18" ht="16" x14ac:dyDescent="0.2">
      <c r="A1541" s="5" t="s">
        <v>1694</v>
      </c>
      <c r="B1541" s="5" t="s">
        <v>1652</v>
      </c>
      <c r="C1541" s="5" t="s">
        <v>8</v>
      </c>
      <c r="D1541" s="5" t="s">
        <v>87</v>
      </c>
      <c r="E1541" s="5">
        <v>42</v>
      </c>
      <c r="F1541" s="5">
        <v>2003</v>
      </c>
      <c r="G1541" s="5">
        <f t="shared" si="24"/>
        <v>2.4705882352941178</v>
      </c>
      <c r="H1541" s="1" t="s">
        <v>16</v>
      </c>
      <c r="J1541" s="1"/>
      <c r="K1541" s="1"/>
      <c r="L1541" s="1"/>
      <c r="M1541" s="1"/>
      <c r="N1541" s="1"/>
      <c r="O1541" s="1"/>
      <c r="P1541" s="1"/>
      <c r="Q1541" s="1"/>
      <c r="R1541" s="1"/>
    </row>
    <row r="1542" spans="1:18" ht="16" x14ac:dyDescent="0.2">
      <c r="A1542" s="5" t="s">
        <v>1695</v>
      </c>
      <c r="B1542" s="5" t="s">
        <v>1696</v>
      </c>
      <c r="C1542" t="s">
        <v>9</v>
      </c>
      <c r="D1542" s="5" t="s">
        <v>87</v>
      </c>
      <c r="E1542" s="5">
        <v>944</v>
      </c>
      <c r="F1542" s="5">
        <v>2000</v>
      </c>
      <c r="G1542" s="5">
        <f t="shared" si="24"/>
        <v>47.2</v>
      </c>
      <c r="H1542" s="1" t="s">
        <v>21</v>
      </c>
      <c r="J1542" s="1"/>
      <c r="K1542" s="1"/>
      <c r="L1542" s="1"/>
      <c r="M1542" s="1"/>
      <c r="N1542" s="1"/>
      <c r="O1542" s="1"/>
      <c r="P1542" s="1"/>
      <c r="Q1542" s="1"/>
      <c r="R1542" s="1"/>
    </row>
    <row r="1543" spans="1:18" ht="16" x14ac:dyDescent="0.2">
      <c r="A1543" s="5" t="s">
        <v>1697</v>
      </c>
      <c r="B1543" s="5" t="s">
        <v>1696</v>
      </c>
      <c r="C1543" t="s">
        <v>9</v>
      </c>
      <c r="D1543" s="5" t="s">
        <v>87</v>
      </c>
      <c r="E1543" s="5">
        <v>1234</v>
      </c>
      <c r="F1543" s="5">
        <v>1973</v>
      </c>
      <c r="G1543" s="5">
        <f t="shared" si="24"/>
        <v>26.25531914893617</v>
      </c>
      <c r="H1543" s="1" t="s">
        <v>61</v>
      </c>
      <c r="J1543" s="1"/>
      <c r="K1543" s="1"/>
      <c r="L1543" s="1"/>
      <c r="M1543" s="1"/>
      <c r="N1543" s="1"/>
      <c r="O1543" s="1"/>
      <c r="P1543" s="1"/>
      <c r="Q1543" s="1"/>
      <c r="R1543" s="1"/>
    </row>
    <row r="1544" spans="1:18" ht="16" x14ac:dyDescent="0.2">
      <c r="A1544" s="5" t="s">
        <v>1698</v>
      </c>
      <c r="B1544" s="5" t="s">
        <v>1696</v>
      </c>
      <c r="C1544" t="s">
        <v>9</v>
      </c>
      <c r="D1544" s="5" t="s">
        <v>87</v>
      </c>
      <c r="E1544" s="5">
        <v>216</v>
      </c>
      <c r="F1544" s="5">
        <v>2004</v>
      </c>
      <c r="G1544" s="5">
        <f t="shared" si="24"/>
        <v>13.5</v>
      </c>
      <c r="H1544" s="1" t="s">
        <v>28</v>
      </c>
      <c r="J1544" s="1"/>
      <c r="K1544" s="1"/>
      <c r="L1544" s="1"/>
      <c r="M1544" s="1"/>
      <c r="N1544" s="1"/>
      <c r="O1544" s="1"/>
      <c r="P1544" s="1"/>
      <c r="Q1544" s="1"/>
      <c r="R1544" s="1"/>
    </row>
    <row r="1545" spans="1:18" ht="16" x14ac:dyDescent="0.2">
      <c r="A1545" s="5" t="s">
        <v>1699</v>
      </c>
      <c r="B1545" s="5" t="s">
        <v>1696</v>
      </c>
      <c r="C1545" t="s">
        <v>9</v>
      </c>
      <c r="D1545" s="5" t="s">
        <v>87</v>
      </c>
      <c r="E1545" s="5">
        <v>447</v>
      </c>
      <c r="F1545" s="5">
        <v>1983</v>
      </c>
      <c r="G1545" s="5">
        <f t="shared" si="24"/>
        <v>12.081081081081081</v>
      </c>
      <c r="H1545" s="1" t="s">
        <v>31</v>
      </c>
      <c r="J1545" s="1"/>
      <c r="K1545" s="1"/>
      <c r="L1545" s="1"/>
      <c r="M1545" s="1"/>
      <c r="N1545" s="1"/>
      <c r="O1545" s="1"/>
      <c r="P1545" s="1"/>
      <c r="Q1545" s="1"/>
      <c r="R1545" s="1"/>
    </row>
    <row r="1546" spans="1:18" ht="16" x14ac:dyDescent="0.2">
      <c r="A1546" s="5" t="s">
        <v>1700</v>
      </c>
      <c r="B1546" s="5" t="s">
        <v>1696</v>
      </c>
      <c r="C1546" t="s">
        <v>9</v>
      </c>
      <c r="D1546" s="5" t="s">
        <v>87</v>
      </c>
      <c r="E1546" s="5">
        <v>235</v>
      </c>
      <c r="F1546" s="5">
        <v>1989</v>
      </c>
      <c r="G1546" s="5">
        <f t="shared" si="24"/>
        <v>7.580645161290323</v>
      </c>
      <c r="H1546" s="1" t="s">
        <v>44</v>
      </c>
      <c r="J1546" s="1"/>
      <c r="K1546" s="1"/>
      <c r="L1546" s="1"/>
      <c r="M1546" s="1"/>
      <c r="N1546" s="1"/>
      <c r="O1546" s="1"/>
      <c r="P1546" s="1"/>
      <c r="Q1546" s="1"/>
      <c r="R1546" s="1"/>
    </row>
    <row r="1547" spans="1:18" ht="16" x14ac:dyDescent="0.2">
      <c r="A1547" s="5" t="s">
        <v>1701</v>
      </c>
      <c r="B1547" s="5" t="s">
        <v>1696</v>
      </c>
      <c r="C1547" t="s">
        <v>9</v>
      </c>
      <c r="D1547" s="5" t="s">
        <v>87</v>
      </c>
      <c r="E1547" s="5">
        <v>379</v>
      </c>
      <c r="F1547" s="5">
        <v>1968</v>
      </c>
      <c r="G1547" s="5">
        <f t="shared" si="24"/>
        <v>7.2884615384615383</v>
      </c>
      <c r="H1547" s="1" t="s">
        <v>34</v>
      </c>
      <c r="J1547" s="1"/>
      <c r="K1547" s="1"/>
      <c r="L1547" s="1"/>
      <c r="M1547" s="1"/>
      <c r="N1547" s="1"/>
      <c r="O1547" s="1"/>
      <c r="P1547" s="1"/>
      <c r="Q1547" s="1"/>
      <c r="R1547" s="1"/>
    </row>
    <row r="1548" spans="1:18" ht="16" x14ac:dyDescent="0.2">
      <c r="A1548" s="5" t="s">
        <v>1702</v>
      </c>
      <c r="B1548" s="5" t="s">
        <v>1696</v>
      </c>
      <c r="C1548" t="s">
        <v>9</v>
      </c>
      <c r="D1548" s="5" t="s">
        <v>87</v>
      </c>
      <c r="E1548" s="5">
        <v>268</v>
      </c>
      <c r="F1548" s="5">
        <v>1977</v>
      </c>
      <c r="G1548" s="5">
        <f t="shared" si="24"/>
        <v>6.2325581395348841</v>
      </c>
      <c r="H1548" s="1" t="s">
        <v>34</v>
      </c>
      <c r="J1548" s="1"/>
      <c r="K1548" s="1"/>
      <c r="L1548" s="1"/>
      <c r="M1548" s="1"/>
      <c r="N1548" s="1"/>
      <c r="O1548" s="1"/>
      <c r="P1548" s="1"/>
      <c r="Q1548" s="1"/>
      <c r="R1548" s="1"/>
    </row>
    <row r="1549" spans="1:18" ht="16" x14ac:dyDescent="0.2">
      <c r="A1549" s="5" t="s">
        <v>1703</v>
      </c>
      <c r="B1549" s="5" t="s">
        <v>1696</v>
      </c>
      <c r="C1549" t="s">
        <v>9</v>
      </c>
      <c r="D1549" s="5" t="s">
        <v>87</v>
      </c>
      <c r="E1549" s="5">
        <v>167</v>
      </c>
      <c r="F1549" s="5">
        <v>1989</v>
      </c>
      <c r="G1549" s="5">
        <f t="shared" si="24"/>
        <v>5.387096774193548</v>
      </c>
      <c r="H1549" s="1" t="s">
        <v>70</v>
      </c>
      <c r="J1549" s="1"/>
      <c r="K1549" s="1"/>
      <c r="L1549" s="1"/>
      <c r="M1549" s="1"/>
      <c r="N1549" s="1"/>
      <c r="O1549" s="1"/>
      <c r="P1549" s="1"/>
      <c r="Q1549" s="1"/>
      <c r="R1549" s="1"/>
    </row>
    <row r="1550" spans="1:18" ht="16" x14ac:dyDescent="0.2">
      <c r="A1550" s="5" t="s">
        <v>1704</v>
      </c>
      <c r="B1550" s="5" t="s">
        <v>1696</v>
      </c>
      <c r="C1550" t="s">
        <v>9</v>
      </c>
      <c r="D1550" s="5" t="s">
        <v>87</v>
      </c>
      <c r="E1550" s="5">
        <v>199</v>
      </c>
      <c r="F1550" s="5">
        <v>1975</v>
      </c>
      <c r="G1550" s="5">
        <f t="shared" si="24"/>
        <v>4.4222222222222225</v>
      </c>
      <c r="H1550" s="1" t="s">
        <v>28</v>
      </c>
      <c r="J1550" s="1"/>
      <c r="K1550" s="1"/>
      <c r="L1550" s="1"/>
      <c r="M1550" s="1"/>
      <c r="N1550" s="1"/>
      <c r="O1550" s="1"/>
      <c r="P1550" s="1"/>
      <c r="Q1550" s="1"/>
      <c r="R1550" s="1"/>
    </row>
    <row r="1551" spans="1:18" ht="16" x14ac:dyDescent="0.2">
      <c r="A1551" s="5" t="s">
        <v>1705</v>
      </c>
      <c r="B1551" s="5" t="s">
        <v>1696</v>
      </c>
      <c r="C1551" t="s">
        <v>9</v>
      </c>
      <c r="D1551" s="5" t="s">
        <v>87</v>
      </c>
      <c r="E1551" s="5">
        <v>102</v>
      </c>
      <c r="F1551" s="5">
        <v>1986</v>
      </c>
      <c r="G1551" s="5">
        <f t="shared" si="24"/>
        <v>3</v>
      </c>
      <c r="H1551" s="1" t="s">
        <v>59</v>
      </c>
      <c r="J1551" s="1"/>
      <c r="K1551" s="1"/>
      <c r="L1551" s="1"/>
      <c r="M1551" s="1"/>
      <c r="N1551" s="1"/>
      <c r="O1551" s="1"/>
      <c r="P1551" s="1"/>
      <c r="Q1551" s="1"/>
      <c r="R1551" s="1"/>
    </row>
    <row r="1552" spans="1:18" ht="16" x14ac:dyDescent="0.2">
      <c r="A1552" s="5" t="s">
        <v>1706</v>
      </c>
      <c r="B1552" s="5" t="s">
        <v>1696</v>
      </c>
      <c r="C1552" t="s">
        <v>9</v>
      </c>
      <c r="D1552" s="5" t="s">
        <v>87</v>
      </c>
      <c r="E1552" s="5">
        <v>62</v>
      </c>
      <c r="F1552" s="5">
        <v>1999</v>
      </c>
      <c r="G1552" s="5">
        <f t="shared" si="24"/>
        <v>2.9523809523809526</v>
      </c>
      <c r="H1552" s="1" t="s">
        <v>23</v>
      </c>
      <c r="I1552" t="s">
        <v>31</v>
      </c>
      <c r="J1552" s="1"/>
      <c r="K1552" s="1"/>
      <c r="L1552" s="1"/>
      <c r="M1552" s="1"/>
      <c r="N1552" s="1"/>
      <c r="O1552" s="1"/>
      <c r="P1552" s="1"/>
      <c r="Q1552" s="1"/>
      <c r="R1552" s="1"/>
    </row>
    <row r="1553" spans="1:18" ht="16" x14ac:dyDescent="0.2">
      <c r="A1553" s="5" t="s">
        <v>1707</v>
      </c>
      <c r="B1553" s="5" t="s">
        <v>1696</v>
      </c>
      <c r="C1553" t="s">
        <v>9</v>
      </c>
      <c r="D1553" s="5" t="s">
        <v>87</v>
      </c>
      <c r="E1553" s="5">
        <v>29</v>
      </c>
      <c r="F1553" s="5">
        <v>2005</v>
      </c>
      <c r="G1553" s="5">
        <f t="shared" si="24"/>
        <v>1.9333333333333333</v>
      </c>
      <c r="H1553" s="1" t="s">
        <v>70</v>
      </c>
      <c r="J1553" s="1"/>
      <c r="K1553" s="1"/>
      <c r="L1553" s="1"/>
      <c r="M1553" s="1"/>
      <c r="N1553" s="1"/>
      <c r="O1553" s="1"/>
      <c r="P1553" s="1"/>
      <c r="Q1553" s="1"/>
      <c r="R1553" s="1"/>
    </row>
    <row r="1554" spans="1:18" ht="16" x14ac:dyDescent="0.2">
      <c r="A1554" s="5" t="s">
        <v>1708</v>
      </c>
      <c r="B1554" s="5" t="s">
        <v>1696</v>
      </c>
      <c r="C1554" t="s">
        <v>9</v>
      </c>
      <c r="D1554" s="5" t="s">
        <v>87</v>
      </c>
      <c r="E1554" s="5">
        <v>35</v>
      </c>
      <c r="F1554" s="5">
        <v>2000</v>
      </c>
      <c r="G1554" s="5">
        <f t="shared" si="24"/>
        <v>1.75</v>
      </c>
      <c r="H1554" s="1" t="s">
        <v>69</v>
      </c>
      <c r="J1554" s="1"/>
      <c r="K1554" s="1"/>
      <c r="L1554" s="1"/>
      <c r="M1554" s="1"/>
      <c r="N1554" s="1"/>
      <c r="O1554" s="1"/>
      <c r="P1554" s="1"/>
      <c r="Q1554" s="1"/>
      <c r="R1554" s="1"/>
    </row>
    <row r="1555" spans="1:18" ht="16" x14ac:dyDescent="0.2">
      <c r="A1555" s="5" t="s">
        <v>1709</v>
      </c>
      <c r="B1555" s="5" t="s">
        <v>1696</v>
      </c>
      <c r="C1555" t="s">
        <v>9</v>
      </c>
      <c r="D1555" s="5" t="s">
        <v>87</v>
      </c>
      <c r="E1555" s="5">
        <v>11</v>
      </c>
      <c r="F1555" s="5">
        <v>1999</v>
      </c>
      <c r="G1555" s="5">
        <f t="shared" si="24"/>
        <v>0.52380952380952384</v>
      </c>
      <c r="H1555" s="1" t="s">
        <v>69</v>
      </c>
      <c r="J1555" s="1"/>
      <c r="K1555" s="1"/>
      <c r="L1555" s="1"/>
      <c r="M1555" s="1"/>
      <c r="N1555" s="1"/>
      <c r="O1555" s="1"/>
      <c r="P1555" s="1"/>
      <c r="Q1555" s="1"/>
      <c r="R1555" s="1"/>
    </row>
    <row r="1556" spans="1:18" ht="16" x14ac:dyDescent="0.2">
      <c r="A1556" s="5" t="s">
        <v>1710</v>
      </c>
      <c r="B1556" s="5" t="s">
        <v>1696</v>
      </c>
      <c r="C1556" t="s">
        <v>9</v>
      </c>
      <c r="D1556" s="5" t="s">
        <v>87</v>
      </c>
      <c r="E1556" s="5">
        <v>16</v>
      </c>
      <c r="F1556" s="5">
        <v>1982</v>
      </c>
      <c r="G1556" s="5">
        <f t="shared" si="24"/>
        <v>0.42105263157894735</v>
      </c>
      <c r="H1556" s="1" t="s">
        <v>74</v>
      </c>
      <c r="J1556" s="1"/>
      <c r="K1556" s="1"/>
      <c r="L1556" s="1"/>
      <c r="M1556" s="1"/>
      <c r="N1556" s="1"/>
      <c r="O1556" s="1"/>
      <c r="P1556" s="1"/>
      <c r="Q1556" s="1"/>
      <c r="R1556" s="1"/>
    </row>
    <row r="1557" spans="1:18" ht="16" x14ac:dyDescent="0.2">
      <c r="A1557" s="5" t="s">
        <v>1711</v>
      </c>
      <c r="B1557" s="5" t="s">
        <v>1696</v>
      </c>
      <c r="C1557" s="5" t="s">
        <v>8</v>
      </c>
      <c r="D1557" s="5" t="s">
        <v>87</v>
      </c>
      <c r="E1557" s="5">
        <v>241</v>
      </c>
      <c r="F1557" s="5">
        <v>1990</v>
      </c>
      <c r="G1557" s="5">
        <f t="shared" si="24"/>
        <v>8.0333333333333332</v>
      </c>
      <c r="H1557" s="1" t="s">
        <v>16</v>
      </c>
      <c r="J1557" s="1"/>
      <c r="K1557" s="1"/>
      <c r="L1557" s="1"/>
      <c r="M1557" s="1"/>
      <c r="N1557" s="1"/>
      <c r="O1557" s="1"/>
      <c r="P1557" s="1"/>
      <c r="Q1557" s="1"/>
      <c r="R1557" s="1"/>
    </row>
    <row r="1558" spans="1:18" ht="16" x14ac:dyDescent="0.2">
      <c r="A1558" s="5" t="s">
        <v>1712</v>
      </c>
      <c r="B1558" s="5" t="s">
        <v>1696</v>
      </c>
      <c r="C1558" s="5" t="s">
        <v>8</v>
      </c>
      <c r="D1558" s="5" t="s">
        <v>87</v>
      </c>
      <c r="E1558" s="5">
        <v>71</v>
      </c>
      <c r="F1558" s="5">
        <v>1991</v>
      </c>
      <c r="G1558" s="5">
        <f t="shared" si="24"/>
        <v>2.4482758620689653</v>
      </c>
      <c r="H1558" s="1" t="s">
        <v>25</v>
      </c>
      <c r="J1558" s="1"/>
      <c r="K1558" s="1"/>
      <c r="L1558" s="1"/>
      <c r="M1558" s="1"/>
      <c r="N1558" s="1"/>
      <c r="O1558" s="1"/>
      <c r="P1558" s="1"/>
      <c r="Q1558" s="1"/>
      <c r="R1558" s="1"/>
    </row>
    <row r="1559" spans="1:18" ht="16" x14ac:dyDescent="0.2">
      <c r="A1559" s="6" t="s">
        <v>1713</v>
      </c>
      <c r="B1559" s="6" t="s">
        <v>1714</v>
      </c>
      <c r="C1559" t="s">
        <v>9</v>
      </c>
      <c r="D1559" s="6" t="s">
        <v>87</v>
      </c>
      <c r="E1559" s="6">
        <v>3322</v>
      </c>
      <c r="F1559" s="6">
        <v>1999</v>
      </c>
      <c r="G1559" s="6">
        <f t="shared" si="24"/>
        <v>158.1904761904762</v>
      </c>
      <c r="H1559" s="1" t="s">
        <v>30</v>
      </c>
      <c r="J1559" s="1"/>
      <c r="K1559" s="1"/>
      <c r="L1559" s="1"/>
      <c r="M1559" s="1"/>
      <c r="N1559" s="1"/>
      <c r="O1559" s="1"/>
      <c r="P1559" s="1"/>
      <c r="Q1559" s="1"/>
      <c r="R1559" s="1"/>
    </row>
    <row r="1560" spans="1:18" ht="16" x14ac:dyDescent="0.2">
      <c r="A1560" s="6" t="s">
        <v>1715</v>
      </c>
      <c r="B1560" s="6" t="s">
        <v>1714</v>
      </c>
      <c r="C1560" t="s">
        <v>9</v>
      </c>
      <c r="D1560" s="6" t="s">
        <v>87</v>
      </c>
      <c r="E1560" s="6">
        <v>6249</v>
      </c>
      <c r="F1560" s="6">
        <v>1966</v>
      </c>
      <c r="G1560" s="6">
        <f t="shared" si="24"/>
        <v>115.72222222222223</v>
      </c>
      <c r="H1560" s="1" t="s">
        <v>14</v>
      </c>
      <c r="J1560" s="1"/>
      <c r="K1560" s="1"/>
      <c r="L1560" s="1"/>
      <c r="M1560" s="1"/>
      <c r="N1560" s="1"/>
      <c r="O1560" s="1"/>
      <c r="P1560" s="1"/>
      <c r="Q1560" s="1"/>
      <c r="R1560" s="1"/>
    </row>
    <row r="1561" spans="1:18" ht="16" x14ac:dyDescent="0.2">
      <c r="A1561" s="6" t="s">
        <v>1716</v>
      </c>
      <c r="B1561" s="6" t="s">
        <v>1714</v>
      </c>
      <c r="C1561" t="s">
        <v>9</v>
      </c>
      <c r="D1561" s="6" t="s">
        <v>87</v>
      </c>
      <c r="E1561" s="6">
        <v>4869</v>
      </c>
      <c r="F1561" s="6">
        <v>1973</v>
      </c>
      <c r="G1561" s="6">
        <f t="shared" si="24"/>
        <v>103.59574468085107</v>
      </c>
      <c r="H1561" s="1" t="s">
        <v>30</v>
      </c>
      <c r="J1561" s="1"/>
      <c r="K1561" s="1"/>
      <c r="L1561" s="1"/>
      <c r="M1561" s="1"/>
      <c r="N1561" s="1"/>
      <c r="O1561" s="1"/>
      <c r="P1561" s="1"/>
      <c r="Q1561" s="1"/>
      <c r="R1561" s="1"/>
    </row>
    <row r="1562" spans="1:18" ht="16" x14ac:dyDescent="0.2">
      <c r="A1562" s="6" t="s">
        <v>1717</v>
      </c>
      <c r="B1562" s="6" t="s">
        <v>1714</v>
      </c>
      <c r="C1562" t="s">
        <v>9</v>
      </c>
      <c r="D1562" s="6" t="s">
        <v>87</v>
      </c>
      <c r="E1562" s="6">
        <v>3225</v>
      </c>
      <c r="F1562" s="6">
        <v>1987</v>
      </c>
      <c r="G1562" s="6">
        <f t="shared" si="24"/>
        <v>97.727272727272734</v>
      </c>
      <c r="H1562" s="1" t="s">
        <v>52</v>
      </c>
      <c r="J1562" s="1"/>
      <c r="K1562" s="1"/>
      <c r="L1562" s="1"/>
      <c r="M1562" s="1"/>
      <c r="N1562" s="1"/>
      <c r="O1562" s="1"/>
      <c r="P1562" s="1"/>
      <c r="Q1562" s="1"/>
      <c r="R1562" s="1"/>
    </row>
    <row r="1563" spans="1:18" ht="16" x14ac:dyDescent="0.2">
      <c r="A1563" s="6" t="s">
        <v>1718</v>
      </c>
      <c r="B1563" s="6" t="s">
        <v>1714</v>
      </c>
      <c r="C1563" t="s">
        <v>9</v>
      </c>
      <c r="D1563" s="6" t="s">
        <v>87</v>
      </c>
      <c r="E1563" s="6">
        <v>2306</v>
      </c>
      <c r="F1563" s="6">
        <v>1994</v>
      </c>
      <c r="G1563" s="6">
        <f t="shared" si="24"/>
        <v>88.692307692307693</v>
      </c>
      <c r="H1563" s="1" t="s">
        <v>52</v>
      </c>
      <c r="J1563" s="1"/>
      <c r="K1563" s="1"/>
      <c r="L1563" s="1"/>
      <c r="M1563" s="1"/>
      <c r="N1563" s="1"/>
      <c r="O1563" s="1"/>
      <c r="P1563" s="1"/>
      <c r="Q1563" s="1"/>
      <c r="R1563" s="1"/>
    </row>
    <row r="1564" spans="1:18" ht="16" x14ac:dyDescent="0.2">
      <c r="A1564" s="6" t="s">
        <v>1719</v>
      </c>
      <c r="B1564" s="6" t="s">
        <v>1714</v>
      </c>
      <c r="C1564" t="s">
        <v>9</v>
      </c>
      <c r="D1564" s="6" t="s">
        <v>87</v>
      </c>
      <c r="E1564" s="6">
        <v>1905</v>
      </c>
      <c r="F1564" s="6">
        <v>1992</v>
      </c>
      <c r="G1564" s="6">
        <f t="shared" si="24"/>
        <v>68.035714285714292</v>
      </c>
      <c r="H1564" s="1" t="s">
        <v>30</v>
      </c>
      <c r="J1564" s="1"/>
      <c r="K1564" s="1"/>
      <c r="L1564" s="1"/>
      <c r="M1564" s="1"/>
      <c r="N1564" s="1"/>
      <c r="O1564" s="1"/>
      <c r="P1564" s="1"/>
      <c r="Q1564" s="1"/>
      <c r="R1564" s="1"/>
    </row>
    <row r="1565" spans="1:18" ht="16" x14ac:dyDescent="0.2">
      <c r="A1565" s="6" t="s">
        <v>1720</v>
      </c>
      <c r="B1565" s="6" t="s">
        <v>1714</v>
      </c>
      <c r="C1565" t="s">
        <v>9</v>
      </c>
      <c r="D1565" s="6" t="s">
        <v>87</v>
      </c>
      <c r="E1565" s="6">
        <v>2805</v>
      </c>
      <c r="F1565" s="6">
        <v>1977</v>
      </c>
      <c r="G1565" s="6">
        <f t="shared" si="24"/>
        <v>65.232558139534888</v>
      </c>
      <c r="H1565" s="1" t="s">
        <v>52</v>
      </c>
      <c r="J1565" s="1"/>
      <c r="K1565" s="1"/>
      <c r="L1565" s="1"/>
      <c r="M1565" s="1"/>
      <c r="N1565" s="1"/>
      <c r="O1565" s="1"/>
      <c r="P1565" s="1"/>
      <c r="Q1565" s="1"/>
      <c r="R1565" s="1"/>
    </row>
    <row r="1566" spans="1:18" ht="16" x14ac:dyDescent="0.2">
      <c r="A1566" s="6" t="s">
        <v>1721</v>
      </c>
      <c r="B1566" s="6" t="s">
        <v>1714</v>
      </c>
      <c r="C1566" t="s">
        <v>9</v>
      </c>
      <c r="D1566" s="6" t="s">
        <v>87</v>
      </c>
      <c r="E1566" s="6">
        <v>2516</v>
      </c>
      <c r="F1566" s="6">
        <v>1977</v>
      </c>
      <c r="G1566" s="6">
        <f t="shared" si="24"/>
        <v>58.511627906976742</v>
      </c>
      <c r="H1566" s="1" t="s">
        <v>3</v>
      </c>
      <c r="J1566" s="1"/>
      <c r="K1566" s="1"/>
      <c r="L1566" s="1"/>
      <c r="M1566" s="1"/>
      <c r="N1566" s="1"/>
      <c r="O1566" s="1"/>
      <c r="P1566" s="1"/>
      <c r="Q1566" s="1"/>
      <c r="R1566" s="1"/>
    </row>
    <row r="1567" spans="1:18" ht="16" x14ac:dyDescent="0.2">
      <c r="A1567" s="6" t="s">
        <v>1722</v>
      </c>
      <c r="B1567" s="6" t="s">
        <v>1714</v>
      </c>
      <c r="C1567" t="s">
        <v>9</v>
      </c>
      <c r="D1567" s="6" t="s">
        <v>87</v>
      </c>
      <c r="E1567" s="6">
        <v>2792</v>
      </c>
      <c r="F1567" s="6">
        <v>1971</v>
      </c>
      <c r="G1567" s="6">
        <f t="shared" si="24"/>
        <v>56.979591836734691</v>
      </c>
      <c r="H1567" s="1" t="s">
        <v>62</v>
      </c>
      <c r="I1567" t="s">
        <v>59</v>
      </c>
      <c r="J1567" s="1"/>
      <c r="K1567" s="1"/>
      <c r="L1567" s="1"/>
      <c r="M1567" s="1"/>
      <c r="N1567" s="1"/>
      <c r="O1567" s="1"/>
      <c r="P1567" s="1"/>
      <c r="Q1567" s="1"/>
      <c r="R1567" s="1"/>
    </row>
    <row r="1568" spans="1:18" ht="16" x14ac:dyDescent="0.2">
      <c r="A1568" s="6" t="s">
        <v>1723</v>
      </c>
      <c r="B1568" s="6" t="s">
        <v>1714</v>
      </c>
      <c r="C1568" t="s">
        <v>9</v>
      </c>
      <c r="D1568" s="6" t="s">
        <v>87</v>
      </c>
      <c r="E1568" s="6">
        <v>2335</v>
      </c>
      <c r="F1568" s="6">
        <v>1979</v>
      </c>
      <c r="G1568" s="6">
        <f t="shared" si="24"/>
        <v>56.951219512195124</v>
      </c>
      <c r="H1568" s="1" t="s">
        <v>28</v>
      </c>
      <c r="J1568" s="1"/>
      <c r="K1568" s="1"/>
      <c r="L1568" s="1"/>
      <c r="M1568" s="1"/>
      <c r="N1568" s="1"/>
      <c r="O1568" s="1"/>
      <c r="P1568" s="1"/>
      <c r="Q1568" s="1"/>
      <c r="R1568" s="1"/>
    </row>
    <row r="1569" spans="1:18" ht="16" x14ac:dyDescent="0.2">
      <c r="A1569" s="6" t="s">
        <v>1724</v>
      </c>
      <c r="B1569" s="6" t="s">
        <v>1714</v>
      </c>
      <c r="C1569" t="s">
        <v>9</v>
      </c>
      <c r="D1569" s="6" t="s">
        <v>87</v>
      </c>
      <c r="E1569" s="6">
        <v>2572</v>
      </c>
      <c r="F1569" s="6">
        <v>1971</v>
      </c>
      <c r="G1569" s="6">
        <f t="shared" si="24"/>
        <v>52.489795918367349</v>
      </c>
      <c r="H1569" s="1" t="s">
        <v>52</v>
      </c>
      <c r="L1569" s="1"/>
      <c r="M1569" s="1"/>
      <c r="N1569" s="1"/>
      <c r="O1569" s="1"/>
      <c r="P1569" s="1"/>
      <c r="Q1569" s="1"/>
      <c r="R1569" s="1"/>
    </row>
    <row r="1570" spans="1:18" ht="16" x14ac:dyDescent="0.2">
      <c r="A1570" s="6" t="s">
        <v>1725</v>
      </c>
      <c r="B1570" s="6" t="s">
        <v>1714</v>
      </c>
      <c r="C1570" t="s">
        <v>9</v>
      </c>
      <c r="D1570" s="6" t="s">
        <v>87</v>
      </c>
      <c r="E1570" s="6">
        <v>2601</v>
      </c>
      <c r="F1570" s="6">
        <v>1969</v>
      </c>
      <c r="G1570" s="6">
        <f t="shared" si="24"/>
        <v>51</v>
      </c>
      <c r="H1570" s="1" t="s">
        <v>30</v>
      </c>
      <c r="L1570" s="1"/>
      <c r="M1570" s="1"/>
      <c r="N1570" s="1"/>
      <c r="O1570" s="1"/>
      <c r="P1570" s="1"/>
      <c r="Q1570" s="1"/>
      <c r="R1570" s="1"/>
    </row>
    <row r="1571" spans="1:18" ht="16" x14ac:dyDescent="0.2">
      <c r="A1571" s="13" t="s">
        <v>1726</v>
      </c>
      <c r="B1571" s="13" t="s">
        <v>1714</v>
      </c>
      <c r="C1571" t="s">
        <v>9</v>
      </c>
      <c r="D1571" s="13" t="s">
        <v>87</v>
      </c>
      <c r="E1571" s="13">
        <v>2504</v>
      </c>
      <c r="F1571" s="13">
        <v>1969</v>
      </c>
      <c r="G1571" s="6">
        <f t="shared" si="24"/>
        <v>49.098039215686278</v>
      </c>
      <c r="H1571" s="1" t="s">
        <v>71</v>
      </c>
      <c r="L1571" s="1"/>
      <c r="M1571" s="1"/>
      <c r="N1571" s="1"/>
      <c r="O1571" s="1"/>
      <c r="P1571" s="1"/>
      <c r="Q1571" s="1"/>
      <c r="R1571" s="1"/>
    </row>
    <row r="1572" spans="1:18" ht="16" x14ac:dyDescent="0.2">
      <c r="A1572" s="6" t="s">
        <v>1727</v>
      </c>
      <c r="B1572" s="6" t="s">
        <v>1714</v>
      </c>
      <c r="C1572" t="s">
        <v>9</v>
      </c>
      <c r="D1572" s="6" t="s">
        <v>87</v>
      </c>
      <c r="E1572" s="6">
        <v>1188</v>
      </c>
      <c r="F1572" s="6">
        <v>1994</v>
      </c>
      <c r="G1572" s="6">
        <f t="shared" si="24"/>
        <v>45.692307692307693</v>
      </c>
      <c r="H1572" s="1" t="s">
        <v>12</v>
      </c>
      <c r="L1572" s="1"/>
      <c r="M1572" s="1"/>
      <c r="N1572" s="1"/>
      <c r="O1572" s="1"/>
      <c r="P1572" s="1"/>
      <c r="Q1572" s="1"/>
      <c r="R1572" s="1"/>
    </row>
    <row r="1573" spans="1:18" ht="16" x14ac:dyDescent="0.2">
      <c r="A1573" s="6" t="s">
        <v>1728</v>
      </c>
      <c r="B1573" s="6" t="s">
        <v>1714</v>
      </c>
      <c r="C1573" t="s">
        <v>9</v>
      </c>
      <c r="D1573" s="6" t="s">
        <v>87</v>
      </c>
      <c r="E1573" s="6">
        <v>1361</v>
      </c>
      <c r="F1573" s="6">
        <v>1990</v>
      </c>
      <c r="G1573" s="6">
        <f t="shared" si="24"/>
        <v>45.366666666666667</v>
      </c>
      <c r="H1573" s="1" t="s">
        <v>12</v>
      </c>
      <c r="L1573" s="1"/>
      <c r="M1573" s="1"/>
      <c r="N1573" s="1"/>
      <c r="O1573" s="1"/>
      <c r="P1573" s="1"/>
      <c r="Q1573" s="1"/>
      <c r="R1573" s="1"/>
    </row>
    <row r="1574" spans="1:18" ht="16" x14ac:dyDescent="0.2">
      <c r="A1574" s="6" t="s">
        <v>1729</v>
      </c>
      <c r="B1574" s="6" t="s">
        <v>1714</v>
      </c>
      <c r="C1574" t="s">
        <v>9</v>
      </c>
      <c r="D1574" s="6" t="s">
        <v>87</v>
      </c>
      <c r="E1574" s="6">
        <v>641</v>
      </c>
      <c r="F1574" s="6">
        <v>2004</v>
      </c>
      <c r="G1574" s="6">
        <f t="shared" si="24"/>
        <v>40.0625</v>
      </c>
      <c r="H1574" s="1" t="s">
        <v>75</v>
      </c>
      <c r="L1574" s="1"/>
      <c r="M1574" s="1"/>
      <c r="N1574" s="1"/>
      <c r="O1574" s="1"/>
      <c r="P1574" s="1"/>
      <c r="Q1574" s="1"/>
      <c r="R1574" s="1"/>
    </row>
    <row r="1575" spans="1:18" ht="16" x14ac:dyDescent="0.2">
      <c r="A1575" s="13" t="s">
        <v>1730</v>
      </c>
      <c r="B1575" s="6" t="s">
        <v>1714</v>
      </c>
      <c r="C1575" t="s">
        <v>9</v>
      </c>
      <c r="D1575" s="13" t="s">
        <v>87</v>
      </c>
      <c r="E1575" s="13">
        <v>1752</v>
      </c>
      <c r="F1575" s="13">
        <v>1976</v>
      </c>
      <c r="G1575" s="13">
        <f t="shared" si="24"/>
        <v>39.81818181818182</v>
      </c>
      <c r="H1575" s="1" t="s">
        <v>54</v>
      </c>
      <c r="L1575" s="1"/>
      <c r="M1575" s="1"/>
      <c r="N1575" s="1"/>
      <c r="O1575" s="1"/>
      <c r="P1575" s="1"/>
      <c r="Q1575" s="1"/>
      <c r="R1575" s="1"/>
    </row>
    <row r="1576" spans="1:18" ht="16" x14ac:dyDescent="0.2">
      <c r="A1576" s="6" t="s">
        <v>1731</v>
      </c>
      <c r="B1576" s="6" t="s">
        <v>1714</v>
      </c>
      <c r="C1576" t="s">
        <v>9</v>
      </c>
      <c r="D1576" s="6" t="s">
        <v>87</v>
      </c>
      <c r="E1576" s="6">
        <v>1299</v>
      </c>
      <c r="F1576" s="6">
        <v>1987</v>
      </c>
      <c r="G1576" s="6">
        <f t="shared" si="24"/>
        <v>39.363636363636367</v>
      </c>
      <c r="H1576" s="1" t="s">
        <v>14</v>
      </c>
      <c r="L1576" s="1"/>
      <c r="M1576" s="1"/>
      <c r="N1576" s="1"/>
      <c r="O1576" s="1"/>
      <c r="P1576" s="1"/>
      <c r="Q1576" s="1"/>
      <c r="R1576" s="1"/>
    </row>
    <row r="1577" spans="1:18" ht="16" x14ac:dyDescent="0.2">
      <c r="A1577" s="6" t="s">
        <v>1732</v>
      </c>
      <c r="B1577" s="6" t="s">
        <v>1714</v>
      </c>
      <c r="C1577" t="s">
        <v>9</v>
      </c>
      <c r="D1577" s="6" t="s">
        <v>87</v>
      </c>
      <c r="E1577" s="6">
        <v>932</v>
      </c>
      <c r="F1577" s="6">
        <v>1995</v>
      </c>
      <c r="G1577" s="6">
        <f t="shared" si="24"/>
        <v>37.28</v>
      </c>
      <c r="H1577" s="1" t="s">
        <v>3</v>
      </c>
      <c r="L1577" s="1"/>
      <c r="M1577" s="1"/>
      <c r="N1577" s="1"/>
      <c r="O1577" s="1"/>
      <c r="P1577" s="1"/>
      <c r="Q1577" s="1"/>
      <c r="R1577" s="1"/>
    </row>
    <row r="1578" spans="1:18" ht="16" x14ac:dyDescent="0.2">
      <c r="A1578" s="6" t="s">
        <v>1733</v>
      </c>
      <c r="B1578" s="6" t="s">
        <v>1714</v>
      </c>
      <c r="C1578" t="s">
        <v>9</v>
      </c>
      <c r="D1578" s="6" t="s">
        <v>87</v>
      </c>
      <c r="E1578" s="6">
        <v>1609</v>
      </c>
      <c r="F1578" s="6">
        <v>1973</v>
      </c>
      <c r="G1578" s="6">
        <f t="shared" si="24"/>
        <v>34.234042553191486</v>
      </c>
      <c r="H1578" s="1" t="s">
        <v>14</v>
      </c>
      <c r="L1578" s="1"/>
      <c r="M1578" s="1"/>
      <c r="N1578" s="1"/>
      <c r="O1578" s="1"/>
      <c r="P1578" s="1"/>
      <c r="Q1578" s="1"/>
      <c r="R1578" s="1"/>
    </row>
    <row r="1579" spans="1:18" ht="16" x14ac:dyDescent="0.2">
      <c r="A1579" s="6" t="s">
        <v>1734</v>
      </c>
      <c r="B1579" s="6" t="s">
        <v>1714</v>
      </c>
      <c r="C1579" t="s">
        <v>9</v>
      </c>
      <c r="D1579" s="6" t="s">
        <v>87</v>
      </c>
      <c r="E1579" s="6">
        <v>679</v>
      </c>
      <c r="F1579" s="6">
        <v>2000</v>
      </c>
      <c r="G1579" s="6">
        <f t="shared" si="24"/>
        <v>33.950000000000003</v>
      </c>
      <c r="H1579" s="1" t="s">
        <v>23</v>
      </c>
      <c r="L1579" s="1"/>
      <c r="M1579" s="1"/>
      <c r="N1579" s="1"/>
      <c r="O1579" s="1"/>
      <c r="P1579" s="1"/>
      <c r="Q1579" s="1"/>
      <c r="R1579" s="1"/>
    </row>
    <row r="1580" spans="1:18" ht="16" x14ac:dyDescent="0.2">
      <c r="A1580" s="6" t="s">
        <v>1735</v>
      </c>
      <c r="B1580" s="6" t="s">
        <v>1714</v>
      </c>
      <c r="C1580" t="s">
        <v>9</v>
      </c>
      <c r="D1580" s="6" t="s">
        <v>87</v>
      </c>
      <c r="E1580" s="6">
        <v>919</v>
      </c>
      <c r="F1580" s="6">
        <v>1989</v>
      </c>
      <c r="G1580" s="6">
        <f t="shared" si="24"/>
        <v>29.64516129032258</v>
      </c>
      <c r="H1580" s="1" t="s">
        <v>30</v>
      </c>
      <c r="L1580" s="1"/>
      <c r="M1580" s="1"/>
      <c r="N1580" s="1"/>
      <c r="O1580" s="1"/>
      <c r="P1580" s="1"/>
      <c r="Q1580" s="1"/>
      <c r="R1580" s="1"/>
    </row>
    <row r="1581" spans="1:18" ht="16" x14ac:dyDescent="0.2">
      <c r="A1581" s="6" t="s">
        <v>1736</v>
      </c>
      <c r="B1581" s="6" t="s">
        <v>1714</v>
      </c>
      <c r="C1581" t="s">
        <v>9</v>
      </c>
      <c r="D1581" s="6" t="s">
        <v>87</v>
      </c>
      <c r="E1581" s="6">
        <v>1325</v>
      </c>
      <c r="F1581" s="6">
        <v>1974</v>
      </c>
      <c r="G1581" s="6">
        <f t="shared" si="24"/>
        <v>28.804347826086957</v>
      </c>
      <c r="H1581" s="1" t="s">
        <v>14</v>
      </c>
      <c r="L1581" s="1"/>
      <c r="M1581" s="1"/>
      <c r="N1581" s="1"/>
      <c r="O1581" s="1"/>
      <c r="P1581" s="1"/>
      <c r="Q1581" s="1"/>
      <c r="R1581" s="1"/>
    </row>
    <row r="1582" spans="1:18" ht="16" x14ac:dyDescent="0.2">
      <c r="A1582" s="6" t="s">
        <v>1737</v>
      </c>
      <c r="B1582" s="6" t="s">
        <v>1714</v>
      </c>
      <c r="C1582" t="s">
        <v>9</v>
      </c>
      <c r="D1582" s="6" t="s">
        <v>87</v>
      </c>
      <c r="E1582" s="6">
        <v>386</v>
      </c>
      <c r="F1582" s="6">
        <v>2006</v>
      </c>
      <c r="G1582" s="6">
        <f t="shared" si="24"/>
        <v>27.571428571428573</v>
      </c>
      <c r="H1582" s="1" t="s">
        <v>52</v>
      </c>
      <c r="L1582" s="1"/>
      <c r="M1582" s="1"/>
      <c r="N1582" s="1"/>
      <c r="O1582" s="1"/>
      <c r="P1582" s="1"/>
      <c r="Q1582" s="1"/>
      <c r="R1582" s="1"/>
    </row>
    <row r="1583" spans="1:18" ht="16" x14ac:dyDescent="0.2">
      <c r="A1583" s="6" t="s">
        <v>1738</v>
      </c>
      <c r="B1583" s="6" t="s">
        <v>1714</v>
      </c>
      <c r="C1583" t="s">
        <v>9</v>
      </c>
      <c r="D1583" s="6" t="s">
        <v>87</v>
      </c>
      <c r="E1583" s="6">
        <v>1289</v>
      </c>
      <c r="F1583" s="6">
        <v>1973</v>
      </c>
      <c r="G1583" s="6">
        <f t="shared" si="24"/>
        <v>27.425531914893618</v>
      </c>
      <c r="H1583" s="1" t="s">
        <v>59</v>
      </c>
      <c r="I1583" t="s">
        <v>70</v>
      </c>
      <c r="L1583" s="1"/>
      <c r="M1583" s="1"/>
      <c r="N1583" s="1"/>
      <c r="O1583" s="1"/>
      <c r="P1583" s="1"/>
      <c r="Q1583" s="1"/>
      <c r="R1583" s="1"/>
    </row>
    <row r="1584" spans="1:18" ht="16" x14ac:dyDescent="0.2">
      <c r="A1584" s="6" t="s">
        <v>1739</v>
      </c>
      <c r="B1584" s="6" t="s">
        <v>1714</v>
      </c>
      <c r="C1584" t="s">
        <v>9</v>
      </c>
      <c r="D1584" s="6" t="s">
        <v>87</v>
      </c>
      <c r="E1584" s="6">
        <v>1226</v>
      </c>
      <c r="F1584" s="6">
        <v>1974</v>
      </c>
      <c r="G1584" s="6">
        <f t="shared" si="24"/>
        <v>26.652173913043477</v>
      </c>
      <c r="H1584" s="1" t="s">
        <v>59</v>
      </c>
      <c r="L1584" s="1"/>
      <c r="M1584" s="1"/>
      <c r="N1584" s="1"/>
      <c r="O1584" s="1"/>
      <c r="P1584" s="1"/>
      <c r="Q1584" s="1"/>
      <c r="R1584" s="1"/>
    </row>
    <row r="1585" spans="1:18" ht="16" x14ac:dyDescent="0.2">
      <c r="A1585" s="6" t="s">
        <v>1740</v>
      </c>
      <c r="B1585" s="6" t="s">
        <v>1714</v>
      </c>
      <c r="C1585" t="s">
        <v>9</v>
      </c>
      <c r="D1585" s="6" t="s">
        <v>87</v>
      </c>
      <c r="E1585" s="6">
        <v>889</v>
      </c>
      <c r="F1585" s="6">
        <v>1986</v>
      </c>
      <c r="G1585" s="6">
        <f t="shared" si="24"/>
        <v>26.147058823529413</v>
      </c>
      <c r="H1585" s="1" t="s">
        <v>52</v>
      </c>
      <c r="J1585" s="1"/>
      <c r="K1585" s="1"/>
      <c r="L1585" s="1"/>
      <c r="M1585" s="1"/>
      <c r="N1585" s="1"/>
      <c r="O1585" s="1"/>
      <c r="P1585" s="1"/>
      <c r="Q1585" s="1"/>
      <c r="R1585" s="1"/>
    </row>
    <row r="1586" spans="1:18" ht="16" x14ac:dyDescent="0.2">
      <c r="A1586" s="6" t="s">
        <v>1741</v>
      </c>
      <c r="B1586" s="6" t="s">
        <v>1714</v>
      </c>
      <c r="C1586" t="s">
        <v>9</v>
      </c>
      <c r="D1586" s="6" t="s">
        <v>87</v>
      </c>
      <c r="E1586" s="6">
        <v>506</v>
      </c>
      <c r="F1586" s="6">
        <v>1998</v>
      </c>
      <c r="G1586" s="6">
        <f t="shared" si="24"/>
        <v>23</v>
      </c>
      <c r="H1586" s="1" t="s">
        <v>59</v>
      </c>
      <c r="J1586" s="1"/>
      <c r="K1586" s="1"/>
      <c r="L1586" s="1"/>
      <c r="M1586" s="1"/>
      <c r="N1586" s="1"/>
      <c r="O1586" s="1"/>
      <c r="P1586" s="1"/>
      <c r="Q1586" s="1"/>
      <c r="R1586" s="1"/>
    </row>
    <row r="1587" spans="1:18" ht="16" x14ac:dyDescent="0.2">
      <c r="A1587" s="6" t="s">
        <v>1742</v>
      </c>
      <c r="B1587" s="6" t="s">
        <v>1714</v>
      </c>
      <c r="C1587" t="s">
        <v>9</v>
      </c>
      <c r="D1587" s="6" t="s">
        <v>87</v>
      </c>
      <c r="E1587" s="6">
        <v>983</v>
      </c>
      <c r="F1587" s="6">
        <v>1977</v>
      </c>
      <c r="G1587" s="6">
        <f t="shared" si="24"/>
        <v>22.86046511627907</v>
      </c>
      <c r="H1587" s="1" t="s">
        <v>30</v>
      </c>
      <c r="J1587" s="1"/>
      <c r="K1587" s="1"/>
      <c r="L1587" s="1"/>
      <c r="M1587" s="1"/>
      <c r="N1587" s="1"/>
      <c r="O1587" s="1"/>
      <c r="P1587" s="1"/>
      <c r="Q1587" s="1"/>
      <c r="R1587" s="1"/>
    </row>
    <row r="1588" spans="1:18" ht="16" x14ac:dyDescent="0.2">
      <c r="A1588" s="6" t="s">
        <v>1743</v>
      </c>
      <c r="B1588" s="6" t="s">
        <v>1714</v>
      </c>
      <c r="C1588" t="s">
        <v>9</v>
      </c>
      <c r="D1588" s="6" t="s">
        <v>87</v>
      </c>
      <c r="E1588" s="6">
        <v>392</v>
      </c>
      <c r="F1588" s="6">
        <v>2002</v>
      </c>
      <c r="G1588" s="6">
        <f t="shared" si="24"/>
        <v>21.777777777777779</v>
      </c>
      <c r="H1588" s="1" t="s">
        <v>52</v>
      </c>
      <c r="J1588" s="1"/>
      <c r="K1588" s="1"/>
      <c r="L1588" s="1"/>
      <c r="M1588" s="1"/>
      <c r="N1588" s="1"/>
      <c r="O1588" s="1"/>
      <c r="P1588" s="1"/>
      <c r="Q1588" s="1"/>
      <c r="R1588" s="1"/>
    </row>
    <row r="1589" spans="1:18" ht="16" x14ac:dyDescent="0.2">
      <c r="A1589" s="6" t="s">
        <v>1744</v>
      </c>
      <c r="B1589" s="6" t="s">
        <v>1714</v>
      </c>
      <c r="C1589" t="s">
        <v>9</v>
      </c>
      <c r="D1589" s="6" t="s">
        <v>87</v>
      </c>
      <c r="E1589" s="6">
        <v>540</v>
      </c>
      <c r="F1589" s="6">
        <v>1995</v>
      </c>
      <c r="G1589" s="6">
        <f t="shared" si="24"/>
        <v>21.6</v>
      </c>
      <c r="H1589" s="1" t="s">
        <v>62</v>
      </c>
      <c r="J1589" s="1"/>
      <c r="K1589" s="1"/>
      <c r="L1589" s="1"/>
      <c r="M1589" s="1"/>
      <c r="N1589" s="1"/>
      <c r="O1589" s="1"/>
      <c r="P1589" s="1"/>
      <c r="Q1589" s="1"/>
      <c r="R1589" s="1"/>
    </row>
    <row r="1590" spans="1:18" ht="16" x14ac:dyDescent="0.2">
      <c r="A1590" s="6" t="s">
        <v>1745</v>
      </c>
      <c r="B1590" s="6" t="s">
        <v>1714</v>
      </c>
      <c r="C1590" t="s">
        <v>9</v>
      </c>
      <c r="D1590" s="6" t="s">
        <v>87</v>
      </c>
      <c r="E1590" s="6">
        <v>748</v>
      </c>
      <c r="F1590" s="6">
        <v>1981</v>
      </c>
      <c r="G1590" s="6">
        <f t="shared" si="24"/>
        <v>19.179487179487179</v>
      </c>
      <c r="H1590" s="1" t="s">
        <v>66</v>
      </c>
      <c r="J1590" s="1"/>
      <c r="K1590" s="1"/>
      <c r="L1590" s="1"/>
      <c r="M1590" s="1"/>
      <c r="N1590" s="1"/>
      <c r="O1590" s="1"/>
      <c r="P1590" s="1"/>
      <c r="Q1590" s="1"/>
      <c r="R1590" s="1"/>
    </row>
    <row r="1591" spans="1:18" ht="16" x14ac:dyDescent="0.2">
      <c r="A1591" s="6" t="s">
        <v>1746</v>
      </c>
      <c r="B1591" s="6" t="s">
        <v>1714</v>
      </c>
      <c r="C1591" t="s">
        <v>9</v>
      </c>
      <c r="D1591" s="6" t="s">
        <v>87</v>
      </c>
      <c r="E1591" s="6">
        <v>465</v>
      </c>
      <c r="F1591" s="6">
        <v>1995</v>
      </c>
      <c r="G1591" s="6">
        <f t="shared" si="24"/>
        <v>18.600000000000001</v>
      </c>
      <c r="H1591" s="1" t="s">
        <v>26</v>
      </c>
      <c r="I1591" t="s">
        <v>30</v>
      </c>
      <c r="J1591" s="1"/>
      <c r="K1591" s="1"/>
      <c r="L1591" s="1"/>
      <c r="M1591" s="1"/>
      <c r="N1591" s="1"/>
      <c r="O1591" s="1"/>
      <c r="P1591" s="1"/>
      <c r="Q1591" s="1"/>
      <c r="R1591" s="1"/>
    </row>
    <row r="1592" spans="1:18" ht="16" x14ac:dyDescent="0.2">
      <c r="A1592" s="6" t="s">
        <v>1747</v>
      </c>
      <c r="B1592" s="6" t="s">
        <v>1714</v>
      </c>
      <c r="C1592" t="s">
        <v>9</v>
      </c>
      <c r="D1592" s="6" t="s">
        <v>87</v>
      </c>
      <c r="E1592" s="6">
        <v>313</v>
      </c>
      <c r="F1592" s="6">
        <v>2003</v>
      </c>
      <c r="G1592" s="6">
        <f t="shared" si="24"/>
        <v>18.411764705882351</v>
      </c>
      <c r="H1592" s="1" t="s">
        <v>18</v>
      </c>
      <c r="J1592" s="1"/>
      <c r="K1592" s="1"/>
      <c r="L1592" s="1"/>
      <c r="M1592" s="1"/>
      <c r="N1592" s="1"/>
      <c r="O1592" s="1"/>
      <c r="P1592" s="1"/>
      <c r="Q1592" s="1"/>
      <c r="R1592" s="1"/>
    </row>
    <row r="1593" spans="1:18" ht="16" x14ac:dyDescent="0.2">
      <c r="A1593" s="6" t="s">
        <v>1748</v>
      </c>
      <c r="B1593" s="6" t="s">
        <v>1714</v>
      </c>
      <c r="C1593" t="s">
        <v>9</v>
      </c>
      <c r="D1593" s="6" t="s">
        <v>87</v>
      </c>
      <c r="E1593" s="6">
        <v>661</v>
      </c>
      <c r="F1593" s="6">
        <v>1980</v>
      </c>
      <c r="G1593" s="6">
        <f t="shared" si="24"/>
        <v>16.524999999999999</v>
      </c>
      <c r="H1593" s="1" t="s">
        <v>66</v>
      </c>
      <c r="J1593" s="1"/>
      <c r="K1593" s="1"/>
      <c r="L1593" s="1"/>
      <c r="M1593" s="1"/>
      <c r="N1593" s="1"/>
      <c r="O1593" s="1"/>
      <c r="P1593" s="1"/>
      <c r="Q1593" s="1"/>
      <c r="R1593" s="1"/>
    </row>
    <row r="1594" spans="1:18" ht="16" x14ac:dyDescent="0.2">
      <c r="A1594" s="6" t="s">
        <v>1749</v>
      </c>
      <c r="B1594" s="6" t="s">
        <v>1714</v>
      </c>
      <c r="C1594" t="s">
        <v>9</v>
      </c>
      <c r="D1594" s="6" t="s">
        <v>87</v>
      </c>
      <c r="E1594" s="6">
        <v>412</v>
      </c>
      <c r="F1594" s="6">
        <v>1994</v>
      </c>
      <c r="G1594" s="6">
        <f t="shared" si="24"/>
        <v>15.846153846153847</v>
      </c>
      <c r="H1594" s="1" t="s">
        <v>52</v>
      </c>
      <c r="J1594" s="1"/>
      <c r="K1594" s="1"/>
      <c r="L1594" s="1"/>
      <c r="M1594" s="1"/>
      <c r="N1594" s="1"/>
      <c r="O1594" s="1"/>
      <c r="P1594" s="1"/>
      <c r="Q1594" s="1"/>
      <c r="R1594" s="1"/>
    </row>
    <row r="1595" spans="1:18" ht="16" x14ac:dyDescent="0.2">
      <c r="A1595" s="6" t="s">
        <v>1750</v>
      </c>
      <c r="B1595" s="6" t="s">
        <v>1714</v>
      </c>
      <c r="C1595" t="s">
        <v>9</v>
      </c>
      <c r="D1595" s="6" t="s">
        <v>87</v>
      </c>
      <c r="E1595" s="6">
        <v>607</v>
      </c>
      <c r="F1595" s="6">
        <v>1974</v>
      </c>
      <c r="G1595" s="6">
        <f t="shared" si="24"/>
        <v>13.195652173913043</v>
      </c>
      <c r="H1595" s="1" t="s">
        <v>52</v>
      </c>
      <c r="I1595" t="s">
        <v>47</v>
      </c>
      <c r="J1595" s="1"/>
      <c r="K1595" s="1"/>
      <c r="L1595" s="1"/>
      <c r="M1595" s="1"/>
      <c r="N1595" s="1"/>
      <c r="O1595" s="1"/>
      <c r="P1595" s="1"/>
      <c r="Q1595" s="1"/>
      <c r="R1595" s="1"/>
    </row>
    <row r="1596" spans="1:18" ht="16" x14ac:dyDescent="0.2">
      <c r="A1596" s="6" t="s">
        <v>1751</v>
      </c>
      <c r="B1596" s="6" t="s">
        <v>1714</v>
      </c>
      <c r="C1596" t="s">
        <v>9</v>
      </c>
      <c r="D1596" s="6" t="s">
        <v>87</v>
      </c>
      <c r="E1596" s="6">
        <v>250</v>
      </c>
      <c r="F1596" s="6">
        <v>1998</v>
      </c>
      <c r="G1596" s="6">
        <f t="shared" si="24"/>
        <v>11.363636363636363</v>
      </c>
      <c r="H1596" s="1" t="s">
        <v>51</v>
      </c>
      <c r="J1596" s="1"/>
      <c r="K1596" s="1"/>
      <c r="L1596" s="1"/>
      <c r="M1596" s="1"/>
      <c r="N1596" s="1"/>
      <c r="O1596" s="1"/>
      <c r="P1596" s="1"/>
      <c r="Q1596" s="1"/>
      <c r="R1596" s="1"/>
    </row>
    <row r="1597" spans="1:18" ht="16" x14ac:dyDescent="0.2">
      <c r="A1597" s="6" t="s">
        <v>1752</v>
      </c>
      <c r="B1597" s="6" t="s">
        <v>1714</v>
      </c>
      <c r="C1597" t="s">
        <v>9</v>
      </c>
      <c r="D1597" s="6" t="s">
        <v>87</v>
      </c>
      <c r="E1597" s="6">
        <v>462</v>
      </c>
      <c r="F1597" s="6">
        <v>1974</v>
      </c>
      <c r="G1597" s="6">
        <f t="shared" si="24"/>
        <v>10.043478260869565</v>
      </c>
      <c r="H1597" s="1" t="s">
        <v>62</v>
      </c>
      <c r="J1597" s="1"/>
      <c r="K1597" s="1"/>
      <c r="L1597" s="1"/>
      <c r="M1597" s="1"/>
      <c r="N1597" s="1"/>
      <c r="O1597" s="1"/>
      <c r="P1597" s="1"/>
      <c r="Q1597" s="1"/>
      <c r="R1597" s="1"/>
    </row>
    <row r="1598" spans="1:18" ht="16" x14ac:dyDescent="0.2">
      <c r="A1598" s="6" t="s">
        <v>1753</v>
      </c>
      <c r="B1598" s="6" t="s">
        <v>1714</v>
      </c>
      <c r="C1598" t="s">
        <v>9</v>
      </c>
      <c r="D1598" s="6" t="s">
        <v>87</v>
      </c>
      <c r="E1598" s="6">
        <v>242</v>
      </c>
      <c r="F1598" s="6">
        <v>1994</v>
      </c>
      <c r="G1598" s="6">
        <f t="shared" si="24"/>
        <v>9.3076923076923084</v>
      </c>
      <c r="H1598" s="1" t="s">
        <v>12</v>
      </c>
      <c r="J1598" s="1"/>
      <c r="K1598" s="1"/>
      <c r="L1598" s="1"/>
      <c r="M1598" s="1"/>
      <c r="N1598" s="1"/>
      <c r="O1598" s="1"/>
      <c r="P1598" s="1"/>
      <c r="Q1598" s="1"/>
      <c r="R1598" s="1"/>
    </row>
    <row r="1599" spans="1:18" ht="16" x14ac:dyDescent="0.2">
      <c r="A1599" s="6" t="s">
        <v>1754</v>
      </c>
      <c r="B1599" s="6" t="s">
        <v>1714</v>
      </c>
      <c r="C1599" t="s">
        <v>9</v>
      </c>
      <c r="D1599" s="6" t="s">
        <v>87</v>
      </c>
      <c r="E1599" s="6">
        <v>179</v>
      </c>
      <c r="F1599" s="6">
        <v>1992</v>
      </c>
      <c r="G1599" s="6">
        <f t="shared" si="24"/>
        <v>6.3928571428571432</v>
      </c>
      <c r="H1599" s="1" t="s">
        <v>12</v>
      </c>
      <c r="I1599" t="s">
        <v>13</v>
      </c>
      <c r="J1599" s="1"/>
      <c r="K1599" s="1"/>
      <c r="L1599" s="1"/>
      <c r="M1599" s="1"/>
      <c r="N1599" s="1"/>
      <c r="O1599" s="1"/>
      <c r="P1599" s="1"/>
      <c r="Q1599" s="1"/>
      <c r="R1599" s="1"/>
    </row>
    <row r="1600" spans="1:18" ht="16" x14ac:dyDescent="0.2">
      <c r="A1600" s="6" t="s">
        <v>1755</v>
      </c>
      <c r="B1600" s="6" t="s">
        <v>1714</v>
      </c>
      <c r="C1600" t="s">
        <v>9</v>
      </c>
      <c r="D1600" s="6" t="s">
        <v>87</v>
      </c>
      <c r="E1600" s="6">
        <v>96</v>
      </c>
      <c r="F1600" s="6">
        <v>2004</v>
      </c>
      <c r="G1600" s="6">
        <f t="shared" si="24"/>
        <v>6</v>
      </c>
      <c r="H1600" s="1" t="s">
        <v>51</v>
      </c>
      <c r="J1600" s="1"/>
      <c r="K1600" s="1"/>
      <c r="L1600" s="1"/>
      <c r="M1600" s="1"/>
      <c r="N1600" s="1"/>
      <c r="O1600" s="1"/>
      <c r="P1600" s="1"/>
      <c r="Q1600" s="1"/>
      <c r="R1600" s="1"/>
    </row>
    <row r="1601" spans="1:18" ht="16" x14ac:dyDescent="0.2">
      <c r="A1601" s="6" t="s">
        <v>1756</v>
      </c>
      <c r="B1601" s="6" t="s">
        <v>1714</v>
      </c>
      <c r="C1601" t="s">
        <v>9</v>
      </c>
      <c r="D1601" s="6" t="s">
        <v>87</v>
      </c>
      <c r="E1601" s="6">
        <v>204</v>
      </c>
      <c r="F1601" s="6">
        <v>1984</v>
      </c>
      <c r="G1601" s="6">
        <f t="shared" si="24"/>
        <v>5.666666666666667</v>
      </c>
      <c r="H1601" s="1" t="s">
        <v>52</v>
      </c>
      <c r="I1601" t="s">
        <v>28</v>
      </c>
      <c r="J1601" s="1"/>
      <c r="K1601" s="1"/>
      <c r="L1601" s="1"/>
      <c r="M1601" s="1"/>
      <c r="N1601" s="1"/>
      <c r="O1601" s="1"/>
      <c r="P1601" s="1"/>
      <c r="Q1601" s="1"/>
      <c r="R1601" s="1"/>
    </row>
    <row r="1602" spans="1:18" ht="16" x14ac:dyDescent="0.2">
      <c r="A1602" s="6" t="s">
        <v>1757</v>
      </c>
      <c r="B1602" s="6" t="s">
        <v>1714</v>
      </c>
      <c r="C1602" t="s">
        <v>9</v>
      </c>
      <c r="D1602" s="6" t="s">
        <v>87</v>
      </c>
      <c r="E1602" s="6">
        <v>118</v>
      </c>
      <c r="F1602" s="6">
        <v>1977</v>
      </c>
      <c r="G1602" s="6">
        <f t="shared" ref="G1602:G1665" si="25">E1602/(2020-F1602)</f>
        <v>2.7441860465116279</v>
      </c>
      <c r="H1602" s="1" t="s">
        <v>62</v>
      </c>
      <c r="J1602" s="1"/>
      <c r="K1602" s="1"/>
      <c r="L1602" s="1"/>
      <c r="M1602" s="1"/>
      <c r="N1602" s="1"/>
      <c r="O1602" s="1"/>
      <c r="P1602" s="1"/>
      <c r="Q1602" s="1"/>
      <c r="R1602" s="1"/>
    </row>
    <row r="1603" spans="1:18" ht="16" x14ac:dyDescent="0.2">
      <c r="A1603" s="6" t="s">
        <v>1758</v>
      </c>
      <c r="B1603" s="6" t="s">
        <v>1714</v>
      </c>
      <c r="C1603" t="s">
        <v>9</v>
      </c>
      <c r="D1603" s="6" t="s">
        <v>87</v>
      </c>
      <c r="E1603" s="6">
        <v>97</v>
      </c>
      <c r="F1603" s="6">
        <v>1977</v>
      </c>
      <c r="G1603" s="6">
        <f t="shared" si="25"/>
        <v>2.2558139534883721</v>
      </c>
      <c r="H1603" s="1" t="s">
        <v>12</v>
      </c>
      <c r="I1603" t="s">
        <v>51</v>
      </c>
      <c r="J1603" s="1"/>
      <c r="K1603" s="1"/>
      <c r="L1603" s="1"/>
      <c r="M1603" s="1"/>
      <c r="N1603" s="1"/>
      <c r="O1603" s="1"/>
      <c r="P1603" s="1"/>
      <c r="Q1603" s="1"/>
      <c r="R1603" s="1"/>
    </row>
    <row r="1604" spans="1:18" ht="16" x14ac:dyDescent="0.2">
      <c r="A1604" s="6" t="s">
        <v>1759</v>
      </c>
      <c r="B1604" s="6" t="s">
        <v>1714</v>
      </c>
      <c r="C1604" t="s">
        <v>9</v>
      </c>
      <c r="D1604" s="6" t="s">
        <v>87</v>
      </c>
      <c r="E1604" s="6">
        <v>37</v>
      </c>
      <c r="F1604" s="6">
        <v>1964</v>
      </c>
      <c r="G1604" s="6">
        <f t="shared" si="25"/>
        <v>0.6607142857142857</v>
      </c>
      <c r="H1604" s="1" t="s">
        <v>47</v>
      </c>
      <c r="J1604" s="1"/>
      <c r="K1604" s="1"/>
      <c r="L1604" s="1"/>
      <c r="M1604" s="1"/>
      <c r="N1604" s="1"/>
      <c r="O1604" s="1"/>
      <c r="P1604" s="1"/>
      <c r="Q1604" s="1"/>
      <c r="R1604" s="1"/>
    </row>
    <row r="1605" spans="1:18" ht="16" x14ac:dyDescent="0.2">
      <c r="A1605" s="6" t="s">
        <v>1760</v>
      </c>
      <c r="B1605" s="6" t="s">
        <v>1714</v>
      </c>
      <c r="C1605" t="s">
        <v>9</v>
      </c>
      <c r="D1605" s="6" t="s">
        <v>87</v>
      </c>
      <c r="E1605" s="6">
        <v>5</v>
      </c>
      <c r="F1605" s="6">
        <v>1988</v>
      </c>
      <c r="G1605" s="6">
        <f t="shared" si="25"/>
        <v>0.15625</v>
      </c>
      <c r="H1605" s="1" t="s">
        <v>28</v>
      </c>
      <c r="J1605" s="1"/>
      <c r="K1605" s="1"/>
      <c r="L1605" s="1"/>
      <c r="M1605" s="1"/>
      <c r="N1605" s="1"/>
      <c r="O1605" s="1"/>
      <c r="P1605" s="1"/>
      <c r="Q1605" s="1"/>
      <c r="R1605" s="1"/>
    </row>
    <row r="1606" spans="1:18" ht="16" x14ac:dyDescent="0.2">
      <c r="A1606" s="6" t="s">
        <v>1761</v>
      </c>
      <c r="B1606" s="6" t="s">
        <v>1714</v>
      </c>
      <c r="C1606" s="6" t="s">
        <v>8</v>
      </c>
      <c r="D1606" s="6" t="s">
        <v>87</v>
      </c>
      <c r="E1606" s="6">
        <v>861</v>
      </c>
      <c r="F1606" s="6">
        <v>1997</v>
      </c>
      <c r="G1606" s="6">
        <f t="shared" si="25"/>
        <v>37.434782608695649</v>
      </c>
      <c r="H1606" s="1" t="s">
        <v>52</v>
      </c>
      <c r="J1606" s="1"/>
      <c r="K1606" s="1"/>
      <c r="L1606" s="1"/>
      <c r="M1606" s="1"/>
      <c r="N1606" s="1"/>
      <c r="O1606" s="1"/>
      <c r="P1606" s="1"/>
      <c r="Q1606" s="1"/>
      <c r="R1606" s="1"/>
    </row>
    <row r="1607" spans="1:18" ht="16" x14ac:dyDescent="0.2">
      <c r="A1607" s="6" t="s">
        <v>1762</v>
      </c>
      <c r="B1607" s="6" t="s">
        <v>1714</v>
      </c>
      <c r="C1607" s="6" t="s">
        <v>8</v>
      </c>
      <c r="D1607" s="6" t="s">
        <v>87</v>
      </c>
      <c r="E1607" s="6">
        <v>573</v>
      </c>
      <c r="F1607" s="6">
        <v>1997</v>
      </c>
      <c r="G1607" s="6">
        <f t="shared" si="25"/>
        <v>24.913043478260871</v>
      </c>
      <c r="H1607" s="1" t="s">
        <v>20</v>
      </c>
      <c r="J1607" s="1"/>
      <c r="K1607" s="1"/>
      <c r="L1607" s="1"/>
      <c r="M1607" s="1"/>
      <c r="N1607" s="1"/>
      <c r="O1607" s="1"/>
      <c r="P1607" s="1"/>
      <c r="Q1607" s="1"/>
      <c r="R1607" s="1"/>
    </row>
    <row r="1608" spans="1:18" ht="16" x14ac:dyDescent="0.2">
      <c r="A1608" s="6" t="s">
        <v>1763</v>
      </c>
      <c r="B1608" s="6" t="s">
        <v>1714</v>
      </c>
      <c r="C1608" s="6" t="s">
        <v>8</v>
      </c>
      <c r="D1608" s="6" t="s">
        <v>87</v>
      </c>
      <c r="E1608" s="6">
        <v>644</v>
      </c>
      <c r="F1608" s="6">
        <v>1994</v>
      </c>
      <c r="G1608" s="6">
        <f t="shared" si="25"/>
        <v>24.76923076923077</v>
      </c>
      <c r="H1608" s="1" t="s">
        <v>15</v>
      </c>
      <c r="J1608" s="1"/>
      <c r="K1608" s="1"/>
      <c r="L1608" s="1"/>
      <c r="M1608" s="1"/>
      <c r="N1608" s="1"/>
      <c r="O1608" s="1"/>
      <c r="P1608" s="1"/>
      <c r="Q1608" s="1"/>
      <c r="R1608" s="1"/>
    </row>
    <row r="1609" spans="1:18" ht="16" x14ac:dyDescent="0.2">
      <c r="A1609" s="6" t="s">
        <v>1764</v>
      </c>
      <c r="B1609" s="6" t="s">
        <v>1714</v>
      </c>
      <c r="C1609" s="6" t="s">
        <v>8</v>
      </c>
      <c r="D1609" s="6" t="s">
        <v>87</v>
      </c>
      <c r="E1609" s="6">
        <v>144</v>
      </c>
      <c r="F1609" s="6">
        <v>1998</v>
      </c>
      <c r="G1609" s="6">
        <f t="shared" si="25"/>
        <v>6.5454545454545459</v>
      </c>
      <c r="H1609" s="1" t="s">
        <v>21</v>
      </c>
      <c r="J1609" s="1"/>
      <c r="K1609" s="1"/>
      <c r="L1609" s="1"/>
      <c r="M1609" s="1"/>
      <c r="N1609" s="1"/>
      <c r="O1609" s="1"/>
      <c r="P1609" s="1"/>
      <c r="Q1609" s="1"/>
      <c r="R1609" s="1"/>
    </row>
    <row r="1610" spans="1:18" ht="16" x14ac:dyDescent="0.2">
      <c r="A1610" s="5" t="s">
        <v>1765</v>
      </c>
      <c r="B1610" s="5" t="s">
        <v>1766</v>
      </c>
      <c r="C1610" t="s">
        <v>9</v>
      </c>
      <c r="D1610" s="5" t="s">
        <v>87</v>
      </c>
      <c r="E1610" s="5">
        <v>1443</v>
      </c>
      <c r="F1610" s="5">
        <v>1979</v>
      </c>
      <c r="G1610" s="5">
        <f t="shared" si="25"/>
        <v>35.195121951219512</v>
      </c>
      <c r="H1610" t="s">
        <v>52</v>
      </c>
      <c r="J1610" s="1"/>
      <c r="K1610" s="1"/>
      <c r="L1610" s="1"/>
      <c r="M1610" s="1"/>
      <c r="N1610" s="1"/>
      <c r="O1610" s="1"/>
      <c r="P1610" s="1"/>
      <c r="Q1610" s="1"/>
      <c r="R1610" s="1"/>
    </row>
    <row r="1611" spans="1:18" ht="16" x14ac:dyDescent="0.2">
      <c r="A1611" s="5" t="s">
        <v>1767</v>
      </c>
      <c r="B1611" s="5" t="s">
        <v>1766</v>
      </c>
      <c r="C1611" t="s">
        <v>9</v>
      </c>
      <c r="D1611" s="5" t="s">
        <v>87</v>
      </c>
      <c r="E1611" s="5">
        <v>1159</v>
      </c>
      <c r="F1611" s="5">
        <v>1980</v>
      </c>
      <c r="G1611" s="5">
        <f t="shared" si="25"/>
        <v>28.975000000000001</v>
      </c>
      <c r="H1611" t="s">
        <v>59</v>
      </c>
      <c r="J1611" s="1"/>
      <c r="K1611" s="1"/>
      <c r="L1611" s="1"/>
      <c r="M1611" s="1"/>
      <c r="N1611" s="1"/>
      <c r="O1611" s="1"/>
      <c r="P1611" s="1"/>
      <c r="Q1611" s="1"/>
      <c r="R1611" s="1"/>
    </row>
    <row r="1612" spans="1:18" ht="16" x14ac:dyDescent="0.2">
      <c r="A1612" s="5" t="s">
        <v>1768</v>
      </c>
      <c r="B1612" s="5" t="s">
        <v>1766</v>
      </c>
      <c r="C1612" t="s">
        <v>9</v>
      </c>
      <c r="D1612" s="5" t="s">
        <v>87</v>
      </c>
      <c r="E1612" s="27">
        <v>673</v>
      </c>
      <c r="F1612" s="5">
        <v>1986</v>
      </c>
      <c r="G1612" s="5">
        <f t="shared" si="25"/>
        <v>19.794117647058822</v>
      </c>
      <c r="H1612" t="s">
        <v>23</v>
      </c>
      <c r="I1612" t="s">
        <v>44</v>
      </c>
      <c r="J1612" s="1"/>
      <c r="K1612" s="1"/>
      <c r="L1612" s="1"/>
      <c r="M1612" s="1"/>
      <c r="N1612" s="1"/>
      <c r="O1612" s="1"/>
      <c r="P1612" s="1"/>
      <c r="Q1612" s="1"/>
      <c r="R1612" s="1"/>
    </row>
    <row r="1613" spans="1:18" ht="16" x14ac:dyDescent="0.2">
      <c r="A1613" s="5" t="s">
        <v>1769</v>
      </c>
      <c r="B1613" s="5" t="s">
        <v>1766</v>
      </c>
      <c r="C1613" t="s">
        <v>9</v>
      </c>
      <c r="D1613" s="5" t="s">
        <v>87</v>
      </c>
      <c r="E1613" s="5">
        <v>364</v>
      </c>
      <c r="F1613" s="5">
        <v>2000</v>
      </c>
      <c r="G1613" s="5">
        <f t="shared" si="25"/>
        <v>18.2</v>
      </c>
      <c r="H1613" t="s">
        <v>61</v>
      </c>
      <c r="J1613" s="1"/>
      <c r="K1613" s="1"/>
      <c r="L1613" s="1"/>
      <c r="M1613" s="1"/>
      <c r="N1613" s="1"/>
      <c r="O1613" s="1"/>
      <c r="P1613" s="1"/>
      <c r="Q1613" s="1"/>
      <c r="R1613" s="1"/>
    </row>
    <row r="1614" spans="1:18" ht="16" x14ac:dyDescent="0.2">
      <c r="A1614" s="5" t="s">
        <v>1770</v>
      </c>
      <c r="B1614" s="5" t="s">
        <v>1766</v>
      </c>
      <c r="C1614" t="s">
        <v>9</v>
      </c>
      <c r="D1614" s="5" t="s">
        <v>87</v>
      </c>
      <c r="E1614" s="5">
        <v>340</v>
      </c>
      <c r="F1614" s="5">
        <v>1999</v>
      </c>
      <c r="G1614" s="5">
        <f t="shared" si="25"/>
        <v>16.19047619047619</v>
      </c>
      <c r="H1614" t="s">
        <v>25</v>
      </c>
      <c r="J1614" s="1"/>
      <c r="K1614" s="1"/>
      <c r="L1614" s="1"/>
      <c r="M1614" s="1"/>
      <c r="N1614" s="1"/>
      <c r="O1614" s="1"/>
      <c r="P1614" s="1"/>
      <c r="Q1614" s="1"/>
      <c r="R1614" s="1"/>
    </row>
    <row r="1615" spans="1:18" ht="16" x14ac:dyDescent="0.2">
      <c r="A1615" s="5" t="s">
        <v>1771</v>
      </c>
      <c r="B1615" s="5" t="s">
        <v>1766</v>
      </c>
      <c r="C1615" t="s">
        <v>9</v>
      </c>
      <c r="D1615" s="5" t="s">
        <v>87</v>
      </c>
      <c r="E1615" s="5">
        <v>341</v>
      </c>
      <c r="F1615" s="5">
        <v>1991</v>
      </c>
      <c r="G1615" s="5">
        <f t="shared" si="25"/>
        <v>11.758620689655173</v>
      </c>
      <c r="H1615" t="s">
        <v>59</v>
      </c>
      <c r="J1615" s="1"/>
      <c r="K1615" s="1"/>
      <c r="L1615" s="1"/>
      <c r="M1615" s="1"/>
      <c r="N1615" s="1"/>
      <c r="O1615" s="1"/>
      <c r="P1615" s="1"/>
      <c r="Q1615" s="1"/>
      <c r="R1615" s="1"/>
    </row>
    <row r="1616" spans="1:18" ht="16" x14ac:dyDescent="0.2">
      <c r="A1616" s="5" t="s">
        <v>1772</v>
      </c>
      <c r="B1616" s="5" t="s">
        <v>1766</v>
      </c>
      <c r="C1616" t="s">
        <v>9</v>
      </c>
      <c r="D1616" s="5" t="s">
        <v>87</v>
      </c>
      <c r="E1616" s="5">
        <v>332</v>
      </c>
      <c r="F1616" s="5">
        <v>1988</v>
      </c>
      <c r="G1616" s="5">
        <f t="shared" si="25"/>
        <v>10.375</v>
      </c>
      <c r="H1616" t="s">
        <v>15</v>
      </c>
      <c r="J1616" s="1"/>
      <c r="K1616" s="1"/>
      <c r="L1616" s="1"/>
      <c r="M1616" s="1"/>
      <c r="N1616" s="1"/>
      <c r="O1616" s="1"/>
      <c r="P1616" s="1"/>
      <c r="Q1616" s="1"/>
      <c r="R1616" s="1"/>
    </row>
    <row r="1617" spans="1:18" ht="16" x14ac:dyDescent="0.2">
      <c r="A1617" s="5" t="s">
        <v>1773</v>
      </c>
      <c r="B1617" s="5" t="s">
        <v>1766</v>
      </c>
      <c r="C1617" t="s">
        <v>9</v>
      </c>
      <c r="D1617" s="5" t="s">
        <v>87</v>
      </c>
      <c r="E1617" s="5">
        <v>424</v>
      </c>
      <c r="F1617" s="5">
        <v>1977</v>
      </c>
      <c r="G1617" s="5">
        <f t="shared" si="25"/>
        <v>9.8604651162790695</v>
      </c>
      <c r="H1617" t="s">
        <v>15</v>
      </c>
      <c r="J1617" s="1"/>
      <c r="K1617" s="1"/>
      <c r="L1617" s="1"/>
      <c r="M1617" s="1"/>
      <c r="N1617" s="1"/>
      <c r="O1617" s="1"/>
      <c r="P1617" s="1"/>
      <c r="Q1617" s="1"/>
      <c r="R1617" s="1"/>
    </row>
    <row r="1618" spans="1:18" ht="16" x14ac:dyDescent="0.2">
      <c r="A1618" s="5" t="s">
        <v>1774</v>
      </c>
      <c r="B1618" s="5" t="s">
        <v>1766</v>
      </c>
      <c r="C1618" t="s">
        <v>9</v>
      </c>
      <c r="D1618" s="5" t="s">
        <v>87</v>
      </c>
      <c r="E1618" s="5">
        <v>312</v>
      </c>
      <c r="F1618" s="5">
        <v>1985</v>
      </c>
      <c r="G1618" s="5">
        <f t="shared" si="25"/>
        <v>8.9142857142857146</v>
      </c>
      <c r="H1618" t="s">
        <v>66</v>
      </c>
      <c r="I1618" t="s">
        <v>59</v>
      </c>
      <c r="J1618" s="1"/>
      <c r="K1618" s="1"/>
      <c r="L1618" s="1"/>
      <c r="M1618" s="1"/>
      <c r="N1618" s="1"/>
      <c r="O1618" s="1"/>
      <c r="P1618" s="1"/>
      <c r="Q1618" s="1"/>
      <c r="R1618" s="1"/>
    </row>
    <row r="1619" spans="1:18" ht="16" x14ac:dyDescent="0.2">
      <c r="A1619" s="5" t="s">
        <v>1775</v>
      </c>
      <c r="B1619" s="5" t="s">
        <v>1766</v>
      </c>
      <c r="C1619" t="s">
        <v>9</v>
      </c>
      <c r="D1619" s="5" t="s">
        <v>87</v>
      </c>
      <c r="E1619" s="5">
        <v>209</v>
      </c>
      <c r="F1619" s="5">
        <v>1993</v>
      </c>
      <c r="G1619" s="5">
        <f t="shared" si="25"/>
        <v>7.7407407407407405</v>
      </c>
      <c r="H1619" t="s">
        <v>47</v>
      </c>
      <c r="I1619" t="s">
        <v>49</v>
      </c>
      <c r="J1619" s="1"/>
      <c r="K1619" s="1"/>
      <c r="L1619" s="1"/>
      <c r="M1619" s="1"/>
      <c r="N1619" s="1"/>
      <c r="O1619" s="1"/>
      <c r="P1619" s="1"/>
      <c r="Q1619" s="1"/>
      <c r="R1619" s="1"/>
    </row>
    <row r="1620" spans="1:18" ht="16" x14ac:dyDescent="0.2">
      <c r="A1620" s="5" t="s">
        <v>1776</v>
      </c>
      <c r="B1620" s="5" t="s">
        <v>1766</v>
      </c>
      <c r="C1620" t="s">
        <v>9</v>
      </c>
      <c r="D1620" s="5" t="s">
        <v>87</v>
      </c>
      <c r="E1620" s="5">
        <v>294</v>
      </c>
      <c r="F1620" s="5">
        <v>1980</v>
      </c>
      <c r="G1620" s="5">
        <f t="shared" si="25"/>
        <v>7.35</v>
      </c>
      <c r="H1620" t="s">
        <v>37</v>
      </c>
      <c r="J1620" s="1"/>
      <c r="K1620" s="1"/>
      <c r="L1620" s="1"/>
      <c r="M1620" s="1"/>
      <c r="N1620" s="1"/>
      <c r="O1620" s="1"/>
      <c r="P1620" s="1"/>
      <c r="Q1620" s="1"/>
      <c r="R1620" s="1"/>
    </row>
    <row r="1621" spans="1:18" ht="16" x14ac:dyDescent="0.2">
      <c r="A1621" s="5" t="s">
        <v>1777</v>
      </c>
      <c r="B1621" s="5" t="s">
        <v>1766</v>
      </c>
      <c r="C1621" t="s">
        <v>9</v>
      </c>
      <c r="D1621" s="5" t="s">
        <v>87</v>
      </c>
      <c r="E1621" s="5">
        <v>150</v>
      </c>
      <c r="F1621" s="5">
        <v>1984</v>
      </c>
      <c r="G1621" s="5">
        <f t="shared" si="25"/>
        <v>4.166666666666667</v>
      </c>
      <c r="H1621" t="s">
        <v>51</v>
      </c>
      <c r="J1621" s="1"/>
      <c r="K1621" s="1"/>
      <c r="L1621" s="1"/>
      <c r="M1621" s="1"/>
      <c r="N1621" s="1"/>
      <c r="O1621" s="1"/>
      <c r="P1621" s="1"/>
      <c r="Q1621" s="1"/>
      <c r="R1621" s="1"/>
    </row>
    <row r="1622" spans="1:18" ht="16" x14ac:dyDescent="0.2">
      <c r="A1622" s="5" t="s">
        <v>1778</v>
      </c>
      <c r="B1622" s="5" t="s">
        <v>1766</v>
      </c>
      <c r="C1622" t="s">
        <v>9</v>
      </c>
      <c r="D1622" s="5" t="s">
        <v>87</v>
      </c>
      <c r="E1622" s="5">
        <v>101</v>
      </c>
      <c r="F1622" s="5">
        <v>1984</v>
      </c>
      <c r="G1622" s="5">
        <f t="shared" si="25"/>
        <v>2.8055555555555554</v>
      </c>
      <c r="H1622" t="s">
        <v>68</v>
      </c>
      <c r="J1622" s="1"/>
      <c r="K1622" s="1"/>
      <c r="L1622" s="1"/>
      <c r="M1622" s="1"/>
      <c r="N1622" s="1"/>
      <c r="O1622" s="1"/>
      <c r="P1622" s="1"/>
      <c r="Q1622" s="1"/>
      <c r="R1622" s="1"/>
    </row>
    <row r="1623" spans="1:18" ht="16" x14ac:dyDescent="0.2">
      <c r="A1623" s="5" t="s">
        <v>1779</v>
      </c>
      <c r="B1623" s="5" t="s">
        <v>1766</v>
      </c>
      <c r="C1623" t="s">
        <v>9</v>
      </c>
      <c r="D1623" s="5" t="s">
        <v>87</v>
      </c>
      <c r="E1623" s="5">
        <v>3</v>
      </c>
      <c r="F1623" s="5">
        <v>1974</v>
      </c>
      <c r="G1623" s="5">
        <f t="shared" si="25"/>
        <v>6.5217391304347824E-2</v>
      </c>
      <c r="H1623" t="s">
        <v>43</v>
      </c>
      <c r="J1623" s="1"/>
      <c r="K1623" s="1"/>
      <c r="L1623" s="1"/>
      <c r="M1623" s="1"/>
      <c r="N1623" s="1"/>
      <c r="O1623" s="1"/>
      <c r="P1623" s="1"/>
      <c r="Q1623" s="1"/>
      <c r="R1623" s="1"/>
    </row>
    <row r="1624" spans="1:18" ht="16" x14ac:dyDescent="0.2">
      <c r="A1624" s="5" t="s">
        <v>1780</v>
      </c>
      <c r="B1624" s="5" t="s">
        <v>1766</v>
      </c>
      <c r="C1624" s="5" t="s">
        <v>8</v>
      </c>
      <c r="D1624" s="5" t="s">
        <v>87</v>
      </c>
      <c r="E1624" s="5">
        <v>320</v>
      </c>
      <c r="F1624" s="5">
        <v>1998</v>
      </c>
      <c r="G1624" s="5">
        <f t="shared" si="25"/>
        <v>14.545454545454545</v>
      </c>
      <c r="H1624" t="s">
        <v>59</v>
      </c>
      <c r="J1624" s="1"/>
      <c r="K1624" s="1"/>
      <c r="L1624" s="1"/>
      <c r="M1624" s="1"/>
      <c r="N1624" s="1"/>
      <c r="O1624" s="1"/>
      <c r="P1624" s="1"/>
      <c r="Q1624" s="1"/>
      <c r="R1624" s="1"/>
    </row>
    <row r="1625" spans="1:18" ht="16" x14ac:dyDescent="0.2">
      <c r="A1625" s="5" t="s">
        <v>1781</v>
      </c>
      <c r="B1625" s="5" t="s">
        <v>1766</v>
      </c>
      <c r="C1625" s="5" t="s">
        <v>8</v>
      </c>
      <c r="D1625" s="5" t="s">
        <v>87</v>
      </c>
      <c r="E1625" s="5">
        <v>60</v>
      </c>
      <c r="F1625" s="5">
        <v>1978</v>
      </c>
      <c r="G1625" s="5">
        <f t="shared" si="25"/>
        <v>1.4285714285714286</v>
      </c>
      <c r="H1625" t="s">
        <v>13</v>
      </c>
      <c r="J1625" s="1"/>
      <c r="K1625" s="1"/>
      <c r="L1625" s="1"/>
      <c r="M1625" s="1"/>
      <c r="N1625" s="1"/>
      <c r="O1625" s="1"/>
      <c r="P1625" s="1"/>
      <c r="Q1625" s="1"/>
      <c r="R1625" s="1"/>
    </row>
    <row r="1626" spans="1:18" ht="16" x14ac:dyDescent="0.2">
      <c r="A1626" s="5" t="s">
        <v>1782</v>
      </c>
      <c r="B1626" s="5" t="s">
        <v>1783</v>
      </c>
      <c r="C1626" t="s">
        <v>9</v>
      </c>
      <c r="D1626" s="5" t="s">
        <v>87</v>
      </c>
      <c r="E1626" s="5">
        <v>4134</v>
      </c>
      <c r="F1626" s="5">
        <v>1974</v>
      </c>
      <c r="G1626" s="5">
        <f t="shared" si="25"/>
        <v>89.869565217391298</v>
      </c>
      <c r="H1626" s="1" t="s">
        <v>31</v>
      </c>
      <c r="J1626" s="1"/>
      <c r="K1626" s="1"/>
      <c r="L1626" s="1"/>
      <c r="M1626" s="1"/>
      <c r="N1626" s="1"/>
      <c r="O1626" s="1"/>
      <c r="P1626" s="1"/>
      <c r="Q1626" s="1"/>
      <c r="R1626" s="1"/>
    </row>
    <row r="1627" spans="1:18" ht="16" x14ac:dyDescent="0.2">
      <c r="A1627" s="5" t="s">
        <v>1784</v>
      </c>
      <c r="B1627" s="5" t="s">
        <v>1783</v>
      </c>
      <c r="C1627" t="s">
        <v>9</v>
      </c>
      <c r="D1627" s="5" t="s">
        <v>87</v>
      </c>
      <c r="E1627" s="5">
        <v>988</v>
      </c>
      <c r="F1627" s="5">
        <v>2000</v>
      </c>
      <c r="G1627" s="5">
        <f t="shared" si="25"/>
        <v>49.4</v>
      </c>
      <c r="H1627" s="1" t="s">
        <v>31</v>
      </c>
      <c r="J1627" s="1"/>
      <c r="K1627" s="1"/>
      <c r="L1627" s="1"/>
      <c r="M1627" s="1"/>
      <c r="N1627" s="1"/>
      <c r="O1627" s="1"/>
      <c r="P1627" s="1"/>
      <c r="Q1627" s="1"/>
      <c r="R1627" s="1"/>
    </row>
    <row r="1628" spans="1:18" ht="16" x14ac:dyDescent="0.2">
      <c r="A1628" s="5" t="s">
        <v>1785</v>
      </c>
      <c r="B1628" s="5" t="s">
        <v>1783</v>
      </c>
      <c r="C1628" t="s">
        <v>9</v>
      </c>
      <c r="D1628" s="5" t="s">
        <v>87</v>
      </c>
      <c r="E1628" s="5">
        <v>1150</v>
      </c>
      <c r="F1628" s="5">
        <v>1982</v>
      </c>
      <c r="G1628" s="5">
        <f t="shared" si="25"/>
        <v>30.263157894736842</v>
      </c>
      <c r="H1628" s="1" t="s">
        <v>59</v>
      </c>
      <c r="J1628" s="1"/>
      <c r="K1628" s="1"/>
      <c r="L1628" s="1"/>
      <c r="M1628" s="1"/>
      <c r="N1628" s="1"/>
      <c r="O1628" s="1"/>
      <c r="P1628" s="1"/>
      <c r="Q1628" s="1"/>
      <c r="R1628" s="1"/>
    </row>
    <row r="1629" spans="1:18" ht="16" x14ac:dyDescent="0.2">
      <c r="A1629" s="5" t="s">
        <v>1786</v>
      </c>
      <c r="B1629" s="5" t="s">
        <v>1783</v>
      </c>
      <c r="C1629" t="s">
        <v>9</v>
      </c>
      <c r="D1629" s="5" t="s">
        <v>87</v>
      </c>
      <c r="E1629" s="5">
        <v>468</v>
      </c>
      <c r="F1629" s="5">
        <v>2000</v>
      </c>
      <c r="G1629" s="5">
        <f t="shared" si="25"/>
        <v>23.4</v>
      </c>
      <c r="H1629" s="1" t="s">
        <v>75</v>
      </c>
      <c r="J1629" s="1"/>
      <c r="K1629" s="1"/>
      <c r="L1629" s="1"/>
      <c r="M1629" s="1"/>
      <c r="N1629" s="1"/>
      <c r="O1629" s="1"/>
      <c r="P1629" s="1"/>
      <c r="Q1629" s="1"/>
      <c r="R1629" s="1"/>
    </row>
    <row r="1630" spans="1:18" ht="16" x14ac:dyDescent="0.2">
      <c r="A1630" s="5" t="s">
        <v>1787</v>
      </c>
      <c r="B1630" s="5" t="s">
        <v>1783</v>
      </c>
      <c r="C1630" t="s">
        <v>9</v>
      </c>
      <c r="D1630" s="5" t="s">
        <v>87</v>
      </c>
      <c r="E1630" s="5">
        <v>390</v>
      </c>
      <c r="F1630" s="5">
        <v>2000</v>
      </c>
      <c r="G1630" s="5">
        <f t="shared" si="25"/>
        <v>19.5</v>
      </c>
      <c r="H1630" s="1" t="s">
        <v>21</v>
      </c>
      <c r="J1630" s="1"/>
      <c r="K1630" s="1"/>
      <c r="L1630" s="1"/>
      <c r="M1630" s="1"/>
      <c r="N1630" s="1"/>
      <c r="O1630" s="1"/>
      <c r="P1630" s="1"/>
      <c r="Q1630" s="1"/>
      <c r="R1630" s="1"/>
    </row>
    <row r="1631" spans="1:18" ht="16" x14ac:dyDescent="0.2">
      <c r="A1631" s="5" t="s">
        <v>1788</v>
      </c>
      <c r="B1631" s="5" t="s">
        <v>1783</v>
      </c>
      <c r="C1631" t="s">
        <v>9</v>
      </c>
      <c r="D1631" s="5" t="s">
        <v>87</v>
      </c>
      <c r="E1631" s="5">
        <v>737</v>
      </c>
      <c r="F1631" s="5">
        <v>1976</v>
      </c>
      <c r="G1631" s="5">
        <f t="shared" si="25"/>
        <v>16.75</v>
      </c>
      <c r="H1631" s="1" t="s">
        <v>61</v>
      </c>
      <c r="J1631" s="1"/>
      <c r="K1631" s="1"/>
      <c r="L1631" s="1"/>
      <c r="M1631" s="1"/>
      <c r="N1631" s="1"/>
      <c r="O1631" s="1"/>
      <c r="P1631" s="1"/>
      <c r="Q1631" s="1"/>
      <c r="R1631" s="1"/>
    </row>
    <row r="1632" spans="1:18" ht="16" x14ac:dyDescent="0.2">
      <c r="A1632" s="5" t="s">
        <v>1789</v>
      </c>
      <c r="B1632" s="5" t="s">
        <v>1783</v>
      </c>
      <c r="C1632" t="s">
        <v>9</v>
      </c>
      <c r="D1632" s="5" t="s">
        <v>87</v>
      </c>
      <c r="E1632" s="5">
        <v>503</v>
      </c>
      <c r="F1632" s="5">
        <v>1986</v>
      </c>
      <c r="G1632" s="5">
        <f t="shared" si="25"/>
        <v>14.794117647058824</v>
      </c>
      <c r="H1632" s="1" t="s">
        <v>52</v>
      </c>
      <c r="J1632" s="1"/>
      <c r="K1632" s="1"/>
      <c r="L1632" s="1"/>
      <c r="M1632" s="1"/>
      <c r="N1632" s="1"/>
      <c r="O1632" s="1"/>
      <c r="P1632" s="1"/>
      <c r="Q1632" s="1"/>
      <c r="R1632" s="1"/>
    </row>
    <row r="1633" spans="1:18" ht="16" x14ac:dyDescent="0.2">
      <c r="A1633" s="5" t="s">
        <v>1790</v>
      </c>
      <c r="B1633" s="5" t="s">
        <v>1783</v>
      </c>
      <c r="C1633" t="s">
        <v>9</v>
      </c>
      <c r="D1633" s="5" t="s">
        <v>87</v>
      </c>
      <c r="E1633" s="5">
        <v>350</v>
      </c>
      <c r="F1633" s="5">
        <v>1996</v>
      </c>
      <c r="G1633" s="5">
        <f t="shared" si="25"/>
        <v>14.583333333333334</v>
      </c>
      <c r="H1633" s="1" t="s">
        <v>31</v>
      </c>
      <c r="J1633" s="1"/>
      <c r="K1633" s="1"/>
      <c r="L1633" s="1"/>
      <c r="M1633" s="1"/>
      <c r="N1633" s="1"/>
      <c r="O1633" s="1"/>
      <c r="P1633" s="1"/>
      <c r="Q1633" s="1"/>
      <c r="R1633" s="1"/>
    </row>
    <row r="1634" spans="1:18" ht="16" x14ac:dyDescent="0.2">
      <c r="A1634" s="5" t="s">
        <v>1791</v>
      </c>
      <c r="B1634" s="5" t="s">
        <v>1783</v>
      </c>
      <c r="C1634" t="s">
        <v>9</v>
      </c>
      <c r="D1634" s="5" t="s">
        <v>87</v>
      </c>
      <c r="E1634" s="5">
        <v>335</v>
      </c>
      <c r="F1634" s="5">
        <v>1982</v>
      </c>
      <c r="G1634" s="5">
        <f t="shared" si="25"/>
        <v>8.8157894736842106</v>
      </c>
      <c r="H1634" s="1" t="s">
        <v>61</v>
      </c>
      <c r="J1634" s="1"/>
      <c r="K1634" s="1"/>
      <c r="L1634" s="1"/>
      <c r="M1634" s="1"/>
      <c r="N1634" s="1"/>
      <c r="O1634" s="1"/>
      <c r="P1634" s="1"/>
      <c r="Q1634" s="1"/>
      <c r="R1634" s="1"/>
    </row>
    <row r="1635" spans="1:18" ht="16" x14ac:dyDescent="0.2">
      <c r="A1635" s="5" t="s">
        <v>1792</v>
      </c>
      <c r="B1635" s="5" t="s">
        <v>1783</v>
      </c>
      <c r="C1635" t="s">
        <v>9</v>
      </c>
      <c r="D1635" s="5" t="s">
        <v>87</v>
      </c>
      <c r="E1635" s="5">
        <v>336</v>
      </c>
      <c r="F1635" s="5">
        <v>1981</v>
      </c>
      <c r="G1635" s="5">
        <f t="shared" si="25"/>
        <v>8.615384615384615</v>
      </c>
      <c r="H1635" s="1" t="s">
        <v>15</v>
      </c>
      <c r="J1635" s="1"/>
      <c r="K1635" s="1"/>
      <c r="L1635" s="1"/>
      <c r="M1635" s="1"/>
      <c r="N1635" s="1"/>
      <c r="O1635" s="1"/>
      <c r="P1635" s="1"/>
      <c r="Q1635" s="1"/>
      <c r="R1635" s="1"/>
    </row>
    <row r="1636" spans="1:18" ht="16" x14ac:dyDescent="0.2">
      <c r="A1636" s="5" t="s">
        <v>1793</v>
      </c>
      <c r="B1636" s="5" t="s">
        <v>1783</v>
      </c>
      <c r="C1636" t="s">
        <v>9</v>
      </c>
      <c r="D1636" s="5" t="s">
        <v>87</v>
      </c>
      <c r="E1636" s="5">
        <v>413</v>
      </c>
      <c r="F1636" s="5">
        <v>1970</v>
      </c>
      <c r="G1636" s="5">
        <f t="shared" si="25"/>
        <v>8.26</v>
      </c>
      <c r="H1636" s="1" t="s">
        <v>66</v>
      </c>
      <c r="J1636" s="1"/>
      <c r="K1636" s="1"/>
      <c r="L1636" s="1"/>
      <c r="M1636" s="1"/>
      <c r="N1636" s="1"/>
      <c r="O1636" s="1"/>
      <c r="P1636" s="1"/>
      <c r="Q1636" s="1"/>
      <c r="R1636" s="1"/>
    </row>
    <row r="1637" spans="1:18" ht="16" x14ac:dyDescent="0.2">
      <c r="A1637" s="5" t="s">
        <v>1794</v>
      </c>
      <c r="B1637" s="5" t="s">
        <v>1783</v>
      </c>
      <c r="C1637" t="s">
        <v>9</v>
      </c>
      <c r="D1637" s="5" t="s">
        <v>87</v>
      </c>
      <c r="E1637" s="5">
        <v>242</v>
      </c>
      <c r="F1637" s="5">
        <v>1990</v>
      </c>
      <c r="G1637" s="5">
        <f t="shared" si="25"/>
        <v>8.0666666666666664</v>
      </c>
      <c r="H1637" s="1" t="s">
        <v>66</v>
      </c>
      <c r="J1637" s="1"/>
      <c r="K1637" s="1"/>
      <c r="L1637" s="1"/>
      <c r="M1637" s="1"/>
      <c r="N1637" s="1"/>
      <c r="O1637" s="1"/>
      <c r="P1637" s="1"/>
      <c r="Q1637" s="1"/>
      <c r="R1637" s="1"/>
    </row>
    <row r="1638" spans="1:18" ht="16" x14ac:dyDescent="0.2">
      <c r="A1638" s="5" t="s">
        <v>1795</v>
      </c>
      <c r="B1638" s="5" t="s">
        <v>1783</v>
      </c>
      <c r="C1638" t="s">
        <v>9</v>
      </c>
      <c r="D1638" s="5" t="s">
        <v>87</v>
      </c>
      <c r="E1638" s="5">
        <v>424</v>
      </c>
      <c r="F1638" s="5">
        <v>1964</v>
      </c>
      <c r="G1638" s="5">
        <f t="shared" si="25"/>
        <v>7.5714285714285712</v>
      </c>
      <c r="H1638" s="1" t="s">
        <v>20</v>
      </c>
      <c r="J1638" s="1"/>
      <c r="K1638" s="1"/>
      <c r="L1638" s="1"/>
      <c r="M1638" s="1"/>
      <c r="N1638" s="1"/>
      <c r="O1638" s="1"/>
      <c r="P1638" s="1"/>
      <c r="Q1638" s="1"/>
      <c r="R1638" s="1"/>
    </row>
    <row r="1639" spans="1:18" ht="16" x14ac:dyDescent="0.2">
      <c r="A1639" s="5" t="s">
        <v>1796</v>
      </c>
      <c r="B1639" s="5" t="s">
        <v>1783</v>
      </c>
      <c r="C1639" t="s">
        <v>9</v>
      </c>
      <c r="D1639" s="5" t="s">
        <v>87</v>
      </c>
      <c r="E1639" s="5">
        <v>165</v>
      </c>
      <c r="F1639" s="5">
        <v>1991</v>
      </c>
      <c r="G1639" s="5">
        <f t="shared" si="25"/>
        <v>5.6896551724137927</v>
      </c>
      <c r="H1639" s="1" t="s">
        <v>59</v>
      </c>
      <c r="J1639" s="1"/>
      <c r="K1639" s="1"/>
      <c r="L1639" s="1"/>
      <c r="M1639" s="1"/>
      <c r="N1639" s="1"/>
      <c r="O1639" s="1"/>
      <c r="P1639" s="1"/>
      <c r="Q1639" s="1"/>
      <c r="R1639" s="1"/>
    </row>
    <row r="1640" spans="1:18" ht="16" x14ac:dyDescent="0.2">
      <c r="A1640" s="5" t="s">
        <v>1797</v>
      </c>
      <c r="B1640" s="5" t="s">
        <v>1783</v>
      </c>
      <c r="C1640" t="s">
        <v>9</v>
      </c>
      <c r="D1640" s="5" t="s">
        <v>87</v>
      </c>
      <c r="E1640" s="5">
        <v>179</v>
      </c>
      <c r="F1640" s="5">
        <v>1982</v>
      </c>
      <c r="G1640" s="5">
        <f t="shared" si="25"/>
        <v>4.7105263157894735</v>
      </c>
      <c r="H1640" s="1" t="s">
        <v>12</v>
      </c>
      <c r="J1640" s="1"/>
      <c r="K1640" s="1"/>
      <c r="L1640" s="1"/>
      <c r="M1640" s="1"/>
      <c r="N1640" s="1"/>
      <c r="O1640" s="1"/>
      <c r="P1640" s="1"/>
      <c r="Q1640" s="1"/>
      <c r="R1640" s="1"/>
    </row>
    <row r="1641" spans="1:18" ht="16" x14ac:dyDescent="0.2">
      <c r="A1641" s="5" t="s">
        <v>1798</v>
      </c>
      <c r="B1641" s="5" t="s">
        <v>1783</v>
      </c>
      <c r="C1641" t="s">
        <v>9</v>
      </c>
      <c r="D1641" s="5" t="s">
        <v>87</v>
      </c>
      <c r="E1641" s="5">
        <v>180</v>
      </c>
      <c r="F1641" s="5">
        <v>1981</v>
      </c>
      <c r="G1641" s="5">
        <f t="shared" si="25"/>
        <v>4.615384615384615</v>
      </c>
      <c r="H1641" s="1" t="s">
        <v>61</v>
      </c>
      <c r="J1641" s="1"/>
      <c r="K1641" s="1"/>
      <c r="L1641" s="1"/>
      <c r="M1641" s="1"/>
      <c r="N1641" s="1"/>
      <c r="O1641" s="1"/>
      <c r="P1641" s="1"/>
      <c r="Q1641" s="1"/>
      <c r="R1641" s="1"/>
    </row>
    <row r="1642" spans="1:18" ht="16" x14ac:dyDescent="0.2">
      <c r="A1642" s="5" t="s">
        <v>1799</v>
      </c>
      <c r="B1642" s="5" t="s">
        <v>1783</v>
      </c>
      <c r="C1642" t="s">
        <v>9</v>
      </c>
      <c r="D1642" s="5" t="s">
        <v>87</v>
      </c>
      <c r="E1642" s="5">
        <v>159</v>
      </c>
      <c r="F1642" s="5">
        <v>1980</v>
      </c>
      <c r="G1642" s="5">
        <f t="shared" si="25"/>
        <v>3.9750000000000001</v>
      </c>
      <c r="H1642" s="1" t="s">
        <v>37</v>
      </c>
      <c r="L1642" s="1"/>
      <c r="M1642" s="1"/>
      <c r="N1642" s="1"/>
      <c r="O1642" s="1"/>
      <c r="P1642" s="1"/>
      <c r="Q1642" s="1"/>
      <c r="R1642" s="1"/>
    </row>
    <row r="1643" spans="1:18" ht="16" x14ac:dyDescent="0.2">
      <c r="A1643" s="5" t="s">
        <v>1800</v>
      </c>
      <c r="B1643" s="5" t="s">
        <v>1783</v>
      </c>
      <c r="C1643" t="s">
        <v>9</v>
      </c>
      <c r="D1643" s="5" t="s">
        <v>87</v>
      </c>
      <c r="E1643" s="5">
        <v>188</v>
      </c>
      <c r="F1643" s="5">
        <v>1972</v>
      </c>
      <c r="G1643" s="5">
        <f t="shared" si="25"/>
        <v>3.9166666666666665</v>
      </c>
      <c r="H1643" s="1" t="s">
        <v>15</v>
      </c>
      <c r="L1643" s="1"/>
      <c r="M1643" s="1"/>
      <c r="N1643" s="1"/>
      <c r="O1643" s="1"/>
      <c r="P1643" s="1"/>
      <c r="Q1643" s="1"/>
      <c r="R1643" s="1"/>
    </row>
    <row r="1644" spans="1:18" ht="16" x14ac:dyDescent="0.2">
      <c r="A1644" s="5" t="s">
        <v>1801</v>
      </c>
      <c r="B1644" s="5" t="s">
        <v>1783</v>
      </c>
      <c r="C1644" t="s">
        <v>9</v>
      </c>
      <c r="D1644" s="5" t="s">
        <v>87</v>
      </c>
      <c r="E1644" s="5">
        <v>107</v>
      </c>
      <c r="F1644" s="5">
        <v>1985</v>
      </c>
      <c r="G1644" s="5">
        <f t="shared" si="25"/>
        <v>3.0571428571428569</v>
      </c>
      <c r="H1644" s="1" t="s">
        <v>15</v>
      </c>
      <c r="L1644" s="1"/>
      <c r="M1644" s="1"/>
      <c r="N1644" s="1"/>
      <c r="O1644" s="1"/>
      <c r="P1644" s="1"/>
      <c r="Q1644" s="1"/>
      <c r="R1644" s="1"/>
    </row>
    <row r="1645" spans="1:18" ht="16" x14ac:dyDescent="0.2">
      <c r="A1645" s="5" t="s">
        <v>1802</v>
      </c>
      <c r="B1645" s="5" t="s">
        <v>1783</v>
      </c>
      <c r="C1645" t="s">
        <v>9</v>
      </c>
      <c r="D1645" s="5" t="s">
        <v>87</v>
      </c>
      <c r="E1645" s="5">
        <v>5</v>
      </c>
      <c r="F1645" s="5">
        <v>1982</v>
      </c>
      <c r="G1645" s="5">
        <f t="shared" si="25"/>
        <v>0.13157894736842105</v>
      </c>
      <c r="H1645" s="1" t="s">
        <v>69</v>
      </c>
      <c r="L1645" s="1"/>
      <c r="M1645" s="1"/>
      <c r="N1645" s="1"/>
      <c r="O1645" s="1"/>
      <c r="P1645" s="1"/>
      <c r="Q1645" s="1"/>
      <c r="R1645" s="1"/>
    </row>
    <row r="1646" spans="1:18" ht="16" x14ac:dyDescent="0.2">
      <c r="A1646" s="5" t="s">
        <v>1803</v>
      </c>
      <c r="B1646" s="5" t="s">
        <v>1783</v>
      </c>
      <c r="C1646" s="5" t="s">
        <v>8</v>
      </c>
      <c r="D1646" s="5" t="s">
        <v>87</v>
      </c>
      <c r="E1646" s="5">
        <v>217</v>
      </c>
      <c r="F1646" s="5">
        <v>1997</v>
      </c>
      <c r="G1646" s="5">
        <f t="shared" si="25"/>
        <v>9.4347826086956523</v>
      </c>
      <c r="H1646" s="1" t="s">
        <v>66</v>
      </c>
      <c r="L1646" s="1"/>
      <c r="M1646" s="1"/>
      <c r="N1646" s="1"/>
      <c r="O1646" s="1"/>
      <c r="P1646" s="1"/>
      <c r="Q1646" s="1"/>
      <c r="R1646" s="1"/>
    </row>
    <row r="1647" spans="1:18" ht="16" x14ac:dyDescent="0.2">
      <c r="A1647" s="5" t="s">
        <v>1804</v>
      </c>
      <c r="B1647" s="5" t="s">
        <v>1783</v>
      </c>
      <c r="C1647" s="5" t="s">
        <v>8</v>
      </c>
      <c r="D1647" s="5" t="s">
        <v>87</v>
      </c>
      <c r="E1647" s="5">
        <v>202</v>
      </c>
      <c r="F1647" s="5">
        <v>1997</v>
      </c>
      <c r="G1647" s="5">
        <f t="shared" si="25"/>
        <v>8.7826086956521738</v>
      </c>
      <c r="H1647" s="1" t="s">
        <v>21</v>
      </c>
      <c r="L1647" s="1"/>
      <c r="M1647" s="1"/>
      <c r="N1647" s="1"/>
      <c r="O1647" s="1"/>
      <c r="P1647" s="1"/>
      <c r="Q1647" s="1"/>
      <c r="R1647" s="1"/>
    </row>
    <row r="1648" spans="1:18" ht="16" x14ac:dyDescent="0.2">
      <c r="A1648" s="5" t="s">
        <v>1805</v>
      </c>
      <c r="B1648" s="5" t="s">
        <v>1783</v>
      </c>
      <c r="C1648" s="5" t="s">
        <v>8</v>
      </c>
      <c r="D1648" s="5" t="s">
        <v>87</v>
      </c>
      <c r="E1648" s="5">
        <v>59</v>
      </c>
      <c r="F1648" s="5">
        <v>1988</v>
      </c>
      <c r="G1648" s="5">
        <f t="shared" si="25"/>
        <v>1.84375</v>
      </c>
      <c r="H1648" s="1" t="s">
        <v>69</v>
      </c>
      <c r="L1648" s="1"/>
      <c r="M1648" s="1"/>
      <c r="N1648" s="1"/>
      <c r="O1648" s="1"/>
      <c r="P1648" s="1"/>
      <c r="Q1648" s="1"/>
      <c r="R1648" s="1"/>
    </row>
    <row r="1649" spans="1:18" ht="16" x14ac:dyDescent="0.2">
      <c r="A1649" s="5" t="s">
        <v>1806</v>
      </c>
      <c r="B1649" s="5" t="s">
        <v>1807</v>
      </c>
      <c r="C1649" t="s">
        <v>9</v>
      </c>
      <c r="D1649" s="5" t="s">
        <v>87</v>
      </c>
      <c r="E1649" s="5">
        <v>3968</v>
      </c>
      <c r="F1649" s="5">
        <v>1986</v>
      </c>
      <c r="G1649" s="5">
        <f t="shared" si="25"/>
        <v>116.70588235294117</v>
      </c>
      <c r="H1649" s="1" t="s">
        <v>54</v>
      </c>
      <c r="I1649" t="s">
        <v>30</v>
      </c>
      <c r="L1649" s="1"/>
      <c r="M1649" s="1"/>
      <c r="N1649" s="1"/>
      <c r="O1649" s="1"/>
      <c r="P1649" s="1"/>
      <c r="Q1649" s="1"/>
      <c r="R1649" s="1"/>
    </row>
    <row r="1650" spans="1:18" ht="16" x14ac:dyDescent="0.2">
      <c r="A1650" s="5" t="s">
        <v>1808</v>
      </c>
      <c r="B1650" s="5" t="s">
        <v>1807</v>
      </c>
      <c r="C1650" t="s">
        <v>9</v>
      </c>
      <c r="D1650" s="5" t="s">
        <v>87</v>
      </c>
      <c r="E1650" s="5">
        <v>718</v>
      </c>
      <c r="F1650" s="5">
        <v>1995</v>
      </c>
      <c r="G1650" s="5">
        <f t="shared" si="25"/>
        <v>28.72</v>
      </c>
      <c r="H1650" s="1" t="s">
        <v>50</v>
      </c>
      <c r="L1650" s="1"/>
      <c r="M1650" s="1"/>
      <c r="N1650" s="1"/>
      <c r="O1650" s="1"/>
      <c r="P1650" s="1"/>
      <c r="Q1650" s="1"/>
      <c r="R1650" s="1"/>
    </row>
    <row r="1651" spans="1:18" ht="16" x14ac:dyDescent="0.2">
      <c r="A1651" s="5" t="s">
        <v>1809</v>
      </c>
      <c r="B1651" s="5" t="s">
        <v>1807</v>
      </c>
      <c r="C1651" t="s">
        <v>9</v>
      </c>
      <c r="D1651" s="5" t="s">
        <v>87</v>
      </c>
      <c r="E1651" s="5">
        <v>442</v>
      </c>
      <c r="F1651" s="5">
        <v>1997</v>
      </c>
      <c r="G1651" s="5">
        <f t="shared" si="25"/>
        <v>19.217391304347824</v>
      </c>
      <c r="H1651" s="1" t="s">
        <v>54</v>
      </c>
      <c r="L1651" s="1"/>
      <c r="M1651" s="1"/>
      <c r="N1651" s="1"/>
      <c r="O1651" s="1"/>
      <c r="P1651" s="1"/>
      <c r="Q1651" s="1"/>
      <c r="R1651" s="1"/>
    </row>
    <row r="1652" spans="1:18" ht="16" x14ac:dyDescent="0.2">
      <c r="A1652" s="5" t="s">
        <v>1810</v>
      </c>
      <c r="B1652" s="5" t="s">
        <v>1807</v>
      </c>
      <c r="C1652" t="s">
        <v>9</v>
      </c>
      <c r="D1652" s="5" t="s">
        <v>87</v>
      </c>
      <c r="E1652" s="5">
        <v>353</v>
      </c>
      <c r="F1652" s="5">
        <v>1987</v>
      </c>
      <c r="G1652" s="5">
        <f t="shared" si="25"/>
        <v>10.696969696969697</v>
      </c>
      <c r="H1652" s="1" t="s">
        <v>44</v>
      </c>
      <c r="L1652" s="1"/>
      <c r="M1652" s="1"/>
      <c r="N1652" s="1"/>
      <c r="O1652" s="1"/>
      <c r="P1652" s="1"/>
      <c r="Q1652" s="1"/>
      <c r="R1652" s="1"/>
    </row>
    <row r="1653" spans="1:18" ht="16" x14ac:dyDescent="0.2">
      <c r="A1653" s="5" t="s">
        <v>1811</v>
      </c>
      <c r="B1653" s="5" t="s">
        <v>1807</v>
      </c>
      <c r="C1653" t="s">
        <v>9</v>
      </c>
      <c r="D1653" s="5" t="s">
        <v>87</v>
      </c>
      <c r="E1653" s="5">
        <v>199</v>
      </c>
      <c r="F1653" s="5">
        <v>1989</v>
      </c>
      <c r="G1653" s="5">
        <f t="shared" si="25"/>
        <v>6.419354838709677</v>
      </c>
      <c r="H1653" s="1" t="s">
        <v>44</v>
      </c>
      <c r="L1653" s="1"/>
      <c r="M1653" s="1"/>
      <c r="N1653" s="1"/>
      <c r="O1653" s="1"/>
      <c r="P1653" s="1"/>
      <c r="Q1653" s="1"/>
      <c r="R1653" s="1"/>
    </row>
    <row r="1654" spans="1:18" ht="16" x14ac:dyDescent="0.2">
      <c r="A1654" s="5" t="s">
        <v>1812</v>
      </c>
      <c r="B1654" s="5" t="s">
        <v>1807</v>
      </c>
      <c r="C1654" t="s">
        <v>9</v>
      </c>
      <c r="D1654" s="5" t="s">
        <v>87</v>
      </c>
      <c r="E1654" s="5">
        <v>271</v>
      </c>
      <c r="F1654" s="5">
        <v>1973</v>
      </c>
      <c r="G1654" s="5">
        <f t="shared" si="25"/>
        <v>5.7659574468085104</v>
      </c>
      <c r="H1654" s="1" t="s">
        <v>54</v>
      </c>
      <c r="L1654" s="1"/>
      <c r="M1654" s="1"/>
      <c r="N1654" s="1"/>
      <c r="O1654" s="1"/>
      <c r="P1654" s="1"/>
      <c r="Q1654" s="1"/>
      <c r="R1654" s="1"/>
    </row>
    <row r="1655" spans="1:18" ht="16" x14ac:dyDescent="0.2">
      <c r="A1655" s="5" t="s">
        <v>1813</v>
      </c>
      <c r="B1655" s="5" t="s">
        <v>1814</v>
      </c>
      <c r="C1655" t="s">
        <v>9</v>
      </c>
      <c r="D1655" s="5" t="s">
        <v>87</v>
      </c>
      <c r="E1655" s="5">
        <v>12177</v>
      </c>
      <c r="F1655" s="5">
        <v>1950</v>
      </c>
      <c r="G1655" s="5">
        <f t="shared" si="25"/>
        <v>173.95714285714286</v>
      </c>
      <c r="H1655" s="1" t="s">
        <v>44</v>
      </c>
      <c r="L1655" s="1"/>
      <c r="M1655" s="1"/>
      <c r="N1655" s="1"/>
      <c r="O1655" s="1"/>
      <c r="P1655" s="1"/>
      <c r="Q1655" s="1"/>
      <c r="R1655" s="1"/>
    </row>
    <row r="1656" spans="1:18" ht="16" x14ac:dyDescent="0.2">
      <c r="A1656" s="5" t="s">
        <v>1815</v>
      </c>
      <c r="B1656" s="5" t="s">
        <v>1814</v>
      </c>
      <c r="C1656" t="s">
        <v>9</v>
      </c>
      <c r="D1656" s="5" t="s">
        <v>87</v>
      </c>
      <c r="E1656" s="5">
        <v>5237</v>
      </c>
      <c r="F1656" s="5">
        <v>1983</v>
      </c>
      <c r="G1656" s="5">
        <f t="shared" si="25"/>
        <v>141.54054054054055</v>
      </c>
      <c r="H1656" s="1" t="s">
        <v>44</v>
      </c>
      <c r="L1656" s="1"/>
      <c r="M1656" s="1"/>
      <c r="N1656" s="1"/>
      <c r="O1656" s="1"/>
      <c r="P1656" s="1"/>
      <c r="Q1656" s="1"/>
      <c r="R1656" s="1"/>
    </row>
    <row r="1657" spans="1:18" ht="16" x14ac:dyDescent="0.2">
      <c r="A1657" s="5" t="s">
        <v>1816</v>
      </c>
      <c r="B1657" s="5" t="s">
        <v>1814</v>
      </c>
      <c r="C1657" t="s">
        <v>9</v>
      </c>
      <c r="D1657" s="5" t="s">
        <v>87</v>
      </c>
      <c r="E1657" s="5">
        <v>3828</v>
      </c>
      <c r="F1657" s="5">
        <v>1980</v>
      </c>
      <c r="G1657" s="5">
        <f t="shared" si="25"/>
        <v>95.7</v>
      </c>
      <c r="H1657" s="1" t="s">
        <v>12</v>
      </c>
      <c r="L1657" s="1"/>
      <c r="M1657" s="1"/>
      <c r="N1657" s="1"/>
      <c r="O1657" s="1"/>
      <c r="P1657" s="1"/>
      <c r="Q1657" s="1"/>
      <c r="R1657" s="1"/>
    </row>
    <row r="1658" spans="1:18" ht="16" x14ac:dyDescent="0.2">
      <c r="A1658" s="5" t="s">
        <v>1817</v>
      </c>
      <c r="B1658" s="5" t="s">
        <v>1814</v>
      </c>
      <c r="C1658" t="s">
        <v>9</v>
      </c>
      <c r="D1658" s="5" t="s">
        <v>87</v>
      </c>
      <c r="E1658" s="5">
        <v>5155</v>
      </c>
      <c r="F1658" s="5">
        <v>1966</v>
      </c>
      <c r="G1658" s="5">
        <f t="shared" si="25"/>
        <v>95.462962962962962</v>
      </c>
      <c r="H1658" s="1" t="s">
        <v>37</v>
      </c>
      <c r="L1658" s="1"/>
      <c r="M1658" s="1"/>
      <c r="N1658" s="1"/>
      <c r="O1658" s="1"/>
      <c r="P1658" s="1"/>
      <c r="Q1658" s="1"/>
      <c r="R1658" s="1"/>
    </row>
    <row r="1659" spans="1:18" ht="16" x14ac:dyDescent="0.2">
      <c r="A1659" s="5" t="s">
        <v>1818</v>
      </c>
      <c r="B1659" s="5" t="s">
        <v>1814</v>
      </c>
      <c r="C1659" t="s">
        <v>9</v>
      </c>
      <c r="D1659" s="5" t="s">
        <v>87</v>
      </c>
      <c r="E1659" s="5">
        <v>4393</v>
      </c>
      <c r="F1659" s="5">
        <v>1968</v>
      </c>
      <c r="G1659" s="5">
        <f t="shared" si="25"/>
        <v>84.480769230769226</v>
      </c>
      <c r="H1659" s="1" t="s">
        <v>25</v>
      </c>
      <c r="L1659" s="1"/>
      <c r="M1659" s="1"/>
      <c r="N1659" s="1"/>
      <c r="O1659" s="1"/>
      <c r="P1659" s="1"/>
      <c r="Q1659" s="1"/>
      <c r="R1659" s="1"/>
    </row>
    <row r="1660" spans="1:18" ht="16" x14ac:dyDescent="0.2">
      <c r="A1660" s="5" t="s">
        <v>1819</v>
      </c>
      <c r="B1660" s="5" t="s">
        <v>1814</v>
      </c>
      <c r="C1660" t="s">
        <v>9</v>
      </c>
      <c r="D1660" s="5" t="s">
        <v>87</v>
      </c>
      <c r="E1660" s="5">
        <v>1757</v>
      </c>
      <c r="F1660" s="5">
        <v>1989</v>
      </c>
      <c r="G1660" s="5">
        <f t="shared" si="25"/>
        <v>56.677419354838712</v>
      </c>
      <c r="H1660" s="1" t="s">
        <v>25</v>
      </c>
      <c r="L1660" s="1"/>
      <c r="M1660" s="1"/>
      <c r="N1660" s="1"/>
      <c r="O1660" s="1"/>
      <c r="P1660" s="1"/>
      <c r="Q1660" s="1"/>
      <c r="R1660" s="1"/>
    </row>
    <row r="1661" spans="1:18" ht="16" x14ac:dyDescent="0.2">
      <c r="A1661" s="5" t="s">
        <v>1820</v>
      </c>
      <c r="B1661" s="5" t="s">
        <v>1814</v>
      </c>
      <c r="C1661" t="s">
        <v>9</v>
      </c>
      <c r="D1661" s="5" t="s">
        <v>87</v>
      </c>
      <c r="E1661" s="5">
        <v>1923</v>
      </c>
      <c r="F1661" s="5">
        <v>1984</v>
      </c>
      <c r="G1661" s="5">
        <f t="shared" si="25"/>
        <v>53.416666666666664</v>
      </c>
      <c r="H1661" s="1" t="s">
        <v>25</v>
      </c>
      <c r="L1661" s="1"/>
      <c r="M1661" s="1"/>
      <c r="N1661" s="1"/>
      <c r="O1661" s="1"/>
      <c r="P1661" s="1"/>
      <c r="Q1661" s="1"/>
      <c r="R1661" s="1"/>
    </row>
    <row r="1662" spans="1:18" ht="16" x14ac:dyDescent="0.2">
      <c r="A1662" s="5" t="s">
        <v>1821</v>
      </c>
      <c r="B1662" s="5" t="s">
        <v>1814</v>
      </c>
      <c r="C1662" t="s">
        <v>9</v>
      </c>
      <c r="D1662" s="5" t="s">
        <v>87</v>
      </c>
      <c r="E1662" s="5">
        <v>2906</v>
      </c>
      <c r="F1662" s="5">
        <v>1959</v>
      </c>
      <c r="G1662" s="5">
        <f t="shared" si="25"/>
        <v>47.639344262295083</v>
      </c>
      <c r="H1662" s="1" t="s">
        <v>59</v>
      </c>
      <c r="L1662" s="1"/>
      <c r="M1662" s="1"/>
      <c r="N1662" s="1"/>
      <c r="O1662" s="1"/>
      <c r="P1662" s="1"/>
      <c r="Q1662" s="1"/>
      <c r="R1662" s="1"/>
    </row>
    <row r="1663" spans="1:18" ht="16" x14ac:dyDescent="0.2">
      <c r="A1663" s="5" t="s">
        <v>1822</v>
      </c>
      <c r="B1663" s="5" t="s">
        <v>1814</v>
      </c>
      <c r="C1663" t="s">
        <v>9</v>
      </c>
      <c r="D1663" s="5" t="s">
        <v>87</v>
      </c>
      <c r="E1663" s="5">
        <v>1810</v>
      </c>
      <c r="F1663" s="5">
        <v>1982</v>
      </c>
      <c r="G1663" s="5">
        <f t="shared" si="25"/>
        <v>47.631578947368418</v>
      </c>
      <c r="H1663" s="1" t="s">
        <v>25</v>
      </c>
      <c r="L1663" s="1"/>
      <c r="M1663" s="1"/>
      <c r="N1663" s="1"/>
      <c r="O1663" s="1"/>
      <c r="P1663" s="1"/>
      <c r="Q1663" s="1"/>
      <c r="R1663" s="1"/>
    </row>
    <row r="1664" spans="1:18" ht="16" x14ac:dyDescent="0.2">
      <c r="A1664" s="5" t="s">
        <v>1823</v>
      </c>
      <c r="B1664" s="5" t="s">
        <v>1814</v>
      </c>
      <c r="C1664" t="s">
        <v>9</v>
      </c>
      <c r="D1664" s="5" t="s">
        <v>87</v>
      </c>
      <c r="E1664" s="5">
        <v>1792</v>
      </c>
      <c r="F1664" s="5">
        <v>1979</v>
      </c>
      <c r="G1664" s="5">
        <f t="shared" si="25"/>
        <v>43.707317073170735</v>
      </c>
      <c r="H1664" s="1" t="s">
        <v>37</v>
      </c>
      <c r="L1664" s="1"/>
      <c r="M1664" s="1"/>
      <c r="N1664" s="1"/>
      <c r="O1664" s="1"/>
      <c r="P1664" s="1"/>
      <c r="Q1664" s="1"/>
      <c r="R1664" s="1"/>
    </row>
    <row r="1665" spans="1:18" ht="16" x14ac:dyDescent="0.2">
      <c r="A1665" s="5" t="s">
        <v>1824</v>
      </c>
      <c r="B1665" s="5" t="s">
        <v>1814</v>
      </c>
      <c r="C1665" t="s">
        <v>9</v>
      </c>
      <c r="D1665" s="5" t="s">
        <v>87</v>
      </c>
      <c r="E1665" s="5">
        <v>1926</v>
      </c>
      <c r="F1665" s="5">
        <v>1973</v>
      </c>
      <c r="G1665" s="5">
        <f t="shared" si="25"/>
        <v>40.978723404255319</v>
      </c>
      <c r="H1665" s="1" t="s">
        <v>37</v>
      </c>
      <c r="L1665" s="1"/>
      <c r="M1665" s="1"/>
      <c r="N1665" s="1"/>
      <c r="O1665" s="1"/>
      <c r="P1665" s="1"/>
      <c r="Q1665" s="1"/>
      <c r="R1665" s="1"/>
    </row>
    <row r="1666" spans="1:18" ht="16" x14ac:dyDescent="0.2">
      <c r="A1666" s="5" t="s">
        <v>1825</v>
      </c>
      <c r="B1666" s="5" t="s">
        <v>1814</v>
      </c>
      <c r="C1666" t="s">
        <v>9</v>
      </c>
      <c r="D1666" s="5" t="s">
        <v>87</v>
      </c>
      <c r="E1666" s="5">
        <v>1576</v>
      </c>
      <c r="F1666" s="5">
        <v>1981</v>
      </c>
      <c r="G1666" s="5">
        <f t="shared" ref="G1666:G1729" si="26">E1666/(2020-F1666)</f>
        <v>40.410256410256409</v>
      </c>
      <c r="H1666" s="1" t="s">
        <v>25</v>
      </c>
      <c r="L1666" s="1"/>
      <c r="M1666" s="1"/>
      <c r="N1666" s="1"/>
      <c r="O1666" s="1"/>
      <c r="P1666" s="1"/>
      <c r="Q1666" s="1"/>
      <c r="R1666" s="1"/>
    </row>
    <row r="1667" spans="1:18" ht="16" x14ac:dyDescent="0.2">
      <c r="A1667" s="5" t="s">
        <v>1826</v>
      </c>
      <c r="B1667" s="5" t="s">
        <v>1814</v>
      </c>
      <c r="C1667" t="s">
        <v>9</v>
      </c>
      <c r="D1667" s="5" t="s">
        <v>87</v>
      </c>
      <c r="E1667" s="5">
        <v>929</v>
      </c>
      <c r="F1667" s="5">
        <v>1989</v>
      </c>
      <c r="G1667" s="5">
        <f t="shared" si="26"/>
        <v>29.967741935483872</v>
      </c>
      <c r="H1667" s="1" t="s">
        <v>18</v>
      </c>
      <c r="I1667" t="s">
        <v>50</v>
      </c>
      <c r="L1667" s="1"/>
      <c r="M1667" s="1"/>
      <c r="N1667" s="1"/>
      <c r="O1667" s="1"/>
      <c r="P1667" s="1"/>
      <c r="Q1667" s="1"/>
      <c r="R1667" s="1"/>
    </row>
    <row r="1668" spans="1:18" ht="16" x14ac:dyDescent="0.2">
      <c r="A1668" s="5" t="s">
        <v>1827</v>
      </c>
      <c r="B1668" s="5" t="s">
        <v>1814</v>
      </c>
      <c r="C1668" t="s">
        <v>9</v>
      </c>
      <c r="D1668" s="5" t="s">
        <v>87</v>
      </c>
      <c r="E1668" s="5">
        <v>1440</v>
      </c>
      <c r="F1668" s="5">
        <v>1968</v>
      </c>
      <c r="G1668" s="5">
        <f t="shared" si="26"/>
        <v>27.692307692307693</v>
      </c>
      <c r="H1668" s="1" t="s">
        <v>25</v>
      </c>
      <c r="I1668" t="s">
        <v>44</v>
      </c>
      <c r="L1668" s="1"/>
      <c r="M1668" s="1"/>
      <c r="N1668" s="1"/>
      <c r="O1668" s="1"/>
      <c r="P1668" s="1"/>
      <c r="Q1668" s="1"/>
      <c r="R1668" s="1"/>
    </row>
    <row r="1669" spans="1:18" ht="16" x14ac:dyDescent="0.2">
      <c r="A1669" s="5" t="s">
        <v>1828</v>
      </c>
      <c r="B1669" s="5" t="s">
        <v>1814</v>
      </c>
      <c r="C1669" t="s">
        <v>9</v>
      </c>
      <c r="D1669" s="5" t="s">
        <v>87</v>
      </c>
      <c r="E1669" s="5">
        <v>1287</v>
      </c>
      <c r="F1669" s="5">
        <v>1972</v>
      </c>
      <c r="G1669" s="5">
        <f t="shared" si="26"/>
        <v>26.8125</v>
      </c>
      <c r="H1669" s="1" t="s">
        <v>44</v>
      </c>
      <c r="L1669" s="1"/>
      <c r="M1669" s="1"/>
      <c r="N1669" s="1"/>
      <c r="O1669" s="1"/>
      <c r="P1669" s="1"/>
      <c r="Q1669" s="1"/>
      <c r="R1669" s="1"/>
    </row>
    <row r="1670" spans="1:18" ht="16" x14ac:dyDescent="0.2">
      <c r="A1670" s="5" t="s">
        <v>1829</v>
      </c>
      <c r="B1670" s="5" t="s">
        <v>1814</v>
      </c>
      <c r="C1670" t="s">
        <v>9</v>
      </c>
      <c r="D1670" s="5" t="s">
        <v>87</v>
      </c>
      <c r="E1670" s="5">
        <v>797</v>
      </c>
      <c r="F1670" s="5">
        <v>1987</v>
      </c>
      <c r="G1670" s="5">
        <f t="shared" si="26"/>
        <v>24.151515151515152</v>
      </c>
      <c r="H1670" s="1" t="s">
        <v>31</v>
      </c>
      <c r="L1670" s="1"/>
      <c r="M1670" s="1"/>
      <c r="N1670" s="1"/>
      <c r="O1670" s="1"/>
      <c r="P1670" s="1"/>
      <c r="Q1670" s="1"/>
      <c r="R1670" s="1"/>
    </row>
    <row r="1671" spans="1:18" ht="16" x14ac:dyDescent="0.2">
      <c r="A1671" s="5" t="s">
        <v>1830</v>
      </c>
      <c r="B1671" s="5" t="s">
        <v>1814</v>
      </c>
      <c r="C1671" t="s">
        <v>9</v>
      </c>
      <c r="D1671" s="5" t="s">
        <v>87</v>
      </c>
      <c r="E1671" s="5">
        <v>438</v>
      </c>
      <c r="F1671" s="5">
        <v>2000</v>
      </c>
      <c r="G1671" s="5">
        <f t="shared" si="26"/>
        <v>21.9</v>
      </c>
      <c r="H1671" s="1" t="s">
        <v>12</v>
      </c>
      <c r="L1671" s="1"/>
      <c r="M1671" s="1"/>
      <c r="N1671" s="1"/>
      <c r="O1671" s="1"/>
      <c r="P1671" s="1"/>
      <c r="Q1671" s="1"/>
      <c r="R1671" s="1"/>
    </row>
    <row r="1672" spans="1:18" ht="16" x14ac:dyDescent="0.2">
      <c r="A1672" s="5" t="s">
        <v>1831</v>
      </c>
      <c r="B1672" s="5" t="s">
        <v>1814</v>
      </c>
      <c r="C1672" t="s">
        <v>9</v>
      </c>
      <c r="D1672" s="5" t="s">
        <v>87</v>
      </c>
      <c r="E1672" s="5">
        <v>286</v>
      </c>
      <c r="F1672" s="5">
        <v>2003</v>
      </c>
      <c r="G1672" s="5">
        <f t="shared" si="26"/>
        <v>16.823529411764707</v>
      </c>
      <c r="H1672" s="1" t="s">
        <v>25</v>
      </c>
      <c r="L1672" s="1"/>
      <c r="M1672" s="1"/>
      <c r="N1672" s="1"/>
      <c r="O1672" s="1"/>
      <c r="P1672" s="1"/>
      <c r="Q1672" s="1"/>
      <c r="R1672" s="1"/>
    </row>
    <row r="1673" spans="1:18" ht="16" x14ac:dyDescent="0.2">
      <c r="A1673" s="5" t="s">
        <v>1832</v>
      </c>
      <c r="B1673" s="5" t="s">
        <v>1814</v>
      </c>
      <c r="C1673" t="s">
        <v>9</v>
      </c>
      <c r="D1673" s="5" t="s">
        <v>87</v>
      </c>
      <c r="E1673" s="5">
        <v>275</v>
      </c>
      <c r="F1673" s="5">
        <v>2001</v>
      </c>
      <c r="G1673" s="5">
        <f t="shared" si="26"/>
        <v>14.473684210526315</v>
      </c>
      <c r="H1673" s="1" t="s">
        <v>12</v>
      </c>
      <c r="L1673" s="1"/>
      <c r="M1673" s="1"/>
      <c r="N1673" s="1"/>
      <c r="O1673" s="1"/>
      <c r="P1673" s="1"/>
      <c r="Q1673" s="1"/>
      <c r="R1673" s="1"/>
    </row>
    <row r="1674" spans="1:18" ht="16" x14ac:dyDescent="0.2">
      <c r="A1674" s="5" t="s">
        <v>1833</v>
      </c>
      <c r="B1674" s="5" t="s">
        <v>1814</v>
      </c>
      <c r="C1674" t="s">
        <v>9</v>
      </c>
      <c r="D1674" s="5" t="s">
        <v>87</v>
      </c>
      <c r="E1674" s="5">
        <v>350</v>
      </c>
      <c r="F1674" s="5">
        <v>1994</v>
      </c>
      <c r="G1674" s="5">
        <f t="shared" si="26"/>
        <v>13.461538461538462</v>
      </c>
      <c r="H1674" s="1" t="s">
        <v>66</v>
      </c>
      <c r="L1674" s="1"/>
      <c r="M1674" s="1"/>
      <c r="N1674" s="1"/>
      <c r="O1674" s="1"/>
      <c r="P1674" s="1"/>
      <c r="Q1674" s="1"/>
      <c r="R1674" s="1"/>
    </row>
    <row r="1675" spans="1:18" ht="16" x14ac:dyDescent="0.2">
      <c r="A1675" s="5" t="s">
        <v>1834</v>
      </c>
      <c r="B1675" s="5" t="s">
        <v>1814</v>
      </c>
      <c r="C1675" t="s">
        <v>9</v>
      </c>
      <c r="D1675" s="5" t="s">
        <v>87</v>
      </c>
      <c r="E1675" s="5">
        <v>309</v>
      </c>
      <c r="F1675" s="5">
        <v>1997</v>
      </c>
      <c r="G1675" s="5">
        <f t="shared" si="26"/>
        <v>13.434782608695652</v>
      </c>
      <c r="H1675" s="1" t="s">
        <v>12</v>
      </c>
      <c r="L1675" s="1"/>
      <c r="M1675" s="1"/>
      <c r="N1675" s="1"/>
      <c r="O1675" s="1"/>
      <c r="P1675" s="1"/>
      <c r="Q1675" s="1"/>
      <c r="R1675" s="1"/>
    </row>
    <row r="1676" spans="1:18" ht="16" x14ac:dyDescent="0.2">
      <c r="A1676" s="5" t="s">
        <v>1835</v>
      </c>
      <c r="B1676" s="5" t="s">
        <v>1814</v>
      </c>
      <c r="C1676" t="s">
        <v>9</v>
      </c>
      <c r="D1676" s="5" t="s">
        <v>87</v>
      </c>
      <c r="E1676" s="5">
        <v>428</v>
      </c>
      <c r="F1676" s="5">
        <v>1988</v>
      </c>
      <c r="G1676" s="5">
        <f t="shared" si="26"/>
        <v>13.375</v>
      </c>
      <c r="H1676" s="1" t="s">
        <v>26</v>
      </c>
      <c r="I1676" t="s">
        <v>37</v>
      </c>
      <c r="L1676" s="1"/>
      <c r="M1676" s="1"/>
      <c r="N1676" s="1"/>
      <c r="O1676" s="1"/>
      <c r="P1676" s="1"/>
      <c r="Q1676" s="1"/>
      <c r="R1676" s="1"/>
    </row>
    <row r="1677" spans="1:18" ht="16" x14ac:dyDescent="0.2">
      <c r="A1677" s="5" t="s">
        <v>1836</v>
      </c>
      <c r="B1677" s="5" t="s">
        <v>1814</v>
      </c>
      <c r="C1677" t="s">
        <v>9</v>
      </c>
      <c r="D1677" s="5" t="s">
        <v>87</v>
      </c>
      <c r="E1677" s="5">
        <v>645</v>
      </c>
      <c r="F1677" s="5">
        <v>1970</v>
      </c>
      <c r="G1677" s="5">
        <f t="shared" si="26"/>
        <v>12.9</v>
      </c>
      <c r="H1677" s="1" t="s">
        <v>44</v>
      </c>
      <c r="L1677" s="1"/>
      <c r="M1677" s="1"/>
      <c r="N1677" s="1"/>
      <c r="O1677" s="1"/>
      <c r="P1677" s="1"/>
      <c r="Q1677" s="1"/>
      <c r="R1677" s="1"/>
    </row>
    <row r="1678" spans="1:18" ht="16" x14ac:dyDescent="0.2">
      <c r="A1678" s="5" t="s">
        <v>1837</v>
      </c>
      <c r="B1678" s="5" t="s">
        <v>1814</v>
      </c>
      <c r="C1678" t="s">
        <v>9</v>
      </c>
      <c r="D1678" s="5" t="s">
        <v>87</v>
      </c>
      <c r="E1678" s="5">
        <v>329</v>
      </c>
      <c r="F1678" s="5">
        <v>1989</v>
      </c>
      <c r="G1678" s="5">
        <f t="shared" si="26"/>
        <v>10.612903225806452</v>
      </c>
      <c r="H1678" s="1" t="s">
        <v>12</v>
      </c>
      <c r="L1678" s="1"/>
      <c r="M1678" s="1"/>
      <c r="N1678" s="1"/>
      <c r="O1678" s="1"/>
      <c r="P1678" s="1"/>
      <c r="Q1678" s="1"/>
      <c r="R1678" s="1"/>
    </row>
    <row r="1679" spans="1:18" ht="16" x14ac:dyDescent="0.2">
      <c r="A1679" s="5" t="s">
        <v>1838</v>
      </c>
      <c r="B1679" s="5" t="s">
        <v>1814</v>
      </c>
      <c r="C1679" t="s">
        <v>9</v>
      </c>
      <c r="D1679" s="5" t="s">
        <v>87</v>
      </c>
      <c r="E1679" s="5">
        <v>501</v>
      </c>
      <c r="F1679" s="5">
        <v>1966</v>
      </c>
      <c r="G1679" s="5">
        <f t="shared" si="26"/>
        <v>9.2777777777777786</v>
      </c>
      <c r="H1679" s="1" t="s">
        <v>66</v>
      </c>
      <c r="L1679" s="1"/>
      <c r="M1679" s="1"/>
      <c r="N1679" s="1"/>
      <c r="O1679" s="1"/>
      <c r="P1679" s="1"/>
      <c r="Q1679" s="1"/>
      <c r="R1679" s="1"/>
    </row>
    <row r="1680" spans="1:18" ht="16" x14ac:dyDescent="0.2">
      <c r="A1680" s="5" t="s">
        <v>1839</v>
      </c>
      <c r="B1680" s="5" t="s">
        <v>1814</v>
      </c>
      <c r="C1680" t="s">
        <v>9</v>
      </c>
      <c r="D1680" s="5" t="s">
        <v>87</v>
      </c>
      <c r="E1680" s="5">
        <v>125</v>
      </c>
      <c r="F1680" s="5">
        <v>2001</v>
      </c>
      <c r="G1680" s="5">
        <f t="shared" si="26"/>
        <v>6.5789473684210522</v>
      </c>
      <c r="H1680" s="1" t="s">
        <v>12</v>
      </c>
      <c r="L1680" s="1"/>
      <c r="M1680" s="1"/>
      <c r="N1680" s="1"/>
      <c r="O1680" s="1"/>
      <c r="P1680" s="1"/>
      <c r="Q1680" s="1"/>
      <c r="R1680" s="1"/>
    </row>
    <row r="1681" spans="1:18" ht="16" x14ac:dyDescent="0.2">
      <c r="A1681" s="5" t="s">
        <v>1840</v>
      </c>
      <c r="B1681" s="5" t="s">
        <v>1814</v>
      </c>
      <c r="C1681" t="s">
        <v>9</v>
      </c>
      <c r="D1681" s="5" t="s">
        <v>87</v>
      </c>
      <c r="E1681" s="5">
        <v>70</v>
      </c>
      <c r="F1681" s="5">
        <v>1989</v>
      </c>
      <c r="G1681" s="5">
        <f t="shared" si="26"/>
        <v>2.2580645161290325</v>
      </c>
      <c r="H1681" s="1" t="s">
        <v>26</v>
      </c>
      <c r="L1681" s="1"/>
      <c r="M1681" s="1"/>
      <c r="N1681" s="1"/>
      <c r="O1681" s="1"/>
      <c r="P1681" s="1"/>
      <c r="Q1681" s="1"/>
      <c r="R1681" s="1"/>
    </row>
    <row r="1682" spans="1:18" ht="16" x14ac:dyDescent="0.2">
      <c r="A1682" s="5" t="s">
        <v>1841</v>
      </c>
      <c r="B1682" s="5" t="s">
        <v>1814</v>
      </c>
      <c r="C1682" s="5" t="s">
        <v>8</v>
      </c>
      <c r="D1682" s="5" t="s">
        <v>87</v>
      </c>
      <c r="E1682" s="5">
        <v>1258</v>
      </c>
      <c r="F1682" s="5">
        <v>1974</v>
      </c>
      <c r="G1682" s="5">
        <f t="shared" si="26"/>
        <v>27.347826086956523</v>
      </c>
      <c r="H1682" s="1" t="s">
        <v>25</v>
      </c>
      <c r="L1682" s="1"/>
      <c r="M1682" s="1"/>
      <c r="N1682" s="1"/>
      <c r="O1682" s="1"/>
      <c r="P1682" s="1"/>
      <c r="Q1682" s="1"/>
      <c r="R1682" s="1"/>
    </row>
    <row r="1683" spans="1:18" x14ac:dyDescent="0.2">
      <c r="A1683" s="4" t="s">
        <v>1842</v>
      </c>
      <c r="B1683" t="s">
        <v>1843</v>
      </c>
      <c r="C1683" t="s">
        <v>9</v>
      </c>
      <c r="D1683" s="4" t="s">
        <v>87</v>
      </c>
      <c r="E1683" s="4">
        <v>7613</v>
      </c>
      <c r="F1683" s="4">
        <v>1998</v>
      </c>
      <c r="G1683" s="4">
        <f t="shared" si="26"/>
        <v>346.04545454545456</v>
      </c>
      <c r="H1683" t="s">
        <v>39</v>
      </c>
      <c r="L1683" s="1"/>
      <c r="M1683" s="1"/>
      <c r="N1683" s="1"/>
      <c r="O1683" s="1"/>
      <c r="P1683" s="1"/>
      <c r="Q1683" s="1"/>
      <c r="R1683" s="1"/>
    </row>
    <row r="1684" spans="1:18" x14ac:dyDescent="0.2">
      <c r="A1684" s="4" t="s">
        <v>1844</v>
      </c>
      <c r="B1684" t="s">
        <v>1843</v>
      </c>
      <c r="C1684" t="s">
        <v>9</v>
      </c>
      <c r="D1684" s="4" t="s">
        <v>87</v>
      </c>
      <c r="E1684" s="4">
        <v>5998</v>
      </c>
      <c r="F1684" s="4">
        <v>1974</v>
      </c>
      <c r="G1684" s="4">
        <f t="shared" si="26"/>
        <v>130.39130434782609</v>
      </c>
      <c r="H1684" t="s">
        <v>61</v>
      </c>
      <c r="L1684" s="1"/>
      <c r="M1684" s="1"/>
      <c r="N1684" s="1"/>
      <c r="O1684" s="1"/>
      <c r="P1684" s="1"/>
      <c r="Q1684" s="1"/>
      <c r="R1684" s="1"/>
    </row>
    <row r="1685" spans="1:18" x14ac:dyDescent="0.2">
      <c r="A1685" s="4" t="s">
        <v>1845</v>
      </c>
      <c r="B1685" t="s">
        <v>1843</v>
      </c>
      <c r="C1685" t="s">
        <v>9</v>
      </c>
      <c r="D1685" s="4" t="s">
        <v>87</v>
      </c>
      <c r="E1685" s="4">
        <v>5852</v>
      </c>
      <c r="F1685" s="4">
        <v>1969</v>
      </c>
      <c r="G1685" s="4">
        <f t="shared" si="26"/>
        <v>114.74509803921569</v>
      </c>
      <c r="H1685" t="s">
        <v>59</v>
      </c>
      <c r="L1685" s="1"/>
      <c r="M1685" s="1"/>
      <c r="N1685" s="1"/>
      <c r="O1685" s="1"/>
      <c r="P1685" s="1"/>
      <c r="Q1685" s="1"/>
      <c r="R1685" s="1"/>
    </row>
    <row r="1686" spans="1:18" x14ac:dyDescent="0.2">
      <c r="A1686" s="4" t="s">
        <v>1846</v>
      </c>
      <c r="B1686" t="s">
        <v>1843</v>
      </c>
      <c r="C1686" t="s">
        <v>9</v>
      </c>
      <c r="D1686" s="4" t="s">
        <v>87</v>
      </c>
      <c r="E1686" s="4">
        <v>3728</v>
      </c>
      <c r="F1686" s="4">
        <v>1986</v>
      </c>
      <c r="G1686" s="4">
        <f t="shared" si="26"/>
        <v>109.64705882352941</v>
      </c>
      <c r="H1686" t="s">
        <v>61</v>
      </c>
      <c r="L1686" s="1"/>
      <c r="M1686" s="1"/>
      <c r="N1686" s="1"/>
      <c r="O1686" s="1"/>
      <c r="P1686" s="1"/>
      <c r="Q1686" s="1"/>
      <c r="R1686" s="1"/>
    </row>
    <row r="1687" spans="1:18" x14ac:dyDescent="0.2">
      <c r="A1687" t="s">
        <v>1847</v>
      </c>
      <c r="B1687" t="s">
        <v>1843</v>
      </c>
      <c r="C1687" t="s">
        <v>9</v>
      </c>
      <c r="D1687" t="s">
        <v>87</v>
      </c>
      <c r="E1687">
        <v>2907</v>
      </c>
      <c r="F1687">
        <v>1988</v>
      </c>
      <c r="G1687">
        <f t="shared" si="26"/>
        <v>90.84375</v>
      </c>
      <c r="H1687" t="s">
        <v>51</v>
      </c>
      <c r="L1687" s="1"/>
      <c r="M1687" s="1"/>
      <c r="N1687" s="1"/>
      <c r="O1687" s="1"/>
      <c r="P1687" s="1"/>
      <c r="Q1687" s="1"/>
      <c r="R1687" s="1"/>
    </row>
    <row r="1688" spans="1:18" x14ac:dyDescent="0.2">
      <c r="A1688" t="s">
        <v>1848</v>
      </c>
      <c r="B1688" t="s">
        <v>1843</v>
      </c>
      <c r="C1688" t="s">
        <v>9</v>
      </c>
      <c r="D1688" t="s">
        <v>87</v>
      </c>
      <c r="E1688">
        <v>1232</v>
      </c>
      <c r="F1688">
        <v>2004</v>
      </c>
      <c r="G1688">
        <f t="shared" si="26"/>
        <v>77</v>
      </c>
      <c r="H1688" t="s">
        <v>52</v>
      </c>
      <c r="L1688" s="1"/>
      <c r="M1688" s="1"/>
      <c r="N1688" s="1"/>
      <c r="O1688" s="1"/>
      <c r="P1688" s="1"/>
      <c r="Q1688" s="1"/>
      <c r="R1688" s="1"/>
    </row>
    <row r="1689" spans="1:18" x14ac:dyDescent="0.2">
      <c r="A1689" s="4" t="s">
        <v>1849</v>
      </c>
      <c r="B1689" t="s">
        <v>1843</v>
      </c>
      <c r="C1689" t="s">
        <v>9</v>
      </c>
      <c r="D1689" s="4" t="s">
        <v>87</v>
      </c>
      <c r="E1689" s="4">
        <v>2352</v>
      </c>
      <c r="F1689" s="4">
        <v>1986</v>
      </c>
      <c r="G1689" s="4">
        <f t="shared" si="26"/>
        <v>69.17647058823529</v>
      </c>
      <c r="H1689" t="s">
        <v>37</v>
      </c>
      <c r="L1689" s="1"/>
      <c r="M1689" s="1"/>
      <c r="N1689" s="1"/>
      <c r="O1689" s="1"/>
      <c r="P1689" s="1"/>
      <c r="Q1689" s="1"/>
      <c r="R1689" s="1"/>
    </row>
    <row r="1690" spans="1:18" x14ac:dyDescent="0.2">
      <c r="A1690" s="4" t="s">
        <v>1850</v>
      </c>
      <c r="B1690" t="s">
        <v>1843</v>
      </c>
      <c r="C1690" t="s">
        <v>9</v>
      </c>
      <c r="D1690" s="4" t="s">
        <v>87</v>
      </c>
      <c r="E1690" s="4">
        <v>1769</v>
      </c>
      <c r="F1690" s="4">
        <v>1993</v>
      </c>
      <c r="G1690" s="4">
        <f t="shared" si="26"/>
        <v>65.518518518518519</v>
      </c>
      <c r="H1690" t="s">
        <v>59</v>
      </c>
      <c r="L1690" s="1"/>
      <c r="M1690" s="1"/>
      <c r="N1690" s="1"/>
      <c r="O1690" s="1"/>
      <c r="P1690" s="1"/>
      <c r="Q1690" s="1"/>
      <c r="R1690" s="1"/>
    </row>
    <row r="1691" spans="1:18" x14ac:dyDescent="0.2">
      <c r="A1691" s="4" t="s">
        <v>1851</v>
      </c>
      <c r="B1691" t="s">
        <v>1843</v>
      </c>
      <c r="C1691" t="s">
        <v>9</v>
      </c>
      <c r="D1691" s="4" t="s">
        <v>87</v>
      </c>
      <c r="E1691" s="4">
        <v>1039</v>
      </c>
      <c r="F1691" s="4">
        <v>2003</v>
      </c>
      <c r="G1691" s="4">
        <f t="shared" si="26"/>
        <v>61.117647058823529</v>
      </c>
      <c r="H1691" t="s">
        <v>61</v>
      </c>
      <c r="L1691" s="1"/>
      <c r="M1691" s="1"/>
      <c r="N1691" s="1"/>
      <c r="O1691" s="1"/>
      <c r="P1691" s="1"/>
      <c r="Q1691" s="1"/>
      <c r="R1691" s="1"/>
    </row>
    <row r="1692" spans="1:18" x14ac:dyDescent="0.2">
      <c r="A1692" s="4" t="s">
        <v>1852</v>
      </c>
      <c r="B1692" t="s">
        <v>1843</v>
      </c>
      <c r="C1692" t="s">
        <v>9</v>
      </c>
      <c r="D1692" s="4" t="s">
        <v>87</v>
      </c>
      <c r="E1692" s="4">
        <v>2899</v>
      </c>
      <c r="F1692" s="4">
        <v>1970</v>
      </c>
      <c r="G1692" s="4">
        <f t="shared" si="26"/>
        <v>57.98</v>
      </c>
      <c r="H1692" t="s">
        <v>25</v>
      </c>
      <c r="L1692" s="1"/>
      <c r="M1692" s="1"/>
      <c r="N1692" s="1"/>
      <c r="O1692" s="1"/>
      <c r="P1692" s="1"/>
      <c r="Q1692" s="1"/>
      <c r="R1692" s="1"/>
    </row>
    <row r="1693" spans="1:18" x14ac:dyDescent="0.2">
      <c r="A1693" s="4" t="s">
        <v>1853</v>
      </c>
      <c r="B1693" t="s">
        <v>1843</v>
      </c>
      <c r="C1693" t="s">
        <v>9</v>
      </c>
      <c r="D1693" s="4" t="s">
        <v>87</v>
      </c>
      <c r="E1693" s="4">
        <v>1269</v>
      </c>
      <c r="F1693" s="4">
        <v>1996</v>
      </c>
      <c r="G1693" s="4">
        <f t="shared" si="26"/>
        <v>52.875</v>
      </c>
      <c r="H1693" t="s">
        <v>51</v>
      </c>
      <c r="I1693" t="s">
        <v>12</v>
      </c>
      <c r="L1693" s="1"/>
      <c r="M1693" s="1"/>
      <c r="N1693" s="1"/>
      <c r="O1693" s="1"/>
      <c r="P1693" s="1"/>
      <c r="Q1693" s="1"/>
      <c r="R1693" s="1"/>
    </row>
    <row r="1694" spans="1:18" x14ac:dyDescent="0.2">
      <c r="A1694" s="4" t="s">
        <v>1854</v>
      </c>
      <c r="B1694" t="s">
        <v>1843</v>
      </c>
      <c r="C1694" t="s">
        <v>9</v>
      </c>
      <c r="D1694" s="4" t="s">
        <v>87</v>
      </c>
      <c r="E1694" s="4">
        <v>887</v>
      </c>
      <c r="F1694" s="4">
        <v>2003</v>
      </c>
      <c r="G1694" s="4">
        <f t="shared" si="26"/>
        <v>52.176470588235297</v>
      </c>
      <c r="H1694" t="s">
        <v>20</v>
      </c>
      <c r="L1694" s="1"/>
      <c r="M1694" s="1"/>
      <c r="N1694" s="1"/>
      <c r="O1694" s="1"/>
      <c r="P1694" s="1"/>
      <c r="Q1694" s="1"/>
      <c r="R1694" s="1"/>
    </row>
    <row r="1695" spans="1:18" x14ac:dyDescent="0.2">
      <c r="A1695" s="4" t="s">
        <v>1855</v>
      </c>
      <c r="B1695" s="4" t="s">
        <v>1843</v>
      </c>
      <c r="C1695" t="s">
        <v>9</v>
      </c>
      <c r="D1695" s="4" t="s">
        <v>87</v>
      </c>
      <c r="E1695" s="4">
        <v>1063</v>
      </c>
      <c r="F1695" s="4">
        <v>1997</v>
      </c>
      <c r="G1695">
        <f t="shared" si="26"/>
        <v>46.217391304347828</v>
      </c>
      <c r="H1695" t="s">
        <v>37</v>
      </c>
      <c r="L1695" s="1"/>
      <c r="M1695" s="1"/>
      <c r="N1695" s="1"/>
      <c r="O1695" s="1"/>
      <c r="P1695" s="1"/>
      <c r="Q1695" s="1"/>
      <c r="R1695" s="1"/>
    </row>
    <row r="1696" spans="1:18" x14ac:dyDescent="0.2">
      <c r="A1696" t="s">
        <v>1856</v>
      </c>
      <c r="B1696" t="s">
        <v>1843</v>
      </c>
      <c r="C1696" t="s">
        <v>9</v>
      </c>
      <c r="D1696" t="s">
        <v>87</v>
      </c>
      <c r="E1696">
        <v>1252</v>
      </c>
      <c r="F1696">
        <v>1991</v>
      </c>
      <c r="G1696">
        <f t="shared" si="26"/>
        <v>43.172413793103445</v>
      </c>
      <c r="H1696" t="s">
        <v>51</v>
      </c>
      <c r="L1696" s="1"/>
      <c r="M1696" s="1"/>
      <c r="N1696" s="1"/>
      <c r="O1696" s="1"/>
      <c r="P1696" s="1"/>
      <c r="Q1696" s="1"/>
      <c r="R1696" s="1"/>
    </row>
    <row r="1697" spans="1:18" x14ac:dyDescent="0.2">
      <c r="A1697" s="4" t="s">
        <v>1857</v>
      </c>
      <c r="B1697" t="s">
        <v>1843</v>
      </c>
      <c r="C1697" t="s">
        <v>9</v>
      </c>
      <c r="D1697" s="4" t="s">
        <v>87</v>
      </c>
      <c r="E1697" s="4">
        <v>1564</v>
      </c>
      <c r="F1697" s="4">
        <v>1982</v>
      </c>
      <c r="G1697" s="4">
        <f t="shared" si="26"/>
        <v>41.157894736842103</v>
      </c>
      <c r="H1697" t="s">
        <v>51</v>
      </c>
      <c r="L1697" s="1"/>
      <c r="M1697" s="1"/>
      <c r="N1697" s="1"/>
      <c r="O1697" s="1"/>
      <c r="P1697" s="1"/>
      <c r="Q1697" s="1"/>
      <c r="R1697" s="1"/>
    </row>
    <row r="1698" spans="1:18" x14ac:dyDescent="0.2">
      <c r="A1698" t="s">
        <v>1858</v>
      </c>
      <c r="B1698" t="s">
        <v>1843</v>
      </c>
      <c r="C1698" t="s">
        <v>9</v>
      </c>
      <c r="D1698" t="s">
        <v>87</v>
      </c>
      <c r="E1698">
        <v>831</v>
      </c>
      <c r="F1698">
        <v>1996</v>
      </c>
      <c r="G1698">
        <f t="shared" si="26"/>
        <v>34.625</v>
      </c>
      <c r="H1698" t="s">
        <v>12</v>
      </c>
      <c r="L1698" s="1"/>
      <c r="M1698" s="1"/>
      <c r="N1698" s="1"/>
      <c r="O1698" s="1"/>
      <c r="P1698" s="1"/>
      <c r="Q1698" s="1"/>
      <c r="R1698" s="1"/>
    </row>
    <row r="1699" spans="1:18" x14ac:dyDescent="0.2">
      <c r="A1699" t="s">
        <v>1859</v>
      </c>
      <c r="B1699" t="s">
        <v>1843</v>
      </c>
      <c r="C1699" t="s">
        <v>9</v>
      </c>
      <c r="D1699" t="s">
        <v>87</v>
      </c>
      <c r="E1699">
        <v>1304</v>
      </c>
      <c r="F1699">
        <v>1979</v>
      </c>
      <c r="G1699">
        <f t="shared" si="26"/>
        <v>31.804878048780488</v>
      </c>
      <c r="H1699" t="s">
        <v>25</v>
      </c>
      <c r="L1699" s="1"/>
      <c r="M1699" s="1"/>
      <c r="N1699" s="1"/>
      <c r="O1699" s="1"/>
      <c r="P1699" s="1"/>
      <c r="Q1699" s="1"/>
      <c r="R1699" s="1"/>
    </row>
    <row r="1700" spans="1:18" x14ac:dyDescent="0.2">
      <c r="A1700" s="4" t="s">
        <v>1299</v>
      </c>
      <c r="B1700" t="s">
        <v>1843</v>
      </c>
      <c r="C1700" t="s">
        <v>9</v>
      </c>
      <c r="D1700" s="4" t="s">
        <v>87</v>
      </c>
      <c r="E1700" s="4">
        <v>503</v>
      </c>
      <c r="F1700" s="4">
        <v>2003</v>
      </c>
      <c r="G1700" s="4">
        <f t="shared" si="26"/>
        <v>29.588235294117649</v>
      </c>
      <c r="H1700" t="s">
        <v>44</v>
      </c>
      <c r="L1700" s="1"/>
      <c r="M1700" s="1"/>
      <c r="N1700" s="1"/>
      <c r="O1700" s="1"/>
      <c r="P1700" s="1"/>
      <c r="Q1700" s="1"/>
      <c r="R1700" s="1"/>
    </row>
    <row r="1701" spans="1:18" x14ac:dyDescent="0.2">
      <c r="A1701" s="4" t="s">
        <v>1860</v>
      </c>
      <c r="B1701" t="s">
        <v>1843</v>
      </c>
      <c r="C1701" t="s">
        <v>9</v>
      </c>
      <c r="D1701" s="4" t="s">
        <v>87</v>
      </c>
      <c r="E1701" s="4">
        <v>932</v>
      </c>
      <c r="F1701" s="4">
        <v>1978</v>
      </c>
      <c r="G1701" s="4">
        <f t="shared" si="26"/>
        <v>22.19047619047619</v>
      </c>
      <c r="H1701" t="s">
        <v>44</v>
      </c>
      <c r="I1701" t="s">
        <v>66</v>
      </c>
      <c r="L1701" s="1"/>
      <c r="M1701" s="1"/>
      <c r="N1701" s="1"/>
      <c r="O1701" s="1"/>
      <c r="P1701" s="1"/>
      <c r="Q1701" s="1"/>
      <c r="R1701" s="1"/>
    </row>
    <row r="1702" spans="1:18" x14ac:dyDescent="0.2">
      <c r="A1702" t="s">
        <v>1861</v>
      </c>
      <c r="B1702" t="s">
        <v>1843</v>
      </c>
      <c r="C1702" t="s">
        <v>9</v>
      </c>
      <c r="D1702" t="s">
        <v>87</v>
      </c>
      <c r="E1702">
        <v>69</v>
      </c>
      <c r="F1702">
        <v>1996</v>
      </c>
      <c r="G1702">
        <f t="shared" si="26"/>
        <v>2.875</v>
      </c>
      <c r="H1702" t="s">
        <v>26</v>
      </c>
      <c r="I1702" t="s">
        <v>28</v>
      </c>
      <c r="L1702" s="1"/>
      <c r="M1702" s="1"/>
      <c r="N1702" s="1"/>
      <c r="O1702" s="1"/>
      <c r="P1702" s="1"/>
      <c r="Q1702" s="1"/>
      <c r="R1702" s="1"/>
    </row>
    <row r="1703" spans="1:18" x14ac:dyDescent="0.2">
      <c r="A1703" t="s">
        <v>1862</v>
      </c>
      <c r="B1703" t="s">
        <v>1843</v>
      </c>
      <c r="C1703" t="s">
        <v>8</v>
      </c>
      <c r="D1703" t="s">
        <v>87</v>
      </c>
      <c r="E1703">
        <v>307</v>
      </c>
      <c r="F1703">
        <v>1992</v>
      </c>
      <c r="G1703">
        <f t="shared" si="26"/>
        <v>10.964285714285714</v>
      </c>
      <c r="H1703" t="s">
        <v>25</v>
      </c>
      <c r="L1703" s="1"/>
      <c r="M1703" s="1"/>
      <c r="N1703" s="1"/>
      <c r="O1703" s="1"/>
      <c r="P1703" s="1"/>
      <c r="Q1703" s="1"/>
      <c r="R1703" s="1"/>
    </row>
    <row r="1704" spans="1:18" x14ac:dyDescent="0.2">
      <c r="A1704" t="s">
        <v>1863</v>
      </c>
      <c r="B1704" t="s">
        <v>1843</v>
      </c>
      <c r="C1704" t="s">
        <v>8</v>
      </c>
      <c r="D1704" t="s">
        <v>87</v>
      </c>
      <c r="E1704">
        <v>117</v>
      </c>
      <c r="F1704">
        <v>1995</v>
      </c>
      <c r="G1704">
        <f t="shared" si="26"/>
        <v>4.68</v>
      </c>
      <c r="H1704" t="s">
        <v>60</v>
      </c>
      <c r="I1704" t="s">
        <v>29</v>
      </c>
      <c r="L1704" s="1"/>
      <c r="M1704" s="1"/>
      <c r="N1704" s="1"/>
      <c r="O1704" s="1"/>
      <c r="P1704" s="1"/>
      <c r="Q1704" s="1"/>
      <c r="R1704" s="1"/>
    </row>
    <row r="1705" spans="1:18" x14ac:dyDescent="0.2">
      <c r="A1705" s="4" t="s">
        <v>1864</v>
      </c>
      <c r="B1705" t="s">
        <v>1865</v>
      </c>
      <c r="C1705" t="s">
        <v>9</v>
      </c>
      <c r="D1705" s="4" t="s">
        <v>87</v>
      </c>
      <c r="E1705" s="4">
        <v>4770</v>
      </c>
      <c r="F1705" s="4">
        <v>1985</v>
      </c>
      <c r="G1705" s="4">
        <f t="shared" si="26"/>
        <v>136.28571428571428</v>
      </c>
      <c r="H1705" t="s">
        <v>59</v>
      </c>
      <c r="L1705" s="1"/>
      <c r="M1705" s="1"/>
      <c r="N1705" s="1"/>
      <c r="O1705" s="1"/>
      <c r="P1705" s="1"/>
      <c r="Q1705" s="1"/>
      <c r="R1705" s="1"/>
    </row>
    <row r="1706" spans="1:18" x14ac:dyDescent="0.2">
      <c r="A1706" s="4" t="s">
        <v>1866</v>
      </c>
      <c r="B1706" t="s">
        <v>1865</v>
      </c>
      <c r="C1706" t="s">
        <v>9</v>
      </c>
      <c r="D1706" s="4" t="s">
        <v>87</v>
      </c>
      <c r="E1706" s="4">
        <v>5219</v>
      </c>
      <c r="F1706" s="4">
        <v>1971</v>
      </c>
      <c r="G1706" s="4">
        <f t="shared" si="26"/>
        <v>106.51020408163265</v>
      </c>
      <c r="H1706" t="s">
        <v>51</v>
      </c>
      <c r="L1706" s="1"/>
      <c r="M1706" s="1"/>
      <c r="N1706" s="1"/>
      <c r="O1706" s="1"/>
      <c r="P1706" s="1"/>
      <c r="Q1706" s="1"/>
      <c r="R1706" s="1"/>
    </row>
    <row r="1707" spans="1:18" x14ac:dyDescent="0.2">
      <c r="A1707" s="4" t="s">
        <v>1867</v>
      </c>
      <c r="B1707" t="s">
        <v>1865</v>
      </c>
      <c r="C1707" t="s">
        <v>9</v>
      </c>
      <c r="D1707" s="4" t="s">
        <v>87</v>
      </c>
      <c r="E1707" s="4">
        <v>3077</v>
      </c>
      <c r="F1707" s="4">
        <v>1977</v>
      </c>
      <c r="G1707" s="4">
        <f t="shared" si="26"/>
        <v>71.558139534883722</v>
      </c>
      <c r="H1707" t="s">
        <v>18</v>
      </c>
      <c r="J1707" s="1"/>
      <c r="K1707" s="1"/>
      <c r="L1707" s="1"/>
      <c r="M1707" s="1"/>
      <c r="N1707" s="1"/>
      <c r="O1707" s="1"/>
      <c r="P1707" s="1"/>
      <c r="Q1707" s="1"/>
      <c r="R1707" s="1"/>
    </row>
    <row r="1708" spans="1:18" x14ac:dyDescent="0.2">
      <c r="A1708" s="4" t="s">
        <v>1868</v>
      </c>
      <c r="B1708" t="s">
        <v>1865</v>
      </c>
      <c r="C1708" t="s">
        <v>9</v>
      </c>
      <c r="D1708" s="4" t="s">
        <v>87</v>
      </c>
      <c r="E1708" s="4">
        <v>2668</v>
      </c>
      <c r="F1708" s="4">
        <v>1980</v>
      </c>
      <c r="G1708" s="4">
        <f t="shared" si="26"/>
        <v>66.7</v>
      </c>
      <c r="H1708" t="s">
        <v>59</v>
      </c>
      <c r="J1708" s="1"/>
      <c r="K1708" s="1"/>
      <c r="L1708" s="1"/>
      <c r="M1708" s="1"/>
      <c r="N1708" s="1"/>
      <c r="O1708" s="1"/>
      <c r="P1708" s="1"/>
      <c r="Q1708" s="1"/>
      <c r="R1708" s="1"/>
    </row>
    <row r="1709" spans="1:18" x14ac:dyDescent="0.2">
      <c r="A1709" s="4" t="s">
        <v>1869</v>
      </c>
      <c r="B1709" t="s">
        <v>1865</v>
      </c>
      <c r="C1709" t="s">
        <v>9</v>
      </c>
      <c r="D1709" s="4" t="s">
        <v>87</v>
      </c>
      <c r="E1709" s="4">
        <v>2169</v>
      </c>
      <c r="F1709" s="4">
        <v>1985</v>
      </c>
      <c r="G1709" s="4">
        <f t="shared" si="26"/>
        <v>61.971428571428568</v>
      </c>
      <c r="H1709" t="s">
        <v>26</v>
      </c>
      <c r="I1709" t="s">
        <v>16</v>
      </c>
      <c r="J1709" s="1"/>
      <c r="K1709" s="1"/>
      <c r="L1709" s="1"/>
      <c r="M1709" s="1"/>
      <c r="N1709" s="1"/>
      <c r="O1709" s="1"/>
      <c r="P1709" s="1"/>
      <c r="Q1709" s="1"/>
      <c r="R1709" s="1"/>
    </row>
    <row r="1710" spans="1:18" x14ac:dyDescent="0.2">
      <c r="A1710" s="4" t="s">
        <v>1870</v>
      </c>
      <c r="B1710" t="s">
        <v>1865</v>
      </c>
      <c r="C1710" t="s">
        <v>9</v>
      </c>
      <c r="D1710" s="4" t="s">
        <v>87</v>
      </c>
      <c r="E1710" s="4">
        <v>2058</v>
      </c>
      <c r="F1710" s="4">
        <v>1984</v>
      </c>
      <c r="G1710" s="4">
        <f t="shared" si="26"/>
        <v>57.166666666666664</v>
      </c>
      <c r="H1710" t="s">
        <v>68</v>
      </c>
      <c r="I1710" t="s">
        <v>59</v>
      </c>
      <c r="J1710" s="1"/>
      <c r="K1710" s="1"/>
      <c r="L1710" s="1"/>
      <c r="M1710" s="1"/>
      <c r="N1710" s="1"/>
      <c r="O1710" s="1"/>
      <c r="P1710" s="1"/>
      <c r="Q1710" s="1"/>
      <c r="R1710" s="1"/>
    </row>
    <row r="1711" spans="1:18" x14ac:dyDescent="0.2">
      <c r="A1711" s="4" t="s">
        <v>1871</v>
      </c>
      <c r="B1711" t="s">
        <v>1865</v>
      </c>
      <c r="C1711" t="s">
        <v>9</v>
      </c>
      <c r="D1711" s="4" t="s">
        <v>87</v>
      </c>
      <c r="E1711" s="4">
        <v>3677</v>
      </c>
      <c r="F1711" s="4">
        <v>1955</v>
      </c>
      <c r="G1711" s="4">
        <f t="shared" si="26"/>
        <v>56.569230769230771</v>
      </c>
      <c r="H1711" t="s">
        <v>68</v>
      </c>
      <c r="J1711" s="1"/>
      <c r="K1711" s="1"/>
      <c r="L1711" s="1"/>
      <c r="M1711" s="1"/>
      <c r="N1711" s="1"/>
      <c r="O1711" s="1"/>
      <c r="P1711" s="1"/>
      <c r="Q1711" s="1"/>
      <c r="R1711" s="1"/>
    </row>
    <row r="1712" spans="1:18" x14ac:dyDescent="0.2">
      <c r="A1712" s="4" t="s">
        <v>1872</v>
      </c>
      <c r="B1712" t="s">
        <v>1865</v>
      </c>
      <c r="C1712" t="s">
        <v>9</v>
      </c>
      <c r="D1712" s="4" t="s">
        <v>87</v>
      </c>
      <c r="E1712" s="4">
        <v>796</v>
      </c>
      <c r="F1712" s="4">
        <v>2005</v>
      </c>
      <c r="G1712" s="4">
        <f t="shared" si="26"/>
        <v>53.06666666666667</v>
      </c>
      <c r="H1712" t="s">
        <v>66</v>
      </c>
      <c r="I1712" t="s">
        <v>25</v>
      </c>
      <c r="J1712" s="1"/>
      <c r="K1712" s="1"/>
      <c r="L1712" s="1"/>
      <c r="M1712" s="1"/>
      <c r="N1712" s="1"/>
      <c r="O1712" s="1"/>
      <c r="P1712" s="1"/>
      <c r="Q1712" s="1"/>
      <c r="R1712" s="1"/>
    </row>
    <row r="1713" spans="1:18" x14ac:dyDescent="0.2">
      <c r="A1713" s="4" t="s">
        <v>1873</v>
      </c>
      <c r="B1713" t="s">
        <v>1865</v>
      </c>
      <c r="C1713" t="s">
        <v>9</v>
      </c>
      <c r="D1713" s="4" t="s">
        <v>87</v>
      </c>
      <c r="E1713" s="4">
        <v>2530</v>
      </c>
      <c r="F1713" s="4">
        <v>1971</v>
      </c>
      <c r="G1713" s="4">
        <f t="shared" si="26"/>
        <v>51.632653061224488</v>
      </c>
      <c r="H1713" t="s">
        <v>20</v>
      </c>
      <c r="J1713" s="1"/>
      <c r="K1713" s="1"/>
      <c r="L1713" s="1"/>
      <c r="M1713" s="1"/>
      <c r="N1713" s="1"/>
      <c r="O1713" s="1"/>
      <c r="P1713" s="1"/>
      <c r="Q1713" s="1"/>
      <c r="R1713" s="1"/>
    </row>
    <row r="1714" spans="1:18" x14ac:dyDescent="0.2">
      <c r="A1714" s="4" t="s">
        <v>1874</v>
      </c>
      <c r="B1714" t="s">
        <v>1865</v>
      </c>
      <c r="C1714" t="s">
        <v>9</v>
      </c>
      <c r="D1714" s="4" t="s">
        <v>87</v>
      </c>
      <c r="E1714" s="4">
        <v>1716</v>
      </c>
      <c r="F1714" s="4">
        <v>1986</v>
      </c>
      <c r="G1714" s="4">
        <f t="shared" si="26"/>
        <v>50.470588235294116</v>
      </c>
      <c r="H1714" t="s">
        <v>50</v>
      </c>
      <c r="J1714" s="1"/>
      <c r="K1714" s="1"/>
      <c r="L1714" s="1"/>
      <c r="M1714" s="1"/>
      <c r="N1714" s="1"/>
      <c r="O1714" s="1"/>
      <c r="P1714" s="1"/>
      <c r="Q1714" s="1"/>
      <c r="R1714" s="1"/>
    </row>
    <row r="1715" spans="1:18" x14ac:dyDescent="0.2">
      <c r="A1715" s="4" t="s">
        <v>1875</v>
      </c>
      <c r="B1715" s="4" t="s">
        <v>1865</v>
      </c>
      <c r="C1715" t="s">
        <v>9</v>
      </c>
      <c r="D1715" s="4" t="s">
        <v>87</v>
      </c>
      <c r="E1715" s="4">
        <v>1559</v>
      </c>
      <c r="F1715" s="4">
        <v>1986</v>
      </c>
      <c r="G1715" s="4">
        <f t="shared" si="26"/>
        <v>45.852941176470587</v>
      </c>
      <c r="H1715" t="s">
        <v>3</v>
      </c>
      <c r="J1715" s="1"/>
      <c r="K1715" s="1"/>
      <c r="L1715" s="1"/>
      <c r="M1715" s="1"/>
      <c r="N1715" s="1"/>
      <c r="O1715" s="1"/>
      <c r="P1715" s="1"/>
      <c r="Q1715" s="1"/>
      <c r="R1715" s="1"/>
    </row>
    <row r="1716" spans="1:18" x14ac:dyDescent="0.2">
      <c r="A1716" s="4" t="s">
        <v>1876</v>
      </c>
      <c r="B1716" t="s">
        <v>1865</v>
      </c>
      <c r="C1716" t="s">
        <v>9</v>
      </c>
      <c r="D1716" s="4" t="s">
        <v>87</v>
      </c>
      <c r="E1716" s="4">
        <v>2551</v>
      </c>
      <c r="F1716" s="4">
        <v>1964</v>
      </c>
      <c r="G1716" s="4">
        <f t="shared" si="26"/>
        <v>45.553571428571431</v>
      </c>
      <c r="H1716" t="s">
        <v>20</v>
      </c>
      <c r="J1716" s="1"/>
      <c r="K1716" s="1"/>
      <c r="L1716" s="1"/>
      <c r="M1716" s="1"/>
      <c r="N1716" s="1"/>
      <c r="O1716" s="1"/>
      <c r="P1716" s="1"/>
      <c r="Q1716" s="1"/>
      <c r="R1716" s="1"/>
    </row>
    <row r="1717" spans="1:18" x14ac:dyDescent="0.2">
      <c r="A1717" s="4" t="s">
        <v>1877</v>
      </c>
      <c r="B1717" t="s">
        <v>1865</v>
      </c>
      <c r="C1717" t="s">
        <v>9</v>
      </c>
      <c r="D1717" s="4" t="s">
        <v>87</v>
      </c>
      <c r="E1717" s="4">
        <v>1512</v>
      </c>
      <c r="F1717" s="4">
        <v>1980</v>
      </c>
      <c r="G1717" s="4">
        <f t="shared" si="26"/>
        <v>37.799999999999997</v>
      </c>
      <c r="H1717" t="s">
        <v>59</v>
      </c>
      <c r="J1717" s="1"/>
      <c r="K1717" s="1"/>
      <c r="L1717" s="1"/>
      <c r="M1717" s="1"/>
      <c r="N1717" s="1"/>
      <c r="O1717" s="1"/>
      <c r="P1717" s="1"/>
      <c r="Q1717" s="1"/>
      <c r="R1717" s="1"/>
    </row>
    <row r="1718" spans="1:18" x14ac:dyDescent="0.2">
      <c r="A1718" s="4" t="s">
        <v>1878</v>
      </c>
      <c r="B1718" t="s">
        <v>1865</v>
      </c>
      <c r="C1718" t="s">
        <v>9</v>
      </c>
      <c r="D1718" s="4" t="s">
        <v>87</v>
      </c>
      <c r="E1718" s="4">
        <v>1825</v>
      </c>
      <c r="F1718" s="4">
        <v>1969</v>
      </c>
      <c r="G1718" s="4">
        <f t="shared" si="26"/>
        <v>35.784313725490193</v>
      </c>
      <c r="H1718" t="s">
        <v>70</v>
      </c>
      <c r="J1718" s="1"/>
      <c r="K1718" s="1"/>
      <c r="L1718" s="1"/>
      <c r="M1718" s="1"/>
      <c r="N1718" s="1"/>
      <c r="O1718" s="1"/>
      <c r="P1718" s="1"/>
      <c r="Q1718" s="1"/>
      <c r="R1718" s="1"/>
    </row>
    <row r="1719" spans="1:18" x14ac:dyDescent="0.2">
      <c r="A1719" s="4" t="s">
        <v>1879</v>
      </c>
      <c r="B1719" t="s">
        <v>1865</v>
      </c>
      <c r="C1719" t="s">
        <v>9</v>
      </c>
      <c r="D1719" s="4" t="s">
        <v>87</v>
      </c>
      <c r="E1719" s="4">
        <v>840</v>
      </c>
      <c r="F1719" s="4">
        <v>1996</v>
      </c>
      <c r="G1719" s="4">
        <f t="shared" si="26"/>
        <v>35</v>
      </c>
      <c r="H1719" t="s">
        <v>25</v>
      </c>
      <c r="I1719" t="s">
        <v>12</v>
      </c>
      <c r="J1719" s="1"/>
      <c r="K1719" s="1"/>
      <c r="L1719" s="1"/>
      <c r="M1719" s="1"/>
      <c r="N1719" s="1"/>
      <c r="O1719" s="1"/>
      <c r="P1719" s="1"/>
      <c r="Q1719" s="1"/>
      <c r="R1719" s="1"/>
    </row>
    <row r="1720" spans="1:18" x14ac:dyDescent="0.2">
      <c r="A1720" s="4" t="s">
        <v>1880</v>
      </c>
      <c r="B1720" t="s">
        <v>1865</v>
      </c>
      <c r="C1720" t="s">
        <v>9</v>
      </c>
      <c r="D1720" s="4" t="s">
        <v>87</v>
      </c>
      <c r="E1720" s="4">
        <v>974</v>
      </c>
      <c r="F1720" s="4">
        <v>1988</v>
      </c>
      <c r="G1720" s="4">
        <f t="shared" si="26"/>
        <v>30.4375</v>
      </c>
      <c r="H1720" t="s">
        <v>25</v>
      </c>
      <c r="J1720" s="1"/>
      <c r="K1720" s="1"/>
      <c r="L1720" s="1"/>
      <c r="M1720" s="1"/>
      <c r="N1720" s="1"/>
      <c r="O1720" s="1"/>
      <c r="P1720" s="1"/>
      <c r="Q1720" s="1"/>
      <c r="R1720" s="1"/>
    </row>
    <row r="1721" spans="1:18" x14ac:dyDescent="0.2">
      <c r="A1721" s="4" t="s">
        <v>1881</v>
      </c>
      <c r="B1721" t="s">
        <v>1865</v>
      </c>
      <c r="C1721" t="s">
        <v>9</v>
      </c>
      <c r="D1721" s="4" t="s">
        <v>87</v>
      </c>
      <c r="E1721" s="4">
        <v>1158</v>
      </c>
      <c r="F1721" s="4">
        <v>1980</v>
      </c>
      <c r="G1721" s="4">
        <f t="shared" si="26"/>
        <v>28.95</v>
      </c>
      <c r="H1721" t="s">
        <v>29</v>
      </c>
      <c r="I1721" t="s">
        <v>59</v>
      </c>
      <c r="J1721" s="1"/>
      <c r="K1721" s="1"/>
      <c r="L1721" s="1"/>
      <c r="M1721" s="1"/>
      <c r="N1721" s="1"/>
      <c r="O1721" s="1"/>
      <c r="P1721" s="1"/>
      <c r="Q1721" s="1"/>
      <c r="R1721" s="1"/>
    </row>
    <row r="1722" spans="1:18" x14ac:dyDescent="0.2">
      <c r="A1722" s="4" t="s">
        <v>1882</v>
      </c>
      <c r="B1722" t="s">
        <v>1865</v>
      </c>
      <c r="C1722" t="s">
        <v>9</v>
      </c>
      <c r="D1722" s="4" t="s">
        <v>87</v>
      </c>
      <c r="E1722" s="4">
        <v>666</v>
      </c>
      <c r="F1722" s="4">
        <v>1996</v>
      </c>
      <c r="G1722" s="4">
        <f t="shared" si="26"/>
        <v>27.75</v>
      </c>
      <c r="H1722" t="s">
        <v>12</v>
      </c>
      <c r="J1722" s="1"/>
      <c r="K1722" s="1"/>
      <c r="L1722" s="1"/>
      <c r="M1722" s="1"/>
      <c r="N1722" s="1"/>
      <c r="O1722" s="1"/>
      <c r="P1722" s="1"/>
      <c r="Q1722" s="1"/>
      <c r="R1722" s="1"/>
    </row>
    <row r="1723" spans="1:18" x14ac:dyDescent="0.2">
      <c r="A1723" s="4" t="s">
        <v>1883</v>
      </c>
      <c r="B1723" t="s">
        <v>1865</v>
      </c>
      <c r="C1723" t="s">
        <v>9</v>
      </c>
      <c r="D1723" s="4" t="s">
        <v>87</v>
      </c>
      <c r="E1723" s="4">
        <v>741</v>
      </c>
      <c r="F1723" s="4">
        <v>1993</v>
      </c>
      <c r="G1723" s="4">
        <f t="shared" si="26"/>
        <v>27.444444444444443</v>
      </c>
      <c r="H1723" t="s">
        <v>12</v>
      </c>
      <c r="J1723" s="1"/>
      <c r="K1723" s="1"/>
      <c r="L1723" s="1"/>
      <c r="M1723" s="1"/>
      <c r="N1723" s="1"/>
      <c r="O1723" s="1"/>
      <c r="P1723" s="1"/>
      <c r="Q1723" s="1"/>
      <c r="R1723" s="1"/>
    </row>
    <row r="1724" spans="1:18" x14ac:dyDescent="0.2">
      <c r="A1724" s="4" t="s">
        <v>1884</v>
      </c>
      <c r="B1724" t="s">
        <v>1865</v>
      </c>
      <c r="C1724" t="s">
        <v>9</v>
      </c>
      <c r="D1724" s="4" t="s">
        <v>87</v>
      </c>
      <c r="E1724" s="4">
        <v>1088</v>
      </c>
      <c r="F1724" s="4">
        <v>1979</v>
      </c>
      <c r="G1724" s="4">
        <f t="shared" si="26"/>
        <v>26.536585365853657</v>
      </c>
      <c r="H1724" t="s">
        <v>20</v>
      </c>
      <c r="J1724" s="1"/>
      <c r="K1724" s="1"/>
      <c r="L1724" s="1"/>
      <c r="M1724" s="1"/>
      <c r="N1724" s="1"/>
      <c r="O1724" s="1"/>
      <c r="P1724" s="1"/>
      <c r="Q1724" s="1"/>
      <c r="R1724" s="1"/>
    </row>
    <row r="1725" spans="1:18" x14ac:dyDescent="0.2">
      <c r="A1725" s="4" t="s">
        <v>1885</v>
      </c>
      <c r="B1725" t="s">
        <v>1865</v>
      </c>
      <c r="C1725" t="s">
        <v>9</v>
      </c>
      <c r="D1725" s="4" t="s">
        <v>87</v>
      </c>
      <c r="E1725" s="4">
        <v>846</v>
      </c>
      <c r="F1725" s="4">
        <v>1987</v>
      </c>
      <c r="G1725" s="4">
        <f t="shared" si="26"/>
        <v>25.636363636363637</v>
      </c>
      <c r="H1725" t="s">
        <v>66</v>
      </c>
      <c r="J1725" s="1"/>
      <c r="K1725" s="1"/>
      <c r="L1725" s="1"/>
      <c r="M1725" s="1"/>
      <c r="N1725" s="1"/>
      <c r="O1725" s="1"/>
      <c r="P1725" s="1"/>
      <c r="Q1725" s="1"/>
      <c r="R1725" s="1"/>
    </row>
    <row r="1726" spans="1:18" x14ac:dyDescent="0.2">
      <c r="A1726" s="4" t="s">
        <v>1886</v>
      </c>
      <c r="B1726" t="s">
        <v>1865</v>
      </c>
      <c r="C1726" t="s">
        <v>9</v>
      </c>
      <c r="D1726" s="4" t="s">
        <v>87</v>
      </c>
      <c r="E1726" s="4">
        <v>1048</v>
      </c>
      <c r="F1726" s="4">
        <v>1979</v>
      </c>
      <c r="G1726" s="4">
        <f t="shared" si="26"/>
        <v>25.560975609756099</v>
      </c>
      <c r="H1726" t="s">
        <v>22</v>
      </c>
      <c r="J1726" s="1"/>
      <c r="K1726" s="1"/>
      <c r="L1726" s="1"/>
      <c r="M1726" s="1"/>
      <c r="N1726" s="1"/>
      <c r="O1726" s="1"/>
      <c r="P1726" s="1"/>
      <c r="Q1726" s="1"/>
      <c r="R1726" s="1"/>
    </row>
    <row r="1727" spans="1:18" x14ac:dyDescent="0.2">
      <c r="A1727" s="4" t="s">
        <v>1887</v>
      </c>
      <c r="B1727" t="s">
        <v>1865</v>
      </c>
      <c r="C1727" t="s">
        <v>9</v>
      </c>
      <c r="D1727" s="4" t="s">
        <v>87</v>
      </c>
      <c r="E1727" s="4">
        <v>1095</v>
      </c>
      <c r="F1727" s="4">
        <v>1974</v>
      </c>
      <c r="G1727" s="4">
        <f t="shared" si="26"/>
        <v>23.804347826086957</v>
      </c>
      <c r="H1727" t="s">
        <v>51</v>
      </c>
      <c r="J1727" s="1"/>
      <c r="K1727" s="1"/>
      <c r="L1727" s="1"/>
      <c r="M1727" s="1"/>
      <c r="N1727" s="1"/>
      <c r="O1727" s="1"/>
      <c r="P1727" s="1"/>
      <c r="Q1727" s="1"/>
      <c r="R1727" s="1"/>
    </row>
    <row r="1728" spans="1:18" x14ac:dyDescent="0.2">
      <c r="A1728" s="4" t="s">
        <v>1888</v>
      </c>
      <c r="B1728" t="s">
        <v>1865</v>
      </c>
      <c r="C1728" t="s">
        <v>9</v>
      </c>
      <c r="D1728" s="4" t="s">
        <v>87</v>
      </c>
      <c r="E1728" s="4">
        <v>778</v>
      </c>
      <c r="F1728" s="4">
        <v>1985</v>
      </c>
      <c r="G1728" s="4">
        <f t="shared" si="26"/>
        <v>22.228571428571428</v>
      </c>
      <c r="H1728" t="s">
        <v>71</v>
      </c>
      <c r="I1728" t="s">
        <v>74</v>
      </c>
      <c r="J1728" s="1"/>
      <c r="K1728" s="1"/>
      <c r="L1728" s="1"/>
      <c r="M1728" s="1"/>
      <c r="N1728" s="1"/>
      <c r="O1728" s="1"/>
      <c r="P1728" s="1"/>
      <c r="Q1728" s="1"/>
      <c r="R1728" s="1"/>
    </row>
    <row r="1729" spans="1:18" x14ac:dyDescent="0.2">
      <c r="A1729" s="4" t="s">
        <v>1889</v>
      </c>
      <c r="B1729" t="s">
        <v>1865</v>
      </c>
      <c r="C1729" t="s">
        <v>9</v>
      </c>
      <c r="D1729" s="4" t="s">
        <v>87</v>
      </c>
      <c r="E1729" s="4">
        <v>643</v>
      </c>
      <c r="F1729" s="4">
        <v>1991</v>
      </c>
      <c r="G1729" s="4">
        <f t="shared" si="26"/>
        <v>22.172413793103448</v>
      </c>
      <c r="H1729" t="s">
        <v>59</v>
      </c>
      <c r="I1729" t="s">
        <v>37</v>
      </c>
      <c r="J1729" s="1"/>
      <c r="K1729" s="1"/>
      <c r="L1729" s="1"/>
      <c r="M1729" s="1"/>
      <c r="N1729" s="1"/>
      <c r="O1729" s="1"/>
      <c r="P1729" s="1"/>
      <c r="Q1729" s="1"/>
      <c r="R1729" s="1"/>
    </row>
    <row r="1730" spans="1:18" x14ac:dyDescent="0.2">
      <c r="A1730" s="4" t="s">
        <v>1890</v>
      </c>
      <c r="B1730" t="s">
        <v>1865</v>
      </c>
      <c r="C1730" t="s">
        <v>9</v>
      </c>
      <c r="D1730" s="4" t="s">
        <v>87</v>
      </c>
      <c r="E1730" s="4">
        <v>1038</v>
      </c>
      <c r="F1730" s="4">
        <v>1968</v>
      </c>
      <c r="G1730" s="4">
        <f t="shared" ref="G1730:G1793" si="27">E1730/(2020-F1730)</f>
        <v>19.96153846153846</v>
      </c>
      <c r="H1730" t="s">
        <v>20</v>
      </c>
      <c r="J1730" s="1"/>
      <c r="K1730" s="1"/>
      <c r="L1730" s="1"/>
      <c r="M1730" s="1"/>
      <c r="N1730" s="1"/>
      <c r="O1730" s="1"/>
      <c r="P1730" s="1"/>
      <c r="Q1730" s="1"/>
      <c r="R1730" s="1"/>
    </row>
    <row r="1731" spans="1:18" x14ac:dyDescent="0.2">
      <c r="A1731" s="4" t="s">
        <v>1891</v>
      </c>
      <c r="B1731" t="s">
        <v>1865</v>
      </c>
      <c r="C1731" t="s">
        <v>9</v>
      </c>
      <c r="D1731" s="4" t="s">
        <v>87</v>
      </c>
      <c r="E1731" s="4">
        <v>975</v>
      </c>
      <c r="F1731" s="4">
        <v>1969</v>
      </c>
      <c r="G1731" s="4">
        <f t="shared" si="27"/>
        <v>19.117647058823529</v>
      </c>
      <c r="H1731" t="s">
        <v>20</v>
      </c>
      <c r="J1731" s="1"/>
      <c r="K1731" s="1"/>
      <c r="L1731" s="1"/>
      <c r="M1731" s="1"/>
      <c r="N1731" s="1"/>
      <c r="O1731" s="1"/>
      <c r="P1731" s="1"/>
      <c r="Q1731" s="1"/>
      <c r="R1731" s="1"/>
    </row>
    <row r="1732" spans="1:18" x14ac:dyDescent="0.2">
      <c r="A1732" s="4" t="s">
        <v>1892</v>
      </c>
      <c r="B1732" t="s">
        <v>1865</v>
      </c>
      <c r="C1732" t="s">
        <v>9</v>
      </c>
      <c r="D1732" s="4" t="s">
        <v>87</v>
      </c>
      <c r="E1732" s="4">
        <v>432</v>
      </c>
      <c r="F1732" s="4">
        <v>1996</v>
      </c>
      <c r="G1732" s="4">
        <f t="shared" si="27"/>
        <v>18</v>
      </c>
      <c r="H1732" t="s">
        <v>51</v>
      </c>
      <c r="J1732" s="1"/>
      <c r="K1732" s="1"/>
      <c r="L1732" s="1"/>
      <c r="M1732" s="1"/>
      <c r="N1732" s="1"/>
      <c r="O1732" s="1"/>
      <c r="P1732" s="1"/>
      <c r="Q1732" s="1"/>
      <c r="R1732" s="1"/>
    </row>
    <row r="1733" spans="1:18" x14ac:dyDescent="0.2">
      <c r="A1733" s="4" t="s">
        <v>1893</v>
      </c>
      <c r="B1733" t="s">
        <v>1865</v>
      </c>
      <c r="C1733" t="s">
        <v>9</v>
      </c>
      <c r="D1733" s="4" t="s">
        <v>87</v>
      </c>
      <c r="E1733" s="4">
        <v>569</v>
      </c>
      <c r="F1733" s="4">
        <v>1988</v>
      </c>
      <c r="G1733" s="4">
        <f t="shared" si="27"/>
        <v>17.78125</v>
      </c>
      <c r="H1733" t="s">
        <v>68</v>
      </c>
      <c r="J1733" s="1"/>
      <c r="K1733" s="1"/>
      <c r="L1733" s="1"/>
      <c r="M1733" s="1"/>
      <c r="N1733" s="1"/>
      <c r="O1733" s="1"/>
      <c r="P1733" s="1"/>
      <c r="Q1733" s="1"/>
      <c r="R1733" s="1"/>
    </row>
    <row r="1734" spans="1:18" x14ac:dyDescent="0.2">
      <c r="A1734" s="4" t="s">
        <v>1894</v>
      </c>
      <c r="B1734" t="s">
        <v>1865</v>
      </c>
      <c r="C1734" t="s">
        <v>9</v>
      </c>
      <c r="D1734" s="4" t="s">
        <v>87</v>
      </c>
      <c r="E1734" s="4">
        <v>534</v>
      </c>
      <c r="F1734" s="4">
        <v>1989</v>
      </c>
      <c r="G1734" s="4">
        <f t="shared" si="27"/>
        <v>17.225806451612904</v>
      </c>
      <c r="H1734" t="s">
        <v>59</v>
      </c>
      <c r="I1734" t="s">
        <v>25</v>
      </c>
      <c r="J1734" s="1"/>
      <c r="K1734" s="1"/>
      <c r="L1734" s="1"/>
      <c r="M1734" s="1"/>
      <c r="N1734" s="1"/>
      <c r="O1734" s="1"/>
      <c r="P1734" s="1"/>
      <c r="Q1734" s="1"/>
      <c r="R1734" s="1"/>
    </row>
    <row r="1735" spans="1:18" x14ac:dyDescent="0.2">
      <c r="A1735" s="4" t="s">
        <v>1895</v>
      </c>
      <c r="B1735" t="s">
        <v>1865</v>
      </c>
      <c r="C1735" t="s">
        <v>9</v>
      </c>
      <c r="D1735" s="4" t="s">
        <v>87</v>
      </c>
      <c r="E1735" s="4">
        <v>287</v>
      </c>
      <c r="F1735" s="4">
        <v>2002</v>
      </c>
      <c r="G1735" s="4">
        <f t="shared" si="27"/>
        <v>15.944444444444445</v>
      </c>
      <c r="H1735" t="s">
        <v>51</v>
      </c>
      <c r="J1735" s="1"/>
      <c r="K1735" s="1"/>
      <c r="L1735" s="1"/>
      <c r="M1735" s="1"/>
      <c r="N1735" s="1"/>
      <c r="O1735" s="1"/>
      <c r="P1735" s="1"/>
      <c r="Q1735" s="1"/>
      <c r="R1735" s="1"/>
    </row>
    <row r="1736" spans="1:18" x14ac:dyDescent="0.2">
      <c r="A1736" s="4" t="s">
        <v>1896</v>
      </c>
      <c r="B1736" t="s">
        <v>1865</v>
      </c>
      <c r="C1736" t="s">
        <v>9</v>
      </c>
      <c r="D1736" s="4" t="s">
        <v>87</v>
      </c>
      <c r="E1736" s="4">
        <v>585</v>
      </c>
      <c r="F1736" s="4">
        <v>1983</v>
      </c>
      <c r="G1736" s="4">
        <f t="shared" si="27"/>
        <v>15.810810810810811</v>
      </c>
      <c r="H1736" t="s">
        <v>3</v>
      </c>
      <c r="J1736" s="1"/>
      <c r="K1736" s="1"/>
      <c r="L1736" s="1"/>
      <c r="M1736" s="1"/>
      <c r="N1736" s="1"/>
      <c r="O1736" s="1"/>
      <c r="P1736" s="1"/>
      <c r="Q1736" s="1"/>
      <c r="R1736" s="1"/>
    </row>
    <row r="1737" spans="1:18" x14ac:dyDescent="0.2">
      <c r="A1737" s="4" t="s">
        <v>1897</v>
      </c>
      <c r="B1737" t="s">
        <v>1865</v>
      </c>
      <c r="C1737" t="s">
        <v>9</v>
      </c>
      <c r="D1737" s="4" t="s">
        <v>87</v>
      </c>
      <c r="E1737" s="4">
        <v>676</v>
      </c>
      <c r="F1737" s="4">
        <v>1973</v>
      </c>
      <c r="G1737" s="4">
        <f t="shared" si="27"/>
        <v>14.382978723404255</v>
      </c>
      <c r="H1737" t="s">
        <v>61</v>
      </c>
      <c r="J1737" s="1"/>
      <c r="K1737" s="1"/>
      <c r="L1737" s="1"/>
      <c r="M1737" s="1"/>
      <c r="N1737" s="1"/>
      <c r="O1737" s="1"/>
      <c r="P1737" s="1"/>
      <c r="Q1737" s="1"/>
      <c r="R1737" s="1"/>
    </row>
    <row r="1738" spans="1:18" x14ac:dyDescent="0.2">
      <c r="A1738" s="4" t="s">
        <v>1898</v>
      </c>
      <c r="B1738" t="s">
        <v>1865</v>
      </c>
      <c r="C1738" t="s">
        <v>9</v>
      </c>
      <c r="D1738" s="4" t="s">
        <v>87</v>
      </c>
      <c r="E1738" s="4">
        <v>564</v>
      </c>
      <c r="F1738" s="4">
        <v>1972</v>
      </c>
      <c r="G1738" s="4">
        <f t="shared" si="27"/>
        <v>11.75</v>
      </c>
      <c r="H1738" t="s">
        <v>59</v>
      </c>
      <c r="J1738" s="1"/>
      <c r="K1738" s="1"/>
      <c r="L1738" s="1"/>
      <c r="M1738" s="1"/>
      <c r="N1738" s="1"/>
      <c r="O1738" s="1"/>
      <c r="P1738" s="1"/>
      <c r="Q1738" s="1"/>
      <c r="R1738" s="1"/>
    </row>
    <row r="1739" spans="1:18" x14ac:dyDescent="0.2">
      <c r="A1739" s="4" t="s">
        <v>1899</v>
      </c>
      <c r="B1739" t="s">
        <v>1865</v>
      </c>
      <c r="C1739" t="s">
        <v>9</v>
      </c>
      <c r="D1739" s="4" t="s">
        <v>87</v>
      </c>
      <c r="E1739" s="4">
        <v>350</v>
      </c>
      <c r="F1739" s="4">
        <v>1990</v>
      </c>
      <c r="G1739" s="4">
        <f t="shared" si="27"/>
        <v>11.666666666666666</v>
      </c>
      <c r="H1739" t="s">
        <v>25</v>
      </c>
      <c r="J1739" s="1"/>
      <c r="K1739" s="1"/>
      <c r="L1739" s="1"/>
      <c r="M1739" s="1"/>
      <c r="N1739" s="1"/>
      <c r="O1739" s="1"/>
      <c r="P1739" s="1"/>
      <c r="Q1739" s="1"/>
      <c r="R1739" s="1"/>
    </row>
    <row r="1740" spans="1:18" x14ac:dyDescent="0.2">
      <c r="A1740" s="4" t="s">
        <v>1900</v>
      </c>
      <c r="B1740" t="s">
        <v>1865</v>
      </c>
      <c r="C1740" t="s">
        <v>9</v>
      </c>
      <c r="D1740" s="4" t="s">
        <v>87</v>
      </c>
      <c r="E1740" s="4">
        <v>309</v>
      </c>
      <c r="F1740" s="4">
        <v>1990</v>
      </c>
      <c r="G1740" s="4">
        <f t="shared" si="27"/>
        <v>10.3</v>
      </c>
      <c r="H1740" t="s">
        <v>22</v>
      </c>
      <c r="I1740" t="s">
        <v>3</v>
      </c>
      <c r="J1740" s="1"/>
      <c r="K1740" s="1"/>
      <c r="L1740" s="1"/>
      <c r="M1740" s="1"/>
      <c r="N1740" s="1"/>
      <c r="O1740" s="1"/>
      <c r="P1740" s="1"/>
      <c r="Q1740" s="1"/>
      <c r="R1740" s="1"/>
    </row>
    <row r="1741" spans="1:18" x14ac:dyDescent="0.2">
      <c r="A1741" s="4" t="s">
        <v>1901</v>
      </c>
      <c r="B1741" t="s">
        <v>1865</v>
      </c>
      <c r="C1741" t="s">
        <v>9</v>
      </c>
      <c r="D1741" s="4" t="s">
        <v>87</v>
      </c>
      <c r="E1741" s="4">
        <v>160</v>
      </c>
      <c r="F1741" s="4">
        <v>2001</v>
      </c>
      <c r="G1741" s="4">
        <f t="shared" si="27"/>
        <v>8.4210526315789469</v>
      </c>
      <c r="H1741" t="s">
        <v>12</v>
      </c>
      <c r="J1741" s="1"/>
      <c r="K1741" s="1"/>
      <c r="L1741" s="1"/>
      <c r="M1741" s="1"/>
      <c r="N1741" s="1"/>
      <c r="O1741" s="1"/>
      <c r="P1741" s="1"/>
      <c r="Q1741" s="1"/>
      <c r="R1741" s="1"/>
    </row>
    <row r="1742" spans="1:18" x14ac:dyDescent="0.2">
      <c r="A1742" s="4" t="s">
        <v>1902</v>
      </c>
      <c r="B1742" t="s">
        <v>1865</v>
      </c>
      <c r="C1742" t="s">
        <v>9</v>
      </c>
      <c r="D1742" s="4" t="s">
        <v>87</v>
      </c>
      <c r="E1742" s="4">
        <v>235</v>
      </c>
      <c r="F1742" s="4">
        <v>1992</v>
      </c>
      <c r="G1742" s="4">
        <f t="shared" si="27"/>
        <v>8.3928571428571423</v>
      </c>
      <c r="H1742" t="s">
        <v>44</v>
      </c>
      <c r="J1742" s="1"/>
      <c r="K1742" s="1"/>
      <c r="L1742" s="1"/>
      <c r="M1742" s="1"/>
      <c r="N1742" s="1"/>
      <c r="O1742" s="1"/>
      <c r="P1742" s="1"/>
      <c r="Q1742" s="1"/>
      <c r="R1742" s="1"/>
    </row>
    <row r="1743" spans="1:18" x14ac:dyDescent="0.2">
      <c r="A1743" s="4" t="s">
        <v>1903</v>
      </c>
      <c r="B1743" t="s">
        <v>1865</v>
      </c>
      <c r="C1743" t="s">
        <v>9</v>
      </c>
      <c r="D1743" s="4" t="s">
        <v>87</v>
      </c>
      <c r="E1743" s="4">
        <v>248</v>
      </c>
      <c r="F1743" s="4">
        <v>1967</v>
      </c>
      <c r="G1743" s="4">
        <f t="shared" si="27"/>
        <v>4.6792452830188678</v>
      </c>
      <c r="H1743" t="s">
        <v>62</v>
      </c>
      <c r="J1743" s="1"/>
      <c r="K1743" s="1"/>
      <c r="L1743" s="1"/>
      <c r="M1743" s="1"/>
      <c r="N1743" s="1"/>
      <c r="O1743" s="1"/>
      <c r="P1743" s="1"/>
      <c r="Q1743" s="1"/>
      <c r="R1743" s="1"/>
    </row>
    <row r="1744" spans="1:18" x14ac:dyDescent="0.2">
      <c r="A1744" t="s">
        <v>1904</v>
      </c>
      <c r="B1744" t="s">
        <v>1865</v>
      </c>
      <c r="C1744" t="s">
        <v>8</v>
      </c>
      <c r="D1744" t="s">
        <v>87</v>
      </c>
      <c r="E1744">
        <v>1853</v>
      </c>
      <c r="F1744">
        <v>1998</v>
      </c>
      <c r="G1744">
        <f t="shared" si="27"/>
        <v>84.227272727272734</v>
      </c>
      <c r="H1744" t="s">
        <v>59</v>
      </c>
      <c r="J1744" s="1"/>
      <c r="K1744" s="1"/>
      <c r="L1744" s="1"/>
      <c r="M1744" s="1"/>
      <c r="N1744" s="1"/>
      <c r="O1744" s="1"/>
      <c r="P1744" s="1"/>
      <c r="Q1744" s="1"/>
      <c r="R1744" s="1"/>
    </row>
    <row r="1745" spans="1:18" x14ac:dyDescent="0.2">
      <c r="A1745" t="s">
        <v>1905</v>
      </c>
      <c r="B1745" t="s">
        <v>1865</v>
      </c>
      <c r="C1745" t="s">
        <v>8</v>
      </c>
      <c r="D1745" t="s">
        <v>87</v>
      </c>
      <c r="E1745">
        <v>656</v>
      </c>
      <c r="F1745">
        <v>2004</v>
      </c>
      <c r="G1745">
        <f t="shared" si="27"/>
        <v>41</v>
      </c>
      <c r="H1745" t="s">
        <v>25</v>
      </c>
      <c r="J1745" s="1"/>
      <c r="K1745" s="1"/>
      <c r="L1745" s="1"/>
      <c r="M1745" s="1"/>
      <c r="N1745" s="1"/>
      <c r="O1745" s="1"/>
      <c r="P1745" s="1"/>
      <c r="Q1745" s="1"/>
      <c r="R1745" s="1"/>
    </row>
    <row r="1746" spans="1:18" x14ac:dyDescent="0.2">
      <c r="A1746" t="s">
        <v>1906</v>
      </c>
      <c r="B1746" t="s">
        <v>1865</v>
      </c>
      <c r="C1746" t="s">
        <v>8</v>
      </c>
      <c r="D1746" t="s">
        <v>87</v>
      </c>
      <c r="E1746">
        <v>184</v>
      </c>
      <c r="F1746">
        <v>2000</v>
      </c>
      <c r="G1746">
        <f t="shared" si="27"/>
        <v>9.1999999999999993</v>
      </c>
      <c r="H1746" t="s">
        <v>12</v>
      </c>
      <c r="J1746" s="1"/>
      <c r="K1746" s="1"/>
      <c r="L1746" s="1"/>
      <c r="M1746" s="1"/>
      <c r="N1746" s="1"/>
      <c r="O1746" s="1"/>
      <c r="P1746" s="1"/>
      <c r="Q1746" s="1"/>
      <c r="R1746" s="1"/>
    </row>
    <row r="1747" spans="1:18" x14ac:dyDescent="0.2">
      <c r="A1747" t="s">
        <v>1907</v>
      </c>
      <c r="B1747" t="s">
        <v>1865</v>
      </c>
      <c r="C1747" t="s">
        <v>8</v>
      </c>
      <c r="D1747" t="s">
        <v>87</v>
      </c>
      <c r="E1747">
        <v>120</v>
      </c>
      <c r="F1747">
        <v>1996</v>
      </c>
      <c r="G1747">
        <f t="shared" si="27"/>
        <v>5</v>
      </c>
      <c r="H1747" t="s">
        <v>3</v>
      </c>
      <c r="J1747" s="1"/>
      <c r="K1747" s="1"/>
      <c r="L1747" s="1"/>
      <c r="M1747" s="1"/>
      <c r="N1747" s="1"/>
      <c r="O1747" s="1"/>
      <c r="P1747" s="1"/>
      <c r="Q1747" s="1"/>
      <c r="R1747" s="1"/>
    </row>
    <row r="1748" spans="1:18" x14ac:dyDescent="0.2">
      <c r="A1748" t="s">
        <v>1908</v>
      </c>
      <c r="B1748" t="s">
        <v>1909</v>
      </c>
      <c r="C1748" t="s">
        <v>9</v>
      </c>
      <c r="D1748" t="s">
        <v>87</v>
      </c>
      <c r="E1748">
        <v>1731</v>
      </c>
      <c r="F1748">
        <v>1997</v>
      </c>
      <c r="G1748">
        <f t="shared" si="27"/>
        <v>75.260869565217391</v>
      </c>
      <c r="H1748" s="1" t="s">
        <v>62</v>
      </c>
      <c r="J1748" s="1"/>
      <c r="K1748" s="1"/>
      <c r="L1748" s="1"/>
      <c r="M1748" s="1"/>
      <c r="N1748" s="1"/>
      <c r="O1748" s="1"/>
      <c r="P1748" s="1"/>
      <c r="Q1748" s="1"/>
      <c r="R1748" s="1"/>
    </row>
    <row r="1749" spans="1:18" x14ac:dyDescent="0.2">
      <c r="A1749" t="s">
        <v>1910</v>
      </c>
      <c r="B1749" t="s">
        <v>1909</v>
      </c>
      <c r="C1749" t="s">
        <v>9</v>
      </c>
      <c r="D1749" t="s">
        <v>87</v>
      </c>
      <c r="E1749">
        <v>2482</v>
      </c>
      <c r="F1749">
        <v>1981</v>
      </c>
      <c r="G1749">
        <f t="shared" si="27"/>
        <v>63.641025641025642</v>
      </c>
      <c r="H1749" s="1" t="s">
        <v>30</v>
      </c>
      <c r="J1749" s="1"/>
      <c r="K1749" s="1"/>
      <c r="L1749" s="1"/>
      <c r="M1749" s="1"/>
      <c r="N1749" s="1"/>
      <c r="O1749" s="1"/>
      <c r="P1749" s="1"/>
      <c r="Q1749" s="1"/>
      <c r="R1749" s="1"/>
    </row>
    <row r="1750" spans="1:18" x14ac:dyDescent="0.2">
      <c r="A1750" t="s">
        <v>1911</v>
      </c>
      <c r="B1750" t="s">
        <v>1909</v>
      </c>
      <c r="C1750" t="s">
        <v>9</v>
      </c>
      <c r="D1750" t="s">
        <v>87</v>
      </c>
      <c r="E1750">
        <v>1406</v>
      </c>
      <c r="F1750">
        <v>1987</v>
      </c>
      <c r="G1750">
        <f t="shared" si="27"/>
        <v>42.606060606060609</v>
      </c>
      <c r="H1750" s="1" t="s">
        <v>44</v>
      </c>
      <c r="J1750" s="1"/>
      <c r="K1750" s="1"/>
      <c r="L1750" s="1"/>
      <c r="M1750" s="1"/>
      <c r="N1750" s="1"/>
      <c r="O1750" s="1"/>
      <c r="P1750" s="1"/>
      <c r="Q1750" s="1"/>
      <c r="R1750" s="1"/>
    </row>
    <row r="1751" spans="1:18" x14ac:dyDescent="0.2">
      <c r="A1751" t="s">
        <v>1912</v>
      </c>
      <c r="B1751" t="s">
        <v>1909</v>
      </c>
      <c r="C1751" t="s">
        <v>9</v>
      </c>
      <c r="D1751" t="s">
        <v>87</v>
      </c>
      <c r="E1751">
        <v>1338</v>
      </c>
      <c r="F1751">
        <v>1971</v>
      </c>
      <c r="G1751">
        <f t="shared" si="27"/>
        <v>27.306122448979593</v>
      </c>
      <c r="H1751" s="1" t="s">
        <v>37</v>
      </c>
      <c r="J1751" s="1"/>
      <c r="K1751" s="1"/>
      <c r="L1751" s="1"/>
      <c r="M1751" s="1"/>
      <c r="N1751" s="1"/>
      <c r="O1751" s="1"/>
      <c r="P1751" s="1"/>
      <c r="Q1751" s="1"/>
      <c r="R1751" s="1"/>
    </row>
    <row r="1752" spans="1:18" x14ac:dyDescent="0.2">
      <c r="A1752" t="s">
        <v>1913</v>
      </c>
      <c r="B1752" t="s">
        <v>1909</v>
      </c>
      <c r="C1752" t="s">
        <v>9</v>
      </c>
      <c r="D1752" t="s">
        <v>87</v>
      </c>
      <c r="E1752">
        <v>427</v>
      </c>
      <c r="F1752">
        <v>1982</v>
      </c>
      <c r="G1752">
        <f t="shared" si="27"/>
        <v>11.236842105263158</v>
      </c>
      <c r="H1752" s="1" t="s">
        <v>37</v>
      </c>
      <c r="J1752" s="1"/>
      <c r="K1752" s="1"/>
      <c r="L1752" s="1"/>
      <c r="M1752" s="1"/>
      <c r="N1752" s="1"/>
      <c r="O1752" s="1"/>
      <c r="P1752" s="1"/>
      <c r="Q1752" s="1"/>
      <c r="R1752" s="1"/>
    </row>
    <row r="1753" spans="1:18" x14ac:dyDescent="0.2">
      <c r="A1753" t="s">
        <v>1914</v>
      </c>
      <c r="B1753" t="s">
        <v>1909</v>
      </c>
      <c r="C1753" t="s">
        <v>9</v>
      </c>
      <c r="D1753" t="s">
        <v>87</v>
      </c>
      <c r="E1753">
        <v>177</v>
      </c>
      <c r="F1753">
        <v>2001</v>
      </c>
      <c r="G1753">
        <f t="shared" si="27"/>
        <v>9.3157894736842106</v>
      </c>
      <c r="H1753" s="1" t="s">
        <v>12</v>
      </c>
      <c r="J1753" s="1"/>
      <c r="K1753" s="1"/>
      <c r="L1753" s="1"/>
      <c r="M1753" s="1"/>
      <c r="N1753" s="1"/>
      <c r="O1753" s="1"/>
      <c r="P1753" s="1"/>
      <c r="Q1753" s="1"/>
      <c r="R1753" s="1"/>
    </row>
    <row r="1754" spans="1:18" x14ac:dyDescent="0.2">
      <c r="A1754" t="s">
        <v>1915</v>
      </c>
      <c r="B1754" t="s">
        <v>1909</v>
      </c>
      <c r="C1754" t="s">
        <v>9</v>
      </c>
      <c r="D1754" t="s">
        <v>87</v>
      </c>
      <c r="E1754">
        <v>336</v>
      </c>
      <c r="F1754">
        <v>1961</v>
      </c>
      <c r="G1754">
        <f t="shared" si="27"/>
        <v>5.6949152542372881</v>
      </c>
      <c r="H1754" s="1" t="s">
        <v>59</v>
      </c>
      <c r="J1754" s="1"/>
      <c r="K1754" s="1"/>
      <c r="L1754" s="1"/>
      <c r="M1754" s="1"/>
      <c r="N1754" s="1"/>
      <c r="O1754" s="1"/>
      <c r="P1754" s="1"/>
      <c r="Q1754" s="1"/>
      <c r="R1754" s="1"/>
    </row>
    <row r="1755" spans="1:18" x14ac:dyDescent="0.2">
      <c r="A1755" t="s">
        <v>1916</v>
      </c>
      <c r="B1755" t="s">
        <v>1909</v>
      </c>
      <c r="C1755" t="s">
        <v>8</v>
      </c>
      <c r="D1755" t="s">
        <v>87</v>
      </c>
      <c r="E1755">
        <v>331</v>
      </c>
      <c r="F1755">
        <v>2002</v>
      </c>
      <c r="G1755">
        <f t="shared" si="27"/>
        <v>18.388888888888889</v>
      </c>
      <c r="H1755" s="1" t="s">
        <v>44</v>
      </c>
      <c r="J1755" s="1"/>
      <c r="K1755" s="1"/>
      <c r="L1755" s="1"/>
      <c r="M1755" s="1"/>
      <c r="N1755" s="1"/>
      <c r="O1755" s="1"/>
      <c r="P1755" s="1"/>
      <c r="Q1755" s="1"/>
      <c r="R1755" s="1"/>
    </row>
    <row r="1756" spans="1:18" ht="16" x14ac:dyDescent="0.2">
      <c r="A1756" s="5" t="s">
        <v>1917</v>
      </c>
      <c r="B1756" s="5" t="s">
        <v>1918</v>
      </c>
      <c r="C1756" t="s">
        <v>9</v>
      </c>
      <c r="D1756" s="5" t="s">
        <v>87</v>
      </c>
      <c r="E1756" s="5">
        <v>436</v>
      </c>
      <c r="F1756" s="5">
        <v>2000</v>
      </c>
      <c r="G1756" s="5">
        <f t="shared" si="27"/>
        <v>21.8</v>
      </c>
      <c r="H1756" s="1" t="s">
        <v>37</v>
      </c>
      <c r="J1756" s="1"/>
      <c r="K1756" s="1"/>
      <c r="L1756" s="1"/>
      <c r="M1756" s="1"/>
      <c r="N1756" s="1"/>
      <c r="O1756" s="1"/>
      <c r="P1756" s="1"/>
      <c r="Q1756" s="1"/>
      <c r="R1756" s="1"/>
    </row>
    <row r="1757" spans="1:18" ht="16" x14ac:dyDescent="0.2">
      <c r="A1757" s="5" t="s">
        <v>1919</v>
      </c>
      <c r="B1757" s="5" t="s">
        <v>1918</v>
      </c>
      <c r="C1757" t="s">
        <v>9</v>
      </c>
      <c r="D1757" s="5" t="s">
        <v>87</v>
      </c>
      <c r="E1757" s="5">
        <v>833</v>
      </c>
      <c r="F1757" s="5">
        <v>1976</v>
      </c>
      <c r="G1757" s="5">
        <f t="shared" si="27"/>
        <v>18.931818181818183</v>
      </c>
      <c r="H1757" s="1" t="s">
        <v>59</v>
      </c>
      <c r="J1757" s="1"/>
      <c r="K1757" s="1"/>
      <c r="L1757" s="1"/>
      <c r="M1757" s="1"/>
      <c r="N1757" s="1"/>
      <c r="O1757" s="1"/>
      <c r="P1757" s="1"/>
      <c r="Q1757" s="1"/>
      <c r="R1757" s="1"/>
    </row>
    <row r="1758" spans="1:18" ht="16" x14ac:dyDescent="0.2">
      <c r="A1758" s="5" t="s">
        <v>1920</v>
      </c>
      <c r="B1758" s="5" t="s">
        <v>1918</v>
      </c>
      <c r="C1758" t="s">
        <v>9</v>
      </c>
      <c r="D1758" s="5" t="s">
        <v>87</v>
      </c>
      <c r="E1758" s="5">
        <v>614</v>
      </c>
      <c r="F1758" s="5">
        <v>1985</v>
      </c>
      <c r="G1758" s="5">
        <f t="shared" si="27"/>
        <v>17.542857142857144</v>
      </c>
      <c r="H1758" s="1" t="s">
        <v>28</v>
      </c>
      <c r="I1758" t="s">
        <v>52</v>
      </c>
      <c r="J1758" s="1"/>
      <c r="K1758" s="1"/>
      <c r="L1758" s="1"/>
      <c r="M1758" s="1"/>
      <c r="N1758" s="1"/>
      <c r="O1758" s="1"/>
      <c r="P1758" s="1"/>
      <c r="Q1758" s="1"/>
      <c r="R1758" s="1"/>
    </row>
    <row r="1759" spans="1:18" ht="16" x14ac:dyDescent="0.2">
      <c r="A1759" s="5" t="s">
        <v>1921</v>
      </c>
      <c r="B1759" s="5" t="s">
        <v>1918</v>
      </c>
      <c r="C1759" t="s">
        <v>9</v>
      </c>
      <c r="D1759" s="5" t="s">
        <v>87</v>
      </c>
      <c r="E1759" s="5">
        <v>258</v>
      </c>
      <c r="F1759" s="5">
        <v>1997</v>
      </c>
      <c r="G1759" s="5">
        <f t="shared" si="27"/>
        <v>11.217391304347826</v>
      </c>
      <c r="H1759" s="1" t="s">
        <v>28</v>
      </c>
      <c r="J1759" s="1"/>
      <c r="K1759" s="1"/>
      <c r="L1759" s="1"/>
      <c r="M1759" s="1"/>
      <c r="N1759" s="1"/>
      <c r="O1759" s="1"/>
      <c r="P1759" s="1"/>
      <c r="Q1759" s="1"/>
      <c r="R1759" s="1"/>
    </row>
    <row r="1760" spans="1:18" ht="16" x14ac:dyDescent="0.2">
      <c r="A1760" s="5" t="s">
        <v>1922</v>
      </c>
      <c r="B1760" s="5" t="s">
        <v>1918</v>
      </c>
      <c r="C1760" t="s">
        <v>9</v>
      </c>
      <c r="D1760" s="5" t="s">
        <v>87</v>
      </c>
      <c r="E1760" s="5">
        <v>358</v>
      </c>
      <c r="F1760" s="5">
        <v>1987</v>
      </c>
      <c r="G1760" s="5">
        <f t="shared" si="27"/>
        <v>10.848484848484848</v>
      </c>
      <c r="H1760" s="1" t="s">
        <v>28</v>
      </c>
      <c r="J1760" s="1"/>
      <c r="K1760" s="1"/>
      <c r="L1760" s="1"/>
      <c r="M1760" s="1"/>
      <c r="N1760" s="1"/>
      <c r="O1760" s="1"/>
      <c r="P1760" s="1"/>
      <c r="Q1760" s="1"/>
      <c r="R1760" s="1"/>
    </row>
    <row r="1761" spans="1:18" ht="16" x14ac:dyDescent="0.2">
      <c r="A1761" s="5" t="s">
        <v>1922</v>
      </c>
      <c r="B1761" s="5" t="s">
        <v>1918</v>
      </c>
      <c r="C1761" t="s">
        <v>9</v>
      </c>
      <c r="D1761" s="5" t="s">
        <v>87</v>
      </c>
      <c r="E1761" s="5">
        <v>358</v>
      </c>
      <c r="F1761" s="5">
        <v>1987</v>
      </c>
      <c r="G1761" s="5">
        <f t="shared" si="27"/>
        <v>10.848484848484848</v>
      </c>
      <c r="H1761" s="1" t="s">
        <v>28</v>
      </c>
      <c r="J1761" s="1"/>
      <c r="K1761" s="1"/>
      <c r="L1761" s="1"/>
      <c r="M1761" s="1"/>
      <c r="N1761" s="1"/>
      <c r="O1761" s="1"/>
      <c r="P1761" s="1"/>
      <c r="Q1761" s="1"/>
      <c r="R1761" s="1"/>
    </row>
    <row r="1762" spans="1:18" ht="16" x14ac:dyDescent="0.2">
      <c r="A1762" s="5" t="s">
        <v>1923</v>
      </c>
      <c r="B1762" s="5" t="s">
        <v>1918</v>
      </c>
      <c r="C1762" t="s">
        <v>9</v>
      </c>
      <c r="D1762" s="5" t="s">
        <v>87</v>
      </c>
      <c r="E1762" s="5">
        <v>287</v>
      </c>
      <c r="F1762" s="5">
        <v>1989</v>
      </c>
      <c r="G1762" s="5">
        <f t="shared" si="27"/>
        <v>9.258064516129032</v>
      </c>
      <c r="H1762" s="1" t="s">
        <v>53</v>
      </c>
      <c r="J1762" s="1"/>
      <c r="K1762" s="1"/>
      <c r="L1762" s="1"/>
      <c r="M1762" s="1"/>
      <c r="N1762" s="1"/>
      <c r="O1762" s="1"/>
      <c r="P1762" s="1"/>
      <c r="Q1762" s="1"/>
      <c r="R1762" s="1"/>
    </row>
    <row r="1763" spans="1:18" ht="16" x14ac:dyDescent="0.2">
      <c r="A1763" s="5" t="s">
        <v>1924</v>
      </c>
      <c r="B1763" s="5" t="s">
        <v>1918</v>
      </c>
      <c r="C1763" t="s">
        <v>9</v>
      </c>
      <c r="D1763" s="5" t="s">
        <v>87</v>
      </c>
      <c r="E1763" s="5">
        <v>190</v>
      </c>
      <c r="F1763" s="5">
        <v>1990</v>
      </c>
      <c r="G1763" s="5">
        <f t="shared" si="27"/>
        <v>6.333333333333333</v>
      </c>
      <c r="H1763" s="1" t="s">
        <v>37</v>
      </c>
      <c r="J1763" s="1"/>
      <c r="K1763" s="1"/>
      <c r="L1763" s="1"/>
      <c r="M1763" s="1"/>
      <c r="N1763" s="1"/>
      <c r="O1763" s="1"/>
      <c r="P1763" s="1"/>
      <c r="Q1763" s="1"/>
      <c r="R1763" s="1"/>
    </row>
    <row r="1764" spans="1:18" ht="16" x14ac:dyDescent="0.2">
      <c r="A1764" s="5" t="s">
        <v>1925</v>
      </c>
      <c r="B1764" s="5" t="s">
        <v>1918</v>
      </c>
      <c r="C1764" t="s">
        <v>9</v>
      </c>
      <c r="D1764" s="5" t="s">
        <v>87</v>
      </c>
      <c r="E1764" s="5">
        <v>189</v>
      </c>
      <c r="F1764" s="5">
        <v>1988</v>
      </c>
      <c r="G1764" s="5">
        <f t="shared" si="27"/>
        <v>5.90625</v>
      </c>
      <c r="H1764" s="1" t="s">
        <v>28</v>
      </c>
      <c r="J1764" s="1"/>
      <c r="K1764" s="1"/>
      <c r="L1764" s="1"/>
      <c r="M1764" s="1"/>
      <c r="N1764" s="1"/>
      <c r="O1764" s="1"/>
      <c r="P1764" s="1"/>
      <c r="Q1764" s="1"/>
      <c r="R1764" s="1"/>
    </row>
    <row r="1765" spans="1:18" ht="16" x14ac:dyDescent="0.2">
      <c r="A1765" s="5" t="s">
        <v>1926</v>
      </c>
      <c r="B1765" s="5" t="s">
        <v>1918</v>
      </c>
      <c r="C1765" t="s">
        <v>9</v>
      </c>
      <c r="D1765" s="5" t="s">
        <v>87</v>
      </c>
      <c r="E1765" s="5">
        <v>224</v>
      </c>
      <c r="F1765" s="5">
        <v>1979</v>
      </c>
      <c r="G1765" s="5">
        <f t="shared" si="27"/>
        <v>5.4634146341463419</v>
      </c>
      <c r="H1765" s="1" t="s">
        <v>19</v>
      </c>
      <c r="I1765" t="s">
        <v>28</v>
      </c>
      <c r="J1765" s="1"/>
      <c r="K1765" s="1"/>
      <c r="L1765" s="1"/>
      <c r="M1765" s="1"/>
      <c r="N1765" s="1"/>
      <c r="O1765" s="1"/>
      <c r="P1765" s="1"/>
      <c r="Q1765" s="1"/>
      <c r="R1765" s="1"/>
    </row>
    <row r="1766" spans="1:18" ht="16" x14ac:dyDescent="0.2">
      <c r="A1766" s="5" t="s">
        <v>1927</v>
      </c>
      <c r="B1766" s="5" t="s">
        <v>1918</v>
      </c>
      <c r="C1766" t="s">
        <v>9</v>
      </c>
      <c r="D1766" s="5" t="s">
        <v>87</v>
      </c>
      <c r="E1766" s="5">
        <v>182</v>
      </c>
      <c r="F1766" s="5">
        <v>1976</v>
      </c>
      <c r="G1766" s="5">
        <f t="shared" si="27"/>
        <v>4.1363636363636367</v>
      </c>
      <c r="H1766" s="1" t="s">
        <v>57</v>
      </c>
      <c r="J1766" s="1"/>
      <c r="K1766" s="1"/>
      <c r="L1766" s="1"/>
      <c r="M1766" s="1"/>
      <c r="N1766" s="1"/>
      <c r="O1766" s="1"/>
      <c r="P1766" s="1"/>
      <c r="Q1766" s="1"/>
      <c r="R1766" s="1"/>
    </row>
    <row r="1767" spans="1:18" ht="16" x14ac:dyDescent="0.2">
      <c r="A1767" s="5" t="s">
        <v>1928</v>
      </c>
      <c r="B1767" s="5" t="s">
        <v>1918</v>
      </c>
      <c r="C1767" t="s">
        <v>9</v>
      </c>
      <c r="D1767" s="5" t="s">
        <v>87</v>
      </c>
      <c r="E1767" s="5">
        <v>56</v>
      </c>
      <c r="F1767" s="5">
        <v>1995</v>
      </c>
      <c r="G1767" s="5">
        <f t="shared" si="27"/>
        <v>2.2400000000000002</v>
      </c>
      <c r="H1767" s="1" t="s">
        <v>28</v>
      </c>
      <c r="J1767" s="1"/>
      <c r="K1767" s="1"/>
      <c r="L1767" s="1"/>
      <c r="M1767" s="1"/>
      <c r="N1767" s="1"/>
      <c r="O1767" s="1"/>
      <c r="P1767" s="1"/>
      <c r="Q1767" s="1"/>
      <c r="R1767" s="1"/>
    </row>
    <row r="1768" spans="1:18" ht="16" x14ac:dyDescent="0.2">
      <c r="A1768" s="5" t="s">
        <v>1929</v>
      </c>
      <c r="B1768" s="5" t="s">
        <v>1918</v>
      </c>
      <c r="C1768" t="s">
        <v>9</v>
      </c>
      <c r="D1768" s="5" t="s">
        <v>87</v>
      </c>
      <c r="E1768" s="5">
        <v>90</v>
      </c>
      <c r="F1768" s="5">
        <v>1968</v>
      </c>
      <c r="G1768" s="5">
        <f t="shared" si="27"/>
        <v>1.7307692307692308</v>
      </c>
      <c r="H1768" s="1" t="s">
        <v>53</v>
      </c>
      <c r="J1768" s="1"/>
      <c r="K1768" s="1"/>
      <c r="L1768" s="1"/>
      <c r="M1768" s="1"/>
      <c r="N1768" s="1"/>
      <c r="O1768" s="1"/>
      <c r="P1768" s="1"/>
      <c r="Q1768" s="1"/>
      <c r="R1768" s="1"/>
    </row>
    <row r="1769" spans="1:18" ht="16" x14ac:dyDescent="0.2">
      <c r="A1769" s="5" t="s">
        <v>1930</v>
      </c>
      <c r="B1769" s="5" t="s">
        <v>1918</v>
      </c>
      <c r="C1769" t="s">
        <v>9</v>
      </c>
      <c r="D1769" s="5" t="s">
        <v>87</v>
      </c>
      <c r="E1769" s="5">
        <v>53</v>
      </c>
      <c r="F1769" s="5">
        <v>1977</v>
      </c>
      <c r="G1769" s="5">
        <f t="shared" si="27"/>
        <v>1.2325581395348837</v>
      </c>
      <c r="H1769" s="1" t="s">
        <v>28</v>
      </c>
      <c r="J1769" s="1"/>
      <c r="K1769" s="1"/>
      <c r="L1769" s="1"/>
      <c r="M1769" s="1"/>
      <c r="N1769" s="1"/>
      <c r="O1769" s="1"/>
      <c r="P1769" s="1"/>
      <c r="Q1769" s="1"/>
      <c r="R1769" s="1"/>
    </row>
    <row r="1770" spans="1:18" ht="16" x14ac:dyDescent="0.2">
      <c r="A1770" s="5" t="s">
        <v>1931</v>
      </c>
      <c r="B1770" s="5" t="s">
        <v>1918</v>
      </c>
      <c r="C1770" t="s">
        <v>9</v>
      </c>
      <c r="D1770" s="5" t="s">
        <v>87</v>
      </c>
      <c r="E1770" s="5">
        <v>34</v>
      </c>
      <c r="F1770" s="5">
        <v>1966</v>
      </c>
      <c r="G1770" s="5">
        <f t="shared" si="27"/>
        <v>0.62962962962962965</v>
      </c>
      <c r="H1770" s="1" t="s">
        <v>14</v>
      </c>
      <c r="J1770" s="1"/>
      <c r="K1770" s="1"/>
      <c r="L1770" s="1"/>
      <c r="M1770" s="1"/>
      <c r="N1770" s="1"/>
      <c r="O1770" s="1"/>
      <c r="P1770" s="1"/>
      <c r="Q1770" s="1"/>
      <c r="R1770" s="1"/>
    </row>
    <row r="1771" spans="1:18" ht="16" x14ac:dyDescent="0.2">
      <c r="A1771" s="5" t="s">
        <v>1932</v>
      </c>
      <c r="B1771" s="5" t="s">
        <v>1918</v>
      </c>
      <c r="C1771" s="5" t="s">
        <v>8</v>
      </c>
      <c r="D1771" s="5" t="s">
        <v>87</v>
      </c>
      <c r="E1771" s="5">
        <v>662</v>
      </c>
      <c r="F1771" s="5">
        <v>2003</v>
      </c>
      <c r="G1771" s="5">
        <f t="shared" si="27"/>
        <v>38.941176470588232</v>
      </c>
      <c r="H1771" s="1" t="s">
        <v>52</v>
      </c>
      <c r="J1771" s="1"/>
      <c r="K1771" s="1"/>
      <c r="L1771" s="1"/>
      <c r="M1771" s="1"/>
      <c r="N1771" s="1"/>
      <c r="O1771" s="1"/>
      <c r="P1771" s="1"/>
      <c r="Q1771" s="1"/>
      <c r="R1771" s="1"/>
    </row>
    <row r="1772" spans="1:18" ht="16" x14ac:dyDescent="0.2">
      <c r="A1772" s="5" t="s">
        <v>1933</v>
      </c>
      <c r="B1772" s="5" t="s">
        <v>1934</v>
      </c>
      <c r="C1772" t="s">
        <v>9</v>
      </c>
      <c r="D1772" s="5" t="s">
        <v>87</v>
      </c>
      <c r="E1772" s="5">
        <v>5437</v>
      </c>
      <c r="F1772" s="5">
        <v>1988</v>
      </c>
      <c r="G1772" s="5">
        <f t="shared" si="27"/>
        <v>169.90625</v>
      </c>
      <c r="H1772" s="1" t="s">
        <v>52</v>
      </c>
      <c r="J1772" s="1"/>
      <c r="K1772" s="1"/>
      <c r="L1772" s="1"/>
      <c r="M1772" s="1"/>
      <c r="N1772" s="1"/>
      <c r="O1772" s="1"/>
      <c r="P1772" s="1"/>
      <c r="Q1772" s="1"/>
      <c r="R1772" s="1"/>
    </row>
    <row r="1773" spans="1:18" ht="16" x14ac:dyDescent="0.2">
      <c r="A1773" s="5" t="s">
        <v>1935</v>
      </c>
      <c r="B1773" s="5" t="s">
        <v>1934</v>
      </c>
      <c r="C1773" t="s">
        <v>9</v>
      </c>
      <c r="D1773" s="5" t="s">
        <v>87</v>
      </c>
      <c r="E1773" s="5">
        <v>1866</v>
      </c>
      <c r="F1773" s="5">
        <v>1995</v>
      </c>
      <c r="G1773" s="5">
        <f t="shared" si="27"/>
        <v>74.64</v>
      </c>
      <c r="H1773" s="1" t="s">
        <v>59</v>
      </c>
      <c r="I1773" t="s">
        <v>37</v>
      </c>
      <c r="J1773" s="1"/>
      <c r="K1773" s="1"/>
      <c r="L1773" s="1"/>
      <c r="M1773" s="1"/>
      <c r="N1773" s="1"/>
      <c r="O1773" s="1"/>
      <c r="P1773" s="1"/>
      <c r="Q1773" s="1"/>
      <c r="R1773" s="1"/>
    </row>
    <row r="1774" spans="1:18" ht="16" x14ac:dyDescent="0.2">
      <c r="A1774" s="5" t="s">
        <v>1936</v>
      </c>
      <c r="B1774" s="5" t="s">
        <v>1934</v>
      </c>
      <c r="C1774" t="s">
        <v>9</v>
      </c>
      <c r="D1774" s="5" t="s">
        <v>87</v>
      </c>
      <c r="E1774" s="5">
        <v>2049</v>
      </c>
      <c r="F1774" s="5">
        <v>1986</v>
      </c>
      <c r="G1774" s="5">
        <f t="shared" si="27"/>
        <v>60.264705882352942</v>
      </c>
      <c r="H1774" s="1" t="s">
        <v>52</v>
      </c>
      <c r="L1774" s="1"/>
      <c r="M1774" s="1"/>
      <c r="N1774" s="1"/>
      <c r="O1774" s="1"/>
      <c r="P1774" s="1"/>
      <c r="Q1774" s="1"/>
      <c r="R1774" s="1"/>
    </row>
    <row r="1775" spans="1:18" ht="16" x14ac:dyDescent="0.2">
      <c r="A1775" s="5" t="s">
        <v>1937</v>
      </c>
      <c r="B1775" s="5" t="s">
        <v>1934</v>
      </c>
      <c r="C1775" t="s">
        <v>9</v>
      </c>
      <c r="D1775" s="5" t="s">
        <v>87</v>
      </c>
      <c r="E1775" s="5">
        <v>2608</v>
      </c>
      <c r="F1775" s="5">
        <v>1975</v>
      </c>
      <c r="G1775" s="5">
        <f t="shared" si="27"/>
        <v>57.955555555555556</v>
      </c>
      <c r="H1775" s="1" t="s">
        <v>51</v>
      </c>
      <c r="L1775" s="1"/>
      <c r="M1775" s="1"/>
      <c r="N1775" s="1"/>
      <c r="O1775" s="1"/>
      <c r="P1775" s="1"/>
      <c r="Q1775" s="1"/>
      <c r="R1775" s="1"/>
    </row>
    <row r="1776" spans="1:18" ht="16" x14ac:dyDescent="0.2">
      <c r="A1776" s="5" t="s">
        <v>1938</v>
      </c>
      <c r="B1776" s="5" t="s">
        <v>1934</v>
      </c>
      <c r="C1776" t="s">
        <v>9</v>
      </c>
      <c r="D1776" s="5" t="s">
        <v>87</v>
      </c>
      <c r="E1776" s="5">
        <v>1405</v>
      </c>
      <c r="F1776" s="5">
        <v>1990</v>
      </c>
      <c r="G1776" s="5">
        <f t="shared" si="27"/>
        <v>46.833333333333336</v>
      </c>
      <c r="H1776" s="1" t="s">
        <v>51</v>
      </c>
      <c r="L1776" s="1"/>
      <c r="M1776" s="1"/>
      <c r="N1776" s="1"/>
      <c r="O1776" s="1"/>
      <c r="P1776" s="1"/>
      <c r="Q1776" s="1"/>
      <c r="R1776" s="1"/>
    </row>
    <row r="1777" spans="1:18" ht="16" x14ac:dyDescent="0.2">
      <c r="A1777" s="5" t="s">
        <v>1939</v>
      </c>
      <c r="B1777" s="5" t="s">
        <v>1934</v>
      </c>
      <c r="C1777" t="s">
        <v>9</v>
      </c>
      <c r="D1777" s="5" t="s">
        <v>87</v>
      </c>
      <c r="E1777" s="5">
        <v>763</v>
      </c>
      <c r="F1777" s="5">
        <v>2003</v>
      </c>
      <c r="G1777" s="5">
        <f t="shared" si="27"/>
        <v>44.882352941176471</v>
      </c>
      <c r="H1777" s="1" t="s">
        <v>30</v>
      </c>
      <c r="L1777" s="1"/>
      <c r="M1777" s="1"/>
      <c r="N1777" s="1"/>
      <c r="O1777" s="1"/>
      <c r="P1777" s="1"/>
      <c r="Q1777" s="1"/>
      <c r="R1777" s="1"/>
    </row>
    <row r="1778" spans="1:18" ht="16" x14ac:dyDescent="0.2">
      <c r="A1778" s="5" t="s">
        <v>1940</v>
      </c>
      <c r="B1778" s="5" t="s">
        <v>1934</v>
      </c>
      <c r="C1778" t="s">
        <v>9</v>
      </c>
      <c r="D1778" s="5" t="s">
        <v>87</v>
      </c>
      <c r="E1778" s="5">
        <v>1543</v>
      </c>
      <c r="F1778" s="5">
        <v>1984</v>
      </c>
      <c r="G1778" s="5">
        <f t="shared" si="27"/>
        <v>42.861111111111114</v>
      </c>
      <c r="H1778" s="1" t="s">
        <v>59</v>
      </c>
      <c r="L1778" s="1"/>
      <c r="M1778" s="1"/>
      <c r="N1778" s="1"/>
      <c r="O1778" s="1"/>
      <c r="P1778" s="1"/>
      <c r="Q1778" s="1"/>
      <c r="R1778" s="1"/>
    </row>
    <row r="1779" spans="1:18" ht="16" x14ac:dyDescent="0.2">
      <c r="A1779" s="5" t="s">
        <v>1941</v>
      </c>
      <c r="B1779" s="5" t="s">
        <v>1934</v>
      </c>
      <c r="C1779" t="s">
        <v>9</v>
      </c>
      <c r="D1779" s="5" t="s">
        <v>87</v>
      </c>
      <c r="E1779" s="5">
        <v>976</v>
      </c>
      <c r="F1779" s="5">
        <v>1994</v>
      </c>
      <c r="G1779" s="5">
        <f t="shared" si="27"/>
        <v>37.53846153846154</v>
      </c>
      <c r="H1779" s="1" t="s">
        <v>12</v>
      </c>
      <c r="L1779" s="1"/>
      <c r="M1779" s="1"/>
      <c r="N1779" s="1"/>
      <c r="O1779" s="1"/>
      <c r="P1779" s="1"/>
      <c r="Q1779" s="1"/>
      <c r="R1779" s="1"/>
    </row>
    <row r="1780" spans="1:18" ht="16" x14ac:dyDescent="0.2">
      <c r="A1780" s="5" t="s">
        <v>1942</v>
      </c>
      <c r="B1780" s="5" t="s">
        <v>1934</v>
      </c>
      <c r="C1780" t="s">
        <v>9</v>
      </c>
      <c r="D1780" s="5" t="s">
        <v>87</v>
      </c>
      <c r="E1780" s="5">
        <v>674</v>
      </c>
      <c r="F1780" s="5">
        <v>2001</v>
      </c>
      <c r="G1780" s="5">
        <f t="shared" si="27"/>
        <v>35.473684210526315</v>
      </c>
      <c r="H1780" s="1" t="s">
        <v>52</v>
      </c>
      <c r="I1780" t="s">
        <v>55</v>
      </c>
      <c r="L1780" s="1"/>
      <c r="M1780" s="1"/>
      <c r="N1780" s="1"/>
      <c r="O1780" s="1"/>
      <c r="P1780" s="1"/>
      <c r="Q1780" s="1"/>
      <c r="R1780" s="1"/>
    </row>
    <row r="1781" spans="1:18" ht="16" x14ac:dyDescent="0.2">
      <c r="A1781" s="5" t="s">
        <v>1943</v>
      </c>
      <c r="B1781" s="5" t="s">
        <v>1934</v>
      </c>
      <c r="C1781" t="s">
        <v>9</v>
      </c>
      <c r="D1781" s="5" t="s">
        <v>87</v>
      </c>
      <c r="E1781" s="5">
        <v>1594</v>
      </c>
      <c r="F1781" s="5">
        <v>1974</v>
      </c>
      <c r="G1781" s="5">
        <f t="shared" si="27"/>
        <v>34.652173913043477</v>
      </c>
      <c r="H1781" s="1" t="s">
        <v>31</v>
      </c>
      <c r="L1781" s="1"/>
      <c r="M1781" s="1"/>
      <c r="N1781" s="1"/>
      <c r="O1781" s="1"/>
      <c r="P1781" s="1"/>
      <c r="Q1781" s="1"/>
      <c r="R1781" s="1"/>
    </row>
    <row r="1782" spans="1:18" ht="16" x14ac:dyDescent="0.2">
      <c r="A1782" s="5" t="s">
        <v>1944</v>
      </c>
      <c r="B1782" s="5" t="s">
        <v>1934</v>
      </c>
      <c r="C1782" t="s">
        <v>9</v>
      </c>
      <c r="D1782" s="5" t="s">
        <v>87</v>
      </c>
      <c r="E1782" s="5">
        <v>1245</v>
      </c>
      <c r="F1782" s="5">
        <v>1984</v>
      </c>
      <c r="G1782" s="5">
        <f t="shared" si="27"/>
        <v>34.583333333333336</v>
      </c>
      <c r="H1782" s="1" t="s">
        <v>61</v>
      </c>
      <c r="L1782" s="1"/>
      <c r="M1782" s="1"/>
      <c r="N1782" s="1"/>
      <c r="O1782" s="1"/>
      <c r="P1782" s="1"/>
      <c r="Q1782" s="1"/>
      <c r="R1782" s="1"/>
    </row>
    <row r="1783" spans="1:18" ht="16" x14ac:dyDescent="0.2">
      <c r="A1783" s="5" t="s">
        <v>1945</v>
      </c>
      <c r="B1783" s="5" t="s">
        <v>1934</v>
      </c>
      <c r="C1783" t="s">
        <v>9</v>
      </c>
      <c r="D1783" s="5" t="s">
        <v>87</v>
      </c>
      <c r="E1783" s="5">
        <v>1226</v>
      </c>
      <c r="F1783" s="5">
        <v>1981</v>
      </c>
      <c r="G1783" s="5">
        <f t="shared" si="27"/>
        <v>31.435897435897434</v>
      </c>
      <c r="H1783" s="1" t="s">
        <v>21</v>
      </c>
      <c r="L1783" s="1"/>
      <c r="M1783" s="1"/>
      <c r="N1783" s="1"/>
      <c r="O1783" s="1"/>
      <c r="P1783" s="1"/>
      <c r="Q1783" s="1"/>
      <c r="R1783" s="1"/>
    </row>
    <row r="1784" spans="1:18" ht="16" x14ac:dyDescent="0.2">
      <c r="A1784" s="5" t="s">
        <v>1946</v>
      </c>
      <c r="B1784" s="5" t="s">
        <v>1934</v>
      </c>
      <c r="C1784" t="s">
        <v>9</v>
      </c>
      <c r="D1784" s="5" t="s">
        <v>87</v>
      </c>
      <c r="E1784" s="5">
        <v>1016</v>
      </c>
      <c r="F1784" s="5">
        <v>1987</v>
      </c>
      <c r="G1784" s="5">
        <f t="shared" si="27"/>
        <v>30.787878787878789</v>
      </c>
      <c r="H1784" s="1" t="s">
        <v>30</v>
      </c>
      <c r="L1784" s="1"/>
      <c r="M1784" s="1"/>
      <c r="N1784" s="1"/>
      <c r="O1784" s="1"/>
      <c r="P1784" s="1"/>
      <c r="Q1784" s="1"/>
      <c r="R1784" s="1"/>
    </row>
    <row r="1785" spans="1:18" ht="16" x14ac:dyDescent="0.2">
      <c r="A1785" s="5" t="s">
        <v>1947</v>
      </c>
      <c r="B1785" s="5" t="s">
        <v>1934</v>
      </c>
      <c r="C1785" t="s">
        <v>9</v>
      </c>
      <c r="D1785" s="5" t="s">
        <v>87</v>
      </c>
      <c r="E1785" s="5">
        <v>674</v>
      </c>
      <c r="F1785" s="5">
        <v>1998</v>
      </c>
      <c r="G1785" s="5">
        <f t="shared" si="27"/>
        <v>30.636363636363637</v>
      </c>
      <c r="H1785" s="1" t="s">
        <v>52</v>
      </c>
      <c r="L1785" s="1"/>
      <c r="M1785" s="1"/>
      <c r="N1785" s="1"/>
      <c r="O1785" s="1"/>
      <c r="P1785" s="1"/>
      <c r="Q1785" s="1"/>
      <c r="R1785" s="1"/>
    </row>
    <row r="1786" spans="1:18" ht="16" x14ac:dyDescent="0.2">
      <c r="A1786" s="5" t="s">
        <v>1948</v>
      </c>
      <c r="B1786" s="5" t="s">
        <v>1934</v>
      </c>
      <c r="C1786" t="s">
        <v>9</v>
      </c>
      <c r="D1786" s="5" t="s">
        <v>87</v>
      </c>
      <c r="E1786" s="5">
        <v>1041</v>
      </c>
      <c r="F1786" s="5">
        <v>1984</v>
      </c>
      <c r="G1786" s="5">
        <f t="shared" si="27"/>
        <v>28.916666666666668</v>
      </c>
      <c r="H1786" s="1" t="s">
        <v>12</v>
      </c>
      <c r="L1786" s="1"/>
      <c r="M1786" s="1"/>
      <c r="N1786" s="1"/>
      <c r="O1786" s="1"/>
      <c r="P1786" s="1"/>
      <c r="Q1786" s="1"/>
      <c r="R1786" s="1"/>
    </row>
    <row r="1787" spans="1:18" ht="16" x14ac:dyDescent="0.2">
      <c r="A1787" s="5" t="s">
        <v>1949</v>
      </c>
      <c r="B1787" s="5" t="s">
        <v>1934</v>
      </c>
      <c r="C1787" t="s">
        <v>9</v>
      </c>
      <c r="D1787" s="5" t="s">
        <v>87</v>
      </c>
      <c r="E1787" s="5">
        <v>1184</v>
      </c>
      <c r="F1787" s="5">
        <v>1978</v>
      </c>
      <c r="G1787" s="5">
        <f t="shared" si="27"/>
        <v>28.19047619047619</v>
      </c>
      <c r="H1787" s="1" t="s">
        <v>66</v>
      </c>
      <c r="L1787" s="1"/>
      <c r="M1787" s="1"/>
      <c r="N1787" s="1"/>
      <c r="O1787" s="1"/>
      <c r="P1787" s="1"/>
      <c r="Q1787" s="1"/>
      <c r="R1787" s="1"/>
    </row>
    <row r="1788" spans="1:18" ht="16" x14ac:dyDescent="0.2">
      <c r="A1788" s="5" t="s">
        <v>1950</v>
      </c>
      <c r="B1788" s="5" t="s">
        <v>1934</v>
      </c>
      <c r="C1788" t="s">
        <v>9</v>
      </c>
      <c r="D1788" s="5" t="s">
        <v>87</v>
      </c>
      <c r="E1788" s="5">
        <v>676</v>
      </c>
      <c r="F1788" s="5">
        <v>1995</v>
      </c>
      <c r="G1788" s="5">
        <f t="shared" si="27"/>
        <v>27.04</v>
      </c>
      <c r="H1788" s="1" t="s">
        <v>61</v>
      </c>
      <c r="L1788" s="1"/>
      <c r="M1788" s="1"/>
      <c r="N1788" s="1"/>
      <c r="O1788" s="1"/>
      <c r="P1788" s="1"/>
      <c r="Q1788" s="1"/>
      <c r="R1788" s="1"/>
    </row>
    <row r="1789" spans="1:18" ht="16" x14ac:dyDescent="0.2">
      <c r="A1789" s="5" t="s">
        <v>1951</v>
      </c>
      <c r="B1789" s="5" t="s">
        <v>1934</v>
      </c>
      <c r="C1789" t="s">
        <v>9</v>
      </c>
      <c r="D1789" s="5" t="s">
        <v>87</v>
      </c>
      <c r="E1789" s="5">
        <v>1311</v>
      </c>
      <c r="F1789" s="5">
        <v>1966</v>
      </c>
      <c r="G1789" s="5">
        <f t="shared" si="27"/>
        <v>24.277777777777779</v>
      </c>
      <c r="H1789" s="1" t="s">
        <v>21</v>
      </c>
      <c r="L1789" s="1"/>
      <c r="M1789" s="1"/>
      <c r="N1789" s="1"/>
      <c r="O1789" s="1"/>
      <c r="P1789" s="1"/>
      <c r="Q1789" s="1"/>
      <c r="R1789" s="1"/>
    </row>
    <row r="1790" spans="1:18" ht="16" x14ac:dyDescent="0.2">
      <c r="A1790" s="5" t="s">
        <v>1952</v>
      </c>
      <c r="B1790" s="5" t="s">
        <v>1934</v>
      </c>
      <c r="C1790" t="s">
        <v>9</v>
      </c>
      <c r="D1790" s="5" t="s">
        <v>87</v>
      </c>
      <c r="E1790" s="5">
        <v>499</v>
      </c>
      <c r="F1790" s="5">
        <v>1999</v>
      </c>
      <c r="G1790" s="5">
        <f t="shared" si="27"/>
        <v>23.761904761904763</v>
      </c>
      <c r="H1790" s="1" t="s">
        <v>59</v>
      </c>
      <c r="L1790" s="1"/>
      <c r="M1790" s="1"/>
      <c r="N1790" s="1"/>
      <c r="O1790" s="1"/>
      <c r="P1790" s="1"/>
      <c r="Q1790" s="1"/>
      <c r="R1790" s="1"/>
    </row>
    <row r="1791" spans="1:18" ht="16" x14ac:dyDescent="0.2">
      <c r="A1791" s="5" t="s">
        <v>1953</v>
      </c>
      <c r="B1791" s="5" t="s">
        <v>1934</v>
      </c>
      <c r="C1791" t="s">
        <v>9</v>
      </c>
      <c r="D1791" s="5" t="s">
        <v>87</v>
      </c>
      <c r="E1791" s="5">
        <v>992</v>
      </c>
      <c r="F1791" s="5">
        <v>1978</v>
      </c>
      <c r="G1791" s="5">
        <f t="shared" si="27"/>
        <v>23.61904761904762</v>
      </c>
      <c r="H1791" s="1" t="s">
        <v>13</v>
      </c>
      <c r="L1791" s="1"/>
      <c r="M1791" s="1"/>
      <c r="N1791" s="1"/>
      <c r="O1791" s="1"/>
      <c r="P1791" s="1"/>
      <c r="Q1791" s="1"/>
      <c r="R1791" s="1"/>
    </row>
    <row r="1792" spans="1:18" ht="16" x14ac:dyDescent="0.2">
      <c r="A1792" s="5" t="s">
        <v>1954</v>
      </c>
      <c r="B1792" s="5" t="s">
        <v>1934</v>
      </c>
      <c r="C1792" t="s">
        <v>9</v>
      </c>
      <c r="D1792" s="5" t="s">
        <v>87</v>
      </c>
      <c r="E1792" s="5">
        <v>1069</v>
      </c>
      <c r="F1792" s="5">
        <v>1973</v>
      </c>
      <c r="G1792" s="5">
        <f t="shared" si="27"/>
        <v>22.74468085106383</v>
      </c>
      <c r="H1792" s="1" t="s">
        <v>37</v>
      </c>
      <c r="L1792" s="1"/>
      <c r="M1792" s="1"/>
      <c r="N1792" s="1"/>
      <c r="O1792" s="1"/>
      <c r="P1792" s="1"/>
      <c r="Q1792" s="1"/>
      <c r="R1792" s="1"/>
    </row>
    <row r="1793" spans="1:18" ht="16" x14ac:dyDescent="0.2">
      <c r="A1793" s="5" t="s">
        <v>1955</v>
      </c>
      <c r="B1793" s="5" t="s">
        <v>1934</v>
      </c>
      <c r="C1793" t="s">
        <v>9</v>
      </c>
      <c r="D1793" s="5" t="s">
        <v>87</v>
      </c>
      <c r="E1793" s="5">
        <v>779</v>
      </c>
      <c r="F1793" s="5">
        <v>1979</v>
      </c>
      <c r="G1793" s="5">
        <f t="shared" si="27"/>
        <v>19</v>
      </c>
      <c r="H1793" s="1" t="s">
        <v>66</v>
      </c>
      <c r="L1793" s="1"/>
      <c r="M1793" s="1"/>
      <c r="N1793" s="1"/>
      <c r="O1793" s="1"/>
      <c r="P1793" s="1"/>
      <c r="Q1793" s="1"/>
      <c r="R1793" s="1"/>
    </row>
    <row r="1794" spans="1:18" ht="16" x14ac:dyDescent="0.2">
      <c r="A1794" s="5" t="s">
        <v>1956</v>
      </c>
      <c r="B1794" s="5" t="s">
        <v>1934</v>
      </c>
      <c r="C1794" t="s">
        <v>9</v>
      </c>
      <c r="D1794" s="5" t="s">
        <v>87</v>
      </c>
      <c r="E1794" s="5">
        <v>1168</v>
      </c>
      <c r="F1794" s="5">
        <v>1957</v>
      </c>
      <c r="G1794" s="5">
        <f t="shared" ref="G1794:G1857" si="28">E1794/(2020-F1794)</f>
        <v>18.539682539682541</v>
      </c>
      <c r="H1794" s="1" t="s">
        <v>30</v>
      </c>
      <c r="L1794" s="1"/>
      <c r="M1794" s="1"/>
      <c r="N1794" s="1"/>
      <c r="O1794" s="1"/>
      <c r="P1794" s="1"/>
      <c r="Q1794" s="1"/>
      <c r="R1794" s="1"/>
    </row>
    <row r="1795" spans="1:18" ht="16" x14ac:dyDescent="0.2">
      <c r="A1795" s="5" t="s">
        <v>1957</v>
      </c>
      <c r="B1795" s="5" t="s">
        <v>1934</v>
      </c>
      <c r="C1795" t="s">
        <v>9</v>
      </c>
      <c r="D1795" s="5" t="s">
        <v>87</v>
      </c>
      <c r="E1795" s="5">
        <v>373</v>
      </c>
      <c r="F1795" s="5">
        <v>1999</v>
      </c>
      <c r="G1795" s="5">
        <f t="shared" si="28"/>
        <v>17.761904761904763</v>
      </c>
      <c r="H1795" s="1" t="s">
        <v>21</v>
      </c>
      <c r="L1795" s="1"/>
      <c r="M1795" s="1"/>
      <c r="N1795" s="1"/>
      <c r="O1795" s="1"/>
      <c r="P1795" s="1"/>
      <c r="Q1795" s="1"/>
      <c r="R1795" s="1"/>
    </row>
    <row r="1796" spans="1:18" ht="16" x14ac:dyDescent="0.2">
      <c r="A1796" s="5" t="s">
        <v>1958</v>
      </c>
      <c r="B1796" s="5" t="s">
        <v>1934</v>
      </c>
      <c r="C1796" t="s">
        <v>9</v>
      </c>
      <c r="D1796" s="5" t="s">
        <v>87</v>
      </c>
      <c r="E1796" s="5">
        <v>403</v>
      </c>
      <c r="F1796" s="5">
        <v>1995</v>
      </c>
      <c r="G1796" s="5">
        <f t="shared" si="28"/>
        <v>16.12</v>
      </c>
      <c r="H1796" s="1" t="s">
        <v>12</v>
      </c>
      <c r="I1796" t="s">
        <v>13</v>
      </c>
      <c r="L1796" s="1"/>
      <c r="M1796" s="1"/>
      <c r="N1796" s="1"/>
      <c r="O1796" s="1"/>
      <c r="P1796" s="1"/>
      <c r="Q1796" s="1"/>
      <c r="R1796" s="1"/>
    </row>
    <row r="1797" spans="1:18" ht="16" x14ac:dyDescent="0.2">
      <c r="A1797" s="5" t="s">
        <v>1959</v>
      </c>
      <c r="B1797" s="5" t="s">
        <v>1934</v>
      </c>
      <c r="C1797" t="s">
        <v>9</v>
      </c>
      <c r="D1797" s="5" t="s">
        <v>87</v>
      </c>
      <c r="E1797" s="5">
        <v>586</v>
      </c>
      <c r="F1797" s="5">
        <v>1981</v>
      </c>
      <c r="G1797" s="5">
        <f t="shared" si="28"/>
        <v>15.025641025641026</v>
      </c>
      <c r="H1797" s="1" t="s">
        <v>59</v>
      </c>
      <c r="L1797" s="1"/>
      <c r="M1797" s="1"/>
      <c r="N1797" s="1"/>
      <c r="O1797" s="1"/>
      <c r="P1797" s="1"/>
      <c r="Q1797" s="1"/>
      <c r="R1797" s="1"/>
    </row>
    <row r="1798" spans="1:18" ht="16" x14ac:dyDescent="0.2">
      <c r="A1798" s="5" t="s">
        <v>1960</v>
      </c>
      <c r="B1798" s="5" t="s">
        <v>1934</v>
      </c>
      <c r="C1798" t="s">
        <v>9</v>
      </c>
      <c r="D1798" s="5" t="s">
        <v>87</v>
      </c>
      <c r="E1798" s="5">
        <v>469</v>
      </c>
      <c r="F1798" s="5">
        <v>1988</v>
      </c>
      <c r="G1798" s="5">
        <f t="shared" si="28"/>
        <v>14.65625</v>
      </c>
      <c r="H1798" s="1" t="s">
        <v>37</v>
      </c>
      <c r="L1798" s="1"/>
      <c r="M1798" s="1"/>
      <c r="N1798" s="1"/>
      <c r="O1798" s="1"/>
      <c r="P1798" s="1"/>
      <c r="Q1798" s="1"/>
      <c r="R1798" s="1"/>
    </row>
    <row r="1799" spans="1:18" ht="16" x14ac:dyDescent="0.2">
      <c r="A1799" s="5" t="s">
        <v>1961</v>
      </c>
      <c r="B1799" s="5" t="s">
        <v>1934</v>
      </c>
      <c r="C1799" t="s">
        <v>9</v>
      </c>
      <c r="D1799" s="5" t="s">
        <v>87</v>
      </c>
      <c r="E1799" s="5">
        <v>447</v>
      </c>
      <c r="F1799" s="5">
        <v>1989</v>
      </c>
      <c r="G1799" s="5">
        <f t="shared" si="28"/>
        <v>14.419354838709678</v>
      </c>
      <c r="H1799" s="1" t="s">
        <v>66</v>
      </c>
      <c r="L1799" s="1"/>
      <c r="M1799" s="1"/>
      <c r="N1799" s="1"/>
      <c r="O1799" s="1"/>
      <c r="P1799" s="1"/>
      <c r="Q1799" s="1"/>
      <c r="R1799" s="1"/>
    </row>
    <row r="1800" spans="1:18" ht="16" x14ac:dyDescent="0.2">
      <c r="A1800" s="5" t="s">
        <v>1962</v>
      </c>
      <c r="B1800" s="5" t="s">
        <v>1934</v>
      </c>
      <c r="C1800" t="s">
        <v>9</v>
      </c>
      <c r="D1800" s="5" t="s">
        <v>87</v>
      </c>
      <c r="E1800" s="5">
        <v>729</v>
      </c>
      <c r="F1800" s="5">
        <v>1968</v>
      </c>
      <c r="G1800" s="5">
        <f t="shared" si="28"/>
        <v>14.01923076923077</v>
      </c>
      <c r="H1800" s="1" t="s">
        <v>66</v>
      </c>
      <c r="L1800" s="1"/>
      <c r="M1800" s="1"/>
      <c r="N1800" s="1"/>
      <c r="O1800" s="1"/>
      <c r="P1800" s="1"/>
      <c r="Q1800" s="1"/>
      <c r="R1800" s="1"/>
    </row>
    <row r="1801" spans="1:18" ht="16" x14ac:dyDescent="0.2">
      <c r="A1801" s="5" t="s">
        <v>1963</v>
      </c>
      <c r="B1801" s="5" t="s">
        <v>1934</v>
      </c>
      <c r="C1801" t="s">
        <v>9</v>
      </c>
      <c r="D1801" s="5" t="s">
        <v>87</v>
      </c>
      <c r="E1801" s="5">
        <v>265</v>
      </c>
      <c r="F1801" s="5">
        <v>1998</v>
      </c>
      <c r="G1801" s="5">
        <f t="shared" si="28"/>
        <v>12.045454545454545</v>
      </c>
      <c r="H1801" s="1" t="s">
        <v>51</v>
      </c>
      <c r="L1801" s="1"/>
      <c r="M1801" s="1"/>
      <c r="N1801" s="1"/>
      <c r="O1801" s="1"/>
      <c r="P1801" s="1"/>
      <c r="Q1801" s="1"/>
      <c r="R1801" s="1"/>
    </row>
    <row r="1802" spans="1:18" ht="16" x14ac:dyDescent="0.2">
      <c r="A1802" s="5" t="s">
        <v>1964</v>
      </c>
      <c r="B1802" s="5" t="s">
        <v>1934</v>
      </c>
      <c r="C1802" t="s">
        <v>9</v>
      </c>
      <c r="D1802" s="5" t="s">
        <v>87</v>
      </c>
      <c r="E1802" s="5">
        <v>394</v>
      </c>
      <c r="F1802" s="5">
        <v>1987</v>
      </c>
      <c r="G1802" s="5">
        <f t="shared" si="28"/>
        <v>11.939393939393939</v>
      </c>
      <c r="H1802" s="1" t="s">
        <v>12</v>
      </c>
      <c r="L1802" s="1"/>
      <c r="M1802" s="1"/>
      <c r="N1802" s="1"/>
      <c r="O1802" s="1"/>
      <c r="P1802" s="1"/>
      <c r="Q1802" s="1"/>
      <c r="R1802" s="1"/>
    </row>
    <row r="1803" spans="1:18" ht="16" x14ac:dyDescent="0.2">
      <c r="A1803" s="5" t="s">
        <v>1965</v>
      </c>
      <c r="B1803" s="5" t="s">
        <v>1934</v>
      </c>
      <c r="C1803" t="s">
        <v>9</v>
      </c>
      <c r="D1803" s="5" t="s">
        <v>87</v>
      </c>
      <c r="E1803" s="5">
        <v>253</v>
      </c>
      <c r="F1803" s="5">
        <v>1998</v>
      </c>
      <c r="G1803" s="5">
        <f t="shared" si="28"/>
        <v>11.5</v>
      </c>
      <c r="H1803" s="1" t="s">
        <v>52</v>
      </c>
      <c r="L1803" s="1"/>
      <c r="M1803" s="1"/>
      <c r="N1803" s="1"/>
      <c r="O1803" s="1"/>
      <c r="P1803" s="1"/>
      <c r="Q1803" s="1"/>
      <c r="R1803" s="1"/>
    </row>
    <row r="1804" spans="1:18" ht="16" x14ac:dyDescent="0.2">
      <c r="A1804" s="5" t="s">
        <v>1966</v>
      </c>
      <c r="B1804" s="5" t="s">
        <v>1934</v>
      </c>
      <c r="C1804" t="s">
        <v>9</v>
      </c>
      <c r="D1804" s="5" t="s">
        <v>87</v>
      </c>
      <c r="E1804" s="5">
        <v>382</v>
      </c>
      <c r="F1804" s="5">
        <v>1985</v>
      </c>
      <c r="G1804" s="5">
        <f t="shared" si="28"/>
        <v>10.914285714285715</v>
      </c>
      <c r="H1804" s="1" t="s">
        <v>12</v>
      </c>
      <c r="L1804" s="1"/>
      <c r="M1804" s="1"/>
      <c r="N1804" s="1"/>
      <c r="O1804" s="1"/>
      <c r="P1804" s="1"/>
      <c r="Q1804" s="1"/>
      <c r="R1804" s="1"/>
    </row>
    <row r="1805" spans="1:18" ht="16" x14ac:dyDescent="0.2">
      <c r="A1805" s="5" t="s">
        <v>1967</v>
      </c>
      <c r="B1805" s="5" t="s">
        <v>1934</v>
      </c>
      <c r="C1805" t="s">
        <v>9</v>
      </c>
      <c r="D1805" s="5" t="s">
        <v>87</v>
      </c>
      <c r="E1805" s="5">
        <v>260</v>
      </c>
      <c r="F1805" s="5">
        <v>1991</v>
      </c>
      <c r="G1805" s="5">
        <f t="shared" si="28"/>
        <v>8.9655172413793096</v>
      </c>
      <c r="H1805" s="1" t="s">
        <v>71</v>
      </c>
      <c r="L1805" s="1"/>
      <c r="M1805" s="1"/>
      <c r="N1805" s="1"/>
      <c r="O1805" s="1"/>
      <c r="P1805" s="1"/>
      <c r="Q1805" s="1"/>
      <c r="R1805" s="1"/>
    </row>
    <row r="1806" spans="1:18" ht="16" x14ac:dyDescent="0.2">
      <c r="A1806" s="5" t="s">
        <v>1968</v>
      </c>
      <c r="B1806" s="5" t="s">
        <v>1934</v>
      </c>
      <c r="C1806" t="s">
        <v>9</v>
      </c>
      <c r="D1806" s="5" t="s">
        <v>87</v>
      </c>
      <c r="E1806" s="5">
        <v>179</v>
      </c>
      <c r="F1806" s="5">
        <v>1993</v>
      </c>
      <c r="G1806" s="5">
        <f t="shared" si="28"/>
        <v>6.6296296296296298</v>
      </c>
      <c r="H1806" s="1" t="s">
        <v>66</v>
      </c>
      <c r="L1806" s="1"/>
      <c r="M1806" s="1"/>
      <c r="N1806" s="1"/>
      <c r="O1806" s="1"/>
      <c r="P1806" s="1"/>
      <c r="Q1806" s="1"/>
      <c r="R1806" s="1"/>
    </row>
    <row r="1807" spans="1:18" ht="16" x14ac:dyDescent="0.2">
      <c r="A1807" s="5" t="s">
        <v>1969</v>
      </c>
      <c r="B1807" s="5" t="s">
        <v>1934</v>
      </c>
      <c r="C1807" t="s">
        <v>9</v>
      </c>
      <c r="D1807" s="5" t="s">
        <v>87</v>
      </c>
      <c r="E1807" s="5">
        <v>96</v>
      </c>
      <c r="F1807" s="5">
        <v>2005</v>
      </c>
      <c r="G1807" s="5">
        <f t="shared" si="28"/>
        <v>6.4</v>
      </c>
      <c r="H1807" s="1" t="s">
        <v>22</v>
      </c>
      <c r="L1807" s="1"/>
      <c r="M1807" s="1"/>
      <c r="N1807" s="1"/>
      <c r="O1807" s="1"/>
      <c r="P1807" s="1"/>
      <c r="Q1807" s="1"/>
      <c r="R1807" s="1"/>
    </row>
    <row r="1808" spans="1:18" ht="16" x14ac:dyDescent="0.2">
      <c r="A1808" s="5" t="s">
        <v>1970</v>
      </c>
      <c r="B1808" s="5" t="s">
        <v>1934</v>
      </c>
      <c r="C1808" t="s">
        <v>9</v>
      </c>
      <c r="D1808" s="5" t="s">
        <v>87</v>
      </c>
      <c r="E1808" s="5">
        <v>137</v>
      </c>
      <c r="F1808" s="5">
        <v>1996</v>
      </c>
      <c r="G1808" s="5">
        <f t="shared" si="28"/>
        <v>5.708333333333333</v>
      </c>
      <c r="H1808" s="1" t="s">
        <v>59</v>
      </c>
      <c r="L1808" s="1"/>
      <c r="M1808" s="1"/>
      <c r="N1808" s="1"/>
      <c r="O1808" s="1"/>
      <c r="P1808" s="1"/>
      <c r="Q1808" s="1"/>
      <c r="R1808" s="1"/>
    </row>
    <row r="1809" spans="1:18" ht="16" x14ac:dyDescent="0.2">
      <c r="A1809" s="5" t="s">
        <v>1971</v>
      </c>
      <c r="B1809" s="5" t="s">
        <v>1934</v>
      </c>
      <c r="C1809" t="s">
        <v>9</v>
      </c>
      <c r="D1809" s="5" t="s">
        <v>87</v>
      </c>
      <c r="E1809" s="5">
        <v>67</v>
      </c>
      <c r="F1809" s="5">
        <v>1958</v>
      </c>
      <c r="G1809" s="5">
        <f t="shared" si="28"/>
        <v>1.0806451612903225</v>
      </c>
      <c r="H1809" s="1" t="s">
        <v>31</v>
      </c>
      <c r="L1809" s="1"/>
      <c r="M1809" s="1"/>
      <c r="N1809" s="1"/>
      <c r="O1809" s="1"/>
      <c r="P1809" s="1"/>
      <c r="Q1809" s="1"/>
      <c r="R1809" s="1"/>
    </row>
    <row r="1810" spans="1:18" ht="16" x14ac:dyDescent="0.2">
      <c r="A1810" s="5" t="s">
        <v>1972</v>
      </c>
      <c r="B1810" s="5" t="s">
        <v>1934</v>
      </c>
      <c r="C1810" s="5" t="s">
        <v>8</v>
      </c>
      <c r="D1810" s="5" t="s">
        <v>87</v>
      </c>
      <c r="E1810" s="5">
        <v>1196</v>
      </c>
      <c r="F1810" s="5">
        <v>1991</v>
      </c>
      <c r="G1810" s="5">
        <f t="shared" si="28"/>
        <v>41.241379310344826</v>
      </c>
      <c r="H1810" s="1" t="s">
        <v>59</v>
      </c>
      <c r="I1810" t="s">
        <v>25</v>
      </c>
      <c r="L1810" s="1"/>
      <c r="M1810" s="1"/>
      <c r="N1810" s="1"/>
      <c r="O1810" s="1"/>
      <c r="P1810" s="1"/>
      <c r="Q1810" s="1"/>
      <c r="R1810" s="1"/>
    </row>
    <row r="1811" spans="1:18" ht="16" x14ac:dyDescent="0.2">
      <c r="A1811" s="5" t="s">
        <v>1973</v>
      </c>
      <c r="B1811" s="5" t="s">
        <v>1934</v>
      </c>
      <c r="C1811" s="5" t="s">
        <v>8</v>
      </c>
      <c r="D1811" s="5" t="s">
        <v>87</v>
      </c>
      <c r="E1811" s="5">
        <v>961</v>
      </c>
      <c r="F1811" s="5">
        <v>1987</v>
      </c>
      <c r="G1811" s="5">
        <f t="shared" si="28"/>
        <v>29.121212121212121</v>
      </c>
      <c r="H1811" s="1" t="s">
        <v>16</v>
      </c>
      <c r="L1811" s="1"/>
      <c r="M1811" s="1"/>
      <c r="N1811" s="1"/>
      <c r="O1811" s="1"/>
      <c r="P1811" s="1"/>
      <c r="Q1811" s="1"/>
      <c r="R1811" s="1"/>
    </row>
    <row r="1812" spans="1:18" ht="16" x14ac:dyDescent="0.2">
      <c r="A1812" s="5" t="s">
        <v>1974</v>
      </c>
      <c r="B1812" s="5" t="s">
        <v>1934</v>
      </c>
      <c r="C1812" s="5" t="s">
        <v>8</v>
      </c>
      <c r="D1812" s="5" t="s">
        <v>87</v>
      </c>
      <c r="E1812" s="5">
        <v>635</v>
      </c>
      <c r="F1812" s="5">
        <v>1991</v>
      </c>
      <c r="G1812" s="5">
        <f t="shared" si="28"/>
        <v>21.896551724137932</v>
      </c>
      <c r="H1812" s="1" t="s">
        <v>59</v>
      </c>
      <c r="L1812" s="1"/>
      <c r="M1812" s="1"/>
      <c r="N1812" s="1"/>
      <c r="O1812" s="1"/>
      <c r="P1812" s="1"/>
      <c r="Q1812" s="1"/>
      <c r="R1812" s="1"/>
    </row>
    <row r="1813" spans="1:18" ht="16" x14ac:dyDescent="0.2">
      <c r="A1813" s="5" t="s">
        <v>1975</v>
      </c>
      <c r="B1813" s="5" t="s">
        <v>1934</v>
      </c>
      <c r="C1813" s="5" t="s">
        <v>8</v>
      </c>
      <c r="D1813" s="5" t="s">
        <v>87</v>
      </c>
      <c r="E1813" s="5">
        <v>414</v>
      </c>
      <c r="F1813" s="5">
        <v>1982</v>
      </c>
      <c r="G1813" s="5">
        <f t="shared" si="28"/>
        <v>10.894736842105264</v>
      </c>
      <c r="H1813" s="1" t="s">
        <v>59</v>
      </c>
      <c r="L1813" s="1"/>
      <c r="M1813" s="1"/>
      <c r="N1813" s="1"/>
      <c r="O1813" s="1"/>
      <c r="P1813" s="1"/>
      <c r="Q1813" s="1"/>
      <c r="R1813" s="1"/>
    </row>
    <row r="1814" spans="1:18" ht="16" x14ac:dyDescent="0.2">
      <c r="A1814" s="5" t="s">
        <v>1976</v>
      </c>
      <c r="B1814" s="5" t="s">
        <v>1934</v>
      </c>
      <c r="C1814" s="5" t="s">
        <v>8</v>
      </c>
      <c r="D1814" s="5" t="s">
        <v>87</v>
      </c>
      <c r="E1814" s="5">
        <v>22</v>
      </c>
      <c r="F1814" s="5">
        <v>1996</v>
      </c>
      <c r="G1814" s="5">
        <f t="shared" si="28"/>
        <v>0.91666666666666663</v>
      </c>
      <c r="H1814" s="1" t="s">
        <v>62</v>
      </c>
      <c r="L1814" s="1"/>
      <c r="M1814" s="1"/>
      <c r="N1814" s="1"/>
      <c r="O1814" s="1"/>
      <c r="P1814" s="1"/>
      <c r="Q1814" s="1"/>
      <c r="R1814" s="1"/>
    </row>
    <row r="1815" spans="1:18" x14ac:dyDescent="0.2">
      <c r="A1815" s="7" t="s">
        <v>1977</v>
      </c>
      <c r="B1815" s="7" t="s">
        <v>1978</v>
      </c>
      <c r="C1815" t="s">
        <v>9</v>
      </c>
      <c r="D1815" s="7" t="s">
        <v>87</v>
      </c>
      <c r="E1815" s="7">
        <v>11041</v>
      </c>
      <c r="F1815" s="7">
        <v>1981</v>
      </c>
      <c r="G1815" s="7">
        <f t="shared" si="28"/>
        <v>283.10256410256409</v>
      </c>
      <c r="H1815" t="s">
        <v>20</v>
      </c>
      <c r="L1815" s="1"/>
      <c r="M1815" s="1"/>
      <c r="N1815" s="1"/>
      <c r="O1815" s="1"/>
      <c r="P1815" s="1"/>
      <c r="Q1815" s="1"/>
      <c r="R1815" s="1"/>
    </row>
    <row r="1816" spans="1:18" x14ac:dyDescent="0.2">
      <c r="A1816" s="7" t="s">
        <v>1979</v>
      </c>
      <c r="B1816" s="7" t="s">
        <v>1978</v>
      </c>
      <c r="C1816" t="s">
        <v>9</v>
      </c>
      <c r="D1816" s="7" t="s">
        <v>87</v>
      </c>
      <c r="E1816" s="7">
        <v>5866</v>
      </c>
      <c r="F1816" s="7">
        <v>1981</v>
      </c>
      <c r="G1816" s="7">
        <f t="shared" si="28"/>
        <v>150.41025641025641</v>
      </c>
      <c r="H1816" t="s">
        <v>59</v>
      </c>
      <c r="L1816" s="1"/>
      <c r="M1816" s="1"/>
      <c r="N1816" s="1"/>
      <c r="O1816" s="1"/>
      <c r="P1816" s="1"/>
      <c r="Q1816" s="1"/>
      <c r="R1816" s="1"/>
    </row>
    <row r="1817" spans="1:18" x14ac:dyDescent="0.2">
      <c r="A1817" s="7" t="s">
        <v>1980</v>
      </c>
      <c r="B1817" s="7" t="s">
        <v>1978</v>
      </c>
      <c r="C1817" t="s">
        <v>9</v>
      </c>
      <c r="D1817" s="7" t="s">
        <v>87</v>
      </c>
      <c r="E1817" s="7">
        <v>3771</v>
      </c>
      <c r="F1817" s="7">
        <v>1994</v>
      </c>
      <c r="G1817" s="7">
        <f t="shared" si="28"/>
        <v>145.03846153846155</v>
      </c>
      <c r="H1817" t="s">
        <v>44</v>
      </c>
      <c r="L1817" s="1"/>
      <c r="M1817" s="1"/>
      <c r="N1817" s="1"/>
      <c r="O1817" s="1"/>
      <c r="P1817" s="1"/>
      <c r="Q1817" s="1"/>
      <c r="R1817" s="1"/>
    </row>
    <row r="1818" spans="1:18" x14ac:dyDescent="0.2">
      <c r="A1818" s="7" t="s">
        <v>1981</v>
      </c>
      <c r="B1818" s="7" t="s">
        <v>1978</v>
      </c>
      <c r="C1818" t="s">
        <v>9</v>
      </c>
      <c r="D1818" s="7" t="s">
        <v>87</v>
      </c>
      <c r="E1818" s="7">
        <v>5951</v>
      </c>
      <c r="F1818" s="7">
        <v>1978</v>
      </c>
      <c r="G1818" s="7">
        <f t="shared" si="28"/>
        <v>141.6904761904762</v>
      </c>
      <c r="H1818" t="s">
        <v>12</v>
      </c>
      <c r="L1818" s="1"/>
      <c r="M1818" s="1"/>
      <c r="N1818" s="1"/>
      <c r="O1818" s="1"/>
      <c r="P1818" s="1"/>
      <c r="Q1818" s="1"/>
      <c r="R1818" s="1"/>
    </row>
    <row r="1819" spans="1:18" x14ac:dyDescent="0.2">
      <c r="A1819" s="7" t="s">
        <v>1982</v>
      </c>
      <c r="B1819" s="7" t="s">
        <v>1978</v>
      </c>
      <c r="C1819" t="s">
        <v>9</v>
      </c>
      <c r="D1819" s="7" t="s">
        <v>87</v>
      </c>
      <c r="E1819" s="7">
        <v>5504</v>
      </c>
      <c r="F1819" s="7">
        <v>1980</v>
      </c>
      <c r="G1819" s="7">
        <f t="shared" si="28"/>
        <v>137.6</v>
      </c>
      <c r="H1819" t="s">
        <v>51</v>
      </c>
      <c r="L1819" s="1"/>
      <c r="M1819" s="1"/>
      <c r="N1819" s="1"/>
      <c r="O1819" s="1"/>
      <c r="P1819" s="1"/>
      <c r="Q1819" s="1"/>
      <c r="R1819" s="1"/>
    </row>
    <row r="1820" spans="1:18" x14ac:dyDescent="0.2">
      <c r="A1820" s="7" t="s">
        <v>1983</v>
      </c>
      <c r="B1820" s="7" t="s">
        <v>1978</v>
      </c>
      <c r="C1820" t="s">
        <v>9</v>
      </c>
      <c r="D1820" s="7" t="s">
        <v>87</v>
      </c>
      <c r="E1820" s="7">
        <v>6386</v>
      </c>
      <c r="F1820" s="7">
        <v>1973</v>
      </c>
      <c r="G1820" s="7">
        <f t="shared" si="28"/>
        <v>135.87234042553192</v>
      </c>
      <c r="H1820" t="s">
        <v>20</v>
      </c>
      <c r="L1820" s="1"/>
      <c r="M1820" s="1"/>
      <c r="N1820" s="1"/>
      <c r="O1820" s="1"/>
      <c r="P1820" s="1"/>
      <c r="Q1820" s="1"/>
      <c r="R1820" s="1"/>
    </row>
    <row r="1821" spans="1:18" x14ac:dyDescent="0.2">
      <c r="A1821" s="7" t="s">
        <v>1984</v>
      </c>
      <c r="B1821" s="7" t="s">
        <v>1978</v>
      </c>
      <c r="C1821" t="s">
        <v>9</v>
      </c>
      <c r="D1821" s="7" t="s">
        <v>87</v>
      </c>
      <c r="E1821" s="7">
        <v>3724</v>
      </c>
      <c r="F1821" s="7">
        <v>1990</v>
      </c>
      <c r="G1821" s="7">
        <f t="shared" si="28"/>
        <v>124.13333333333334</v>
      </c>
      <c r="H1821" t="s">
        <v>44</v>
      </c>
      <c r="L1821" s="1"/>
      <c r="M1821" s="1"/>
      <c r="N1821" s="1"/>
      <c r="O1821" s="1"/>
      <c r="P1821" s="1"/>
      <c r="Q1821" s="1"/>
      <c r="R1821" s="1"/>
    </row>
    <row r="1822" spans="1:18" x14ac:dyDescent="0.2">
      <c r="A1822" s="7" t="s">
        <v>1985</v>
      </c>
      <c r="B1822" s="7" t="s">
        <v>1978</v>
      </c>
      <c r="C1822" t="s">
        <v>9</v>
      </c>
      <c r="D1822" s="7" t="s">
        <v>87</v>
      </c>
      <c r="E1822" s="7">
        <v>4269</v>
      </c>
      <c r="F1822" s="7">
        <v>1984</v>
      </c>
      <c r="G1822" s="7">
        <f t="shared" si="28"/>
        <v>118.58333333333333</v>
      </c>
      <c r="H1822" t="s">
        <v>28</v>
      </c>
      <c r="I1822" t="s">
        <v>59</v>
      </c>
      <c r="L1822" s="1"/>
      <c r="M1822" s="1"/>
      <c r="N1822" s="1"/>
      <c r="O1822" s="1"/>
      <c r="P1822" s="1"/>
      <c r="Q1822" s="1"/>
      <c r="R1822" s="1"/>
    </row>
    <row r="1823" spans="1:18" x14ac:dyDescent="0.2">
      <c r="A1823" s="7" t="s">
        <v>1986</v>
      </c>
      <c r="B1823" s="7" t="s">
        <v>1978</v>
      </c>
      <c r="C1823" t="s">
        <v>9</v>
      </c>
      <c r="D1823" s="7" t="s">
        <v>87</v>
      </c>
      <c r="E1823" s="7">
        <v>6173</v>
      </c>
      <c r="F1823" s="7">
        <v>1967</v>
      </c>
      <c r="G1823" s="7">
        <f t="shared" si="28"/>
        <v>116.47169811320755</v>
      </c>
      <c r="H1823" t="s">
        <v>29</v>
      </c>
      <c r="L1823" s="1"/>
      <c r="M1823" s="1"/>
      <c r="N1823" s="1"/>
      <c r="O1823" s="1"/>
      <c r="P1823" s="1"/>
      <c r="Q1823" s="1"/>
      <c r="R1823" s="1"/>
    </row>
    <row r="1824" spans="1:18" x14ac:dyDescent="0.2">
      <c r="A1824" s="7" t="s">
        <v>1987</v>
      </c>
      <c r="B1824" s="7" t="s">
        <v>1978</v>
      </c>
      <c r="C1824" t="s">
        <v>9</v>
      </c>
      <c r="D1824" s="7" t="s">
        <v>87</v>
      </c>
      <c r="E1824" s="7">
        <v>1843</v>
      </c>
      <c r="F1824" s="7">
        <v>2001</v>
      </c>
      <c r="G1824" s="7">
        <f t="shared" si="28"/>
        <v>97</v>
      </c>
      <c r="H1824" t="s">
        <v>30</v>
      </c>
      <c r="L1824" s="1"/>
      <c r="M1824" s="1"/>
      <c r="N1824" s="1"/>
      <c r="O1824" s="1"/>
      <c r="P1824" s="1"/>
      <c r="Q1824" s="1"/>
      <c r="R1824" s="1"/>
    </row>
    <row r="1825" spans="1:18" x14ac:dyDescent="0.2">
      <c r="A1825" s="7" t="s">
        <v>1988</v>
      </c>
      <c r="B1825" s="7" t="s">
        <v>1978</v>
      </c>
      <c r="C1825" t="s">
        <v>9</v>
      </c>
      <c r="D1825" s="7" t="s">
        <v>87</v>
      </c>
      <c r="E1825" s="7">
        <v>4112</v>
      </c>
      <c r="F1825" s="7">
        <v>1977</v>
      </c>
      <c r="G1825" s="7">
        <f t="shared" si="28"/>
        <v>95.627906976744185</v>
      </c>
      <c r="H1825" t="s">
        <v>59</v>
      </c>
      <c r="L1825" s="1"/>
      <c r="M1825" s="1"/>
      <c r="N1825" s="1"/>
      <c r="O1825" s="1"/>
      <c r="P1825" s="1"/>
      <c r="Q1825" s="1"/>
      <c r="R1825" s="1"/>
    </row>
    <row r="1826" spans="1:18" x14ac:dyDescent="0.2">
      <c r="A1826" s="7" t="s">
        <v>1989</v>
      </c>
      <c r="B1826" s="7" t="s">
        <v>1978</v>
      </c>
      <c r="C1826" t="s">
        <v>9</v>
      </c>
      <c r="D1826" s="7" t="s">
        <v>87</v>
      </c>
      <c r="E1826" s="7">
        <v>5076</v>
      </c>
      <c r="F1826" s="7">
        <v>1959</v>
      </c>
      <c r="G1826" s="7">
        <f t="shared" si="28"/>
        <v>83.213114754098356</v>
      </c>
      <c r="H1826" t="s">
        <v>46</v>
      </c>
      <c r="L1826" s="1"/>
      <c r="M1826" s="1"/>
      <c r="N1826" s="1"/>
      <c r="O1826" s="1"/>
      <c r="P1826" s="1"/>
      <c r="Q1826" s="1"/>
      <c r="R1826" s="1"/>
    </row>
    <row r="1827" spans="1:18" x14ac:dyDescent="0.2">
      <c r="A1827" s="7" t="s">
        <v>1990</v>
      </c>
      <c r="B1827" s="7" t="s">
        <v>1978</v>
      </c>
      <c r="C1827" t="s">
        <v>9</v>
      </c>
      <c r="D1827" s="7" t="s">
        <v>87</v>
      </c>
      <c r="E1827" s="7">
        <v>1918</v>
      </c>
      <c r="F1827" s="7">
        <v>1995</v>
      </c>
      <c r="G1827" s="7">
        <f t="shared" si="28"/>
        <v>76.72</v>
      </c>
      <c r="H1827" t="s">
        <v>37</v>
      </c>
      <c r="I1827" t="s">
        <v>64</v>
      </c>
      <c r="L1827" s="1"/>
      <c r="M1827" s="1"/>
      <c r="N1827" s="1"/>
      <c r="O1827" s="1"/>
      <c r="P1827" s="1"/>
      <c r="Q1827" s="1"/>
      <c r="R1827" s="1"/>
    </row>
    <row r="1828" spans="1:18" x14ac:dyDescent="0.2">
      <c r="A1828" s="7" t="s">
        <v>1991</v>
      </c>
      <c r="B1828" s="7" t="s">
        <v>1978</v>
      </c>
      <c r="C1828" t="s">
        <v>9</v>
      </c>
      <c r="D1828" s="7" t="s">
        <v>87</v>
      </c>
      <c r="E1828" s="7">
        <v>3876</v>
      </c>
      <c r="F1828" s="7">
        <v>1966</v>
      </c>
      <c r="G1828" s="7">
        <f t="shared" si="28"/>
        <v>71.777777777777771</v>
      </c>
      <c r="H1828" t="s">
        <v>12</v>
      </c>
      <c r="I1828" t="s">
        <v>51</v>
      </c>
      <c r="L1828" s="1"/>
      <c r="M1828" s="1"/>
      <c r="N1828" s="1"/>
      <c r="O1828" s="1"/>
      <c r="P1828" s="1"/>
      <c r="Q1828" s="1"/>
      <c r="R1828" s="1"/>
    </row>
    <row r="1829" spans="1:18" x14ac:dyDescent="0.2">
      <c r="A1829" s="7" t="s">
        <v>1992</v>
      </c>
      <c r="B1829" s="7" t="s">
        <v>1978</v>
      </c>
      <c r="C1829" t="s">
        <v>9</v>
      </c>
      <c r="D1829" s="7" t="s">
        <v>87</v>
      </c>
      <c r="E1829" s="7">
        <v>2748</v>
      </c>
      <c r="F1829" s="7">
        <v>1975</v>
      </c>
      <c r="G1829" s="7">
        <f t="shared" si="28"/>
        <v>61.06666666666667</v>
      </c>
      <c r="H1829" t="s">
        <v>68</v>
      </c>
      <c r="L1829" s="1"/>
      <c r="M1829" s="1"/>
      <c r="N1829" s="1"/>
      <c r="O1829" s="1"/>
      <c r="P1829" s="1"/>
      <c r="Q1829" s="1"/>
      <c r="R1829" s="1"/>
    </row>
    <row r="1830" spans="1:18" x14ac:dyDescent="0.2">
      <c r="A1830" s="7" t="s">
        <v>1993</v>
      </c>
      <c r="B1830" s="7" t="s">
        <v>1978</v>
      </c>
      <c r="C1830" t="s">
        <v>9</v>
      </c>
      <c r="D1830" s="7" t="s">
        <v>87</v>
      </c>
      <c r="E1830" s="7">
        <v>1208</v>
      </c>
      <c r="F1830" s="7">
        <v>1999</v>
      </c>
      <c r="G1830" s="7">
        <f t="shared" si="28"/>
        <v>57.523809523809526</v>
      </c>
      <c r="H1830" t="s">
        <v>59</v>
      </c>
      <c r="L1830" s="1"/>
      <c r="M1830" s="1"/>
      <c r="N1830" s="1"/>
      <c r="O1830" s="1"/>
      <c r="P1830" s="1"/>
      <c r="Q1830" s="1"/>
      <c r="R1830" s="1"/>
    </row>
    <row r="1831" spans="1:18" x14ac:dyDescent="0.2">
      <c r="A1831" s="7" t="s">
        <v>1994</v>
      </c>
      <c r="B1831" s="7" t="s">
        <v>1978</v>
      </c>
      <c r="C1831" t="s">
        <v>9</v>
      </c>
      <c r="D1831" s="7" t="s">
        <v>87</v>
      </c>
      <c r="E1831" s="7">
        <v>2464</v>
      </c>
      <c r="F1831" s="7">
        <v>1973</v>
      </c>
      <c r="G1831" s="7">
        <f t="shared" si="28"/>
        <v>52.425531914893618</v>
      </c>
      <c r="H1831" t="s">
        <v>25</v>
      </c>
      <c r="L1831" s="1"/>
      <c r="M1831" s="1"/>
      <c r="N1831" s="1"/>
      <c r="O1831" s="1"/>
      <c r="P1831" s="1"/>
      <c r="Q1831" s="1"/>
      <c r="R1831" s="1"/>
    </row>
    <row r="1832" spans="1:18" x14ac:dyDescent="0.2">
      <c r="A1832" s="7" t="s">
        <v>1995</v>
      </c>
      <c r="B1832" s="7" t="s">
        <v>1978</v>
      </c>
      <c r="C1832" t="s">
        <v>9</v>
      </c>
      <c r="D1832" s="7" t="s">
        <v>87</v>
      </c>
      <c r="E1832" s="7">
        <v>678</v>
      </c>
      <c r="F1832" s="7">
        <v>2007</v>
      </c>
      <c r="G1832" s="7">
        <f t="shared" si="28"/>
        <v>52.153846153846153</v>
      </c>
      <c r="H1832" t="s">
        <v>61</v>
      </c>
      <c r="L1832" s="1"/>
      <c r="M1832" s="1"/>
      <c r="N1832" s="1"/>
      <c r="O1832" s="1"/>
      <c r="P1832" s="1"/>
      <c r="Q1832" s="1"/>
      <c r="R1832" s="1"/>
    </row>
    <row r="1833" spans="1:18" x14ac:dyDescent="0.2">
      <c r="A1833" s="7" t="s">
        <v>1996</v>
      </c>
      <c r="B1833" s="7" t="s">
        <v>1978</v>
      </c>
      <c r="C1833" t="s">
        <v>9</v>
      </c>
      <c r="D1833" s="7" t="s">
        <v>87</v>
      </c>
      <c r="E1833" s="7">
        <v>1903</v>
      </c>
      <c r="F1833" s="7">
        <v>1980</v>
      </c>
      <c r="G1833" s="7">
        <f t="shared" si="28"/>
        <v>47.575000000000003</v>
      </c>
      <c r="H1833" t="s">
        <v>44</v>
      </c>
      <c r="L1833" s="1"/>
      <c r="M1833" s="1"/>
      <c r="N1833" s="1"/>
      <c r="O1833" s="1"/>
      <c r="P1833" s="1"/>
      <c r="Q1833" s="1"/>
      <c r="R1833" s="1"/>
    </row>
    <row r="1834" spans="1:18" x14ac:dyDescent="0.2">
      <c r="A1834" s="7" t="s">
        <v>1997</v>
      </c>
      <c r="B1834" s="7" t="s">
        <v>1978</v>
      </c>
      <c r="C1834" t="s">
        <v>9</v>
      </c>
      <c r="D1834" s="7" t="s">
        <v>87</v>
      </c>
      <c r="E1834" s="7">
        <v>640</v>
      </c>
      <c r="F1834" s="7">
        <v>2006</v>
      </c>
      <c r="G1834" s="7">
        <f t="shared" si="28"/>
        <v>45.714285714285715</v>
      </c>
      <c r="H1834" t="s">
        <v>69</v>
      </c>
      <c r="L1834" s="1"/>
      <c r="M1834" s="1"/>
      <c r="N1834" s="1"/>
      <c r="O1834" s="1"/>
      <c r="P1834" s="1"/>
      <c r="Q1834" s="1"/>
      <c r="R1834" s="1"/>
    </row>
    <row r="1835" spans="1:18" x14ac:dyDescent="0.2">
      <c r="A1835" s="7" t="s">
        <v>1998</v>
      </c>
      <c r="B1835" s="7" t="s">
        <v>1978</v>
      </c>
      <c r="C1835" t="s">
        <v>9</v>
      </c>
      <c r="D1835" s="7" t="s">
        <v>87</v>
      </c>
      <c r="E1835" s="7">
        <v>1168</v>
      </c>
      <c r="F1835" s="7">
        <v>1991</v>
      </c>
      <c r="G1835" s="7">
        <f t="shared" si="28"/>
        <v>40.275862068965516</v>
      </c>
      <c r="H1835" t="s">
        <v>12</v>
      </c>
      <c r="L1835" s="1"/>
      <c r="M1835" s="1"/>
      <c r="N1835" s="1"/>
      <c r="O1835" s="1"/>
      <c r="P1835" s="1"/>
      <c r="Q1835" s="1"/>
      <c r="R1835" s="1"/>
    </row>
    <row r="1836" spans="1:18" x14ac:dyDescent="0.2">
      <c r="A1836" s="7" t="s">
        <v>1999</v>
      </c>
      <c r="B1836" s="7" t="s">
        <v>1978</v>
      </c>
      <c r="C1836" t="s">
        <v>9</v>
      </c>
      <c r="D1836" s="7" t="s">
        <v>87</v>
      </c>
      <c r="E1836" s="7">
        <v>819</v>
      </c>
      <c r="F1836" s="7">
        <v>1997</v>
      </c>
      <c r="G1836" s="7">
        <f t="shared" si="28"/>
        <v>35.608695652173914</v>
      </c>
      <c r="H1836" t="s">
        <v>64</v>
      </c>
      <c r="L1836" s="1"/>
      <c r="M1836" s="1"/>
      <c r="N1836" s="1"/>
      <c r="O1836" s="1"/>
      <c r="P1836" s="1"/>
      <c r="Q1836" s="1"/>
      <c r="R1836" s="1"/>
    </row>
    <row r="1837" spans="1:18" x14ac:dyDescent="0.2">
      <c r="A1837" s="7" t="s">
        <v>2000</v>
      </c>
      <c r="B1837" s="7" t="s">
        <v>1978</v>
      </c>
      <c r="C1837" t="s">
        <v>9</v>
      </c>
      <c r="D1837" s="7" t="s">
        <v>87</v>
      </c>
      <c r="E1837" s="7">
        <v>798</v>
      </c>
      <c r="F1837" s="7">
        <v>1997</v>
      </c>
      <c r="G1837" s="7">
        <f t="shared" si="28"/>
        <v>34.695652173913047</v>
      </c>
      <c r="H1837" t="s">
        <v>51</v>
      </c>
      <c r="L1837" s="1"/>
      <c r="M1837" s="1"/>
      <c r="N1837" s="1"/>
      <c r="O1837" s="1"/>
      <c r="P1837" s="1"/>
      <c r="Q1837" s="1"/>
      <c r="R1837" s="1"/>
    </row>
    <row r="1838" spans="1:18" x14ac:dyDescent="0.2">
      <c r="A1838" s="7" t="s">
        <v>2001</v>
      </c>
      <c r="B1838" s="7" t="s">
        <v>1978</v>
      </c>
      <c r="C1838" t="s">
        <v>9</v>
      </c>
      <c r="D1838" s="7" t="s">
        <v>87</v>
      </c>
      <c r="E1838" s="7">
        <v>616</v>
      </c>
      <c r="F1838" s="7">
        <v>2001</v>
      </c>
      <c r="G1838" s="7">
        <f t="shared" si="28"/>
        <v>32.421052631578945</v>
      </c>
      <c r="H1838" t="s">
        <v>25</v>
      </c>
      <c r="L1838" s="1"/>
      <c r="M1838" s="1"/>
      <c r="N1838" s="1"/>
      <c r="O1838" s="1"/>
      <c r="P1838" s="1"/>
      <c r="Q1838" s="1"/>
      <c r="R1838" s="1"/>
    </row>
    <row r="1839" spans="1:18" x14ac:dyDescent="0.2">
      <c r="A1839" s="7" t="s">
        <v>2002</v>
      </c>
      <c r="B1839" s="7" t="s">
        <v>1978</v>
      </c>
      <c r="C1839" t="s">
        <v>9</v>
      </c>
      <c r="D1839" s="7" t="s">
        <v>87</v>
      </c>
      <c r="E1839" s="7">
        <v>700</v>
      </c>
      <c r="F1839" s="7">
        <v>1989</v>
      </c>
      <c r="G1839" s="7">
        <f t="shared" si="28"/>
        <v>22.580645161290324</v>
      </c>
      <c r="H1839" t="s">
        <v>51</v>
      </c>
      <c r="L1839" s="1"/>
      <c r="M1839" s="1"/>
      <c r="N1839" s="1"/>
      <c r="O1839" s="1"/>
      <c r="P1839" s="1"/>
      <c r="Q1839" s="1"/>
      <c r="R1839" s="1"/>
    </row>
    <row r="1840" spans="1:18" x14ac:dyDescent="0.2">
      <c r="A1840" s="7" t="s">
        <v>2003</v>
      </c>
      <c r="B1840" s="7" t="s">
        <v>1978</v>
      </c>
      <c r="C1840" t="s">
        <v>9</v>
      </c>
      <c r="D1840" s="7" t="s">
        <v>87</v>
      </c>
      <c r="E1840" s="7">
        <v>1177</v>
      </c>
      <c r="F1840" s="7">
        <v>1955</v>
      </c>
      <c r="G1840" s="7">
        <f t="shared" si="28"/>
        <v>18.107692307692307</v>
      </c>
      <c r="H1840" t="s">
        <v>66</v>
      </c>
      <c r="L1840" s="1"/>
      <c r="M1840" s="1"/>
      <c r="N1840" s="1"/>
      <c r="O1840" s="1"/>
      <c r="P1840" s="1"/>
      <c r="Q1840" s="1"/>
      <c r="R1840" s="1"/>
    </row>
    <row r="1841" spans="1:18" x14ac:dyDescent="0.2">
      <c r="A1841" s="7" t="s">
        <v>2004</v>
      </c>
      <c r="B1841" s="7" t="s">
        <v>1978</v>
      </c>
      <c r="C1841" t="s">
        <v>9</v>
      </c>
      <c r="D1841" s="7" t="s">
        <v>87</v>
      </c>
      <c r="E1841" s="7">
        <v>69</v>
      </c>
      <c r="F1841" s="7">
        <v>2009</v>
      </c>
      <c r="G1841" s="7">
        <f t="shared" si="28"/>
        <v>6.2727272727272725</v>
      </c>
      <c r="H1841" t="s">
        <v>25</v>
      </c>
      <c r="L1841" s="1"/>
      <c r="M1841" s="1"/>
      <c r="N1841" s="1"/>
      <c r="O1841" s="1"/>
      <c r="P1841" s="1"/>
      <c r="Q1841" s="1"/>
      <c r="R1841" s="1"/>
    </row>
    <row r="1842" spans="1:18" x14ac:dyDescent="0.2">
      <c r="A1842" s="7" t="s">
        <v>2005</v>
      </c>
      <c r="B1842" s="7" t="s">
        <v>1978</v>
      </c>
      <c r="C1842" s="7" t="s">
        <v>8</v>
      </c>
      <c r="D1842" s="7" t="s">
        <v>87</v>
      </c>
      <c r="E1842" s="7">
        <v>1432</v>
      </c>
      <c r="F1842" s="7">
        <v>2002</v>
      </c>
      <c r="G1842" s="7">
        <f t="shared" si="28"/>
        <v>79.555555555555557</v>
      </c>
      <c r="H1842" t="s">
        <v>20</v>
      </c>
      <c r="L1842" s="1"/>
      <c r="M1842" s="1"/>
      <c r="N1842" s="1"/>
      <c r="O1842" s="1"/>
      <c r="P1842" s="1"/>
      <c r="Q1842" s="1"/>
      <c r="R1842" s="1"/>
    </row>
    <row r="1843" spans="1:18" x14ac:dyDescent="0.2">
      <c r="A1843" s="7" t="s">
        <v>2006</v>
      </c>
      <c r="B1843" s="7" t="s">
        <v>1978</v>
      </c>
      <c r="C1843" s="7" t="s">
        <v>8</v>
      </c>
      <c r="D1843" s="7" t="s">
        <v>87</v>
      </c>
      <c r="E1843" s="7">
        <v>2133</v>
      </c>
      <c r="F1843" s="7">
        <v>1974</v>
      </c>
      <c r="G1843" s="7">
        <f t="shared" si="28"/>
        <v>46.369565217391305</v>
      </c>
      <c r="H1843" t="s">
        <v>25</v>
      </c>
      <c r="I1843" t="s">
        <v>37</v>
      </c>
      <c r="L1843" s="1"/>
      <c r="M1843" s="1"/>
      <c r="N1843" s="1"/>
      <c r="O1843" s="1"/>
      <c r="P1843" s="1"/>
      <c r="Q1843" s="1"/>
      <c r="R1843" s="1"/>
    </row>
    <row r="1844" spans="1:18" x14ac:dyDescent="0.2">
      <c r="A1844" s="7" t="s">
        <v>2007</v>
      </c>
      <c r="B1844" s="7" t="s">
        <v>1978</v>
      </c>
      <c r="C1844" s="7" t="s">
        <v>8</v>
      </c>
      <c r="D1844" s="7" t="s">
        <v>87</v>
      </c>
      <c r="E1844" s="7">
        <v>54</v>
      </c>
      <c r="F1844" s="7">
        <v>2008</v>
      </c>
      <c r="G1844" s="7">
        <f t="shared" si="28"/>
        <v>4.5</v>
      </c>
      <c r="H1844" t="s">
        <v>51</v>
      </c>
      <c r="L1844" s="1"/>
      <c r="M1844" s="1"/>
      <c r="N1844" s="1"/>
      <c r="O1844" s="1"/>
      <c r="P1844" s="1"/>
      <c r="Q1844" s="1"/>
      <c r="R1844" s="1"/>
    </row>
    <row r="1845" spans="1:18" ht="16" x14ac:dyDescent="0.2">
      <c r="A1845" s="5" t="s">
        <v>2008</v>
      </c>
      <c r="B1845" s="5" t="s">
        <v>2009</v>
      </c>
      <c r="C1845" t="s">
        <v>9</v>
      </c>
      <c r="D1845" s="5" t="s">
        <v>87</v>
      </c>
      <c r="E1845" s="5">
        <v>5263</v>
      </c>
      <c r="F1845" s="5">
        <v>1985</v>
      </c>
      <c r="G1845" s="5">
        <f t="shared" si="28"/>
        <v>150.37142857142857</v>
      </c>
      <c r="H1845" t="s">
        <v>52</v>
      </c>
      <c r="L1845" s="1"/>
      <c r="M1845" s="1"/>
      <c r="N1845" s="1"/>
      <c r="O1845" s="1"/>
      <c r="P1845" s="1"/>
      <c r="Q1845" s="1"/>
      <c r="R1845" s="1"/>
    </row>
    <row r="1846" spans="1:18" ht="16" x14ac:dyDescent="0.2">
      <c r="A1846" s="5" t="s">
        <v>1021</v>
      </c>
      <c r="B1846" s="5" t="s">
        <v>2009</v>
      </c>
      <c r="C1846" t="s">
        <v>9</v>
      </c>
      <c r="D1846" s="5" t="s">
        <v>87</v>
      </c>
      <c r="E1846" s="5">
        <v>8432</v>
      </c>
      <c r="F1846" s="5">
        <v>1961</v>
      </c>
      <c r="G1846" s="5">
        <f t="shared" si="28"/>
        <v>142.91525423728814</v>
      </c>
      <c r="H1846" t="s">
        <v>74</v>
      </c>
      <c r="I1846" t="s">
        <v>51</v>
      </c>
      <c r="J1846" s="1"/>
      <c r="K1846" s="1"/>
      <c r="L1846" s="1"/>
      <c r="M1846" s="1"/>
      <c r="N1846" s="1"/>
      <c r="O1846" s="1"/>
      <c r="P1846" s="1"/>
      <c r="Q1846" s="1"/>
      <c r="R1846" s="1"/>
    </row>
    <row r="1847" spans="1:18" ht="16" x14ac:dyDescent="0.2">
      <c r="A1847" s="5" t="s">
        <v>2010</v>
      </c>
      <c r="B1847" s="5" t="s">
        <v>2009</v>
      </c>
      <c r="C1847" t="s">
        <v>9</v>
      </c>
      <c r="D1847" s="5" t="s">
        <v>87</v>
      </c>
      <c r="E1847" s="5">
        <v>4709</v>
      </c>
      <c r="F1847" s="5">
        <v>1978</v>
      </c>
      <c r="G1847" s="5">
        <f t="shared" si="28"/>
        <v>112.11904761904762</v>
      </c>
      <c r="H1847" t="s">
        <v>59</v>
      </c>
      <c r="J1847" s="1"/>
      <c r="K1847" s="1"/>
      <c r="L1847" s="1"/>
      <c r="M1847" s="1"/>
      <c r="N1847" s="1"/>
      <c r="O1847" s="1"/>
      <c r="P1847" s="1"/>
      <c r="Q1847" s="1"/>
      <c r="R1847" s="1"/>
    </row>
    <row r="1848" spans="1:18" ht="16" x14ac:dyDescent="0.2">
      <c r="A1848" s="5" t="s">
        <v>2011</v>
      </c>
      <c r="B1848" s="5" t="s">
        <v>2009</v>
      </c>
      <c r="C1848" t="s">
        <v>9</v>
      </c>
      <c r="D1848" s="5" t="s">
        <v>87</v>
      </c>
      <c r="E1848" s="5">
        <v>3015</v>
      </c>
      <c r="F1848" s="5">
        <v>1973</v>
      </c>
      <c r="G1848" s="5">
        <f t="shared" si="28"/>
        <v>64.148936170212764</v>
      </c>
      <c r="H1848" t="s">
        <v>37</v>
      </c>
      <c r="J1848" s="1"/>
      <c r="K1848" s="1"/>
      <c r="L1848" s="1"/>
      <c r="M1848" s="1"/>
      <c r="N1848" s="1"/>
      <c r="O1848" s="1"/>
      <c r="P1848" s="1"/>
      <c r="Q1848" s="1"/>
      <c r="R1848" s="1"/>
    </row>
    <row r="1849" spans="1:18" ht="16" x14ac:dyDescent="0.2">
      <c r="A1849" s="5" t="s">
        <v>2012</v>
      </c>
      <c r="B1849" s="5" t="s">
        <v>2009</v>
      </c>
      <c r="C1849" t="s">
        <v>9</v>
      </c>
      <c r="D1849" s="5" t="s">
        <v>87</v>
      </c>
      <c r="E1849" s="5">
        <v>1984</v>
      </c>
      <c r="F1849" s="5">
        <v>1989</v>
      </c>
      <c r="G1849" s="5">
        <f t="shared" si="28"/>
        <v>64</v>
      </c>
      <c r="H1849" t="s">
        <v>59</v>
      </c>
      <c r="J1849" s="1"/>
      <c r="K1849" s="1"/>
      <c r="L1849" s="1"/>
      <c r="M1849" s="1"/>
      <c r="N1849" s="1"/>
      <c r="O1849" s="1"/>
      <c r="P1849" s="1"/>
      <c r="Q1849" s="1"/>
      <c r="R1849" s="1"/>
    </row>
    <row r="1850" spans="1:18" ht="16" x14ac:dyDescent="0.2">
      <c r="A1850" s="5" t="s">
        <v>2013</v>
      </c>
      <c r="B1850" s="5" t="s">
        <v>2009</v>
      </c>
      <c r="C1850" t="s">
        <v>9</v>
      </c>
      <c r="D1850" s="5" t="s">
        <v>87</v>
      </c>
      <c r="E1850" s="5">
        <v>1926</v>
      </c>
      <c r="F1850" s="5">
        <v>1986</v>
      </c>
      <c r="G1850" s="5">
        <f t="shared" si="28"/>
        <v>56.647058823529413</v>
      </c>
      <c r="H1850" t="s">
        <v>30</v>
      </c>
      <c r="I1850" t="s">
        <v>41</v>
      </c>
      <c r="J1850" s="1"/>
      <c r="K1850" s="1"/>
      <c r="L1850" s="1"/>
      <c r="M1850" s="1"/>
      <c r="N1850" s="1"/>
      <c r="O1850" s="1"/>
      <c r="P1850" s="1"/>
      <c r="Q1850" s="1"/>
      <c r="R1850" s="1"/>
    </row>
    <row r="1851" spans="1:18" ht="16" x14ac:dyDescent="0.2">
      <c r="A1851" s="5" t="s">
        <v>2014</v>
      </c>
      <c r="B1851" s="5" t="s">
        <v>2009</v>
      </c>
      <c r="C1851" t="s">
        <v>9</v>
      </c>
      <c r="D1851" s="5" t="s">
        <v>87</v>
      </c>
      <c r="E1851" s="5">
        <v>1679</v>
      </c>
      <c r="F1851" s="5">
        <v>1988</v>
      </c>
      <c r="G1851" s="5">
        <f t="shared" si="28"/>
        <v>52.46875</v>
      </c>
      <c r="H1851" t="s">
        <v>37</v>
      </c>
      <c r="J1851" s="1"/>
      <c r="K1851" s="1"/>
      <c r="L1851" s="1"/>
      <c r="M1851" s="1"/>
      <c r="N1851" s="1"/>
      <c r="O1851" s="1"/>
      <c r="P1851" s="1"/>
      <c r="Q1851" s="1"/>
      <c r="R1851" s="1"/>
    </row>
    <row r="1852" spans="1:18" ht="16" x14ac:dyDescent="0.2">
      <c r="A1852" s="5" t="s">
        <v>2015</v>
      </c>
      <c r="B1852" s="5" t="s">
        <v>2009</v>
      </c>
      <c r="C1852" t="s">
        <v>9</v>
      </c>
      <c r="D1852" s="5" t="s">
        <v>87</v>
      </c>
      <c r="E1852" s="5">
        <v>2408</v>
      </c>
      <c r="F1852" s="5">
        <v>1970</v>
      </c>
      <c r="G1852" s="5">
        <f t="shared" si="28"/>
        <v>48.16</v>
      </c>
      <c r="H1852" t="s">
        <v>51</v>
      </c>
      <c r="J1852" s="1"/>
      <c r="K1852" s="1"/>
      <c r="L1852" s="1"/>
      <c r="M1852" s="1"/>
      <c r="N1852" s="1"/>
      <c r="O1852" s="1"/>
      <c r="P1852" s="1"/>
      <c r="Q1852" s="1"/>
      <c r="R1852" s="1"/>
    </row>
    <row r="1853" spans="1:18" ht="16" x14ac:dyDescent="0.2">
      <c r="A1853" s="5" t="s">
        <v>2016</v>
      </c>
      <c r="B1853" s="5" t="s">
        <v>2009</v>
      </c>
      <c r="C1853" t="s">
        <v>9</v>
      </c>
      <c r="D1853" s="5" t="s">
        <v>87</v>
      </c>
      <c r="E1853" s="5">
        <v>1413</v>
      </c>
      <c r="F1853" s="5">
        <v>1984</v>
      </c>
      <c r="G1853" s="5">
        <f t="shared" si="28"/>
        <v>39.25</v>
      </c>
      <c r="H1853" t="s">
        <v>25</v>
      </c>
      <c r="J1853" s="1"/>
      <c r="K1853" s="1"/>
      <c r="L1853" s="1"/>
      <c r="M1853" s="1"/>
      <c r="N1853" s="1"/>
      <c r="O1853" s="1"/>
      <c r="P1853" s="1"/>
      <c r="Q1853" s="1"/>
      <c r="R1853" s="1"/>
    </row>
    <row r="1854" spans="1:18" ht="16" x14ac:dyDescent="0.2">
      <c r="A1854" s="5" t="s">
        <v>2017</v>
      </c>
      <c r="B1854" s="5" t="s">
        <v>2009</v>
      </c>
      <c r="C1854" t="s">
        <v>9</v>
      </c>
      <c r="D1854" s="5" t="s">
        <v>87</v>
      </c>
      <c r="E1854" s="5">
        <v>1136</v>
      </c>
      <c r="F1854" s="5">
        <v>1991</v>
      </c>
      <c r="G1854" s="5">
        <f t="shared" si="28"/>
        <v>39.172413793103445</v>
      </c>
      <c r="H1854" t="s">
        <v>52</v>
      </c>
      <c r="J1854" s="1"/>
      <c r="K1854" s="1"/>
      <c r="L1854" s="1"/>
      <c r="M1854" s="1"/>
      <c r="N1854" s="1"/>
      <c r="O1854" s="1"/>
      <c r="P1854" s="1"/>
      <c r="Q1854" s="1"/>
      <c r="R1854" s="1"/>
    </row>
    <row r="1855" spans="1:18" ht="16" x14ac:dyDescent="0.2">
      <c r="A1855" s="5" t="s">
        <v>2018</v>
      </c>
      <c r="B1855" s="5" t="s">
        <v>2009</v>
      </c>
      <c r="C1855" t="s">
        <v>9</v>
      </c>
      <c r="D1855" s="5" t="s">
        <v>87</v>
      </c>
      <c r="E1855" s="5">
        <v>1377</v>
      </c>
      <c r="F1855" s="5">
        <v>1982</v>
      </c>
      <c r="G1855" s="5">
        <f t="shared" si="28"/>
        <v>36.236842105263158</v>
      </c>
      <c r="H1855" t="s">
        <v>26</v>
      </c>
      <c r="J1855" s="1"/>
      <c r="K1855" s="1"/>
      <c r="L1855" s="1"/>
      <c r="M1855" s="1"/>
      <c r="N1855" s="1"/>
      <c r="O1855" s="1"/>
      <c r="P1855" s="1"/>
      <c r="Q1855" s="1"/>
      <c r="R1855" s="1"/>
    </row>
    <row r="1856" spans="1:18" ht="16" x14ac:dyDescent="0.2">
      <c r="A1856" s="5" t="s">
        <v>2019</v>
      </c>
      <c r="B1856" s="5" t="s">
        <v>2009</v>
      </c>
      <c r="C1856" t="s">
        <v>9</v>
      </c>
      <c r="D1856" s="5" t="s">
        <v>87</v>
      </c>
      <c r="E1856" s="5">
        <v>901</v>
      </c>
      <c r="F1856" s="5">
        <v>1993</v>
      </c>
      <c r="G1856" s="5">
        <f t="shared" si="28"/>
        <v>33.370370370370374</v>
      </c>
      <c r="H1856" t="s">
        <v>30</v>
      </c>
      <c r="J1856" s="1"/>
      <c r="K1856" s="1"/>
      <c r="L1856" s="1"/>
      <c r="M1856" s="1"/>
      <c r="N1856" s="1"/>
      <c r="O1856" s="1"/>
      <c r="P1856" s="1"/>
      <c r="Q1856" s="1"/>
      <c r="R1856" s="1"/>
    </row>
    <row r="1857" spans="1:18" ht="16" x14ac:dyDescent="0.2">
      <c r="A1857" s="5" t="s">
        <v>2020</v>
      </c>
      <c r="B1857" s="5" t="s">
        <v>2009</v>
      </c>
      <c r="C1857" t="s">
        <v>9</v>
      </c>
      <c r="D1857" s="5" t="s">
        <v>87</v>
      </c>
      <c r="E1857" s="5">
        <v>1445</v>
      </c>
      <c r="F1857" s="5">
        <v>1973</v>
      </c>
      <c r="G1857" s="5">
        <f t="shared" si="28"/>
        <v>30.74468085106383</v>
      </c>
      <c r="H1857" t="s">
        <v>15</v>
      </c>
      <c r="J1857" s="1"/>
      <c r="K1857" s="1"/>
      <c r="L1857" s="1"/>
      <c r="M1857" s="1"/>
      <c r="N1857" s="1"/>
      <c r="O1857" s="1"/>
      <c r="P1857" s="1"/>
      <c r="Q1857" s="1"/>
      <c r="R1857" s="1"/>
    </row>
    <row r="1858" spans="1:18" ht="16" x14ac:dyDescent="0.2">
      <c r="A1858" s="5" t="s">
        <v>2021</v>
      </c>
      <c r="B1858" s="5" t="s">
        <v>2009</v>
      </c>
      <c r="C1858" t="s">
        <v>9</v>
      </c>
      <c r="D1858" s="5" t="s">
        <v>87</v>
      </c>
      <c r="E1858" s="5">
        <v>519</v>
      </c>
      <c r="F1858" s="5">
        <v>2002</v>
      </c>
      <c r="G1858" s="5">
        <f t="shared" ref="G1858:G1921" si="29">E1858/(2020-F1858)</f>
        <v>28.833333333333332</v>
      </c>
      <c r="H1858" t="s">
        <v>47</v>
      </c>
      <c r="J1858" s="1"/>
      <c r="K1858" s="1"/>
      <c r="L1858" s="1"/>
      <c r="M1858" s="1"/>
      <c r="N1858" s="1"/>
      <c r="O1858" s="1"/>
      <c r="P1858" s="1"/>
      <c r="Q1858" s="1"/>
      <c r="R1858" s="1"/>
    </row>
    <row r="1859" spans="1:18" ht="16" x14ac:dyDescent="0.2">
      <c r="A1859" s="5" t="s">
        <v>2022</v>
      </c>
      <c r="B1859" s="5" t="s">
        <v>2009</v>
      </c>
      <c r="C1859" t="s">
        <v>9</v>
      </c>
      <c r="D1859" s="5" t="s">
        <v>87</v>
      </c>
      <c r="E1859" s="5">
        <v>1384</v>
      </c>
      <c r="F1859" s="5">
        <v>1963</v>
      </c>
      <c r="G1859" s="5">
        <f t="shared" si="29"/>
        <v>24.280701754385966</v>
      </c>
      <c r="H1859" t="s">
        <v>37</v>
      </c>
      <c r="I1859" t="s">
        <v>30</v>
      </c>
      <c r="J1859" s="1"/>
      <c r="K1859" s="1"/>
      <c r="L1859" s="1"/>
      <c r="M1859" s="1"/>
      <c r="N1859" s="1"/>
      <c r="O1859" s="1"/>
      <c r="P1859" s="1"/>
      <c r="Q1859" s="1"/>
      <c r="R1859" s="1"/>
    </row>
    <row r="1860" spans="1:18" ht="16" x14ac:dyDescent="0.2">
      <c r="A1860" s="5" t="s">
        <v>2023</v>
      </c>
      <c r="B1860" s="5" t="s">
        <v>2009</v>
      </c>
      <c r="C1860" t="s">
        <v>9</v>
      </c>
      <c r="D1860" s="5" t="s">
        <v>87</v>
      </c>
      <c r="E1860" s="5">
        <v>333</v>
      </c>
      <c r="F1860" s="5">
        <v>2006</v>
      </c>
      <c r="G1860" s="5">
        <f t="shared" si="29"/>
        <v>23.785714285714285</v>
      </c>
      <c r="H1860" t="s">
        <v>28</v>
      </c>
      <c r="J1860" s="1"/>
      <c r="K1860" s="1"/>
      <c r="L1860" s="1"/>
      <c r="M1860" s="1"/>
      <c r="N1860" s="1"/>
      <c r="O1860" s="1"/>
      <c r="P1860" s="1"/>
      <c r="Q1860" s="1"/>
      <c r="R1860" s="1"/>
    </row>
    <row r="1861" spans="1:18" ht="16" x14ac:dyDescent="0.2">
      <c r="A1861" s="5" t="s">
        <v>2024</v>
      </c>
      <c r="B1861" s="5" t="s">
        <v>2009</v>
      </c>
      <c r="C1861" t="s">
        <v>9</v>
      </c>
      <c r="D1861" s="5" t="s">
        <v>87</v>
      </c>
      <c r="E1861" s="5">
        <v>392</v>
      </c>
      <c r="F1861" s="5">
        <v>2003</v>
      </c>
      <c r="G1861" s="5">
        <f t="shared" si="29"/>
        <v>23.058823529411764</v>
      </c>
      <c r="H1861" t="s">
        <v>26</v>
      </c>
      <c r="J1861" s="1"/>
      <c r="K1861" s="1"/>
      <c r="L1861" s="1"/>
      <c r="M1861" s="1"/>
      <c r="N1861" s="1"/>
      <c r="O1861" s="1"/>
      <c r="P1861" s="1"/>
      <c r="Q1861" s="1"/>
      <c r="R1861" s="1"/>
    </row>
    <row r="1862" spans="1:18" ht="16" x14ac:dyDescent="0.2">
      <c r="A1862" s="5" t="s">
        <v>2025</v>
      </c>
      <c r="B1862" s="5" t="s">
        <v>2009</v>
      </c>
      <c r="C1862" t="s">
        <v>9</v>
      </c>
      <c r="D1862" s="5" t="s">
        <v>87</v>
      </c>
      <c r="E1862" s="5">
        <v>1125</v>
      </c>
      <c r="F1862" s="5">
        <v>1968</v>
      </c>
      <c r="G1862" s="5">
        <f t="shared" si="29"/>
        <v>21.634615384615383</v>
      </c>
      <c r="H1862" t="s">
        <v>3</v>
      </c>
      <c r="J1862" s="1"/>
      <c r="K1862" s="1"/>
      <c r="L1862" s="1"/>
      <c r="M1862" s="1"/>
      <c r="N1862" s="1"/>
      <c r="O1862" s="1"/>
      <c r="P1862" s="1"/>
      <c r="Q1862" s="1"/>
      <c r="R1862" s="1"/>
    </row>
    <row r="1863" spans="1:18" ht="16" x14ac:dyDescent="0.2">
      <c r="A1863" s="5" t="s">
        <v>2026</v>
      </c>
      <c r="B1863" s="5" t="s">
        <v>2009</v>
      </c>
      <c r="C1863" t="s">
        <v>9</v>
      </c>
      <c r="D1863" s="5" t="s">
        <v>87</v>
      </c>
      <c r="E1863" s="5">
        <v>883</v>
      </c>
      <c r="F1863" s="5">
        <v>1974</v>
      </c>
      <c r="G1863" s="5">
        <f t="shared" si="29"/>
        <v>19.195652173913043</v>
      </c>
      <c r="H1863" t="s">
        <v>51</v>
      </c>
      <c r="J1863" s="1"/>
      <c r="K1863" s="1"/>
      <c r="L1863" s="1"/>
      <c r="M1863" s="1"/>
      <c r="N1863" s="1"/>
      <c r="O1863" s="1"/>
      <c r="P1863" s="1"/>
      <c r="Q1863" s="1"/>
      <c r="R1863" s="1"/>
    </row>
    <row r="1864" spans="1:18" ht="16" x14ac:dyDescent="0.2">
      <c r="A1864" s="5" t="s">
        <v>2027</v>
      </c>
      <c r="B1864" s="5" t="s">
        <v>2009</v>
      </c>
      <c r="C1864" t="s">
        <v>9</v>
      </c>
      <c r="D1864" s="5" t="s">
        <v>87</v>
      </c>
      <c r="E1864" s="5">
        <v>868</v>
      </c>
      <c r="F1864" s="5">
        <v>1972</v>
      </c>
      <c r="G1864" s="5">
        <f t="shared" si="29"/>
        <v>18.083333333333332</v>
      </c>
      <c r="H1864" t="s">
        <v>12</v>
      </c>
      <c r="J1864" s="1"/>
      <c r="K1864" s="1"/>
      <c r="L1864" s="1"/>
      <c r="M1864" s="1"/>
      <c r="N1864" s="1"/>
      <c r="O1864" s="1"/>
      <c r="P1864" s="1"/>
      <c r="Q1864" s="1"/>
      <c r="R1864" s="1"/>
    </row>
    <row r="1865" spans="1:18" ht="16" x14ac:dyDescent="0.2">
      <c r="A1865" s="5" t="s">
        <v>2028</v>
      </c>
      <c r="B1865" s="5" t="s">
        <v>2009</v>
      </c>
      <c r="C1865" t="s">
        <v>9</v>
      </c>
      <c r="D1865" s="5" t="s">
        <v>87</v>
      </c>
      <c r="E1865" s="5">
        <v>704</v>
      </c>
      <c r="F1865" s="5">
        <v>1980</v>
      </c>
      <c r="G1865" s="5">
        <f t="shared" si="29"/>
        <v>17.600000000000001</v>
      </c>
      <c r="H1865" t="s">
        <v>30</v>
      </c>
      <c r="J1865" s="1"/>
      <c r="K1865" s="1"/>
      <c r="L1865" s="1"/>
      <c r="M1865" s="1"/>
      <c r="N1865" s="1"/>
      <c r="O1865" s="1"/>
      <c r="P1865" s="1"/>
      <c r="Q1865" s="1"/>
      <c r="R1865" s="1"/>
    </row>
    <row r="1866" spans="1:18" ht="16" x14ac:dyDescent="0.2">
      <c r="A1866" s="5" t="s">
        <v>2029</v>
      </c>
      <c r="B1866" s="5" t="s">
        <v>2009</v>
      </c>
      <c r="C1866" t="s">
        <v>9</v>
      </c>
      <c r="D1866" s="5" t="s">
        <v>87</v>
      </c>
      <c r="E1866" s="5">
        <v>222</v>
      </c>
      <c r="F1866" s="5">
        <v>2007</v>
      </c>
      <c r="G1866" s="5">
        <f t="shared" si="29"/>
        <v>17.076923076923077</v>
      </c>
      <c r="H1866" t="s">
        <v>25</v>
      </c>
      <c r="J1866" s="1"/>
      <c r="K1866" s="1"/>
      <c r="L1866" s="1"/>
      <c r="M1866" s="1"/>
      <c r="N1866" s="1"/>
      <c r="O1866" s="1"/>
      <c r="P1866" s="1"/>
      <c r="Q1866" s="1"/>
      <c r="R1866" s="1"/>
    </row>
    <row r="1867" spans="1:18" ht="16" x14ac:dyDescent="0.2">
      <c r="A1867" s="5" t="s">
        <v>2030</v>
      </c>
      <c r="B1867" s="5" t="s">
        <v>2009</v>
      </c>
      <c r="C1867" t="s">
        <v>9</v>
      </c>
      <c r="D1867" s="5" t="s">
        <v>87</v>
      </c>
      <c r="E1867" s="5">
        <v>403</v>
      </c>
      <c r="F1867" s="5">
        <v>1991</v>
      </c>
      <c r="G1867" s="5">
        <f t="shared" si="29"/>
        <v>13.896551724137931</v>
      </c>
      <c r="H1867" t="s">
        <v>25</v>
      </c>
      <c r="J1867" s="1"/>
      <c r="K1867" s="1"/>
      <c r="L1867" s="1"/>
      <c r="M1867" s="1"/>
      <c r="N1867" s="1"/>
      <c r="O1867" s="1"/>
      <c r="P1867" s="1"/>
      <c r="Q1867" s="1"/>
      <c r="R1867" s="1"/>
    </row>
    <row r="1868" spans="1:18" ht="16" x14ac:dyDescent="0.2">
      <c r="A1868" s="5" t="s">
        <v>2031</v>
      </c>
      <c r="B1868" s="5" t="s">
        <v>2009</v>
      </c>
      <c r="C1868" t="s">
        <v>9</v>
      </c>
      <c r="D1868" s="5" t="s">
        <v>87</v>
      </c>
      <c r="E1868" s="5">
        <v>531</v>
      </c>
      <c r="F1868" s="5">
        <v>1978</v>
      </c>
      <c r="G1868" s="5">
        <f t="shared" si="29"/>
        <v>12.642857142857142</v>
      </c>
      <c r="H1868" t="s">
        <v>37</v>
      </c>
      <c r="I1868" t="s">
        <v>57</v>
      </c>
      <c r="J1868" s="1"/>
      <c r="K1868" s="1"/>
      <c r="L1868" s="1"/>
      <c r="M1868" s="1"/>
      <c r="N1868" s="1"/>
      <c r="O1868" s="1"/>
      <c r="P1868" s="1"/>
      <c r="Q1868" s="1"/>
      <c r="R1868" s="1"/>
    </row>
    <row r="1869" spans="1:18" ht="16" x14ac:dyDescent="0.2">
      <c r="A1869" s="5" t="s">
        <v>2032</v>
      </c>
      <c r="B1869" s="5" t="s">
        <v>2009</v>
      </c>
      <c r="C1869" t="s">
        <v>9</v>
      </c>
      <c r="D1869" s="5" t="s">
        <v>87</v>
      </c>
      <c r="E1869" s="5">
        <v>288</v>
      </c>
      <c r="F1869" s="5">
        <v>1997</v>
      </c>
      <c r="G1869" s="5">
        <f t="shared" si="29"/>
        <v>12.521739130434783</v>
      </c>
      <c r="H1869" t="s">
        <v>59</v>
      </c>
      <c r="J1869" s="1"/>
      <c r="K1869" s="1"/>
      <c r="L1869" s="1"/>
      <c r="M1869" s="1"/>
      <c r="N1869" s="1"/>
      <c r="O1869" s="1"/>
      <c r="P1869" s="1"/>
      <c r="Q1869" s="1"/>
      <c r="R1869" s="1"/>
    </row>
    <row r="1870" spans="1:18" ht="16" x14ac:dyDescent="0.2">
      <c r="A1870" s="5" t="s">
        <v>2033</v>
      </c>
      <c r="B1870" s="5" t="s">
        <v>2009</v>
      </c>
      <c r="C1870" t="s">
        <v>9</v>
      </c>
      <c r="D1870" s="5" t="s">
        <v>87</v>
      </c>
      <c r="E1870" s="5">
        <v>455</v>
      </c>
      <c r="F1870" s="5">
        <v>1980</v>
      </c>
      <c r="G1870" s="5">
        <f t="shared" si="29"/>
        <v>11.375</v>
      </c>
      <c r="H1870" t="s">
        <v>59</v>
      </c>
      <c r="J1870" s="1"/>
      <c r="K1870" s="1"/>
      <c r="L1870" s="1"/>
      <c r="M1870" s="1"/>
      <c r="N1870" s="1"/>
      <c r="O1870" s="1"/>
      <c r="P1870" s="1"/>
      <c r="Q1870" s="1"/>
      <c r="R1870" s="1"/>
    </row>
    <row r="1871" spans="1:18" ht="16" x14ac:dyDescent="0.2">
      <c r="A1871" s="5" t="s">
        <v>2034</v>
      </c>
      <c r="B1871" s="5" t="s">
        <v>2009</v>
      </c>
      <c r="C1871" t="s">
        <v>9</v>
      </c>
      <c r="D1871" s="5" t="s">
        <v>87</v>
      </c>
      <c r="E1871" s="5">
        <v>227</v>
      </c>
      <c r="F1871" s="5">
        <v>1994</v>
      </c>
      <c r="G1871" s="5">
        <f t="shared" si="29"/>
        <v>8.7307692307692299</v>
      </c>
      <c r="H1871" t="s">
        <v>59</v>
      </c>
      <c r="J1871" s="1"/>
      <c r="K1871" s="1"/>
      <c r="L1871" s="1"/>
      <c r="M1871" s="1"/>
      <c r="N1871" s="1"/>
      <c r="O1871" s="1"/>
      <c r="P1871" s="1"/>
      <c r="Q1871" s="1"/>
      <c r="R1871" s="1"/>
    </row>
    <row r="1872" spans="1:18" ht="16" x14ac:dyDescent="0.2">
      <c r="A1872" s="5" t="s">
        <v>2035</v>
      </c>
      <c r="B1872" s="5" t="s">
        <v>2009</v>
      </c>
      <c r="C1872" t="s">
        <v>9</v>
      </c>
      <c r="D1872" s="5" t="s">
        <v>87</v>
      </c>
      <c r="E1872" s="5">
        <v>281</v>
      </c>
      <c r="F1872" s="5">
        <v>1983</v>
      </c>
      <c r="G1872" s="5">
        <f t="shared" si="29"/>
        <v>7.5945945945945947</v>
      </c>
      <c r="H1872" t="s">
        <v>37</v>
      </c>
      <c r="J1872" s="1"/>
      <c r="K1872" s="1"/>
      <c r="L1872" s="1"/>
      <c r="M1872" s="1"/>
      <c r="N1872" s="1"/>
      <c r="O1872" s="1"/>
      <c r="P1872" s="1"/>
      <c r="Q1872" s="1"/>
      <c r="R1872" s="1"/>
    </row>
    <row r="1873" spans="1:18" ht="16" x14ac:dyDescent="0.2">
      <c r="A1873" s="5" t="s">
        <v>2036</v>
      </c>
      <c r="B1873" s="5" t="s">
        <v>2009</v>
      </c>
      <c r="C1873" t="s">
        <v>9</v>
      </c>
      <c r="D1873" s="5" t="s">
        <v>87</v>
      </c>
      <c r="E1873" s="5">
        <v>240</v>
      </c>
      <c r="F1873" s="5">
        <v>1984</v>
      </c>
      <c r="G1873" s="5">
        <f t="shared" si="29"/>
        <v>6.666666666666667</v>
      </c>
      <c r="H1873" t="s">
        <v>59</v>
      </c>
      <c r="J1873" s="1"/>
      <c r="K1873" s="1"/>
      <c r="L1873" s="1"/>
      <c r="M1873" s="1"/>
      <c r="N1873" s="1"/>
      <c r="O1873" s="1"/>
      <c r="P1873" s="1"/>
      <c r="Q1873" s="1"/>
      <c r="R1873" s="1"/>
    </row>
    <row r="1874" spans="1:18" ht="16" x14ac:dyDescent="0.2">
      <c r="A1874" s="5" t="s">
        <v>2037</v>
      </c>
      <c r="B1874" s="5" t="s">
        <v>2009</v>
      </c>
      <c r="C1874" t="s">
        <v>9</v>
      </c>
      <c r="D1874" s="5" t="s">
        <v>87</v>
      </c>
      <c r="E1874" s="5">
        <v>51</v>
      </c>
      <c r="F1874" s="5">
        <v>1992</v>
      </c>
      <c r="G1874" s="5">
        <f t="shared" si="29"/>
        <v>1.8214285714285714</v>
      </c>
      <c r="H1874" t="s">
        <v>70</v>
      </c>
      <c r="J1874" s="1"/>
      <c r="K1874" s="1"/>
      <c r="L1874" s="1"/>
      <c r="M1874" s="1"/>
      <c r="N1874" s="1"/>
      <c r="O1874" s="1"/>
      <c r="P1874" s="1"/>
      <c r="Q1874" s="1"/>
      <c r="R1874" s="1"/>
    </row>
    <row r="1875" spans="1:18" ht="16" x14ac:dyDescent="0.2">
      <c r="A1875" s="5" t="s">
        <v>2038</v>
      </c>
      <c r="B1875" s="5" t="s">
        <v>2009</v>
      </c>
      <c r="C1875" t="s">
        <v>9</v>
      </c>
      <c r="D1875" s="5" t="s">
        <v>87</v>
      </c>
      <c r="E1875" s="5">
        <v>16</v>
      </c>
      <c r="F1875" s="5">
        <v>2001</v>
      </c>
      <c r="G1875" s="5">
        <f t="shared" si="29"/>
        <v>0.84210526315789469</v>
      </c>
      <c r="H1875" t="s">
        <v>28</v>
      </c>
      <c r="J1875" s="1"/>
      <c r="K1875" s="1"/>
      <c r="L1875" s="1"/>
      <c r="M1875" s="1"/>
      <c r="N1875" s="1"/>
      <c r="O1875" s="1"/>
      <c r="P1875" s="1"/>
      <c r="Q1875" s="1"/>
      <c r="R1875" s="1"/>
    </row>
    <row r="1876" spans="1:18" ht="16" x14ac:dyDescent="0.2">
      <c r="A1876" s="5" t="s">
        <v>2039</v>
      </c>
      <c r="B1876" s="5" t="s">
        <v>2009</v>
      </c>
      <c r="C1876" t="s">
        <v>9</v>
      </c>
      <c r="D1876" s="5" t="s">
        <v>87</v>
      </c>
      <c r="E1876" s="5">
        <v>6</v>
      </c>
      <c r="F1876" s="5">
        <v>2005</v>
      </c>
      <c r="G1876" s="5">
        <f t="shared" si="29"/>
        <v>0.4</v>
      </c>
      <c r="H1876" t="s">
        <v>52</v>
      </c>
      <c r="J1876" s="1"/>
      <c r="K1876" s="1"/>
      <c r="L1876" s="1"/>
      <c r="M1876" s="1"/>
      <c r="N1876" s="1"/>
      <c r="O1876" s="1"/>
      <c r="P1876" s="1"/>
      <c r="Q1876" s="1"/>
      <c r="R1876" s="1"/>
    </row>
    <row r="1877" spans="1:18" ht="16" x14ac:dyDescent="0.2">
      <c r="A1877" s="5" t="s">
        <v>2040</v>
      </c>
      <c r="B1877" s="5" t="s">
        <v>2009</v>
      </c>
      <c r="C1877" t="s">
        <v>9</v>
      </c>
      <c r="D1877" s="5" t="s">
        <v>87</v>
      </c>
      <c r="E1877" s="5">
        <v>10</v>
      </c>
      <c r="F1877" s="5">
        <v>1987</v>
      </c>
      <c r="G1877" s="5">
        <f t="shared" si="29"/>
        <v>0.30303030303030304</v>
      </c>
      <c r="H1877" t="s">
        <v>28</v>
      </c>
      <c r="J1877" s="1"/>
      <c r="K1877" s="1"/>
      <c r="L1877" s="1"/>
      <c r="M1877" s="1"/>
      <c r="N1877" s="1"/>
      <c r="O1877" s="1"/>
      <c r="P1877" s="1"/>
      <c r="Q1877" s="1"/>
      <c r="R1877" s="1"/>
    </row>
    <row r="1878" spans="1:18" ht="16" x14ac:dyDescent="0.2">
      <c r="A1878" s="5" t="s">
        <v>2041</v>
      </c>
      <c r="B1878" s="5" t="s">
        <v>2009</v>
      </c>
      <c r="C1878" s="5" t="s">
        <v>8</v>
      </c>
      <c r="D1878" s="5" t="s">
        <v>87</v>
      </c>
      <c r="E1878" s="5">
        <v>510</v>
      </c>
      <c r="F1878" s="5">
        <v>2000</v>
      </c>
      <c r="G1878" s="5">
        <f t="shared" si="29"/>
        <v>25.5</v>
      </c>
      <c r="H1878" t="s">
        <v>59</v>
      </c>
      <c r="J1878" s="1"/>
      <c r="K1878" s="1"/>
      <c r="L1878" s="1"/>
      <c r="M1878" s="1"/>
      <c r="N1878" s="1"/>
      <c r="O1878" s="1"/>
      <c r="P1878" s="1"/>
      <c r="Q1878" s="1"/>
      <c r="R1878" s="1"/>
    </row>
    <row r="1879" spans="1:18" ht="16" x14ac:dyDescent="0.2">
      <c r="A1879" s="5" t="s">
        <v>2042</v>
      </c>
      <c r="B1879" s="5" t="s">
        <v>2009</v>
      </c>
      <c r="C1879" s="5" t="s">
        <v>8</v>
      </c>
      <c r="D1879" s="5" t="s">
        <v>87</v>
      </c>
      <c r="E1879" s="5">
        <v>406</v>
      </c>
      <c r="F1879" s="5">
        <v>1999</v>
      </c>
      <c r="G1879" s="5">
        <f t="shared" si="29"/>
        <v>19.333333333333332</v>
      </c>
      <c r="H1879" t="s">
        <v>51</v>
      </c>
      <c r="I1879" t="s">
        <v>20</v>
      </c>
      <c r="J1879" s="1"/>
      <c r="K1879" s="1"/>
      <c r="L1879" s="1"/>
      <c r="M1879" s="1"/>
      <c r="N1879" s="1"/>
      <c r="O1879" s="1"/>
      <c r="P1879" s="1"/>
      <c r="Q1879" s="1"/>
      <c r="R1879" s="1"/>
    </row>
    <row r="1880" spans="1:18" ht="16" x14ac:dyDescent="0.2">
      <c r="A1880" s="5" t="s">
        <v>2043</v>
      </c>
      <c r="B1880" s="5" t="s">
        <v>2009</v>
      </c>
      <c r="C1880" s="5" t="s">
        <v>8</v>
      </c>
      <c r="D1880" s="5" t="s">
        <v>87</v>
      </c>
      <c r="E1880" s="5">
        <v>728</v>
      </c>
      <c r="F1880" s="5">
        <v>1974</v>
      </c>
      <c r="G1880" s="5">
        <f t="shared" si="29"/>
        <v>15.826086956521738</v>
      </c>
      <c r="H1880" t="s">
        <v>51</v>
      </c>
      <c r="J1880" s="1"/>
      <c r="K1880" s="1"/>
      <c r="L1880" s="1"/>
      <c r="M1880" s="1"/>
      <c r="N1880" s="1"/>
      <c r="O1880" s="1"/>
      <c r="P1880" s="1"/>
      <c r="Q1880" s="1"/>
      <c r="R1880" s="1"/>
    </row>
    <row r="1881" spans="1:18" ht="16" x14ac:dyDescent="0.2">
      <c r="A1881" s="5" t="s">
        <v>2044</v>
      </c>
      <c r="B1881" s="5" t="s">
        <v>2009</v>
      </c>
      <c r="C1881" s="5" t="s">
        <v>8</v>
      </c>
      <c r="D1881" s="5" t="s">
        <v>87</v>
      </c>
      <c r="E1881" s="5">
        <v>517</v>
      </c>
      <c r="F1881" s="5">
        <v>1980</v>
      </c>
      <c r="G1881" s="5">
        <f t="shared" si="29"/>
        <v>12.925000000000001</v>
      </c>
      <c r="H1881" t="s">
        <v>3</v>
      </c>
      <c r="J1881" s="1"/>
      <c r="K1881" s="1"/>
      <c r="L1881" s="1"/>
      <c r="M1881" s="1"/>
      <c r="N1881" s="1"/>
      <c r="O1881" s="1"/>
      <c r="P1881" s="1"/>
      <c r="Q1881" s="1"/>
      <c r="R1881" s="1"/>
    </row>
    <row r="1882" spans="1:18" ht="16" x14ac:dyDescent="0.2">
      <c r="A1882" s="5" t="s">
        <v>2045</v>
      </c>
      <c r="B1882" s="5" t="s">
        <v>2009</v>
      </c>
      <c r="C1882" s="5" t="s">
        <v>8</v>
      </c>
      <c r="D1882" s="5" t="s">
        <v>87</v>
      </c>
      <c r="E1882" s="5">
        <v>230</v>
      </c>
      <c r="F1882" s="5">
        <v>1996</v>
      </c>
      <c r="G1882" s="5">
        <f t="shared" si="29"/>
        <v>9.5833333333333339</v>
      </c>
      <c r="H1882" t="s">
        <v>59</v>
      </c>
      <c r="J1882" s="1"/>
      <c r="K1882" s="1"/>
      <c r="L1882" s="1"/>
      <c r="M1882" s="1"/>
      <c r="N1882" s="1"/>
      <c r="O1882" s="1"/>
      <c r="P1882" s="1"/>
      <c r="Q1882" s="1"/>
      <c r="R1882" s="1"/>
    </row>
    <row r="1883" spans="1:18" ht="16" x14ac:dyDescent="0.2">
      <c r="A1883" s="5" t="s">
        <v>2046</v>
      </c>
      <c r="B1883" s="5" t="s">
        <v>2009</v>
      </c>
      <c r="C1883" s="5" t="s">
        <v>8</v>
      </c>
      <c r="D1883" s="5" t="s">
        <v>87</v>
      </c>
      <c r="E1883" s="5">
        <v>131</v>
      </c>
      <c r="F1883" s="5">
        <v>2003</v>
      </c>
      <c r="G1883" s="5">
        <f t="shared" si="29"/>
        <v>7.7058823529411766</v>
      </c>
      <c r="H1883" t="s">
        <v>51</v>
      </c>
      <c r="J1883" s="1"/>
      <c r="K1883" s="1"/>
      <c r="L1883" s="1"/>
      <c r="M1883" s="1"/>
      <c r="N1883" s="1"/>
      <c r="O1883" s="1"/>
      <c r="P1883" s="1"/>
      <c r="Q1883" s="1"/>
      <c r="R1883" s="1"/>
    </row>
    <row r="1884" spans="1:18" ht="16" x14ac:dyDescent="0.2">
      <c r="A1884" s="5" t="s">
        <v>2047</v>
      </c>
      <c r="B1884" s="5" t="s">
        <v>2009</v>
      </c>
      <c r="C1884" s="5" t="s">
        <v>8</v>
      </c>
      <c r="D1884" s="5" t="s">
        <v>87</v>
      </c>
      <c r="E1884" s="5">
        <v>165</v>
      </c>
      <c r="F1884" s="5">
        <v>1997</v>
      </c>
      <c r="G1884" s="5">
        <f t="shared" si="29"/>
        <v>7.1739130434782608</v>
      </c>
      <c r="H1884" t="s">
        <v>25</v>
      </c>
      <c r="J1884" s="1"/>
      <c r="K1884" s="1"/>
      <c r="L1884" s="1"/>
      <c r="M1884" s="1"/>
      <c r="N1884" s="1"/>
      <c r="O1884" s="1"/>
      <c r="P1884" s="1"/>
      <c r="Q1884" s="1"/>
      <c r="R1884" s="1"/>
    </row>
    <row r="1885" spans="1:18" ht="16" x14ac:dyDescent="0.2">
      <c r="A1885" s="5" t="s">
        <v>2048</v>
      </c>
      <c r="B1885" s="5" t="s">
        <v>2009</v>
      </c>
      <c r="C1885" s="5" t="s">
        <v>8</v>
      </c>
      <c r="D1885" s="5" t="s">
        <v>87</v>
      </c>
      <c r="E1885" s="5">
        <v>150</v>
      </c>
      <c r="F1885" s="5">
        <v>1990</v>
      </c>
      <c r="G1885" s="5">
        <f t="shared" si="29"/>
        <v>5</v>
      </c>
      <c r="H1885" t="s">
        <v>28</v>
      </c>
      <c r="J1885" s="1"/>
      <c r="K1885" s="1"/>
      <c r="L1885" s="1"/>
      <c r="M1885" s="1"/>
      <c r="N1885" s="1"/>
      <c r="O1885" s="1"/>
      <c r="P1885" s="1"/>
      <c r="Q1885" s="1"/>
      <c r="R1885" s="1"/>
    </row>
    <row r="1886" spans="1:18" ht="16" x14ac:dyDescent="0.2">
      <c r="A1886" s="5" t="s">
        <v>2049</v>
      </c>
      <c r="B1886" s="5" t="s">
        <v>2009</v>
      </c>
      <c r="C1886" s="5" t="s">
        <v>8</v>
      </c>
      <c r="D1886" s="5" t="s">
        <v>87</v>
      </c>
      <c r="E1886" s="5">
        <v>59</v>
      </c>
      <c r="F1886" s="5">
        <v>2000</v>
      </c>
      <c r="G1886" s="5">
        <f t="shared" si="29"/>
        <v>2.95</v>
      </c>
      <c r="H1886" t="s">
        <v>16</v>
      </c>
      <c r="J1886" s="1"/>
      <c r="K1886" s="1"/>
      <c r="L1886" s="1"/>
      <c r="M1886" s="1"/>
      <c r="N1886" s="1"/>
      <c r="O1886" s="1"/>
      <c r="P1886" s="1"/>
      <c r="Q1886" s="1"/>
      <c r="R1886" s="1"/>
    </row>
    <row r="1887" spans="1:18" ht="16" x14ac:dyDescent="0.2">
      <c r="A1887" s="5" t="s">
        <v>2050</v>
      </c>
      <c r="B1887" s="5" t="s">
        <v>2051</v>
      </c>
      <c r="C1887" t="s">
        <v>9</v>
      </c>
      <c r="D1887" s="5" t="s">
        <v>87</v>
      </c>
      <c r="E1887" s="5">
        <v>1934</v>
      </c>
      <c r="F1887" s="5">
        <v>1968</v>
      </c>
      <c r="G1887" s="5">
        <f t="shared" si="29"/>
        <v>37.192307692307693</v>
      </c>
      <c r="H1887" s="1" t="s">
        <v>54</v>
      </c>
      <c r="J1887" s="1"/>
      <c r="K1887" s="1"/>
      <c r="L1887" s="1"/>
      <c r="M1887" s="1"/>
      <c r="N1887" s="1"/>
      <c r="O1887" s="1"/>
      <c r="P1887" s="1"/>
      <c r="Q1887" s="1"/>
      <c r="R1887" s="1"/>
    </row>
    <row r="1888" spans="1:18" ht="16" x14ac:dyDescent="0.2">
      <c r="A1888" s="5" t="s">
        <v>2052</v>
      </c>
      <c r="B1888" s="5" t="s">
        <v>2051</v>
      </c>
      <c r="C1888" t="s">
        <v>9</v>
      </c>
      <c r="D1888" s="5" t="s">
        <v>87</v>
      </c>
      <c r="E1888" s="5">
        <v>513</v>
      </c>
      <c r="F1888" s="5">
        <v>2001</v>
      </c>
      <c r="G1888" s="5">
        <f t="shared" si="29"/>
        <v>27</v>
      </c>
      <c r="H1888" s="1" t="s">
        <v>16</v>
      </c>
      <c r="J1888" s="1"/>
      <c r="K1888" s="1"/>
      <c r="L1888" s="1"/>
      <c r="M1888" s="1"/>
      <c r="N1888" s="1"/>
      <c r="O1888" s="1"/>
      <c r="P1888" s="1"/>
      <c r="Q1888" s="1"/>
      <c r="R1888" s="1"/>
    </row>
    <row r="1889" spans="1:18" ht="16" x14ac:dyDescent="0.2">
      <c r="A1889" s="5" t="s">
        <v>2053</v>
      </c>
      <c r="B1889" s="5" t="s">
        <v>2051</v>
      </c>
      <c r="C1889" t="s">
        <v>9</v>
      </c>
      <c r="D1889" s="5" t="s">
        <v>87</v>
      </c>
      <c r="E1889" s="5">
        <v>501</v>
      </c>
      <c r="F1889" s="5">
        <v>1977</v>
      </c>
      <c r="G1889" s="5">
        <f t="shared" si="29"/>
        <v>11.651162790697674</v>
      </c>
      <c r="H1889" s="1" t="s">
        <v>59</v>
      </c>
      <c r="J1889" s="1"/>
      <c r="K1889" s="1"/>
      <c r="L1889" s="1"/>
      <c r="M1889" s="1"/>
      <c r="N1889" s="1"/>
      <c r="O1889" s="1"/>
      <c r="P1889" s="1"/>
      <c r="Q1889" s="1"/>
      <c r="R1889" s="1"/>
    </row>
    <row r="1890" spans="1:18" ht="16" x14ac:dyDescent="0.2">
      <c r="A1890" s="5" t="s">
        <v>2054</v>
      </c>
      <c r="B1890" s="5" t="s">
        <v>2051</v>
      </c>
      <c r="C1890" t="s">
        <v>9</v>
      </c>
      <c r="D1890" s="5" t="s">
        <v>87</v>
      </c>
      <c r="E1890" s="5">
        <v>327</v>
      </c>
      <c r="F1890" s="5">
        <v>1989</v>
      </c>
      <c r="G1890" s="5">
        <f t="shared" si="29"/>
        <v>10.548387096774194</v>
      </c>
      <c r="H1890" s="1" t="s">
        <v>51</v>
      </c>
      <c r="J1890" s="1"/>
      <c r="K1890" s="1"/>
      <c r="L1890" s="1"/>
      <c r="M1890" s="1"/>
      <c r="N1890" s="1"/>
      <c r="O1890" s="1"/>
      <c r="P1890" s="1"/>
      <c r="Q1890" s="1"/>
      <c r="R1890" s="1"/>
    </row>
    <row r="1891" spans="1:18" ht="16" x14ac:dyDescent="0.2">
      <c r="A1891" s="5" t="s">
        <v>2055</v>
      </c>
      <c r="B1891" s="5" t="s">
        <v>2051</v>
      </c>
      <c r="C1891" t="s">
        <v>9</v>
      </c>
      <c r="D1891" s="5" t="s">
        <v>87</v>
      </c>
      <c r="E1891" s="5">
        <v>386</v>
      </c>
      <c r="F1891" s="5">
        <v>1981</v>
      </c>
      <c r="G1891" s="5">
        <f t="shared" si="29"/>
        <v>9.8974358974358978</v>
      </c>
      <c r="H1891" s="1" t="s">
        <v>52</v>
      </c>
      <c r="J1891" s="1"/>
      <c r="K1891" s="1"/>
      <c r="L1891" s="1"/>
      <c r="M1891" s="1"/>
      <c r="N1891" s="1"/>
      <c r="O1891" s="1"/>
      <c r="P1891" s="1"/>
      <c r="Q1891" s="1"/>
      <c r="R1891" s="1"/>
    </row>
    <row r="1892" spans="1:18" ht="16" x14ac:dyDescent="0.2">
      <c r="A1892" s="5" t="s">
        <v>2056</v>
      </c>
      <c r="B1892" s="5" t="s">
        <v>2051</v>
      </c>
      <c r="C1892" t="s">
        <v>9</v>
      </c>
      <c r="D1892" s="5" t="s">
        <v>87</v>
      </c>
      <c r="E1892" s="5">
        <v>220</v>
      </c>
      <c r="F1892" s="5">
        <v>1985</v>
      </c>
      <c r="G1892" s="5">
        <f t="shared" si="29"/>
        <v>6.2857142857142856</v>
      </c>
      <c r="H1892" s="1" t="s">
        <v>59</v>
      </c>
      <c r="J1892" s="1"/>
      <c r="K1892" s="1"/>
      <c r="L1892" s="1"/>
      <c r="M1892" s="1"/>
      <c r="N1892" s="1"/>
      <c r="O1892" s="1"/>
      <c r="P1892" s="1"/>
      <c r="Q1892" s="1"/>
      <c r="R1892" s="1"/>
    </row>
    <row r="1893" spans="1:18" ht="16" x14ac:dyDescent="0.2">
      <c r="A1893" s="5" t="s">
        <v>2057</v>
      </c>
      <c r="B1893" s="5" t="s">
        <v>2051</v>
      </c>
      <c r="C1893" t="s">
        <v>9</v>
      </c>
      <c r="D1893" s="5" t="s">
        <v>87</v>
      </c>
      <c r="E1893" s="5">
        <v>190</v>
      </c>
      <c r="F1893" s="5">
        <v>1988</v>
      </c>
      <c r="G1893" s="5">
        <f t="shared" si="29"/>
        <v>5.9375</v>
      </c>
      <c r="H1893" s="1" t="s">
        <v>37</v>
      </c>
      <c r="J1893" s="1"/>
      <c r="K1893" s="1"/>
      <c r="L1893" s="1"/>
      <c r="M1893" s="1"/>
      <c r="N1893" s="1"/>
      <c r="O1893" s="1"/>
      <c r="P1893" s="1"/>
      <c r="Q1893" s="1"/>
      <c r="R1893" s="1"/>
    </row>
    <row r="1894" spans="1:18" ht="16" x14ac:dyDescent="0.2">
      <c r="A1894" s="5" t="s">
        <v>2058</v>
      </c>
      <c r="B1894" s="5" t="s">
        <v>2051</v>
      </c>
      <c r="C1894" t="s">
        <v>9</v>
      </c>
      <c r="D1894" s="5" t="s">
        <v>87</v>
      </c>
      <c r="E1894" s="5">
        <v>154</v>
      </c>
      <c r="F1894" s="5">
        <v>1990</v>
      </c>
      <c r="G1894" s="5">
        <f t="shared" si="29"/>
        <v>5.1333333333333337</v>
      </c>
      <c r="H1894" s="1" t="s">
        <v>16</v>
      </c>
      <c r="J1894" s="1"/>
      <c r="K1894" s="1"/>
      <c r="L1894" s="1"/>
      <c r="M1894" s="1"/>
      <c r="N1894" s="1"/>
      <c r="O1894" s="1"/>
      <c r="P1894" s="1"/>
      <c r="Q1894" s="1"/>
      <c r="R1894" s="1"/>
    </row>
    <row r="1895" spans="1:18" ht="16" x14ac:dyDescent="0.2">
      <c r="A1895" s="5" t="s">
        <v>2059</v>
      </c>
      <c r="B1895" s="5" t="s">
        <v>2051</v>
      </c>
      <c r="C1895" t="s">
        <v>9</v>
      </c>
      <c r="D1895" s="5" t="s">
        <v>87</v>
      </c>
      <c r="E1895" s="5">
        <v>196</v>
      </c>
      <c r="F1895" s="5">
        <v>1981</v>
      </c>
      <c r="G1895" s="5">
        <f t="shared" si="29"/>
        <v>5.0256410256410255</v>
      </c>
      <c r="H1895" s="1" t="s">
        <v>64</v>
      </c>
      <c r="J1895" s="1"/>
      <c r="K1895" s="1"/>
      <c r="L1895" s="1"/>
      <c r="M1895" s="1"/>
      <c r="N1895" s="1"/>
      <c r="O1895" s="1"/>
      <c r="P1895" s="1"/>
      <c r="Q1895" s="1"/>
      <c r="R1895" s="1"/>
    </row>
    <row r="1896" spans="1:18" ht="16" x14ac:dyDescent="0.2">
      <c r="A1896" s="5" t="s">
        <v>2060</v>
      </c>
      <c r="B1896" s="5" t="s">
        <v>2051</v>
      </c>
      <c r="C1896" t="s">
        <v>9</v>
      </c>
      <c r="D1896" s="5" t="s">
        <v>87</v>
      </c>
      <c r="E1896" s="5">
        <v>165</v>
      </c>
      <c r="F1896" s="5">
        <v>1987</v>
      </c>
      <c r="G1896" s="5">
        <f t="shared" si="29"/>
        <v>5</v>
      </c>
      <c r="H1896" s="1" t="s">
        <v>44</v>
      </c>
      <c r="J1896" s="1"/>
      <c r="K1896" s="1"/>
      <c r="L1896" s="1"/>
      <c r="M1896" s="1"/>
      <c r="N1896" s="1"/>
      <c r="O1896" s="1"/>
      <c r="P1896" s="1"/>
      <c r="Q1896" s="1"/>
      <c r="R1896" s="1"/>
    </row>
    <row r="1897" spans="1:18" ht="16" x14ac:dyDescent="0.2">
      <c r="A1897" s="5" t="s">
        <v>2061</v>
      </c>
      <c r="B1897" s="5" t="s">
        <v>2051</v>
      </c>
      <c r="C1897" t="s">
        <v>9</v>
      </c>
      <c r="D1897" s="5" t="s">
        <v>87</v>
      </c>
      <c r="E1897" s="5">
        <v>85</v>
      </c>
      <c r="F1897" s="5">
        <v>1992</v>
      </c>
      <c r="G1897" s="5">
        <f t="shared" si="29"/>
        <v>3.0357142857142856</v>
      </c>
      <c r="H1897" s="1" t="s">
        <v>59</v>
      </c>
      <c r="J1897" s="1"/>
      <c r="K1897" s="1"/>
      <c r="L1897" s="1"/>
      <c r="M1897" s="1"/>
      <c r="N1897" s="1"/>
      <c r="O1897" s="1"/>
      <c r="P1897" s="1"/>
      <c r="Q1897" s="1"/>
      <c r="R1897" s="1"/>
    </row>
    <row r="1898" spans="1:18" ht="16" x14ac:dyDescent="0.2">
      <c r="A1898" s="5" t="s">
        <v>2062</v>
      </c>
      <c r="B1898" s="5" t="s">
        <v>2051</v>
      </c>
      <c r="C1898" t="s">
        <v>9</v>
      </c>
      <c r="D1898" s="5" t="s">
        <v>87</v>
      </c>
      <c r="E1898" s="5">
        <v>33</v>
      </c>
      <c r="F1898" s="5">
        <v>2003</v>
      </c>
      <c r="G1898" s="5">
        <f t="shared" si="29"/>
        <v>1.9411764705882353</v>
      </c>
      <c r="H1898" s="1" t="s">
        <v>61</v>
      </c>
      <c r="J1898" s="1"/>
      <c r="K1898" s="1"/>
      <c r="L1898" s="1"/>
      <c r="M1898" s="1"/>
      <c r="N1898" s="1"/>
      <c r="O1898" s="1"/>
      <c r="P1898" s="1"/>
      <c r="Q1898" s="1"/>
      <c r="R1898" s="1"/>
    </row>
    <row r="1899" spans="1:18" ht="16" x14ac:dyDescent="0.2">
      <c r="A1899" s="5" t="s">
        <v>2063</v>
      </c>
      <c r="B1899" s="5" t="s">
        <v>2051</v>
      </c>
      <c r="C1899" s="5" t="s">
        <v>8</v>
      </c>
      <c r="D1899" s="5" t="s">
        <v>87</v>
      </c>
      <c r="E1899" s="5">
        <v>138</v>
      </c>
      <c r="F1899" s="5">
        <v>2003</v>
      </c>
      <c r="G1899" s="5">
        <f t="shared" si="29"/>
        <v>8.117647058823529</v>
      </c>
      <c r="H1899" s="1" t="s">
        <v>52</v>
      </c>
      <c r="J1899" s="1"/>
      <c r="K1899" s="1"/>
      <c r="L1899" s="1"/>
      <c r="M1899" s="1"/>
      <c r="N1899" s="1"/>
      <c r="O1899" s="1"/>
      <c r="P1899" s="1"/>
      <c r="Q1899" s="1"/>
      <c r="R1899" s="1"/>
    </row>
    <row r="1900" spans="1:18" ht="16" x14ac:dyDescent="0.2">
      <c r="A1900" s="5" t="s">
        <v>2064</v>
      </c>
      <c r="B1900" s="5" t="s">
        <v>2051</v>
      </c>
      <c r="C1900" s="5" t="s">
        <v>8</v>
      </c>
      <c r="D1900" s="5" t="s">
        <v>87</v>
      </c>
      <c r="E1900" s="5">
        <v>151</v>
      </c>
      <c r="F1900" s="5">
        <v>1995</v>
      </c>
      <c r="G1900" s="5">
        <f t="shared" si="29"/>
        <v>6.04</v>
      </c>
      <c r="H1900" s="1" t="s">
        <v>28</v>
      </c>
      <c r="J1900" s="1"/>
      <c r="K1900" s="1"/>
      <c r="L1900" s="1"/>
      <c r="M1900" s="1"/>
      <c r="N1900" s="1"/>
      <c r="O1900" s="1"/>
      <c r="P1900" s="1"/>
      <c r="Q1900" s="1"/>
      <c r="R1900" s="1"/>
    </row>
    <row r="1901" spans="1:18" ht="16" x14ac:dyDescent="0.2">
      <c r="A1901" s="5" t="s">
        <v>2065</v>
      </c>
      <c r="B1901" s="5" t="s">
        <v>2051</v>
      </c>
      <c r="C1901" s="5" t="s">
        <v>8</v>
      </c>
      <c r="D1901" s="5" t="s">
        <v>87</v>
      </c>
      <c r="E1901" s="5">
        <v>148</v>
      </c>
      <c r="F1901" s="5">
        <v>1985</v>
      </c>
      <c r="G1901" s="5">
        <f t="shared" si="29"/>
        <v>4.2285714285714286</v>
      </c>
      <c r="H1901" s="1" t="s">
        <v>61</v>
      </c>
      <c r="J1901" s="1"/>
      <c r="K1901" s="1"/>
      <c r="L1901" s="1"/>
      <c r="M1901" s="1"/>
      <c r="N1901" s="1"/>
      <c r="O1901" s="1"/>
      <c r="P1901" s="1"/>
      <c r="Q1901" s="1"/>
      <c r="R1901" s="1"/>
    </row>
    <row r="1902" spans="1:18" ht="16" x14ac:dyDescent="0.2">
      <c r="A1902" s="5" t="s">
        <v>2066</v>
      </c>
      <c r="B1902" s="5" t="s">
        <v>2051</v>
      </c>
      <c r="C1902" s="5" t="s">
        <v>8</v>
      </c>
      <c r="D1902" s="5" t="s">
        <v>87</v>
      </c>
      <c r="E1902" s="5">
        <v>65</v>
      </c>
      <c r="F1902" s="5">
        <v>2001</v>
      </c>
      <c r="G1902" s="5">
        <f t="shared" si="29"/>
        <v>3.4210526315789473</v>
      </c>
      <c r="H1902" s="1" t="s">
        <v>74</v>
      </c>
      <c r="I1902" t="s">
        <v>51</v>
      </c>
      <c r="J1902" s="1"/>
      <c r="K1902" s="1"/>
      <c r="L1902" s="1"/>
      <c r="M1902" s="1"/>
      <c r="N1902" s="1"/>
      <c r="O1902" s="1"/>
      <c r="P1902" s="1"/>
      <c r="Q1902" s="1"/>
      <c r="R1902" s="1"/>
    </row>
    <row r="1903" spans="1:18" ht="16" x14ac:dyDescent="0.2">
      <c r="A1903" s="5" t="s">
        <v>2067</v>
      </c>
      <c r="B1903" s="5" t="s">
        <v>2051</v>
      </c>
      <c r="C1903" s="5" t="s">
        <v>8</v>
      </c>
      <c r="D1903" s="5" t="s">
        <v>87</v>
      </c>
      <c r="E1903" s="5">
        <v>54</v>
      </c>
      <c r="F1903" s="5">
        <v>1993</v>
      </c>
      <c r="G1903" s="5">
        <f t="shared" si="29"/>
        <v>2</v>
      </c>
      <c r="H1903" s="1" t="s">
        <v>25</v>
      </c>
      <c r="J1903" s="1"/>
      <c r="K1903" s="1"/>
      <c r="L1903" s="1"/>
      <c r="M1903" s="1"/>
      <c r="N1903" s="1"/>
      <c r="O1903" s="1"/>
      <c r="P1903" s="1"/>
      <c r="Q1903" s="1"/>
      <c r="R1903" s="1"/>
    </row>
    <row r="1904" spans="1:18" ht="16" x14ac:dyDescent="0.2">
      <c r="A1904" s="5" t="s">
        <v>2068</v>
      </c>
      <c r="B1904" s="5" t="s">
        <v>2069</v>
      </c>
      <c r="C1904" t="s">
        <v>9</v>
      </c>
      <c r="D1904" s="5" t="s">
        <v>87</v>
      </c>
      <c r="E1904" s="5">
        <v>3364</v>
      </c>
      <c r="F1904" s="5">
        <v>1995</v>
      </c>
      <c r="G1904" s="5">
        <f t="shared" si="29"/>
        <v>134.56</v>
      </c>
      <c r="H1904" s="1" t="s">
        <v>59</v>
      </c>
      <c r="J1904" s="1"/>
      <c r="K1904" s="1"/>
      <c r="L1904" s="1"/>
      <c r="M1904" s="1"/>
      <c r="N1904" s="1"/>
      <c r="O1904" s="1"/>
      <c r="P1904" s="1"/>
      <c r="Q1904" s="1"/>
      <c r="R1904" s="1"/>
    </row>
    <row r="1905" spans="1:18" ht="16" x14ac:dyDescent="0.2">
      <c r="A1905" s="5" t="s">
        <v>2070</v>
      </c>
      <c r="B1905" s="5" t="s">
        <v>2069</v>
      </c>
      <c r="C1905" t="s">
        <v>9</v>
      </c>
      <c r="D1905" s="5" t="s">
        <v>87</v>
      </c>
      <c r="E1905" s="5">
        <v>1274</v>
      </c>
      <c r="F1905" s="5">
        <v>1968</v>
      </c>
      <c r="G1905" s="5">
        <f t="shared" si="29"/>
        <v>24.5</v>
      </c>
      <c r="H1905" s="1" t="s">
        <v>44</v>
      </c>
      <c r="J1905" s="1"/>
      <c r="K1905" s="1"/>
      <c r="L1905" s="1"/>
      <c r="M1905" s="1"/>
      <c r="N1905" s="1"/>
      <c r="O1905" s="1"/>
      <c r="P1905" s="1"/>
      <c r="Q1905" s="1"/>
      <c r="R1905" s="1"/>
    </row>
    <row r="1906" spans="1:18" ht="16" x14ac:dyDescent="0.2">
      <c r="A1906" s="5" t="s">
        <v>2071</v>
      </c>
      <c r="B1906" s="5" t="s">
        <v>2069</v>
      </c>
      <c r="C1906" t="s">
        <v>9</v>
      </c>
      <c r="D1906" s="5" t="s">
        <v>87</v>
      </c>
      <c r="E1906" s="5">
        <v>298</v>
      </c>
      <c r="F1906" s="5">
        <v>2003</v>
      </c>
      <c r="G1906" s="5">
        <f t="shared" si="29"/>
        <v>17.529411764705884</v>
      </c>
      <c r="H1906" s="1" t="s">
        <v>21</v>
      </c>
      <c r="J1906" s="1"/>
      <c r="K1906" s="1"/>
      <c r="L1906" s="1"/>
      <c r="M1906" s="1"/>
      <c r="N1906" s="1"/>
      <c r="O1906" s="1"/>
      <c r="P1906" s="1"/>
      <c r="Q1906" s="1"/>
      <c r="R1906" s="1"/>
    </row>
    <row r="1907" spans="1:18" ht="16" x14ac:dyDescent="0.2">
      <c r="A1907" s="5" t="s">
        <v>2072</v>
      </c>
      <c r="B1907" s="5" t="s">
        <v>2069</v>
      </c>
      <c r="C1907" t="s">
        <v>9</v>
      </c>
      <c r="D1907" s="5" t="s">
        <v>87</v>
      </c>
      <c r="E1907" s="5">
        <v>446</v>
      </c>
      <c r="F1907" s="5">
        <v>1981</v>
      </c>
      <c r="G1907" s="5">
        <f t="shared" si="29"/>
        <v>11.435897435897436</v>
      </c>
      <c r="H1907" s="1" t="s">
        <v>51</v>
      </c>
      <c r="J1907" s="1"/>
      <c r="K1907" s="1"/>
      <c r="L1907" s="1"/>
      <c r="M1907" s="1"/>
      <c r="N1907" s="1"/>
      <c r="O1907" s="1"/>
      <c r="P1907" s="1"/>
      <c r="Q1907" s="1"/>
      <c r="R1907" s="1"/>
    </row>
    <row r="1908" spans="1:18" ht="16" x14ac:dyDescent="0.2">
      <c r="A1908" s="5" t="s">
        <v>2073</v>
      </c>
      <c r="B1908" s="5" t="s">
        <v>2069</v>
      </c>
      <c r="C1908" t="s">
        <v>9</v>
      </c>
      <c r="D1908" s="5" t="s">
        <v>87</v>
      </c>
      <c r="E1908" s="5">
        <v>294</v>
      </c>
      <c r="F1908" s="5">
        <v>1991</v>
      </c>
      <c r="G1908" s="5">
        <f t="shared" si="29"/>
        <v>10.137931034482758</v>
      </c>
      <c r="H1908" s="1" t="s">
        <v>31</v>
      </c>
      <c r="J1908" s="1"/>
      <c r="K1908" s="1"/>
      <c r="L1908" s="1"/>
      <c r="M1908" s="1"/>
      <c r="N1908" s="1"/>
      <c r="O1908" s="1"/>
      <c r="P1908" s="1"/>
      <c r="Q1908" s="1"/>
      <c r="R1908" s="1"/>
    </row>
    <row r="1909" spans="1:18" ht="16" x14ac:dyDescent="0.2">
      <c r="A1909" s="5" t="s">
        <v>2074</v>
      </c>
      <c r="B1909" s="5" t="s">
        <v>2069</v>
      </c>
      <c r="C1909" t="s">
        <v>9</v>
      </c>
      <c r="D1909" s="5" t="s">
        <v>87</v>
      </c>
      <c r="E1909" s="5">
        <v>222</v>
      </c>
      <c r="F1909" s="5">
        <v>1997</v>
      </c>
      <c r="G1909" s="5">
        <f t="shared" si="29"/>
        <v>9.6521739130434785</v>
      </c>
      <c r="H1909" s="1" t="s">
        <v>51</v>
      </c>
      <c r="J1909" s="1"/>
      <c r="K1909" s="1"/>
      <c r="L1909" s="1"/>
      <c r="M1909" s="1"/>
      <c r="N1909" s="1"/>
      <c r="O1909" s="1"/>
      <c r="P1909" s="1"/>
      <c r="Q1909" s="1"/>
      <c r="R1909" s="1"/>
    </row>
    <row r="1910" spans="1:18" ht="16" x14ac:dyDescent="0.2">
      <c r="A1910" s="5" t="s">
        <v>2075</v>
      </c>
      <c r="B1910" s="5" t="s">
        <v>2069</v>
      </c>
      <c r="C1910" t="s">
        <v>9</v>
      </c>
      <c r="D1910" s="5" t="s">
        <v>87</v>
      </c>
      <c r="E1910" s="5">
        <v>92</v>
      </c>
      <c r="F1910" s="5">
        <v>2004</v>
      </c>
      <c r="G1910" s="5">
        <f t="shared" si="29"/>
        <v>5.75</v>
      </c>
      <c r="H1910" s="1" t="s">
        <v>52</v>
      </c>
      <c r="J1910" s="1"/>
      <c r="K1910" s="1"/>
      <c r="L1910" s="1"/>
      <c r="M1910" s="1"/>
      <c r="N1910" s="1"/>
      <c r="O1910" s="1"/>
      <c r="P1910" s="1"/>
      <c r="Q1910" s="1"/>
      <c r="R1910" s="1"/>
    </row>
    <row r="1911" spans="1:18" ht="16" x14ac:dyDescent="0.2">
      <c r="A1911" s="5" t="s">
        <v>2076</v>
      </c>
      <c r="B1911" s="5" t="s">
        <v>2069</v>
      </c>
      <c r="C1911" t="s">
        <v>9</v>
      </c>
      <c r="D1911" s="5" t="s">
        <v>87</v>
      </c>
      <c r="E1911" s="5">
        <v>197</v>
      </c>
      <c r="F1911" s="5">
        <v>1985</v>
      </c>
      <c r="G1911" s="5">
        <f t="shared" si="29"/>
        <v>5.628571428571429</v>
      </c>
      <c r="H1911" s="1" t="s">
        <v>71</v>
      </c>
      <c r="J1911" s="1"/>
      <c r="K1911" s="1"/>
      <c r="L1911" s="1"/>
      <c r="M1911" s="1"/>
      <c r="N1911" s="1"/>
      <c r="O1911" s="1"/>
      <c r="P1911" s="1"/>
      <c r="Q1911" s="1"/>
      <c r="R1911" s="1"/>
    </row>
    <row r="1912" spans="1:18" ht="16" x14ac:dyDescent="0.2">
      <c r="A1912" s="5" t="s">
        <v>2077</v>
      </c>
      <c r="B1912" s="5" t="s">
        <v>2069</v>
      </c>
      <c r="C1912" t="s">
        <v>9</v>
      </c>
      <c r="D1912" s="5" t="s">
        <v>87</v>
      </c>
      <c r="E1912" s="5">
        <v>171</v>
      </c>
      <c r="F1912" s="5">
        <v>1977</v>
      </c>
      <c r="G1912" s="5">
        <f t="shared" si="29"/>
        <v>3.9767441860465116</v>
      </c>
      <c r="H1912" s="1" t="s">
        <v>66</v>
      </c>
      <c r="J1912" s="1"/>
      <c r="K1912" s="1"/>
      <c r="L1912" s="1"/>
      <c r="M1912" s="1"/>
      <c r="N1912" s="1"/>
      <c r="O1912" s="1"/>
      <c r="P1912" s="1"/>
      <c r="Q1912" s="1"/>
      <c r="R1912" s="1"/>
    </row>
    <row r="1913" spans="1:18" ht="16" x14ac:dyDescent="0.2">
      <c r="A1913" s="5" t="s">
        <v>2078</v>
      </c>
      <c r="B1913" s="5" t="s">
        <v>2069</v>
      </c>
      <c r="C1913" t="s">
        <v>9</v>
      </c>
      <c r="D1913" s="5" t="s">
        <v>87</v>
      </c>
      <c r="E1913" s="5">
        <v>161</v>
      </c>
      <c r="F1913" s="5">
        <v>1977</v>
      </c>
      <c r="G1913" s="5">
        <f t="shared" si="29"/>
        <v>3.7441860465116279</v>
      </c>
      <c r="H1913" s="1" t="s">
        <v>44</v>
      </c>
      <c r="J1913" s="1"/>
      <c r="K1913" s="1"/>
      <c r="L1913" s="1"/>
      <c r="M1913" s="1"/>
      <c r="N1913" s="1"/>
      <c r="O1913" s="1"/>
      <c r="P1913" s="1"/>
      <c r="Q1913" s="1"/>
      <c r="R1913" s="1"/>
    </row>
    <row r="1914" spans="1:18" ht="16" x14ac:dyDescent="0.2">
      <c r="A1914" s="5" t="s">
        <v>2079</v>
      </c>
      <c r="B1914" s="5" t="s">
        <v>2069</v>
      </c>
      <c r="C1914" t="s">
        <v>9</v>
      </c>
      <c r="D1914" s="5" t="s">
        <v>87</v>
      </c>
      <c r="E1914" s="5">
        <v>114</v>
      </c>
      <c r="F1914" s="5">
        <v>1985</v>
      </c>
      <c r="G1914" s="5">
        <f t="shared" si="29"/>
        <v>3.2571428571428571</v>
      </c>
      <c r="H1914" s="1" t="s">
        <v>44</v>
      </c>
      <c r="J1914" s="1"/>
      <c r="K1914" s="1"/>
      <c r="L1914" s="1"/>
      <c r="M1914" s="1"/>
      <c r="N1914" s="1"/>
      <c r="O1914" s="1"/>
      <c r="P1914" s="1"/>
      <c r="Q1914" s="1"/>
      <c r="R1914" s="1"/>
    </row>
    <row r="1915" spans="1:18" ht="16" x14ac:dyDescent="0.2">
      <c r="A1915" s="5" t="s">
        <v>2080</v>
      </c>
      <c r="B1915" s="5" t="s">
        <v>2069</v>
      </c>
      <c r="C1915" t="s">
        <v>9</v>
      </c>
      <c r="D1915" s="5" t="s">
        <v>87</v>
      </c>
      <c r="E1915" s="5">
        <v>103</v>
      </c>
      <c r="F1915" s="5">
        <v>1972</v>
      </c>
      <c r="G1915" s="5">
        <f t="shared" si="29"/>
        <v>2.1458333333333335</v>
      </c>
      <c r="H1915" s="1" t="s">
        <v>44</v>
      </c>
      <c r="J1915" s="1"/>
      <c r="K1915" s="1"/>
      <c r="L1915" s="1"/>
      <c r="M1915" s="1"/>
      <c r="N1915" s="1"/>
      <c r="O1915" s="1"/>
      <c r="P1915" s="1"/>
      <c r="Q1915" s="1"/>
      <c r="R1915" s="1"/>
    </row>
    <row r="1916" spans="1:18" ht="16" x14ac:dyDescent="0.2">
      <c r="A1916" s="5" t="s">
        <v>2081</v>
      </c>
      <c r="B1916" s="5" t="s">
        <v>2069</v>
      </c>
      <c r="C1916" t="s">
        <v>9</v>
      </c>
      <c r="D1916" s="5" t="s">
        <v>87</v>
      </c>
      <c r="E1916" s="5">
        <v>59</v>
      </c>
      <c r="F1916" s="5">
        <v>1981</v>
      </c>
      <c r="G1916" s="5">
        <f t="shared" si="29"/>
        <v>1.5128205128205128</v>
      </c>
      <c r="H1916" s="1" t="s">
        <v>12</v>
      </c>
      <c r="J1916" s="1"/>
      <c r="K1916" s="1"/>
      <c r="L1916" s="1"/>
      <c r="M1916" s="1"/>
      <c r="N1916" s="1"/>
      <c r="O1916" s="1"/>
      <c r="P1916" s="1"/>
      <c r="Q1916" s="1"/>
      <c r="R1916" s="1"/>
    </row>
    <row r="1917" spans="1:18" ht="16" x14ac:dyDescent="0.2">
      <c r="A1917" s="5" t="s">
        <v>2082</v>
      </c>
      <c r="B1917" s="5" t="s">
        <v>2069</v>
      </c>
      <c r="C1917" t="s">
        <v>9</v>
      </c>
      <c r="D1917" s="5" t="s">
        <v>87</v>
      </c>
      <c r="E1917" s="5">
        <v>52</v>
      </c>
      <c r="F1917" s="5">
        <v>1982</v>
      </c>
      <c r="G1917" s="5">
        <f t="shared" si="29"/>
        <v>1.368421052631579</v>
      </c>
      <c r="H1917" s="1" t="s">
        <v>71</v>
      </c>
      <c r="J1917" s="1"/>
      <c r="K1917" s="1"/>
      <c r="L1917" s="1"/>
      <c r="M1917" s="1"/>
      <c r="N1917" s="1"/>
      <c r="O1917" s="1"/>
      <c r="P1917" s="1"/>
      <c r="Q1917" s="1"/>
      <c r="R1917" s="1"/>
    </row>
    <row r="1918" spans="1:18" ht="16" x14ac:dyDescent="0.2">
      <c r="A1918" s="5" t="s">
        <v>2083</v>
      </c>
      <c r="B1918" s="5" t="s">
        <v>2069</v>
      </c>
      <c r="C1918" t="s">
        <v>9</v>
      </c>
      <c r="D1918" s="5" t="s">
        <v>87</v>
      </c>
      <c r="E1918" s="5">
        <v>41</v>
      </c>
      <c r="F1918" s="5">
        <v>1983</v>
      </c>
      <c r="G1918" s="5">
        <f t="shared" si="29"/>
        <v>1.1081081081081081</v>
      </c>
      <c r="H1918" s="1" t="s">
        <v>66</v>
      </c>
      <c r="J1918" s="1"/>
      <c r="K1918" s="1"/>
      <c r="L1918" s="1"/>
      <c r="M1918" s="1"/>
      <c r="N1918" s="1"/>
      <c r="O1918" s="1"/>
      <c r="P1918" s="1"/>
      <c r="Q1918" s="1"/>
      <c r="R1918" s="1"/>
    </row>
    <row r="1919" spans="1:18" ht="16" x14ac:dyDescent="0.2">
      <c r="A1919" s="5" t="s">
        <v>2084</v>
      </c>
      <c r="B1919" s="5" t="s">
        <v>2069</v>
      </c>
      <c r="C1919" s="5" t="s">
        <v>8</v>
      </c>
      <c r="D1919" s="5" t="s">
        <v>87</v>
      </c>
      <c r="E1919" s="5">
        <v>134</v>
      </c>
      <c r="F1919" s="5">
        <v>1985</v>
      </c>
      <c r="G1919" s="5">
        <f t="shared" si="29"/>
        <v>3.8285714285714287</v>
      </c>
      <c r="H1919" s="1" t="s">
        <v>71</v>
      </c>
      <c r="J1919" s="1"/>
      <c r="K1919" s="1"/>
      <c r="L1919" s="1"/>
      <c r="M1919" s="1"/>
      <c r="N1919" s="1"/>
      <c r="O1919" s="1"/>
      <c r="P1919" s="1"/>
      <c r="Q1919" s="1"/>
      <c r="R1919" s="1"/>
    </row>
    <row r="1920" spans="1:18" ht="16" x14ac:dyDescent="0.2">
      <c r="A1920" s="5" t="s">
        <v>2085</v>
      </c>
      <c r="B1920" s="5" t="s">
        <v>2069</v>
      </c>
      <c r="C1920" s="5" t="s">
        <v>8</v>
      </c>
      <c r="D1920" s="5" t="s">
        <v>87</v>
      </c>
      <c r="E1920" s="5">
        <v>21</v>
      </c>
      <c r="F1920" s="5">
        <v>1979</v>
      </c>
      <c r="G1920" s="5">
        <f t="shared" si="29"/>
        <v>0.51219512195121952</v>
      </c>
      <c r="H1920" s="1" t="s">
        <v>71</v>
      </c>
      <c r="J1920" s="1"/>
      <c r="K1920" s="1"/>
      <c r="L1920" s="1"/>
      <c r="M1920" s="1"/>
      <c r="N1920" s="1"/>
      <c r="O1920" s="1"/>
      <c r="P1920" s="1"/>
      <c r="Q1920" s="1"/>
      <c r="R1920" s="1"/>
    </row>
    <row r="1921" spans="1:18" ht="16" x14ac:dyDescent="0.2">
      <c r="A1921" s="5" t="s">
        <v>2086</v>
      </c>
      <c r="B1921" s="5" t="s">
        <v>2087</v>
      </c>
      <c r="C1921" t="s">
        <v>9</v>
      </c>
      <c r="D1921" s="5" t="s">
        <v>87</v>
      </c>
      <c r="E1921" s="5">
        <v>2571</v>
      </c>
      <c r="F1921" s="5">
        <v>1981</v>
      </c>
      <c r="G1921" s="5">
        <f t="shared" si="29"/>
        <v>65.92307692307692</v>
      </c>
      <c r="H1921" s="1" t="s">
        <v>37</v>
      </c>
      <c r="J1921" s="1"/>
      <c r="K1921" s="1"/>
      <c r="L1921" s="1"/>
      <c r="M1921" s="1"/>
      <c r="N1921" s="1"/>
      <c r="O1921" s="1"/>
      <c r="P1921" s="1"/>
      <c r="Q1921" s="1"/>
      <c r="R1921" s="1"/>
    </row>
    <row r="1922" spans="1:18" ht="16" x14ac:dyDescent="0.2">
      <c r="A1922" s="5" t="s">
        <v>2088</v>
      </c>
      <c r="B1922" s="5" t="s">
        <v>2087</v>
      </c>
      <c r="C1922" t="s">
        <v>9</v>
      </c>
      <c r="D1922" s="5" t="s">
        <v>87</v>
      </c>
      <c r="E1922" s="5">
        <v>2216</v>
      </c>
      <c r="F1922" s="5">
        <v>1983</v>
      </c>
      <c r="G1922" s="5">
        <f t="shared" ref="G1922:G1985" si="30">E1922/(2020-F1922)</f>
        <v>59.891891891891895</v>
      </c>
      <c r="H1922" s="1" t="s">
        <v>37</v>
      </c>
      <c r="J1922" s="1"/>
      <c r="K1922" s="1"/>
      <c r="L1922" s="1"/>
      <c r="M1922" s="1"/>
      <c r="N1922" s="1"/>
      <c r="O1922" s="1"/>
      <c r="P1922" s="1"/>
      <c r="Q1922" s="1"/>
      <c r="R1922" s="1"/>
    </row>
    <row r="1923" spans="1:18" ht="16" x14ac:dyDescent="0.2">
      <c r="A1923" s="5" t="s">
        <v>2089</v>
      </c>
      <c r="B1923" s="5" t="s">
        <v>2087</v>
      </c>
      <c r="C1923" t="s">
        <v>9</v>
      </c>
      <c r="D1923" s="5" t="s">
        <v>87</v>
      </c>
      <c r="E1923" s="5">
        <v>908</v>
      </c>
      <c r="F1923" s="5">
        <v>2004</v>
      </c>
      <c r="G1923" s="5">
        <f t="shared" si="30"/>
        <v>56.75</v>
      </c>
      <c r="H1923" s="1" t="s">
        <v>66</v>
      </c>
      <c r="I1923" t="s">
        <v>25</v>
      </c>
      <c r="L1923" s="1"/>
      <c r="M1923" s="1"/>
      <c r="N1923" s="1"/>
      <c r="O1923" s="1"/>
      <c r="P1923" s="1"/>
      <c r="Q1923" s="1"/>
      <c r="R1923" s="1"/>
    </row>
    <row r="1924" spans="1:18" ht="16" x14ac:dyDescent="0.2">
      <c r="A1924" s="5" t="s">
        <v>2090</v>
      </c>
      <c r="B1924" s="5" t="s">
        <v>2087</v>
      </c>
      <c r="C1924" t="s">
        <v>9</v>
      </c>
      <c r="D1924" s="5" t="s">
        <v>87</v>
      </c>
      <c r="E1924" s="5">
        <v>680</v>
      </c>
      <c r="F1924" s="5">
        <v>2007</v>
      </c>
      <c r="G1924" s="5">
        <f t="shared" si="30"/>
        <v>52.307692307692307</v>
      </c>
      <c r="H1924" s="1" t="s">
        <v>66</v>
      </c>
      <c r="L1924" s="1"/>
      <c r="M1924" s="1"/>
      <c r="N1924" s="1"/>
      <c r="O1924" s="1"/>
      <c r="P1924" s="1"/>
      <c r="Q1924" s="1"/>
      <c r="R1924" s="1"/>
    </row>
    <row r="1925" spans="1:18" ht="16" x14ac:dyDescent="0.2">
      <c r="A1925" s="5" t="s">
        <v>2091</v>
      </c>
      <c r="B1925" s="5" t="s">
        <v>2087</v>
      </c>
      <c r="C1925" t="s">
        <v>9</v>
      </c>
      <c r="D1925" s="5" t="s">
        <v>87</v>
      </c>
      <c r="E1925" s="5">
        <v>1064</v>
      </c>
      <c r="F1925" s="5">
        <v>1993</v>
      </c>
      <c r="G1925" s="5">
        <f t="shared" si="30"/>
        <v>39.407407407407405</v>
      </c>
      <c r="H1925" s="1" t="s">
        <v>12</v>
      </c>
      <c r="L1925" s="1"/>
      <c r="M1925" s="1"/>
      <c r="N1925" s="1"/>
      <c r="O1925" s="1"/>
      <c r="P1925" s="1"/>
      <c r="Q1925" s="1"/>
      <c r="R1925" s="1"/>
    </row>
    <row r="1926" spans="1:18" ht="16" x14ac:dyDescent="0.2">
      <c r="A1926" s="5" t="s">
        <v>2092</v>
      </c>
      <c r="B1926" s="5" t="s">
        <v>2087</v>
      </c>
      <c r="C1926" t="s">
        <v>9</v>
      </c>
      <c r="D1926" s="5" t="s">
        <v>87</v>
      </c>
      <c r="E1926" s="5">
        <v>645</v>
      </c>
      <c r="F1926" s="5">
        <v>1999</v>
      </c>
      <c r="G1926" s="5">
        <f t="shared" si="30"/>
        <v>30.714285714285715</v>
      </c>
      <c r="H1926" s="1" t="s">
        <v>12</v>
      </c>
      <c r="L1926" s="1"/>
      <c r="M1926" s="1"/>
      <c r="N1926" s="1"/>
      <c r="O1926" s="1"/>
      <c r="P1926" s="1"/>
      <c r="Q1926" s="1"/>
      <c r="R1926" s="1"/>
    </row>
    <row r="1927" spans="1:18" ht="16" x14ac:dyDescent="0.2">
      <c r="A1927" s="5" t="s">
        <v>2093</v>
      </c>
      <c r="B1927" s="5" t="s">
        <v>2087</v>
      </c>
      <c r="C1927" t="s">
        <v>9</v>
      </c>
      <c r="D1927" s="5" t="s">
        <v>87</v>
      </c>
      <c r="E1927" s="5">
        <v>360</v>
      </c>
      <c r="F1927" s="5">
        <v>2008</v>
      </c>
      <c r="G1927" s="5">
        <f t="shared" si="30"/>
        <v>30</v>
      </c>
      <c r="H1927" s="1" t="s">
        <v>25</v>
      </c>
      <c r="L1927" s="1"/>
      <c r="M1927" s="1"/>
      <c r="N1927" s="1"/>
      <c r="O1927" s="1"/>
      <c r="P1927" s="1"/>
      <c r="Q1927" s="1"/>
      <c r="R1927" s="1"/>
    </row>
    <row r="1928" spans="1:18" ht="16" x14ac:dyDescent="0.2">
      <c r="A1928" s="5" t="s">
        <v>2094</v>
      </c>
      <c r="B1928" s="5" t="s">
        <v>2087</v>
      </c>
      <c r="C1928" t="s">
        <v>9</v>
      </c>
      <c r="D1928" s="5" t="s">
        <v>87</v>
      </c>
      <c r="E1928" s="5">
        <v>1050</v>
      </c>
      <c r="F1928" s="5">
        <v>1983</v>
      </c>
      <c r="G1928" s="5">
        <f t="shared" si="30"/>
        <v>28.378378378378379</v>
      </c>
      <c r="H1928" s="1" t="s">
        <v>13</v>
      </c>
      <c r="L1928" s="1"/>
      <c r="M1928" s="1"/>
      <c r="N1928" s="1"/>
      <c r="O1928" s="1"/>
      <c r="P1928" s="1"/>
      <c r="Q1928" s="1"/>
      <c r="R1928" s="1"/>
    </row>
    <row r="1929" spans="1:18" ht="16" x14ac:dyDescent="0.2">
      <c r="A1929" s="5" t="s">
        <v>2095</v>
      </c>
      <c r="B1929" s="5" t="s">
        <v>2087</v>
      </c>
      <c r="C1929" t="s">
        <v>9</v>
      </c>
      <c r="D1929" s="5" t="s">
        <v>87</v>
      </c>
      <c r="E1929" s="5">
        <v>830</v>
      </c>
      <c r="F1929" s="5">
        <v>1983</v>
      </c>
      <c r="G1929" s="5">
        <f t="shared" si="30"/>
        <v>22.432432432432432</v>
      </c>
      <c r="H1929" s="1" t="s">
        <v>37</v>
      </c>
      <c r="I1929" t="s">
        <v>25</v>
      </c>
      <c r="L1929" s="1"/>
      <c r="M1929" s="1"/>
      <c r="N1929" s="1"/>
      <c r="O1929" s="1"/>
      <c r="P1929" s="1"/>
      <c r="Q1929" s="1"/>
      <c r="R1929" s="1"/>
    </row>
    <row r="1930" spans="1:18" ht="16" x14ac:dyDescent="0.2">
      <c r="A1930" s="5" t="s">
        <v>2096</v>
      </c>
      <c r="B1930" s="5" t="s">
        <v>2087</v>
      </c>
      <c r="C1930" t="s">
        <v>9</v>
      </c>
      <c r="D1930" s="5" t="s">
        <v>87</v>
      </c>
      <c r="E1930" s="5">
        <v>460</v>
      </c>
      <c r="F1930" s="5">
        <v>1995</v>
      </c>
      <c r="G1930" s="5">
        <f t="shared" si="30"/>
        <v>18.399999999999999</v>
      </c>
      <c r="H1930" s="1" t="s">
        <v>37</v>
      </c>
      <c r="L1930" s="1"/>
      <c r="M1930" s="1"/>
      <c r="N1930" s="1"/>
      <c r="O1930" s="1"/>
      <c r="P1930" s="1"/>
      <c r="Q1930" s="1"/>
      <c r="R1930" s="1"/>
    </row>
    <row r="1931" spans="1:18" ht="16" x14ac:dyDescent="0.2">
      <c r="A1931" s="5" t="s">
        <v>2097</v>
      </c>
      <c r="B1931" s="5" t="s">
        <v>2087</v>
      </c>
      <c r="C1931" t="s">
        <v>9</v>
      </c>
      <c r="D1931" s="5" t="s">
        <v>87</v>
      </c>
      <c r="E1931" s="5">
        <v>650</v>
      </c>
      <c r="F1931" s="5">
        <v>1983</v>
      </c>
      <c r="G1931" s="5">
        <f t="shared" si="30"/>
        <v>17.567567567567568</v>
      </c>
      <c r="H1931" s="1" t="s">
        <v>26</v>
      </c>
      <c r="L1931" s="1"/>
      <c r="M1931" s="1"/>
      <c r="N1931" s="1"/>
      <c r="O1931" s="1"/>
      <c r="P1931" s="1"/>
      <c r="Q1931" s="1"/>
      <c r="R1931" s="1"/>
    </row>
    <row r="1932" spans="1:18" ht="16" x14ac:dyDescent="0.2">
      <c r="A1932" s="5" t="s">
        <v>2098</v>
      </c>
      <c r="B1932" s="5" t="s">
        <v>2087</v>
      </c>
      <c r="C1932" t="s">
        <v>9</v>
      </c>
      <c r="D1932" s="5" t="s">
        <v>87</v>
      </c>
      <c r="E1932" s="5">
        <v>803</v>
      </c>
      <c r="F1932" s="5">
        <v>1960</v>
      </c>
      <c r="G1932" s="5">
        <f t="shared" si="30"/>
        <v>13.383333333333333</v>
      </c>
      <c r="H1932" s="1" t="s">
        <v>37</v>
      </c>
      <c r="L1932" s="1"/>
      <c r="M1932" s="1"/>
      <c r="N1932" s="1"/>
      <c r="O1932" s="1"/>
      <c r="P1932" s="1"/>
      <c r="Q1932" s="1"/>
      <c r="R1932" s="1"/>
    </row>
    <row r="1933" spans="1:18" ht="16" x14ac:dyDescent="0.2">
      <c r="A1933" s="5" t="s">
        <v>2099</v>
      </c>
      <c r="B1933" s="5" t="s">
        <v>2087</v>
      </c>
      <c r="C1933" t="s">
        <v>9</v>
      </c>
      <c r="D1933" s="5" t="s">
        <v>87</v>
      </c>
      <c r="E1933" s="5">
        <v>413</v>
      </c>
      <c r="F1933" s="5">
        <v>1989</v>
      </c>
      <c r="G1933" s="5">
        <f t="shared" si="30"/>
        <v>13.32258064516129</v>
      </c>
      <c r="H1933" s="1" t="s">
        <v>26</v>
      </c>
      <c r="I1933" t="s">
        <v>37</v>
      </c>
      <c r="L1933" s="1"/>
      <c r="M1933" s="1"/>
      <c r="N1933" s="1"/>
      <c r="O1933" s="1"/>
      <c r="P1933" s="1"/>
      <c r="Q1933" s="1"/>
      <c r="R1933" s="1"/>
    </row>
    <row r="1934" spans="1:18" ht="16" x14ac:dyDescent="0.2">
      <c r="A1934" s="5" t="s">
        <v>2100</v>
      </c>
      <c r="B1934" s="5" t="s">
        <v>2087</v>
      </c>
      <c r="C1934" t="s">
        <v>9</v>
      </c>
      <c r="D1934" s="5" t="s">
        <v>87</v>
      </c>
      <c r="E1934" s="5">
        <v>301</v>
      </c>
      <c r="F1934" s="5">
        <v>1995</v>
      </c>
      <c r="G1934" s="5">
        <f t="shared" si="30"/>
        <v>12.04</v>
      </c>
      <c r="H1934" s="1" t="s">
        <v>18</v>
      </c>
      <c r="L1934" s="1"/>
      <c r="M1934" s="1"/>
      <c r="N1934" s="1"/>
      <c r="O1934" s="1"/>
      <c r="P1934" s="1"/>
      <c r="Q1934" s="1"/>
      <c r="R1934" s="1"/>
    </row>
    <row r="1935" spans="1:18" ht="16" x14ac:dyDescent="0.2">
      <c r="A1935" s="5" t="s">
        <v>2101</v>
      </c>
      <c r="B1935" s="5" t="s">
        <v>2087</v>
      </c>
      <c r="C1935" t="s">
        <v>9</v>
      </c>
      <c r="D1935" s="5" t="s">
        <v>87</v>
      </c>
      <c r="E1935" s="5">
        <v>212</v>
      </c>
      <c r="F1935" s="5">
        <v>1975</v>
      </c>
      <c r="G1935" s="5">
        <f t="shared" si="30"/>
        <v>4.7111111111111112</v>
      </c>
      <c r="H1935" s="1" t="s">
        <v>61</v>
      </c>
      <c r="L1935" s="1"/>
      <c r="M1935" s="1"/>
      <c r="N1935" s="1"/>
      <c r="O1935" s="1"/>
      <c r="P1935" s="1"/>
      <c r="Q1935" s="1"/>
      <c r="R1935" s="1"/>
    </row>
    <row r="1936" spans="1:18" ht="16" x14ac:dyDescent="0.2">
      <c r="A1936" s="5" t="s">
        <v>2102</v>
      </c>
      <c r="B1936" s="5" t="s">
        <v>2087</v>
      </c>
      <c r="C1936" s="5" t="s">
        <v>8</v>
      </c>
      <c r="D1936" s="5" t="s">
        <v>87</v>
      </c>
      <c r="E1936" s="5">
        <v>647</v>
      </c>
      <c r="F1936" s="5">
        <v>1995</v>
      </c>
      <c r="G1936" s="5">
        <f t="shared" si="30"/>
        <v>25.88</v>
      </c>
      <c r="H1936" s="1" t="s">
        <v>26</v>
      </c>
      <c r="L1936" s="1"/>
      <c r="M1936" s="1"/>
      <c r="N1936" s="1"/>
      <c r="O1936" s="1"/>
      <c r="P1936" s="1"/>
      <c r="Q1936" s="1"/>
      <c r="R1936" s="1"/>
    </row>
    <row r="1937" spans="1:18" ht="16" x14ac:dyDescent="0.2">
      <c r="A1937" s="5" t="s">
        <v>2103</v>
      </c>
      <c r="B1937" s="5" t="s">
        <v>2087</v>
      </c>
      <c r="C1937" s="5" t="s">
        <v>8</v>
      </c>
      <c r="D1937" s="5" t="s">
        <v>87</v>
      </c>
      <c r="E1937" s="5">
        <v>281</v>
      </c>
      <c r="F1937" s="5">
        <v>2001</v>
      </c>
      <c r="G1937" s="5">
        <f t="shared" si="30"/>
        <v>14.789473684210526</v>
      </c>
      <c r="H1937" s="1" t="s">
        <v>26</v>
      </c>
      <c r="L1937" s="1"/>
      <c r="M1937" s="1"/>
      <c r="N1937" s="1"/>
      <c r="O1937" s="1"/>
      <c r="P1937" s="1"/>
      <c r="Q1937" s="1"/>
      <c r="R1937" s="1"/>
    </row>
    <row r="1938" spans="1:18" ht="16" x14ac:dyDescent="0.2">
      <c r="A1938" s="5" t="s">
        <v>97</v>
      </c>
      <c r="B1938" s="5" t="s">
        <v>2104</v>
      </c>
      <c r="C1938" t="s">
        <v>9</v>
      </c>
      <c r="D1938" s="5" t="s">
        <v>87</v>
      </c>
      <c r="E1938" s="5">
        <v>466</v>
      </c>
      <c r="F1938" s="5">
        <v>2005</v>
      </c>
      <c r="G1938" s="5">
        <f t="shared" si="30"/>
        <v>31.066666666666666</v>
      </c>
      <c r="H1938" s="1" t="s">
        <v>50</v>
      </c>
      <c r="L1938" s="1"/>
      <c r="M1938" s="1"/>
      <c r="N1938" s="1"/>
      <c r="O1938" s="1"/>
      <c r="P1938" s="1"/>
      <c r="Q1938" s="1"/>
      <c r="R1938" s="1"/>
    </row>
    <row r="1939" spans="1:18" ht="16" x14ac:dyDescent="0.2">
      <c r="A1939" s="5" t="s">
        <v>2105</v>
      </c>
      <c r="B1939" s="5" t="s">
        <v>2104</v>
      </c>
      <c r="C1939" t="s">
        <v>9</v>
      </c>
      <c r="D1939" s="5" t="s">
        <v>87</v>
      </c>
      <c r="E1939" s="5">
        <v>730</v>
      </c>
      <c r="F1939" s="5">
        <v>1994</v>
      </c>
      <c r="G1939" s="5">
        <f t="shared" si="30"/>
        <v>28.076923076923077</v>
      </c>
      <c r="H1939" s="1" t="s">
        <v>26</v>
      </c>
      <c r="I1939" t="s">
        <v>59</v>
      </c>
      <c r="L1939" s="1"/>
      <c r="M1939" s="1"/>
      <c r="N1939" s="1"/>
      <c r="O1939" s="1"/>
      <c r="P1939" s="1"/>
      <c r="Q1939" s="1"/>
      <c r="R1939" s="1"/>
    </row>
    <row r="1940" spans="1:18" ht="16" x14ac:dyDescent="0.2">
      <c r="A1940" s="5" t="s">
        <v>2106</v>
      </c>
      <c r="B1940" s="5" t="s">
        <v>2104</v>
      </c>
      <c r="C1940" t="s">
        <v>9</v>
      </c>
      <c r="D1940" s="5" t="s">
        <v>87</v>
      </c>
      <c r="E1940" s="5">
        <v>975</v>
      </c>
      <c r="F1940" s="5">
        <v>1984</v>
      </c>
      <c r="G1940" s="5">
        <f t="shared" si="30"/>
        <v>27.083333333333332</v>
      </c>
      <c r="H1940" s="1" t="s">
        <v>66</v>
      </c>
      <c r="L1940" s="1"/>
      <c r="M1940" s="1"/>
      <c r="N1940" s="1"/>
      <c r="O1940" s="1"/>
      <c r="P1940" s="1"/>
      <c r="Q1940" s="1"/>
      <c r="R1940" s="1"/>
    </row>
    <row r="1941" spans="1:18" ht="16" x14ac:dyDescent="0.2">
      <c r="A1941" s="5" t="s">
        <v>2107</v>
      </c>
      <c r="B1941" s="5" t="s">
        <v>2104</v>
      </c>
      <c r="C1941" t="s">
        <v>9</v>
      </c>
      <c r="D1941" s="5" t="s">
        <v>87</v>
      </c>
      <c r="E1941" s="5">
        <v>787</v>
      </c>
      <c r="F1941" s="5">
        <v>1981</v>
      </c>
      <c r="G1941" s="5">
        <f t="shared" si="30"/>
        <v>20.179487179487179</v>
      </c>
      <c r="H1941" s="1" t="s">
        <v>23</v>
      </c>
      <c r="L1941" s="1"/>
      <c r="M1941" s="1"/>
      <c r="N1941" s="1"/>
      <c r="O1941" s="1"/>
      <c r="P1941" s="1"/>
      <c r="Q1941" s="1"/>
      <c r="R1941" s="1"/>
    </row>
    <row r="1942" spans="1:18" ht="16" x14ac:dyDescent="0.2">
      <c r="A1942" s="5" t="s">
        <v>2108</v>
      </c>
      <c r="B1942" s="5" t="s">
        <v>2104</v>
      </c>
      <c r="C1942" t="s">
        <v>9</v>
      </c>
      <c r="D1942" s="5" t="s">
        <v>87</v>
      </c>
      <c r="E1942" s="5">
        <v>932</v>
      </c>
      <c r="F1942" s="5">
        <v>1971</v>
      </c>
      <c r="G1942" s="5">
        <f t="shared" si="30"/>
        <v>19.020408163265305</v>
      </c>
      <c r="H1942" s="1" t="s">
        <v>12</v>
      </c>
      <c r="L1942" s="1"/>
      <c r="M1942" s="1"/>
      <c r="N1942" s="1"/>
      <c r="O1942" s="1"/>
      <c r="P1942" s="1"/>
      <c r="Q1942" s="1"/>
      <c r="R1942" s="1"/>
    </row>
    <row r="1943" spans="1:18" ht="16" x14ac:dyDescent="0.2">
      <c r="A1943" s="5" t="s">
        <v>2109</v>
      </c>
      <c r="B1943" s="5" t="s">
        <v>2104</v>
      </c>
      <c r="C1943" t="s">
        <v>9</v>
      </c>
      <c r="D1943" s="5" t="s">
        <v>87</v>
      </c>
      <c r="E1943" s="5">
        <v>535</v>
      </c>
      <c r="F1943" s="5">
        <v>1977</v>
      </c>
      <c r="G1943" s="5">
        <f t="shared" si="30"/>
        <v>12.44186046511628</v>
      </c>
      <c r="H1943" s="1" t="s">
        <v>37</v>
      </c>
      <c r="L1943" s="1"/>
      <c r="M1943" s="1"/>
      <c r="N1943" s="1"/>
      <c r="O1943" s="1"/>
      <c r="P1943" s="1"/>
      <c r="Q1943" s="1"/>
      <c r="R1943" s="1"/>
    </row>
    <row r="1944" spans="1:18" ht="16" x14ac:dyDescent="0.2">
      <c r="A1944" s="5" t="s">
        <v>2110</v>
      </c>
      <c r="B1944" s="5" t="s">
        <v>2104</v>
      </c>
      <c r="C1944" t="s">
        <v>9</v>
      </c>
      <c r="D1944" s="5" t="s">
        <v>87</v>
      </c>
      <c r="E1944" s="5">
        <v>530</v>
      </c>
      <c r="F1944" s="5">
        <v>1976</v>
      </c>
      <c r="G1944" s="5">
        <f t="shared" si="30"/>
        <v>12.045454545454545</v>
      </c>
      <c r="H1944" s="1" t="s">
        <v>66</v>
      </c>
      <c r="L1944" s="1"/>
      <c r="M1944" s="1"/>
      <c r="N1944" s="1"/>
      <c r="O1944" s="1"/>
      <c r="P1944" s="1"/>
      <c r="Q1944" s="1"/>
      <c r="R1944" s="1"/>
    </row>
    <row r="1945" spans="1:18" ht="16" x14ac:dyDescent="0.2">
      <c r="A1945" s="5" t="s">
        <v>2111</v>
      </c>
      <c r="B1945" s="5" t="s">
        <v>2104</v>
      </c>
      <c r="C1945" t="s">
        <v>9</v>
      </c>
      <c r="D1945" s="5" t="s">
        <v>87</v>
      </c>
      <c r="E1945" s="5">
        <v>428</v>
      </c>
      <c r="F1945" s="5">
        <v>1980</v>
      </c>
      <c r="G1945" s="5">
        <f t="shared" si="30"/>
        <v>10.7</v>
      </c>
      <c r="H1945" s="1" t="s">
        <v>37</v>
      </c>
      <c r="L1945" s="1"/>
      <c r="M1945" s="1"/>
      <c r="N1945" s="1"/>
      <c r="O1945" s="1"/>
      <c r="P1945" s="1"/>
      <c r="Q1945" s="1"/>
      <c r="R1945" s="1"/>
    </row>
    <row r="1946" spans="1:18" ht="16" x14ac:dyDescent="0.2">
      <c r="A1946" s="5" t="s">
        <v>2112</v>
      </c>
      <c r="B1946" s="5" t="s">
        <v>2104</v>
      </c>
      <c r="C1946" t="s">
        <v>9</v>
      </c>
      <c r="D1946" s="5" t="s">
        <v>87</v>
      </c>
      <c r="E1946" s="5">
        <v>236</v>
      </c>
      <c r="F1946" s="5">
        <v>1994</v>
      </c>
      <c r="G1946" s="5">
        <f t="shared" si="30"/>
        <v>9.0769230769230766</v>
      </c>
      <c r="H1946" s="1" t="s">
        <v>50</v>
      </c>
      <c r="L1946" s="1"/>
      <c r="M1946" s="1"/>
      <c r="N1946" s="1"/>
      <c r="O1946" s="1"/>
      <c r="P1946" s="1"/>
      <c r="Q1946" s="1"/>
      <c r="R1946" s="1"/>
    </row>
    <row r="1947" spans="1:18" ht="16" x14ac:dyDescent="0.2">
      <c r="A1947" s="5" t="s">
        <v>2113</v>
      </c>
      <c r="B1947" s="5" t="s">
        <v>2104</v>
      </c>
      <c r="C1947" t="s">
        <v>9</v>
      </c>
      <c r="D1947" s="5" t="s">
        <v>87</v>
      </c>
      <c r="E1947" s="5">
        <v>300</v>
      </c>
      <c r="F1947" s="5">
        <v>1986</v>
      </c>
      <c r="G1947" s="5">
        <f t="shared" si="30"/>
        <v>8.8235294117647065</v>
      </c>
      <c r="H1947" s="1" t="s">
        <v>66</v>
      </c>
      <c r="L1947" s="1"/>
      <c r="M1947" s="1"/>
      <c r="N1947" s="1"/>
      <c r="O1947" s="1"/>
      <c r="P1947" s="1"/>
      <c r="Q1947" s="1"/>
      <c r="R1947" s="1"/>
    </row>
    <row r="1948" spans="1:18" ht="16" x14ac:dyDescent="0.2">
      <c r="A1948" s="5" t="s">
        <v>2114</v>
      </c>
      <c r="B1948" s="5" t="s">
        <v>2104</v>
      </c>
      <c r="C1948" t="s">
        <v>9</v>
      </c>
      <c r="D1948" s="5" t="s">
        <v>87</v>
      </c>
      <c r="E1948" s="5">
        <v>196</v>
      </c>
      <c r="F1948" s="5">
        <v>1992</v>
      </c>
      <c r="G1948" s="5">
        <f t="shared" si="30"/>
        <v>7</v>
      </c>
      <c r="H1948" s="1" t="s">
        <v>69</v>
      </c>
      <c r="L1948" s="1"/>
      <c r="M1948" s="1"/>
      <c r="N1948" s="1"/>
      <c r="O1948" s="1"/>
      <c r="P1948" s="1"/>
      <c r="Q1948" s="1"/>
      <c r="R1948" s="1"/>
    </row>
    <row r="1949" spans="1:18" ht="16" x14ac:dyDescent="0.2">
      <c r="A1949" s="5" t="s">
        <v>2115</v>
      </c>
      <c r="B1949" s="5" t="s">
        <v>2104</v>
      </c>
      <c r="C1949" t="s">
        <v>9</v>
      </c>
      <c r="D1949" s="5" t="s">
        <v>87</v>
      </c>
      <c r="E1949" s="5">
        <v>87</v>
      </c>
      <c r="F1949" s="5">
        <v>1981</v>
      </c>
      <c r="G1949" s="5">
        <f t="shared" si="30"/>
        <v>2.2307692307692308</v>
      </c>
      <c r="H1949" s="1" t="s">
        <v>46</v>
      </c>
      <c r="L1949" s="1"/>
      <c r="M1949" s="1"/>
      <c r="N1949" s="1"/>
      <c r="O1949" s="1"/>
      <c r="P1949" s="1"/>
      <c r="Q1949" s="1"/>
      <c r="R1949" s="1"/>
    </row>
    <row r="1950" spans="1:18" ht="16" x14ac:dyDescent="0.2">
      <c r="A1950" s="5" t="s">
        <v>2116</v>
      </c>
      <c r="B1950" s="5" t="s">
        <v>2104</v>
      </c>
      <c r="C1950" t="s">
        <v>9</v>
      </c>
      <c r="D1950" s="5" t="s">
        <v>87</v>
      </c>
      <c r="E1950" s="5">
        <v>89</v>
      </c>
      <c r="F1950" s="5">
        <v>1961</v>
      </c>
      <c r="G1950" s="5">
        <f t="shared" si="30"/>
        <v>1.5084745762711864</v>
      </c>
      <c r="H1950" s="1" t="s">
        <v>61</v>
      </c>
      <c r="L1950" s="1"/>
      <c r="M1950" s="1"/>
      <c r="N1950" s="1"/>
      <c r="O1950" s="1"/>
      <c r="P1950" s="1"/>
      <c r="Q1950" s="1"/>
      <c r="R1950" s="1"/>
    </row>
    <row r="1951" spans="1:18" ht="16" x14ac:dyDescent="0.2">
      <c r="A1951" s="5" t="s">
        <v>2117</v>
      </c>
      <c r="B1951" s="5" t="s">
        <v>2104</v>
      </c>
      <c r="C1951" t="s">
        <v>9</v>
      </c>
      <c r="D1951" s="5" t="s">
        <v>87</v>
      </c>
      <c r="E1951" s="5">
        <v>30</v>
      </c>
      <c r="F1951" s="5">
        <v>1991</v>
      </c>
      <c r="G1951" s="5">
        <f t="shared" si="30"/>
        <v>1.0344827586206897</v>
      </c>
      <c r="H1951" s="1" t="s">
        <v>37</v>
      </c>
      <c r="L1951" s="1"/>
      <c r="M1951" s="1"/>
      <c r="N1951" s="1"/>
      <c r="O1951" s="1"/>
      <c r="P1951" s="1"/>
      <c r="Q1951" s="1"/>
      <c r="R1951" s="1"/>
    </row>
    <row r="1952" spans="1:18" ht="16" x14ac:dyDescent="0.2">
      <c r="A1952" s="5" t="s">
        <v>2118</v>
      </c>
      <c r="B1952" s="5" t="s">
        <v>2104</v>
      </c>
      <c r="C1952" t="s">
        <v>9</v>
      </c>
      <c r="D1952" s="5" t="s">
        <v>87</v>
      </c>
      <c r="E1952" s="5">
        <v>33</v>
      </c>
      <c r="F1952" s="5">
        <v>1979</v>
      </c>
      <c r="G1952" s="5">
        <f t="shared" si="30"/>
        <v>0.80487804878048785</v>
      </c>
      <c r="H1952" s="1" t="s">
        <v>71</v>
      </c>
      <c r="L1952" s="1"/>
      <c r="M1952" s="1"/>
      <c r="N1952" s="1"/>
      <c r="O1952" s="1"/>
      <c r="P1952" s="1"/>
      <c r="Q1952" s="1"/>
      <c r="R1952" s="1"/>
    </row>
    <row r="1953" spans="1:18" ht="16" x14ac:dyDescent="0.2">
      <c r="A1953" s="5" t="s">
        <v>2119</v>
      </c>
      <c r="B1953" s="5" t="s">
        <v>2104</v>
      </c>
      <c r="C1953" t="s">
        <v>9</v>
      </c>
      <c r="D1953" s="5" t="s">
        <v>87</v>
      </c>
      <c r="E1953" s="5">
        <v>30</v>
      </c>
      <c r="F1953" s="5">
        <v>1967</v>
      </c>
      <c r="G1953" s="5">
        <f t="shared" si="30"/>
        <v>0.56603773584905659</v>
      </c>
      <c r="H1953" s="1" t="s">
        <v>37</v>
      </c>
      <c r="L1953" s="1"/>
      <c r="M1953" s="1"/>
      <c r="N1953" s="1"/>
      <c r="O1953" s="1"/>
      <c r="P1953" s="1"/>
      <c r="Q1953" s="1"/>
      <c r="R1953" s="1"/>
    </row>
    <row r="1954" spans="1:18" ht="16" x14ac:dyDescent="0.2">
      <c r="A1954" s="5" t="s">
        <v>2120</v>
      </c>
      <c r="B1954" s="5" t="s">
        <v>2104</v>
      </c>
      <c r="C1954" t="s">
        <v>9</v>
      </c>
      <c r="D1954" s="5" t="s">
        <v>87</v>
      </c>
      <c r="E1954" s="5">
        <v>16</v>
      </c>
      <c r="F1954" s="5">
        <v>1971</v>
      </c>
      <c r="G1954" s="5">
        <f t="shared" si="30"/>
        <v>0.32653061224489793</v>
      </c>
      <c r="H1954" s="1" t="s">
        <v>13</v>
      </c>
      <c r="L1954" s="1"/>
      <c r="M1954" s="1"/>
      <c r="N1954" s="1"/>
      <c r="O1954" s="1"/>
      <c r="P1954" s="1"/>
      <c r="Q1954" s="1"/>
      <c r="R1954" s="1"/>
    </row>
    <row r="1955" spans="1:18" ht="16" x14ac:dyDescent="0.2">
      <c r="A1955" s="5" t="s">
        <v>2121</v>
      </c>
      <c r="B1955" s="5" t="s">
        <v>2104</v>
      </c>
      <c r="C1955" s="5" t="s">
        <v>8</v>
      </c>
      <c r="D1955" s="5" t="s">
        <v>87</v>
      </c>
      <c r="E1955" s="5">
        <v>818</v>
      </c>
      <c r="F1955" s="5">
        <v>1979</v>
      </c>
      <c r="G1955" s="5">
        <f t="shared" si="30"/>
        <v>19.951219512195124</v>
      </c>
      <c r="H1955" s="1" t="s">
        <v>15</v>
      </c>
      <c r="L1955" s="1"/>
      <c r="M1955" s="1"/>
      <c r="N1955" s="1"/>
      <c r="O1955" s="1"/>
      <c r="P1955" s="1"/>
      <c r="Q1955" s="1"/>
      <c r="R1955" s="1"/>
    </row>
    <row r="1956" spans="1:18" ht="16" x14ac:dyDescent="0.2">
      <c r="A1956" s="5" t="s">
        <v>2122</v>
      </c>
      <c r="B1956" s="5" t="s">
        <v>2104</v>
      </c>
      <c r="C1956" s="5" t="s">
        <v>8</v>
      </c>
      <c r="D1956" s="5" t="s">
        <v>87</v>
      </c>
      <c r="E1956" s="5">
        <v>879</v>
      </c>
      <c r="F1956" s="5">
        <v>1974</v>
      </c>
      <c r="G1956" s="5">
        <f t="shared" si="30"/>
        <v>19.108695652173914</v>
      </c>
      <c r="H1956" s="1" t="s">
        <v>12</v>
      </c>
      <c r="L1956" s="1"/>
      <c r="M1956" s="1"/>
      <c r="N1956" s="1"/>
      <c r="O1956" s="1"/>
      <c r="P1956" s="1"/>
      <c r="Q1956" s="1"/>
      <c r="R1956" s="1"/>
    </row>
    <row r="1957" spans="1:18" ht="16" x14ac:dyDescent="0.2">
      <c r="A1957" s="5" t="s">
        <v>2123</v>
      </c>
      <c r="B1957" s="5" t="s">
        <v>2104</v>
      </c>
      <c r="C1957" s="5" t="s">
        <v>8</v>
      </c>
      <c r="D1957" s="5" t="s">
        <v>87</v>
      </c>
      <c r="E1957" s="5">
        <v>187</v>
      </c>
      <c r="F1957" s="5">
        <v>2001</v>
      </c>
      <c r="G1957" s="5">
        <f t="shared" si="30"/>
        <v>9.8421052631578956</v>
      </c>
      <c r="H1957" s="1" t="s">
        <v>12</v>
      </c>
      <c r="L1957" s="1"/>
      <c r="M1957" s="1"/>
      <c r="N1957" s="1"/>
      <c r="O1957" s="1"/>
      <c r="P1957" s="1"/>
      <c r="Q1957" s="1"/>
      <c r="R1957" s="1"/>
    </row>
    <row r="1958" spans="1:18" ht="16" x14ac:dyDescent="0.2">
      <c r="A1958" s="6" t="s">
        <v>2124</v>
      </c>
      <c r="B1958" s="6" t="s">
        <v>2125</v>
      </c>
      <c r="C1958" t="s">
        <v>9</v>
      </c>
      <c r="D1958" s="6" t="s">
        <v>87</v>
      </c>
      <c r="E1958" s="6">
        <v>4048</v>
      </c>
      <c r="F1958" s="6">
        <v>1990</v>
      </c>
      <c r="G1958" s="6">
        <f t="shared" si="30"/>
        <v>134.93333333333334</v>
      </c>
      <c r="H1958" s="1" t="s">
        <v>53</v>
      </c>
      <c r="L1958" s="1"/>
      <c r="M1958" s="1"/>
      <c r="N1958" s="1"/>
      <c r="O1958" s="1"/>
      <c r="P1958" s="1"/>
      <c r="Q1958" s="1"/>
      <c r="R1958" s="1"/>
    </row>
    <row r="1959" spans="1:18" ht="16" x14ac:dyDescent="0.2">
      <c r="A1959" s="6" t="s">
        <v>2126</v>
      </c>
      <c r="B1959" s="6" t="s">
        <v>2125</v>
      </c>
      <c r="C1959" t="s">
        <v>9</v>
      </c>
      <c r="D1959" s="6" t="s">
        <v>87</v>
      </c>
      <c r="E1959" s="6">
        <v>3414</v>
      </c>
      <c r="F1959" s="6">
        <v>1983</v>
      </c>
      <c r="G1959" s="6">
        <f t="shared" si="30"/>
        <v>92.270270270270274</v>
      </c>
      <c r="H1959" s="1" t="s">
        <v>17</v>
      </c>
      <c r="L1959" s="1"/>
      <c r="M1959" s="1"/>
      <c r="N1959" s="1"/>
      <c r="O1959" s="1"/>
      <c r="P1959" s="1"/>
      <c r="Q1959" s="1"/>
      <c r="R1959" s="1"/>
    </row>
    <row r="1960" spans="1:18" ht="16" x14ac:dyDescent="0.2">
      <c r="A1960" s="6" t="s">
        <v>2127</v>
      </c>
      <c r="B1960" s="6" t="s">
        <v>2125</v>
      </c>
      <c r="C1960" t="s">
        <v>9</v>
      </c>
      <c r="D1960" s="6" t="s">
        <v>87</v>
      </c>
      <c r="E1960" s="6">
        <v>3200</v>
      </c>
      <c r="F1960" s="6">
        <v>1981</v>
      </c>
      <c r="G1960" s="6">
        <f t="shared" si="30"/>
        <v>82.051282051282058</v>
      </c>
      <c r="H1960" s="1" t="s">
        <v>52</v>
      </c>
      <c r="L1960" s="1"/>
      <c r="M1960" s="1"/>
      <c r="N1960" s="1"/>
      <c r="O1960" s="1"/>
      <c r="P1960" s="1"/>
      <c r="Q1960" s="1"/>
      <c r="R1960" s="1"/>
    </row>
    <row r="1961" spans="1:18" ht="16" x14ac:dyDescent="0.2">
      <c r="A1961" s="6" t="s">
        <v>2128</v>
      </c>
      <c r="B1961" s="6" t="s">
        <v>2125</v>
      </c>
      <c r="C1961" t="s">
        <v>9</v>
      </c>
      <c r="D1961" s="6" t="s">
        <v>87</v>
      </c>
      <c r="E1961" s="6">
        <v>728</v>
      </c>
      <c r="F1961" s="6">
        <v>2002</v>
      </c>
      <c r="G1961" s="6">
        <f t="shared" si="30"/>
        <v>40.444444444444443</v>
      </c>
      <c r="H1961" s="1" t="s">
        <v>69</v>
      </c>
      <c r="L1961" s="1"/>
      <c r="M1961" s="1"/>
      <c r="N1961" s="1"/>
      <c r="O1961" s="1"/>
      <c r="P1961" s="1"/>
      <c r="Q1961" s="1"/>
      <c r="R1961" s="1"/>
    </row>
    <row r="1962" spans="1:18" ht="16" x14ac:dyDescent="0.2">
      <c r="A1962" s="6" t="s">
        <v>2129</v>
      </c>
      <c r="B1962" s="6" t="s">
        <v>2125</v>
      </c>
      <c r="C1962" t="s">
        <v>9</v>
      </c>
      <c r="D1962" s="6" t="s">
        <v>87</v>
      </c>
      <c r="E1962" s="6">
        <v>1628</v>
      </c>
      <c r="F1962" s="6">
        <v>1975</v>
      </c>
      <c r="G1962" s="6">
        <f t="shared" si="30"/>
        <v>36.177777777777777</v>
      </c>
      <c r="H1962" s="1" t="s">
        <v>61</v>
      </c>
      <c r="L1962" s="1"/>
      <c r="M1962" s="1"/>
      <c r="N1962" s="1"/>
      <c r="O1962" s="1"/>
      <c r="P1962" s="1"/>
      <c r="Q1962" s="1"/>
      <c r="R1962" s="1"/>
    </row>
    <row r="1963" spans="1:18" ht="16" x14ac:dyDescent="0.2">
      <c r="A1963" s="6" t="s">
        <v>2130</v>
      </c>
      <c r="B1963" s="6" t="s">
        <v>2125</v>
      </c>
      <c r="C1963" t="s">
        <v>9</v>
      </c>
      <c r="D1963" s="6" t="s">
        <v>87</v>
      </c>
      <c r="E1963" s="6">
        <v>666</v>
      </c>
      <c r="F1963" s="6">
        <v>1999</v>
      </c>
      <c r="G1963" s="6">
        <f t="shared" si="30"/>
        <v>31.714285714285715</v>
      </c>
      <c r="H1963" s="1" t="s">
        <v>3</v>
      </c>
      <c r="L1963" s="1"/>
      <c r="M1963" s="1"/>
      <c r="N1963" s="1"/>
      <c r="O1963" s="1"/>
      <c r="P1963" s="1"/>
      <c r="Q1963" s="1"/>
      <c r="R1963" s="1"/>
    </row>
    <row r="1964" spans="1:18" ht="16" x14ac:dyDescent="0.2">
      <c r="A1964" s="6" t="s">
        <v>2131</v>
      </c>
      <c r="B1964" s="6" t="s">
        <v>2125</v>
      </c>
      <c r="C1964" t="s">
        <v>9</v>
      </c>
      <c r="D1964" s="6" t="s">
        <v>87</v>
      </c>
      <c r="E1964" s="6">
        <v>706</v>
      </c>
      <c r="F1964" s="6">
        <v>1996</v>
      </c>
      <c r="G1964" s="6">
        <f t="shared" si="30"/>
        <v>29.416666666666668</v>
      </c>
      <c r="H1964" s="1" t="s">
        <v>18</v>
      </c>
      <c r="L1964" s="1"/>
      <c r="M1964" s="1"/>
      <c r="N1964" s="1"/>
      <c r="O1964" s="1"/>
      <c r="P1964" s="1"/>
      <c r="Q1964" s="1"/>
      <c r="R1964" s="1"/>
    </row>
    <row r="1965" spans="1:18" ht="16" x14ac:dyDescent="0.2">
      <c r="A1965" s="6" t="s">
        <v>2132</v>
      </c>
      <c r="B1965" s="6" t="s">
        <v>2125</v>
      </c>
      <c r="C1965" t="s">
        <v>9</v>
      </c>
      <c r="D1965" s="6" t="s">
        <v>87</v>
      </c>
      <c r="E1965" s="6">
        <v>792</v>
      </c>
      <c r="F1965" s="6">
        <v>1989</v>
      </c>
      <c r="G1965" s="6">
        <f t="shared" si="30"/>
        <v>25.548387096774192</v>
      </c>
      <c r="H1965" s="1" t="s">
        <v>52</v>
      </c>
      <c r="L1965" s="1"/>
      <c r="M1965" s="1"/>
      <c r="N1965" s="1"/>
      <c r="O1965" s="1"/>
      <c r="P1965" s="1"/>
      <c r="Q1965" s="1"/>
      <c r="R1965" s="1"/>
    </row>
    <row r="1966" spans="1:18" ht="16" x14ac:dyDescent="0.2">
      <c r="A1966" s="6" t="s">
        <v>2133</v>
      </c>
      <c r="B1966" s="6" t="s">
        <v>2125</v>
      </c>
      <c r="C1966" t="s">
        <v>9</v>
      </c>
      <c r="D1966" s="6" t="s">
        <v>87</v>
      </c>
      <c r="E1966" s="6">
        <v>929</v>
      </c>
      <c r="F1966" s="6">
        <v>1982</v>
      </c>
      <c r="G1966" s="6">
        <f t="shared" si="30"/>
        <v>24.44736842105263</v>
      </c>
      <c r="H1966" s="1" t="s">
        <v>50</v>
      </c>
      <c r="L1966" s="1"/>
      <c r="M1966" s="1"/>
      <c r="N1966" s="1"/>
      <c r="O1966" s="1"/>
      <c r="P1966" s="1"/>
      <c r="Q1966" s="1"/>
      <c r="R1966" s="1"/>
    </row>
    <row r="1967" spans="1:18" ht="16" x14ac:dyDescent="0.2">
      <c r="A1967" s="6" t="s">
        <v>2134</v>
      </c>
      <c r="B1967" s="6" t="s">
        <v>2125</v>
      </c>
      <c r="C1967" t="s">
        <v>9</v>
      </c>
      <c r="D1967" s="6" t="s">
        <v>87</v>
      </c>
      <c r="E1967" s="6">
        <v>908</v>
      </c>
      <c r="F1967" s="6">
        <v>1982</v>
      </c>
      <c r="G1967" s="6">
        <f t="shared" si="30"/>
        <v>23.894736842105264</v>
      </c>
      <c r="H1967" s="1" t="s">
        <v>52</v>
      </c>
      <c r="L1967" s="1"/>
      <c r="M1967" s="1"/>
      <c r="N1967" s="1"/>
      <c r="O1967" s="1"/>
      <c r="P1967" s="1"/>
      <c r="Q1967" s="1"/>
      <c r="R1967" s="1"/>
    </row>
    <row r="1968" spans="1:18" ht="16" x14ac:dyDescent="0.2">
      <c r="A1968" s="6" t="s">
        <v>2135</v>
      </c>
      <c r="B1968" s="6" t="s">
        <v>2125</v>
      </c>
      <c r="C1968" t="s">
        <v>9</v>
      </c>
      <c r="D1968" s="6" t="s">
        <v>87</v>
      </c>
      <c r="E1968" s="6">
        <v>876</v>
      </c>
      <c r="F1968" s="6">
        <v>1982</v>
      </c>
      <c r="G1968" s="6">
        <f t="shared" si="30"/>
        <v>23.05263157894737</v>
      </c>
      <c r="H1968" s="1" t="s">
        <v>22</v>
      </c>
      <c r="L1968" s="1"/>
      <c r="M1968" s="1"/>
      <c r="N1968" s="1"/>
      <c r="O1968" s="1"/>
      <c r="P1968" s="1"/>
      <c r="Q1968" s="1"/>
      <c r="R1968" s="1"/>
    </row>
    <row r="1969" spans="1:18" ht="16" x14ac:dyDescent="0.2">
      <c r="A1969" s="6" t="s">
        <v>2136</v>
      </c>
      <c r="B1969" s="6" t="s">
        <v>2125</v>
      </c>
      <c r="C1969" t="s">
        <v>9</v>
      </c>
      <c r="D1969" s="6" t="s">
        <v>87</v>
      </c>
      <c r="E1969" s="6">
        <v>1070</v>
      </c>
      <c r="F1969" s="6">
        <v>1969</v>
      </c>
      <c r="G1969" s="6">
        <f t="shared" si="30"/>
        <v>20.980392156862745</v>
      </c>
      <c r="H1969" s="1" t="s">
        <v>59</v>
      </c>
      <c r="I1969" t="s">
        <v>57</v>
      </c>
      <c r="L1969" s="1"/>
      <c r="M1969" s="1"/>
      <c r="N1969" s="1"/>
      <c r="O1969" s="1"/>
      <c r="P1969" s="1"/>
      <c r="Q1969" s="1"/>
      <c r="R1969" s="1"/>
    </row>
    <row r="1970" spans="1:18" ht="16" x14ac:dyDescent="0.2">
      <c r="A1970" s="6" t="s">
        <v>2137</v>
      </c>
      <c r="B1970" s="6" t="s">
        <v>2125</v>
      </c>
      <c r="C1970" t="s">
        <v>9</v>
      </c>
      <c r="D1970" s="6" t="s">
        <v>87</v>
      </c>
      <c r="E1970" s="6">
        <v>685</v>
      </c>
      <c r="F1970" s="6">
        <v>1985</v>
      </c>
      <c r="G1970" s="6">
        <f t="shared" si="30"/>
        <v>19.571428571428573</v>
      </c>
      <c r="H1970" s="1" t="s">
        <v>50</v>
      </c>
      <c r="L1970" s="1"/>
      <c r="M1970" s="1"/>
      <c r="N1970" s="1"/>
      <c r="O1970" s="1"/>
      <c r="P1970" s="1"/>
      <c r="Q1970" s="1"/>
      <c r="R1970" s="1"/>
    </row>
    <row r="1971" spans="1:18" ht="16" x14ac:dyDescent="0.2">
      <c r="A1971" s="6" t="s">
        <v>2138</v>
      </c>
      <c r="B1971" s="6" t="s">
        <v>2125</v>
      </c>
      <c r="C1971" t="s">
        <v>9</v>
      </c>
      <c r="D1971" s="6" t="s">
        <v>87</v>
      </c>
      <c r="E1971" s="6">
        <v>676</v>
      </c>
      <c r="F1971" s="6">
        <v>1976</v>
      </c>
      <c r="G1971" s="6">
        <f t="shared" si="30"/>
        <v>15.363636363636363</v>
      </c>
      <c r="H1971" s="1" t="s">
        <v>59</v>
      </c>
      <c r="L1971" s="1"/>
      <c r="M1971" s="1"/>
      <c r="N1971" s="1"/>
      <c r="O1971" s="1"/>
      <c r="P1971" s="1"/>
      <c r="Q1971" s="1"/>
      <c r="R1971" s="1"/>
    </row>
    <row r="1972" spans="1:18" ht="16" x14ac:dyDescent="0.2">
      <c r="A1972" s="6" t="s">
        <v>2139</v>
      </c>
      <c r="B1972" s="6" t="s">
        <v>2125</v>
      </c>
      <c r="C1972" t="s">
        <v>9</v>
      </c>
      <c r="D1972" s="6" t="s">
        <v>87</v>
      </c>
      <c r="E1972" s="6">
        <v>598</v>
      </c>
      <c r="F1972" s="6">
        <v>1981</v>
      </c>
      <c r="G1972" s="6">
        <f t="shared" si="30"/>
        <v>15.333333333333334</v>
      </c>
      <c r="H1972" s="1" t="s">
        <v>37</v>
      </c>
      <c r="L1972" s="1"/>
      <c r="M1972" s="1"/>
      <c r="N1972" s="1"/>
      <c r="O1972" s="1"/>
      <c r="P1972" s="1"/>
      <c r="Q1972" s="1"/>
      <c r="R1972" s="1"/>
    </row>
    <row r="1973" spans="1:18" ht="16" x14ac:dyDescent="0.2">
      <c r="A1973" s="6" t="s">
        <v>2140</v>
      </c>
      <c r="B1973" s="6" t="s">
        <v>2125</v>
      </c>
      <c r="C1973" t="s">
        <v>9</v>
      </c>
      <c r="D1973" s="6" t="s">
        <v>87</v>
      </c>
      <c r="E1973" s="6">
        <v>294</v>
      </c>
      <c r="F1973" s="6">
        <v>1991</v>
      </c>
      <c r="G1973" s="6">
        <f t="shared" si="30"/>
        <v>10.137931034482758</v>
      </c>
      <c r="H1973" s="1" t="s">
        <v>45</v>
      </c>
      <c r="L1973" s="1"/>
      <c r="M1973" s="1"/>
      <c r="N1973" s="1"/>
      <c r="O1973" s="1"/>
      <c r="P1973" s="1"/>
      <c r="Q1973" s="1"/>
      <c r="R1973" s="1"/>
    </row>
    <row r="1974" spans="1:18" ht="16" x14ac:dyDescent="0.2">
      <c r="A1974" s="6" t="s">
        <v>2141</v>
      </c>
      <c r="B1974" s="6" t="s">
        <v>2125</v>
      </c>
      <c r="C1974" t="s">
        <v>9</v>
      </c>
      <c r="D1974" s="6" t="s">
        <v>87</v>
      </c>
      <c r="E1974" s="6">
        <v>280</v>
      </c>
      <c r="F1974" s="6">
        <v>1989</v>
      </c>
      <c r="G1974" s="6">
        <f t="shared" si="30"/>
        <v>9.0322580645161299</v>
      </c>
      <c r="H1974" s="1" t="s">
        <v>69</v>
      </c>
      <c r="I1974" t="s">
        <v>49</v>
      </c>
      <c r="L1974" s="1"/>
      <c r="M1974" s="1"/>
      <c r="N1974" s="1"/>
      <c r="O1974" s="1"/>
      <c r="P1974" s="1"/>
      <c r="Q1974" s="1"/>
      <c r="R1974" s="1"/>
    </row>
    <row r="1975" spans="1:18" ht="16" x14ac:dyDescent="0.2">
      <c r="A1975" s="6" t="s">
        <v>2142</v>
      </c>
      <c r="B1975" s="6" t="s">
        <v>2125</v>
      </c>
      <c r="C1975" t="s">
        <v>9</v>
      </c>
      <c r="D1975" s="6" t="s">
        <v>87</v>
      </c>
      <c r="E1975" s="6">
        <v>239</v>
      </c>
      <c r="F1975" s="6">
        <v>1991</v>
      </c>
      <c r="G1975" s="6">
        <f t="shared" si="30"/>
        <v>8.2413793103448274</v>
      </c>
      <c r="H1975" s="1" t="s">
        <v>52</v>
      </c>
      <c r="L1975" s="1"/>
      <c r="M1975" s="1"/>
      <c r="N1975" s="1"/>
      <c r="O1975" s="1"/>
      <c r="P1975" s="1"/>
      <c r="Q1975" s="1"/>
      <c r="R1975" s="1"/>
    </row>
    <row r="1976" spans="1:18" ht="16" x14ac:dyDescent="0.2">
      <c r="A1976" s="6" t="s">
        <v>2143</v>
      </c>
      <c r="B1976" s="6" t="s">
        <v>2125</v>
      </c>
      <c r="C1976" t="s">
        <v>9</v>
      </c>
      <c r="D1976" s="6" t="s">
        <v>87</v>
      </c>
      <c r="E1976" s="6">
        <v>215</v>
      </c>
      <c r="F1976" s="6">
        <v>1988</v>
      </c>
      <c r="G1976" s="6">
        <f t="shared" si="30"/>
        <v>6.71875</v>
      </c>
      <c r="H1976" s="1" t="s">
        <v>48</v>
      </c>
      <c r="I1976" t="s">
        <v>26</v>
      </c>
      <c r="J1976" s="1"/>
      <c r="K1976" s="1"/>
      <c r="L1976" s="1"/>
      <c r="M1976" s="1"/>
      <c r="N1976" s="1"/>
      <c r="O1976" s="1"/>
      <c r="P1976" s="1"/>
      <c r="Q1976" s="1"/>
      <c r="R1976" s="1"/>
    </row>
    <row r="1977" spans="1:18" ht="16" x14ac:dyDescent="0.2">
      <c r="A1977" s="6" t="s">
        <v>2144</v>
      </c>
      <c r="B1977" s="6" t="s">
        <v>2125</v>
      </c>
      <c r="C1977" t="s">
        <v>9</v>
      </c>
      <c r="D1977" s="6" t="s">
        <v>87</v>
      </c>
      <c r="E1977" s="6">
        <v>113</v>
      </c>
      <c r="F1977" s="6">
        <v>2002</v>
      </c>
      <c r="G1977" s="6">
        <f t="shared" si="30"/>
        <v>6.2777777777777777</v>
      </c>
      <c r="H1977" s="1" t="s">
        <v>70</v>
      </c>
      <c r="J1977" s="1"/>
      <c r="K1977" s="1"/>
      <c r="L1977" s="1"/>
      <c r="M1977" s="1"/>
      <c r="N1977" s="1"/>
      <c r="O1977" s="1"/>
      <c r="P1977" s="1"/>
      <c r="Q1977" s="1"/>
      <c r="R1977" s="1"/>
    </row>
    <row r="1978" spans="1:18" ht="16" x14ac:dyDescent="0.2">
      <c r="A1978" s="6" t="s">
        <v>2145</v>
      </c>
      <c r="B1978" s="6" t="s">
        <v>2125</v>
      </c>
      <c r="C1978" t="s">
        <v>9</v>
      </c>
      <c r="D1978" s="6" t="s">
        <v>87</v>
      </c>
      <c r="E1978" s="6">
        <v>264</v>
      </c>
      <c r="F1978" s="6">
        <v>1969</v>
      </c>
      <c r="G1978" s="6">
        <f t="shared" si="30"/>
        <v>5.1764705882352944</v>
      </c>
      <c r="H1978" s="1" t="s">
        <v>50</v>
      </c>
      <c r="J1978" s="1"/>
      <c r="K1978" s="1"/>
      <c r="L1978" s="1"/>
      <c r="M1978" s="1"/>
      <c r="N1978" s="1"/>
      <c r="O1978" s="1"/>
      <c r="P1978" s="1"/>
      <c r="Q1978" s="1"/>
      <c r="R1978" s="1"/>
    </row>
    <row r="1979" spans="1:18" ht="16" x14ac:dyDescent="0.2">
      <c r="A1979" s="6" t="s">
        <v>2146</v>
      </c>
      <c r="B1979" s="6" t="s">
        <v>2125</v>
      </c>
      <c r="C1979" t="s">
        <v>9</v>
      </c>
      <c r="D1979" s="6" t="s">
        <v>87</v>
      </c>
      <c r="E1979" s="6">
        <v>101</v>
      </c>
      <c r="F1979" s="6">
        <v>2000</v>
      </c>
      <c r="G1979" s="6">
        <f t="shared" si="30"/>
        <v>5.05</v>
      </c>
      <c r="H1979" s="1" t="s">
        <v>16</v>
      </c>
      <c r="J1979" s="1"/>
      <c r="K1979" s="1"/>
      <c r="L1979" s="1"/>
      <c r="M1979" s="1"/>
      <c r="N1979" s="1"/>
      <c r="O1979" s="1"/>
      <c r="P1979" s="1"/>
      <c r="Q1979" s="1"/>
      <c r="R1979" s="1"/>
    </row>
    <row r="1980" spans="1:18" ht="16" x14ac:dyDescent="0.2">
      <c r="A1980" s="6" t="s">
        <v>2147</v>
      </c>
      <c r="B1980" s="6" t="s">
        <v>2125</v>
      </c>
      <c r="C1980" t="s">
        <v>9</v>
      </c>
      <c r="D1980" s="6" t="s">
        <v>87</v>
      </c>
      <c r="E1980" s="6">
        <v>196</v>
      </c>
      <c r="F1980" s="6">
        <v>1980</v>
      </c>
      <c r="G1980" s="6">
        <f t="shared" si="30"/>
        <v>4.9000000000000004</v>
      </c>
      <c r="H1980" s="1" t="s">
        <v>24</v>
      </c>
      <c r="I1980" t="s">
        <v>57</v>
      </c>
      <c r="J1980" s="1"/>
      <c r="K1980" s="1"/>
      <c r="L1980" s="1"/>
      <c r="M1980" s="1"/>
      <c r="N1980" s="1"/>
      <c r="O1980" s="1"/>
      <c r="P1980" s="1"/>
      <c r="Q1980" s="1"/>
      <c r="R1980" s="1"/>
    </row>
    <row r="1981" spans="1:18" ht="16" x14ac:dyDescent="0.2">
      <c r="A1981" s="6" t="s">
        <v>2148</v>
      </c>
      <c r="B1981" s="6" t="s">
        <v>2125</v>
      </c>
      <c r="C1981" t="s">
        <v>9</v>
      </c>
      <c r="D1981" s="6" t="s">
        <v>87</v>
      </c>
      <c r="E1981" s="6">
        <v>115</v>
      </c>
      <c r="F1981" s="6">
        <v>1991</v>
      </c>
      <c r="G1981" s="6">
        <f t="shared" si="30"/>
        <v>3.9655172413793105</v>
      </c>
      <c r="H1981" s="1" t="s">
        <v>49</v>
      </c>
      <c r="J1981" s="1"/>
      <c r="K1981" s="1"/>
      <c r="L1981" s="1"/>
      <c r="M1981" s="1"/>
      <c r="N1981" s="1"/>
      <c r="O1981" s="1"/>
      <c r="P1981" s="1"/>
      <c r="Q1981" s="1"/>
      <c r="R1981" s="1"/>
    </row>
    <row r="1982" spans="1:18" ht="16" x14ac:dyDescent="0.2">
      <c r="A1982" s="6" t="s">
        <v>2149</v>
      </c>
      <c r="B1982" s="6" t="s">
        <v>2125</v>
      </c>
      <c r="C1982" t="s">
        <v>9</v>
      </c>
      <c r="D1982" s="6" t="s">
        <v>87</v>
      </c>
      <c r="E1982" s="6">
        <v>66</v>
      </c>
      <c r="F1982" s="6">
        <v>1980</v>
      </c>
      <c r="G1982" s="6">
        <f t="shared" si="30"/>
        <v>1.65</v>
      </c>
      <c r="H1982" s="1" t="s">
        <v>47</v>
      </c>
      <c r="J1982" s="1"/>
      <c r="K1982" s="1"/>
      <c r="L1982" s="1"/>
      <c r="M1982" s="1"/>
      <c r="N1982" s="1"/>
      <c r="O1982" s="1"/>
      <c r="P1982" s="1"/>
      <c r="Q1982" s="1"/>
      <c r="R1982" s="1"/>
    </row>
    <row r="1983" spans="1:18" ht="16" x14ac:dyDescent="0.2">
      <c r="A1983" s="6" t="s">
        <v>2150</v>
      </c>
      <c r="B1983" s="6" t="s">
        <v>2125</v>
      </c>
      <c r="C1983" t="s">
        <v>9</v>
      </c>
      <c r="D1983" s="6" t="s">
        <v>87</v>
      </c>
      <c r="E1983" s="6">
        <v>37</v>
      </c>
      <c r="F1983" s="6">
        <v>1995</v>
      </c>
      <c r="G1983" s="6">
        <f t="shared" si="30"/>
        <v>1.48</v>
      </c>
      <c r="H1983" s="1" t="s">
        <v>55</v>
      </c>
      <c r="J1983" s="1"/>
      <c r="K1983" s="1"/>
      <c r="L1983" s="1"/>
      <c r="M1983" s="1"/>
      <c r="N1983" s="1"/>
      <c r="O1983" s="1"/>
      <c r="P1983" s="1"/>
      <c r="Q1983" s="1"/>
      <c r="R1983" s="1"/>
    </row>
    <row r="1984" spans="1:18" ht="16" x14ac:dyDescent="0.2">
      <c r="A1984" s="6" t="s">
        <v>2151</v>
      </c>
      <c r="B1984" s="6" t="s">
        <v>2125</v>
      </c>
      <c r="C1984" t="s">
        <v>9</v>
      </c>
      <c r="D1984" s="6" t="s">
        <v>87</v>
      </c>
      <c r="E1984" s="6">
        <v>21</v>
      </c>
      <c r="F1984" s="6">
        <v>1986</v>
      </c>
      <c r="G1984" s="6">
        <f t="shared" si="30"/>
        <v>0.61764705882352944</v>
      </c>
      <c r="H1984" s="1" t="s">
        <v>64</v>
      </c>
      <c r="J1984" s="1"/>
      <c r="K1984" s="1"/>
      <c r="L1984" s="1"/>
      <c r="M1984" s="1"/>
      <c r="N1984" s="1"/>
      <c r="O1984" s="1"/>
      <c r="P1984" s="1"/>
      <c r="Q1984" s="1"/>
      <c r="R1984" s="1"/>
    </row>
    <row r="1985" spans="1:18" ht="16" x14ac:dyDescent="0.2">
      <c r="A1985" s="6" t="s">
        <v>2152</v>
      </c>
      <c r="B1985" s="6" t="s">
        <v>2125</v>
      </c>
      <c r="C1985" s="6" t="s">
        <v>8</v>
      </c>
      <c r="D1985" s="6" t="s">
        <v>87</v>
      </c>
      <c r="E1985" s="6">
        <v>712</v>
      </c>
      <c r="F1985" s="6">
        <v>1983</v>
      </c>
      <c r="G1985" s="6">
        <f t="shared" si="30"/>
        <v>19.243243243243242</v>
      </c>
      <c r="H1985" s="1" t="s">
        <v>52</v>
      </c>
      <c r="J1985" s="1"/>
      <c r="K1985" s="1"/>
      <c r="L1985" s="1"/>
      <c r="M1985" s="1"/>
      <c r="N1985" s="1"/>
      <c r="O1985" s="1"/>
      <c r="P1985" s="1"/>
      <c r="Q1985" s="1"/>
      <c r="R1985" s="1"/>
    </row>
    <row r="1986" spans="1:18" ht="16" x14ac:dyDescent="0.2">
      <c r="A1986" s="6" t="s">
        <v>2153</v>
      </c>
      <c r="B1986" s="6" t="s">
        <v>2125</v>
      </c>
      <c r="C1986" s="6" t="s">
        <v>8</v>
      </c>
      <c r="D1986" s="6" t="s">
        <v>87</v>
      </c>
      <c r="E1986" s="6">
        <v>553</v>
      </c>
      <c r="F1986" s="6">
        <v>1991</v>
      </c>
      <c r="G1986" s="6">
        <f t="shared" ref="G1986:G2049" si="31">E1986/(2020-F1986)</f>
        <v>19.068965517241381</v>
      </c>
      <c r="H1986" s="1" t="s">
        <v>52</v>
      </c>
      <c r="J1986" s="1"/>
      <c r="K1986" s="1"/>
      <c r="L1986" s="1"/>
      <c r="M1986" s="1"/>
      <c r="N1986" s="1"/>
      <c r="O1986" s="1"/>
      <c r="P1986" s="1"/>
      <c r="Q1986" s="1"/>
      <c r="R1986" s="1"/>
    </row>
    <row r="1987" spans="1:18" ht="16" x14ac:dyDescent="0.2">
      <c r="A1987" s="6" t="s">
        <v>2154</v>
      </c>
      <c r="B1987" s="6" t="s">
        <v>2125</v>
      </c>
      <c r="C1987" s="6" t="s">
        <v>8</v>
      </c>
      <c r="D1987" s="6" t="s">
        <v>87</v>
      </c>
      <c r="E1987" s="6">
        <v>140</v>
      </c>
      <c r="F1987" s="6">
        <v>2000</v>
      </c>
      <c r="G1987" s="6">
        <f t="shared" si="31"/>
        <v>7</v>
      </c>
      <c r="H1987" s="1" t="s">
        <v>37</v>
      </c>
      <c r="J1987" s="1"/>
      <c r="K1987" s="1"/>
      <c r="L1987" s="1"/>
      <c r="M1987" s="1"/>
      <c r="N1987" s="1"/>
      <c r="O1987" s="1"/>
      <c r="P1987" s="1"/>
      <c r="Q1987" s="1"/>
      <c r="R1987" s="1"/>
    </row>
    <row r="1988" spans="1:18" ht="16" x14ac:dyDescent="0.2">
      <c r="A1988" s="6" t="s">
        <v>2155</v>
      </c>
      <c r="B1988" s="6" t="s">
        <v>2125</v>
      </c>
      <c r="C1988" s="6" t="s">
        <v>8</v>
      </c>
      <c r="D1988" s="6" t="s">
        <v>87</v>
      </c>
      <c r="E1988" s="6">
        <v>125</v>
      </c>
      <c r="F1988" s="6">
        <v>1994</v>
      </c>
      <c r="G1988" s="6">
        <f t="shared" si="31"/>
        <v>4.8076923076923075</v>
      </c>
      <c r="H1988" s="1" t="s">
        <v>21</v>
      </c>
      <c r="J1988" s="1"/>
      <c r="K1988" s="1"/>
      <c r="L1988" s="1"/>
      <c r="M1988" s="1"/>
      <c r="N1988" s="1"/>
      <c r="O1988" s="1"/>
      <c r="P1988" s="1"/>
      <c r="Q1988" s="1"/>
      <c r="R1988" s="1"/>
    </row>
    <row r="1989" spans="1:18" ht="16" x14ac:dyDescent="0.2">
      <c r="A1989" s="6" t="s">
        <v>2156</v>
      </c>
      <c r="B1989" s="6" t="s">
        <v>2125</v>
      </c>
      <c r="C1989" s="6" t="s">
        <v>8</v>
      </c>
      <c r="D1989" s="6" t="s">
        <v>87</v>
      </c>
      <c r="E1989" s="6">
        <v>81</v>
      </c>
      <c r="F1989" s="6">
        <v>2001</v>
      </c>
      <c r="G1989" s="6">
        <f t="shared" si="31"/>
        <v>4.2631578947368425</v>
      </c>
      <c r="H1989" s="1" t="s">
        <v>16</v>
      </c>
      <c r="J1989" s="1"/>
      <c r="K1989" s="1"/>
      <c r="L1989" s="1"/>
      <c r="M1989" s="1"/>
      <c r="N1989" s="1"/>
      <c r="O1989" s="1"/>
      <c r="P1989" s="1"/>
      <c r="Q1989" s="1"/>
      <c r="R1989" s="1"/>
    </row>
    <row r="1990" spans="1:18" ht="16" x14ac:dyDescent="0.2">
      <c r="A1990" s="6" t="s">
        <v>2157</v>
      </c>
      <c r="B1990" s="6" t="s">
        <v>2125</v>
      </c>
      <c r="C1990" s="6" t="s">
        <v>8</v>
      </c>
      <c r="D1990" s="6" t="s">
        <v>87</v>
      </c>
      <c r="E1990" s="6">
        <v>62</v>
      </c>
      <c r="F1990" s="6">
        <v>1992</v>
      </c>
      <c r="G1990" s="6">
        <f t="shared" si="31"/>
        <v>2.2142857142857144</v>
      </c>
      <c r="H1990" s="1" t="s">
        <v>16</v>
      </c>
      <c r="J1990" s="1"/>
      <c r="K1990" s="1"/>
      <c r="L1990" s="1"/>
      <c r="M1990" s="1"/>
      <c r="N1990" s="1"/>
      <c r="O1990" s="1"/>
      <c r="P1990" s="1"/>
      <c r="Q1990" s="1"/>
      <c r="R1990" s="1"/>
    </row>
    <row r="1991" spans="1:18" ht="16" x14ac:dyDescent="0.2">
      <c r="A1991" s="6" t="s">
        <v>2158</v>
      </c>
      <c r="B1991" s="6" t="s">
        <v>2125</v>
      </c>
      <c r="C1991" s="6" t="s">
        <v>8</v>
      </c>
      <c r="D1991" s="6" t="s">
        <v>87</v>
      </c>
      <c r="E1991" s="6">
        <v>21</v>
      </c>
      <c r="F1991" s="6">
        <v>1976</v>
      </c>
      <c r="G1991" s="6">
        <f t="shared" si="31"/>
        <v>0.47727272727272729</v>
      </c>
      <c r="H1991" s="1" t="s">
        <v>15</v>
      </c>
      <c r="J1991" s="1"/>
      <c r="K1991" s="1"/>
      <c r="L1991" s="1"/>
      <c r="M1991" s="1"/>
      <c r="N1991" s="1"/>
      <c r="O1991" s="1"/>
      <c r="P1991" s="1"/>
      <c r="Q1991" s="1"/>
      <c r="R1991" s="1"/>
    </row>
    <row r="1992" spans="1:18" ht="16" x14ac:dyDescent="0.2">
      <c r="A1992" s="5" t="s">
        <v>2159</v>
      </c>
      <c r="B1992" s="5" t="s">
        <v>2160</v>
      </c>
      <c r="C1992" t="s">
        <v>9</v>
      </c>
      <c r="D1992" s="5" t="s">
        <v>87</v>
      </c>
      <c r="E1992" s="5">
        <v>12380</v>
      </c>
      <c r="F1992" s="5">
        <v>1967</v>
      </c>
      <c r="G1992" s="5">
        <f t="shared" si="31"/>
        <v>233.58490566037736</v>
      </c>
      <c r="H1992" t="s">
        <v>25</v>
      </c>
      <c r="J1992" s="1"/>
      <c r="K1992" s="1"/>
      <c r="L1992" s="1"/>
      <c r="M1992" s="1"/>
      <c r="N1992" s="1"/>
      <c r="O1992" s="1"/>
      <c r="P1992" s="1"/>
      <c r="Q1992" s="1"/>
      <c r="R1992" s="1"/>
    </row>
    <row r="1993" spans="1:18" ht="16" x14ac:dyDescent="0.2">
      <c r="A1993" s="5" t="s">
        <v>2161</v>
      </c>
      <c r="B1993" s="5" t="s">
        <v>2160</v>
      </c>
      <c r="C1993" t="s">
        <v>9</v>
      </c>
      <c r="D1993" s="5" t="s">
        <v>87</v>
      </c>
      <c r="E1993" s="5">
        <v>9762</v>
      </c>
      <c r="F1993" s="5">
        <v>1973</v>
      </c>
      <c r="G1993" s="5">
        <f t="shared" si="31"/>
        <v>207.70212765957447</v>
      </c>
      <c r="H1993" t="s">
        <v>59</v>
      </c>
      <c r="J1993" s="1"/>
      <c r="K1993" s="1"/>
      <c r="L1993" s="1"/>
      <c r="M1993" s="1"/>
      <c r="N1993" s="1"/>
      <c r="O1993" s="1"/>
      <c r="P1993" s="1"/>
      <c r="Q1993" s="1"/>
      <c r="R1993" s="1"/>
    </row>
    <row r="1994" spans="1:18" ht="16" x14ac:dyDescent="0.2">
      <c r="A1994" s="5" t="s">
        <v>2162</v>
      </c>
      <c r="B1994" s="5" t="s">
        <v>2160</v>
      </c>
      <c r="C1994" t="s">
        <v>9</v>
      </c>
      <c r="D1994" s="5" t="s">
        <v>87</v>
      </c>
      <c r="E1994" s="5">
        <v>4019</v>
      </c>
      <c r="F1994" s="5">
        <v>1997</v>
      </c>
      <c r="G1994" s="5">
        <f t="shared" si="31"/>
        <v>174.7391304347826</v>
      </c>
      <c r="H1994" t="s">
        <v>59</v>
      </c>
      <c r="J1994" s="1"/>
      <c r="K1994" s="1"/>
      <c r="L1994" s="1"/>
      <c r="M1994" s="1"/>
      <c r="N1994" s="1"/>
      <c r="O1994" s="1"/>
      <c r="P1994" s="1"/>
      <c r="Q1994" s="1"/>
      <c r="R1994" s="1"/>
    </row>
    <row r="1995" spans="1:18" ht="16" x14ac:dyDescent="0.2">
      <c r="A1995" s="5" t="s">
        <v>2163</v>
      </c>
      <c r="B1995" s="5" t="s">
        <v>2160</v>
      </c>
      <c r="C1995" t="s">
        <v>9</v>
      </c>
      <c r="D1995" s="5" t="s">
        <v>87</v>
      </c>
      <c r="E1995" s="5">
        <v>6570</v>
      </c>
      <c r="F1995" s="5">
        <v>1981</v>
      </c>
      <c r="G1995" s="5">
        <f t="shared" si="31"/>
        <v>168.46153846153845</v>
      </c>
      <c r="H1995" t="s">
        <v>59</v>
      </c>
      <c r="J1995" s="1"/>
      <c r="K1995" s="1"/>
      <c r="L1995" s="1"/>
      <c r="M1995" s="1"/>
      <c r="N1995" s="1"/>
      <c r="O1995" s="1"/>
      <c r="P1995" s="1"/>
      <c r="Q1995" s="1"/>
      <c r="R1995" s="1"/>
    </row>
    <row r="1996" spans="1:18" ht="16" x14ac:dyDescent="0.2">
      <c r="A1996" s="5" t="s">
        <v>2164</v>
      </c>
      <c r="B1996" s="5" t="s">
        <v>2160</v>
      </c>
      <c r="C1996" t="s">
        <v>9</v>
      </c>
      <c r="D1996" s="5" t="s">
        <v>87</v>
      </c>
      <c r="E1996" s="5">
        <v>5142</v>
      </c>
      <c r="F1996" s="5">
        <v>1983</v>
      </c>
      <c r="G1996" s="5">
        <f t="shared" si="31"/>
        <v>138.97297297297297</v>
      </c>
      <c r="H1996" t="s">
        <v>61</v>
      </c>
      <c r="J1996" s="1"/>
      <c r="K1996" s="1"/>
      <c r="L1996" s="1"/>
      <c r="M1996" s="1"/>
      <c r="N1996" s="1"/>
      <c r="O1996" s="1"/>
      <c r="P1996" s="1"/>
      <c r="Q1996" s="1"/>
      <c r="R1996" s="1"/>
    </row>
    <row r="1997" spans="1:18" ht="16" x14ac:dyDescent="0.2">
      <c r="A1997" s="5" t="s">
        <v>2165</v>
      </c>
      <c r="B1997" s="5" t="s">
        <v>2160</v>
      </c>
      <c r="C1997" t="s">
        <v>9</v>
      </c>
      <c r="D1997" s="5" t="s">
        <v>87</v>
      </c>
      <c r="E1997" s="5">
        <v>5264</v>
      </c>
      <c r="F1997" s="5">
        <v>1975</v>
      </c>
      <c r="G1997" s="5">
        <f t="shared" si="31"/>
        <v>116.97777777777777</v>
      </c>
      <c r="H1997" t="s">
        <v>59</v>
      </c>
      <c r="J1997" s="1"/>
      <c r="K1997" s="1"/>
      <c r="L1997" s="1"/>
      <c r="M1997" s="1"/>
      <c r="N1997" s="1"/>
      <c r="O1997" s="1"/>
      <c r="P1997" s="1"/>
      <c r="Q1997" s="1"/>
      <c r="R1997" s="1"/>
    </row>
    <row r="1998" spans="1:18" ht="16" x14ac:dyDescent="0.2">
      <c r="A1998" s="5" t="s">
        <v>2166</v>
      </c>
      <c r="B1998" s="5" t="s">
        <v>2160</v>
      </c>
      <c r="C1998" t="s">
        <v>9</v>
      </c>
      <c r="D1998" s="5" t="s">
        <v>87</v>
      </c>
      <c r="E1998" s="5">
        <v>5128</v>
      </c>
      <c r="F1998" s="5">
        <v>1976</v>
      </c>
      <c r="G1998" s="5">
        <f t="shared" si="31"/>
        <v>116.54545454545455</v>
      </c>
      <c r="H1998" t="s">
        <v>59</v>
      </c>
      <c r="J1998" s="1"/>
      <c r="K1998" s="1"/>
      <c r="L1998" s="1"/>
      <c r="M1998" s="1"/>
      <c r="N1998" s="1"/>
      <c r="O1998" s="1"/>
      <c r="P1998" s="1"/>
      <c r="Q1998" s="1"/>
      <c r="R1998" s="1"/>
    </row>
    <row r="1999" spans="1:18" ht="16" x14ac:dyDescent="0.2">
      <c r="A1999" s="5" t="s">
        <v>2167</v>
      </c>
      <c r="B1999" s="5" t="s">
        <v>2160</v>
      </c>
      <c r="C1999" t="s">
        <v>9</v>
      </c>
      <c r="D1999" s="5" t="s">
        <v>87</v>
      </c>
      <c r="E1999" s="5">
        <v>5741</v>
      </c>
      <c r="F1999" s="5">
        <v>1967</v>
      </c>
      <c r="G1999" s="5">
        <f t="shared" si="31"/>
        <v>108.32075471698113</v>
      </c>
      <c r="H1999" t="s">
        <v>25</v>
      </c>
      <c r="J1999" s="1"/>
      <c r="K1999" s="1"/>
      <c r="L1999" s="1"/>
      <c r="M1999" s="1"/>
      <c r="N1999" s="1"/>
      <c r="O1999" s="1"/>
      <c r="P1999" s="1"/>
      <c r="Q1999" s="1"/>
      <c r="R1999" s="1"/>
    </row>
    <row r="2000" spans="1:18" ht="16" x14ac:dyDescent="0.2">
      <c r="A2000" s="5" t="s">
        <v>2168</v>
      </c>
      <c r="B2000" s="5" t="s">
        <v>2160</v>
      </c>
      <c r="C2000" t="s">
        <v>9</v>
      </c>
      <c r="D2000" s="5" t="s">
        <v>87</v>
      </c>
      <c r="E2000" s="5">
        <v>3148</v>
      </c>
      <c r="F2000" s="5">
        <v>1988</v>
      </c>
      <c r="G2000" s="5">
        <f t="shared" si="31"/>
        <v>98.375</v>
      </c>
      <c r="H2000" t="s">
        <v>23</v>
      </c>
      <c r="J2000" s="1"/>
      <c r="K2000" s="1"/>
      <c r="L2000" s="1"/>
      <c r="M2000" s="1"/>
      <c r="N2000" s="1"/>
      <c r="O2000" s="1"/>
      <c r="P2000" s="1"/>
      <c r="Q2000" s="1"/>
      <c r="R2000" s="1"/>
    </row>
    <row r="2001" spans="1:18" ht="16" x14ac:dyDescent="0.2">
      <c r="A2001" s="5" t="s">
        <v>2169</v>
      </c>
      <c r="B2001" s="5" t="s">
        <v>2160</v>
      </c>
      <c r="C2001" t="s">
        <v>9</v>
      </c>
      <c r="D2001" s="5" t="s">
        <v>87</v>
      </c>
      <c r="E2001" s="5">
        <v>5117</v>
      </c>
      <c r="F2001" s="5">
        <v>1966</v>
      </c>
      <c r="G2001" s="5">
        <f t="shared" si="31"/>
        <v>94.759259259259252</v>
      </c>
      <c r="H2001" t="s">
        <v>20</v>
      </c>
      <c r="I2001" t="s">
        <v>61</v>
      </c>
      <c r="J2001" s="1"/>
      <c r="K2001" s="1"/>
      <c r="L2001" s="1"/>
      <c r="M2001" s="1"/>
      <c r="N2001" s="1"/>
      <c r="O2001" s="1"/>
      <c r="P2001" s="1"/>
      <c r="Q2001" s="1"/>
      <c r="R2001" s="1"/>
    </row>
    <row r="2002" spans="1:18" ht="16" x14ac:dyDescent="0.2">
      <c r="A2002" s="5" t="s">
        <v>2170</v>
      </c>
      <c r="B2002" s="5" t="s">
        <v>2160</v>
      </c>
      <c r="C2002" t="s">
        <v>9</v>
      </c>
      <c r="D2002" s="5" t="s">
        <v>87</v>
      </c>
      <c r="E2002" s="5">
        <v>4247</v>
      </c>
      <c r="F2002" s="5">
        <v>1974</v>
      </c>
      <c r="G2002" s="5">
        <f t="shared" si="31"/>
        <v>92.326086956521735</v>
      </c>
      <c r="H2002" t="s">
        <v>23</v>
      </c>
      <c r="J2002" s="1"/>
      <c r="K2002" s="1"/>
      <c r="L2002" s="1"/>
      <c r="M2002" s="1"/>
      <c r="N2002" s="1"/>
      <c r="O2002" s="1"/>
      <c r="P2002" s="1"/>
      <c r="Q2002" s="1"/>
      <c r="R2002" s="1"/>
    </row>
    <row r="2003" spans="1:18" ht="16" x14ac:dyDescent="0.2">
      <c r="A2003" s="5" t="s">
        <v>2171</v>
      </c>
      <c r="B2003" s="5" t="s">
        <v>2160</v>
      </c>
      <c r="C2003" t="s">
        <v>9</v>
      </c>
      <c r="D2003" s="5" t="s">
        <v>87</v>
      </c>
      <c r="E2003" s="5">
        <v>3223</v>
      </c>
      <c r="F2003" s="5">
        <v>1982</v>
      </c>
      <c r="G2003" s="5">
        <f t="shared" si="31"/>
        <v>84.815789473684205</v>
      </c>
      <c r="H2003" t="s">
        <v>59</v>
      </c>
      <c r="J2003" s="1"/>
      <c r="K2003" s="1"/>
      <c r="L2003" s="1"/>
      <c r="M2003" s="1"/>
      <c r="N2003" s="1"/>
      <c r="O2003" s="1"/>
      <c r="P2003" s="1"/>
      <c r="Q2003" s="1"/>
      <c r="R2003" s="1"/>
    </row>
    <row r="2004" spans="1:18" ht="16" x14ac:dyDescent="0.2">
      <c r="A2004" s="5" t="s">
        <v>2172</v>
      </c>
      <c r="B2004" s="5" t="s">
        <v>2160</v>
      </c>
      <c r="C2004" t="s">
        <v>9</v>
      </c>
      <c r="D2004" s="5" t="s">
        <v>87</v>
      </c>
      <c r="E2004" s="5">
        <v>4889</v>
      </c>
      <c r="F2004" s="5">
        <v>1962</v>
      </c>
      <c r="G2004" s="5">
        <f t="shared" si="31"/>
        <v>84.293103448275858</v>
      </c>
      <c r="H2004" t="s">
        <v>61</v>
      </c>
      <c r="J2004" s="1"/>
      <c r="K2004" s="1"/>
      <c r="L2004" s="1"/>
      <c r="M2004" s="1"/>
      <c r="N2004" s="1"/>
      <c r="O2004" s="1"/>
      <c r="P2004" s="1"/>
      <c r="Q2004" s="1"/>
      <c r="R2004" s="1"/>
    </row>
    <row r="2005" spans="1:18" ht="16" x14ac:dyDescent="0.2">
      <c r="A2005" s="5" t="s">
        <v>2173</v>
      </c>
      <c r="B2005" s="5" t="s">
        <v>2160</v>
      </c>
      <c r="C2005" t="s">
        <v>9</v>
      </c>
      <c r="D2005" s="5" t="s">
        <v>87</v>
      </c>
      <c r="E2005" s="5">
        <v>3661</v>
      </c>
      <c r="F2005" s="5">
        <v>1973</v>
      </c>
      <c r="G2005" s="5">
        <f t="shared" si="31"/>
        <v>77.893617021276597</v>
      </c>
      <c r="H2005" t="s">
        <v>16</v>
      </c>
      <c r="I2005" t="s">
        <v>28</v>
      </c>
      <c r="J2005" s="1"/>
      <c r="K2005" s="1"/>
      <c r="L2005" s="1"/>
      <c r="M2005" s="1"/>
      <c r="N2005" s="1"/>
      <c r="O2005" s="1"/>
      <c r="P2005" s="1"/>
      <c r="Q2005" s="1"/>
      <c r="R2005" s="1"/>
    </row>
    <row r="2006" spans="1:18" ht="16" x14ac:dyDescent="0.2">
      <c r="A2006" s="5" t="s">
        <v>2174</v>
      </c>
      <c r="B2006" s="5" t="s">
        <v>2160</v>
      </c>
      <c r="C2006" t="s">
        <v>9</v>
      </c>
      <c r="D2006" s="5" t="s">
        <v>87</v>
      </c>
      <c r="E2006" s="5">
        <v>1541</v>
      </c>
      <c r="F2006" s="5">
        <v>1998</v>
      </c>
      <c r="G2006" s="5">
        <f t="shared" si="31"/>
        <v>70.045454545454547</v>
      </c>
      <c r="H2006" t="s">
        <v>61</v>
      </c>
      <c r="J2006" s="1"/>
      <c r="K2006" s="1"/>
      <c r="L2006" s="1"/>
      <c r="M2006" s="1"/>
      <c r="N2006" s="1"/>
      <c r="O2006" s="1"/>
      <c r="P2006" s="1"/>
      <c r="Q2006" s="1"/>
      <c r="R2006" s="1"/>
    </row>
    <row r="2007" spans="1:18" ht="16" x14ac:dyDescent="0.2">
      <c r="A2007" s="5" t="s">
        <v>2175</v>
      </c>
      <c r="B2007" s="5" t="s">
        <v>2160</v>
      </c>
      <c r="C2007" t="s">
        <v>9</v>
      </c>
      <c r="D2007" s="5" t="s">
        <v>87</v>
      </c>
      <c r="E2007" s="5">
        <v>2284</v>
      </c>
      <c r="F2007" s="5">
        <v>1983</v>
      </c>
      <c r="G2007" s="5">
        <f t="shared" si="31"/>
        <v>61.729729729729726</v>
      </c>
      <c r="H2007" t="s">
        <v>23</v>
      </c>
      <c r="J2007" s="1"/>
      <c r="K2007" s="1"/>
      <c r="L2007" s="1"/>
      <c r="M2007" s="1"/>
      <c r="N2007" s="1"/>
      <c r="O2007" s="1"/>
      <c r="P2007" s="1"/>
      <c r="Q2007" s="1"/>
      <c r="R2007" s="1"/>
    </row>
    <row r="2008" spans="1:18" ht="16" x14ac:dyDescent="0.2">
      <c r="A2008" s="5" t="s">
        <v>2176</v>
      </c>
      <c r="B2008" s="5" t="s">
        <v>2160</v>
      </c>
      <c r="C2008" t="s">
        <v>9</v>
      </c>
      <c r="D2008" s="5" t="s">
        <v>87</v>
      </c>
      <c r="E2008" s="5">
        <v>1722</v>
      </c>
      <c r="F2008" s="5">
        <v>1989</v>
      </c>
      <c r="G2008" s="5">
        <f t="shared" si="31"/>
        <v>55.548387096774192</v>
      </c>
      <c r="H2008" t="s">
        <v>25</v>
      </c>
      <c r="J2008" s="1"/>
      <c r="K2008" s="1"/>
      <c r="L2008" s="1"/>
      <c r="M2008" s="1"/>
      <c r="N2008" s="1"/>
      <c r="O2008" s="1"/>
      <c r="P2008" s="1"/>
      <c r="Q2008" s="1"/>
      <c r="R2008" s="1"/>
    </row>
    <row r="2009" spans="1:18" ht="16" x14ac:dyDescent="0.2">
      <c r="A2009" s="5" t="s">
        <v>2177</v>
      </c>
      <c r="B2009" s="5" t="s">
        <v>2160</v>
      </c>
      <c r="C2009" t="s">
        <v>9</v>
      </c>
      <c r="D2009" s="5" t="s">
        <v>87</v>
      </c>
      <c r="E2009" s="5">
        <v>743</v>
      </c>
      <c r="F2009" s="5">
        <v>2005</v>
      </c>
      <c r="G2009" s="5">
        <f t="shared" si="31"/>
        <v>49.533333333333331</v>
      </c>
      <c r="H2009" t="s">
        <v>59</v>
      </c>
      <c r="J2009" s="1"/>
      <c r="K2009" s="1"/>
      <c r="L2009" s="1"/>
      <c r="M2009" s="1"/>
      <c r="N2009" s="1"/>
      <c r="O2009" s="1"/>
      <c r="P2009" s="1"/>
      <c r="Q2009" s="1"/>
      <c r="R2009" s="1"/>
    </row>
    <row r="2010" spans="1:18" ht="16" x14ac:dyDescent="0.2">
      <c r="A2010" s="5" t="s">
        <v>2178</v>
      </c>
      <c r="B2010" s="5" t="s">
        <v>2160</v>
      </c>
      <c r="C2010" t="s">
        <v>9</v>
      </c>
      <c r="D2010" s="5" t="s">
        <v>87</v>
      </c>
      <c r="E2010" s="5">
        <v>2295</v>
      </c>
      <c r="F2010" s="5">
        <v>1971</v>
      </c>
      <c r="G2010" s="5">
        <f t="shared" si="31"/>
        <v>46.836734693877553</v>
      </c>
      <c r="H2010" t="s">
        <v>68</v>
      </c>
      <c r="J2010" s="1"/>
      <c r="K2010" s="1"/>
      <c r="L2010" s="1"/>
      <c r="M2010" s="1"/>
      <c r="N2010" s="1"/>
      <c r="O2010" s="1"/>
      <c r="P2010" s="1"/>
      <c r="Q2010" s="1"/>
      <c r="R2010" s="1"/>
    </row>
    <row r="2011" spans="1:18" ht="16" x14ac:dyDescent="0.2">
      <c r="A2011" s="5" t="s">
        <v>2179</v>
      </c>
      <c r="B2011" s="5" t="s">
        <v>2160</v>
      </c>
      <c r="C2011" t="s">
        <v>9</v>
      </c>
      <c r="D2011" s="5" t="s">
        <v>87</v>
      </c>
      <c r="E2011" s="5">
        <v>1950</v>
      </c>
      <c r="F2011" s="5">
        <v>1978</v>
      </c>
      <c r="G2011" s="5">
        <f t="shared" si="31"/>
        <v>46.428571428571431</v>
      </c>
      <c r="H2011" t="s">
        <v>59</v>
      </c>
      <c r="J2011" s="1"/>
      <c r="K2011" s="1"/>
      <c r="L2011" s="1"/>
      <c r="M2011" s="1"/>
      <c r="N2011" s="1"/>
      <c r="O2011" s="1"/>
      <c r="P2011" s="1"/>
      <c r="Q2011" s="1"/>
      <c r="R2011" s="1"/>
    </row>
    <row r="2012" spans="1:18" ht="16" x14ac:dyDescent="0.2">
      <c r="A2012" s="5" t="s">
        <v>2180</v>
      </c>
      <c r="B2012" s="5" t="s">
        <v>2160</v>
      </c>
      <c r="C2012" t="s">
        <v>9</v>
      </c>
      <c r="D2012" s="5" t="s">
        <v>87</v>
      </c>
      <c r="E2012" s="5">
        <v>1634</v>
      </c>
      <c r="F2012" s="5">
        <v>1982</v>
      </c>
      <c r="G2012" s="5">
        <f t="shared" si="31"/>
        <v>43</v>
      </c>
      <c r="H2012" t="s">
        <v>37</v>
      </c>
      <c r="J2012" s="1"/>
      <c r="K2012" s="1"/>
      <c r="L2012" s="1"/>
      <c r="M2012" s="1"/>
      <c r="N2012" s="1"/>
      <c r="O2012" s="1"/>
      <c r="P2012" s="1"/>
      <c r="Q2012" s="1"/>
      <c r="R2012" s="1"/>
    </row>
    <row r="2013" spans="1:18" ht="16" x14ac:dyDescent="0.2">
      <c r="A2013" s="5" t="s">
        <v>2181</v>
      </c>
      <c r="B2013" s="5" t="s">
        <v>2160</v>
      </c>
      <c r="C2013" t="s">
        <v>9</v>
      </c>
      <c r="D2013" s="5" t="s">
        <v>87</v>
      </c>
      <c r="E2013" s="5">
        <v>1633</v>
      </c>
      <c r="F2013" s="5">
        <v>1982</v>
      </c>
      <c r="G2013" s="5">
        <f t="shared" si="31"/>
        <v>42.973684210526315</v>
      </c>
      <c r="H2013" t="s">
        <v>61</v>
      </c>
      <c r="J2013" s="1"/>
      <c r="K2013" s="1"/>
      <c r="L2013" s="1"/>
      <c r="M2013" s="1"/>
      <c r="N2013" s="1"/>
      <c r="O2013" s="1"/>
      <c r="P2013" s="1"/>
      <c r="Q2013" s="1"/>
      <c r="R2013" s="1"/>
    </row>
    <row r="2014" spans="1:18" ht="16" x14ac:dyDescent="0.2">
      <c r="A2014" s="5" t="s">
        <v>2182</v>
      </c>
      <c r="B2014" s="5" t="s">
        <v>2160</v>
      </c>
      <c r="C2014" t="s">
        <v>9</v>
      </c>
      <c r="D2014" s="5" t="s">
        <v>87</v>
      </c>
      <c r="E2014" s="5">
        <v>1715</v>
      </c>
      <c r="F2014" s="5">
        <v>1979</v>
      </c>
      <c r="G2014" s="5">
        <f t="shared" si="31"/>
        <v>41.829268292682926</v>
      </c>
      <c r="H2014" t="s">
        <v>53</v>
      </c>
      <c r="J2014" s="1"/>
      <c r="K2014" s="1"/>
      <c r="L2014" s="1"/>
      <c r="M2014" s="1"/>
      <c r="N2014" s="1"/>
      <c r="O2014" s="1"/>
      <c r="P2014" s="1"/>
      <c r="Q2014" s="1"/>
      <c r="R2014" s="1"/>
    </row>
    <row r="2015" spans="1:18" ht="16" x14ac:dyDescent="0.2">
      <c r="A2015" s="5" t="s">
        <v>2183</v>
      </c>
      <c r="B2015" s="5" t="s">
        <v>2160</v>
      </c>
      <c r="C2015" t="s">
        <v>9</v>
      </c>
      <c r="D2015" s="5" t="s">
        <v>87</v>
      </c>
      <c r="E2015" s="5">
        <v>585</v>
      </c>
      <c r="F2015" s="5">
        <v>2006</v>
      </c>
      <c r="G2015" s="5">
        <f t="shared" si="31"/>
        <v>41.785714285714285</v>
      </c>
      <c r="H2015" t="s">
        <v>61</v>
      </c>
      <c r="J2015" s="1"/>
      <c r="K2015" s="1"/>
      <c r="L2015" s="1"/>
      <c r="M2015" s="1"/>
      <c r="N2015" s="1"/>
      <c r="O2015" s="1"/>
      <c r="P2015" s="1"/>
      <c r="Q2015" s="1"/>
      <c r="R2015" s="1"/>
    </row>
    <row r="2016" spans="1:18" ht="16" x14ac:dyDescent="0.2">
      <c r="A2016" s="5" t="s">
        <v>2184</v>
      </c>
      <c r="B2016" s="5" t="s">
        <v>2160</v>
      </c>
      <c r="C2016" t="s">
        <v>9</v>
      </c>
      <c r="D2016" s="5" t="s">
        <v>87</v>
      </c>
      <c r="E2016" s="5">
        <v>1303</v>
      </c>
      <c r="F2016" s="5">
        <v>1988</v>
      </c>
      <c r="G2016" s="5">
        <f t="shared" si="31"/>
        <v>40.71875</v>
      </c>
      <c r="H2016" t="s">
        <v>12</v>
      </c>
      <c r="J2016" s="1"/>
      <c r="K2016" s="1"/>
      <c r="L2016" s="1"/>
      <c r="M2016" s="1"/>
      <c r="N2016" s="1"/>
      <c r="O2016" s="1"/>
      <c r="P2016" s="1"/>
      <c r="Q2016" s="1"/>
      <c r="R2016" s="1"/>
    </row>
    <row r="2017" spans="1:18" ht="16" x14ac:dyDescent="0.2">
      <c r="A2017" s="5" t="s">
        <v>2185</v>
      </c>
      <c r="B2017" s="5" t="s">
        <v>2160</v>
      </c>
      <c r="C2017" t="s">
        <v>9</v>
      </c>
      <c r="D2017" s="5" t="s">
        <v>87</v>
      </c>
      <c r="E2017" s="5">
        <v>501</v>
      </c>
      <c r="F2017" s="5">
        <v>2003</v>
      </c>
      <c r="G2017" s="5">
        <f t="shared" si="31"/>
        <v>29.470588235294116</v>
      </c>
      <c r="H2017" t="s">
        <v>17</v>
      </c>
      <c r="J2017" s="1"/>
      <c r="K2017" s="1"/>
      <c r="L2017" s="1"/>
      <c r="M2017" s="1"/>
      <c r="N2017" s="1"/>
      <c r="O2017" s="1"/>
      <c r="P2017" s="1"/>
      <c r="Q2017" s="1"/>
      <c r="R2017" s="1"/>
    </row>
    <row r="2018" spans="1:18" ht="16" x14ac:dyDescent="0.2">
      <c r="A2018" s="5" t="s">
        <v>2186</v>
      </c>
      <c r="B2018" s="5" t="s">
        <v>2160</v>
      </c>
      <c r="C2018" t="s">
        <v>9</v>
      </c>
      <c r="D2018" s="5" t="s">
        <v>87</v>
      </c>
      <c r="E2018" s="5">
        <v>736</v>
      </c>
      <c r="F2018" s="5">
        <v>1995</v>
      </c>
      <c r="G2018" s="5">
        <f t="shared" si="31"/>
        <v>29.44</v>
      </c>
      <c r="H2018" t="s">
        <v>52</v>
      </c>
      <c r="J2018" s="1"/>
      <c r="K2018" s="1"/>
      <c r="L2018" s="1"/>
      <c r="M2018" s="1"/>
      <c r="N2018" s="1"/>
      <c r="O2018" s="1"/>
      <c r="P2018" s="1"/>
      <c r="Q2018" s="1"/>
      <c r="R2018" s="1"/>
    </row>
    <row r="2019" spans="1:18" ht="16" x14ac:dyDescent="0.2">
      <c r="A2019" s="5" t="s">
        <v>2187</v>
      </c>
      <c r="B2019" s="5" t="s">
        <v>2160</v>
      </c>
      <c r="C2019" t="s">
        <v>9</v>
      </c>
      <c r="D2019" s="5" t="s">
        <v>87</v>
      </c>
      <c r="E2019" s="5">
        <v>1042</v>
      </c>
      <c r="F2019" s="5">
        <v>1983</v>
      </c>
      <c r="G2019" s="5">
        <f t="shared" si="31"/>
        <v>28.162162162162161</v>
      </c>
      <c r="H2019" t="s">
        <v>59</v>
      </c>
      <c r="J2019" s="1"/>
      <c r="K2019" s="1"/>
      <c r="L2019" s="1"/>
      <c r="M2019" s="1"/>
      <c r="N2019" s="1"/>
      <c r="O2019" s="1"/>
      <c r="P2019" s="1"/>
      <c r="Q2019" s="1"/>
      <c r="R2019" s="1"/>
    </row>
    <row r="2020" spans="1:18" ht="16" x14ac:dyDescent="0.2">
      <c r="A2020" s="5" t="s">
        <v>2188</v>
      </c>
      <c r="B2020" s="5" t="s">
        <v>2160</v>
      </c>
      <c r="C2020" t="s">
        <v>9</v>
      </c>
      <c r="D2020" s="5" t="s">
        <v>87</v>
      </c>
      <c r="E2020" s="5">
        <v>973</v>
      </c>
      <c r="F2020" s="5">
        <v>1985</v>
      </c>
      <c r="G2020" s="5">
        <f t="shared" si="31"/>
        <v>27.8</v>
      </c>
      <c r="H2020" t="s">
        <v>59</v>
      </c>
      <c r="J2020" s="1"/>
      <c r="K2020" s="1"/>
      <c r="L2020" s="1"/>
      <c r="M2020" s="1"/>
      <c r="N2020" s="1"/>
      <c r="O2020" s="1"/>
      <c r="P2020" s="1"/>
      <c r="Q2020" s="1"/>
      <c r="R2020" s="1"/>
    </row>
    <row r="2021" spans="1:18" ht="16" x14ac:dyDescent="0.2">
      <c r="A2021" s="5" t="s">
        <v>2189</v>
      </c>
      <c r="B2021" s="5" t="s">
        <v>2160</v>
      </c>
      <c r="C2021" t="s">
        <v>9</v>
      </c>
      <c r="D2021" s="5" t="s">
        <v>87</v>
      </c>
      <c r="E2021" s="5">
        <v>636</v>
      </c>
      <c r="F2021" s="5">
        <v>1992</v>
      </c>
      <c r="G2021" s="5">
        <f t="shared" si="31"/>
        <v>22.714285714285715</v>
      </c>
      <c r="H2021" t="s">
        <v>28</v>
      </c>
      <c r="J2021" s="1"/>
      <c r="K2021" s="1"/>
      <c r="L2021" s="1"/>
      <c r="M2021" s="1"/>
      <c r="N2021" s="1"/>
      <c r="O2021" s="1"/>
      <c r="P2021" s="1"/>
      <c r="Q2021" s="1"/>
      <c r="R2021" s="1"/>
    </row>
    <row r="2022" spans="1:18" ht="16" x14ac:dyDescent="0.2">
      <c r="A2022" s="5" t="s">
        <v>2190</v>
      </c>
      <c r="B2022" s="5" t="s">
        <v>2160</v>
      </c>
      <c r="C2022" t="s">
        <v>9</v>
      </c>
      <c r="D2022" s="5" t="s">
        <v>87</v>
      </c>
      <c r="E2022" s="5">
        <v>1036</v>
      </c>
      <c r="F2022" s="5">
        <v>1969</v>
      </c>
      <c r="G2022" s="5">
        <f t="shared" si="31"/>
        <v>20.313725490196077</v>
      </c>
      <c r="H2022" t="s">
        <v>12</v>
      </c>
      <c r="J2022" s="1"/>
      <c r="K2022" s="1"/>
      <c r="L2022" s="1"/>
      <c r="M2022" s="1"/>
      <c r="N2022" s="1"/>
      <c r="O2022" s="1"/>
      <c r="P2022" s="1"/>
      <c r="Q2022" s="1"/>
      <c r="R2022" s="1"/>
    </row>
    <row r="2023" spans="1:18" ht="16" x14ac:dyDescent="0.2">
      <c r="A2023" s="5" t="s">
        <v>2191</v>
      </c>
      <c r="B2023" s="5" t="s">
        <v>2160</v>
      </c>
      <c r="C2023" t="s">
        <v>9</v>
      </c>
      <c r="D2023" s="5" t="s">
        <v>87</v>
      </c>
      <c r="E2023" s="5">
        <v>1009</v>
      </c>
      <c r="F2023" s="5">
        <v>1969</v>
      </c>
      <c r="G2023" s="5">
        <f t="shared" si="31"/>
        <v>19.784313725490197</v>
      </c>
      <c r="H2023" t="s">
        <v>44</v>
      </c>
      <c r="J2023" s="1"/>
      <c r="K2023" s="1"/>
      <c r="L2023" s="1"/>
      <c r="M2023" s="1"/>
      <c r="N2023" s="1"/>
      <c r="O2023" s="1"/>
      <c r="P2023" s="1"/>
      <c r="Q2023" s="1"/>
      <c r="R2023" s="1"/>
    </row>
    <row r="2024" spans="1:18" ht="16" x14ac:dyDescent="0.2">
      <c r="A2024" s="5" t="s">
        <v>2192</v>
      </c>
      <c r="B2024" s="5" t="s">
        <v>2160</v>
      </c>
      <c r="C2024" t="s">
        <v>9</v>
      </c>
      <c r="D2024" s="5" t="s">
        <v>87</v>
      </c>
      <c r="E2024" s="5">
        <v>940</v>
      </c>
      <c r="F2024" s="5">
        <v>1971</v>
      </c>
      <c r="G2024" s="5">
        <f t="shared" si="31"/>
        <v>19.183673469387756</v>
      </c>
      <c r="H2024" t="s">
        <v>59</v>
      </c>
      <c r="J2024" s="1"/>
      <c r="K2024" s="1"/>
      <c r="L2024" s="1"/>
      <c r="M2024" s="1"/>
      <c r="N2024" s="1"/>
      <c r="O2024" s="1"/>
      <c r="P2024" s="1"/>
      <c r="Q2024" s="1"/>
      <c r="R2024" s="1"/>
    </row>
    <row r="2025" spans="1:18" ht="16" x14ac:dyDescent="0.2">
      <c r="A2025" s="5" t="s">
        <v>2193</v>
      </c>
      <c r="B2025" s="5" t="s">
        <v>2160</v>
      </c>
      <c r="C2025" t="s">
        <v>9</v>
      </c>
      <c r="D2025" s="5" t="s">
        <v>87</v>
      </c>
      <c r="E2025" s="5">
        <v>639</v>
      </c>
      <c r="F2025" s="5">
        <v>1986</v>
      </c>
      <c r="G2025" s="5">
        <f t="shared" si="31"/>
        <v>18.794117647058822</v>
      </c>
      <c r="H2025" t="s">
        <v>28</v>
      </c>
      <c r="J2025" s="1"/>
      <c r="K2025" s="1"/>
      <c r="L2025" s="1"/>
      <c r="M2025" s="1"/>
      <c r="N2025" s="1"/>
      <c r="O2025" s="1"/>
      <c r="P2025" s="1"/>
      <c r="Q2025" s="1"/>
      <c r="R2025" s="1"/>
    </row>
    <row r="2026" spans="1:18" ht="16" x14ac:dyDescent="0.2">
      <c r="A2026" s="5" t="s">
        <v>2194</v>
      </c>
      <c r="B2026" s="5" t="s">
        <v>2160</v>
      </c>
      <c r="C2026" t="s">
        <v>9</v>
      </c>
      <c r="D2026" s="5" t="s">
        <v>87</v>
      </c>
      <c r="E2026" s="5">
        <v>526</v>
      </c>
      <c r="F2026" s="5">
        <v>1991</v>
      </c>
      <c r="G2026" s="5">
        <f t="shared" si="31"/>
        <v>18.137931034482758</v>
      </c>
      <c r="H2026" t="s">
        <v>52</v>
      </c>
      <c r="J2026" s="1"/>
      <c r="K2026" s="1"/>
      <c r="L2026" s="1"/>
      <c r="M2026" s="1"/>
      <c r="N2026" s="1"/>
      <c r="O2026" s="1"/>
      <c r="P2026" s="1"/>
      <c r="Q2026" s="1"/>
      <c r="R2026" s="1"/>
    </row>
    <row r="2027" spans="1:18" ht="16" x14ac:dyDescent="0.2">
      <c r="A2027" s="5" t="s">
        <v>2195</v>
      </c>
      <c r="B2027" s="5" t="s">
        <v>2160</v>
      </c>
      <c r="C2027" t="s">
        <v>9</v>
      </c>
      <c r="D2027" s="5" t="s">
        <v>87</v>
      </c>
      <c r="E2027" s="5">
        <v>272</v>
      </c>
      <c r="F2027" s="5">
        <v>2000</v>
      </c>
      <c r="G2027" s="5">
        <f t="shared" si="31"/>
        <v>13.6</v>
      </c>
      <c r="H2027" t="s">
        <v>39</v>
      </c>
      <c r="J2027" s="1"/>
      <c r="K2027" s="1"/>
      <c r="L2027" s="1"/>
      <c r="M2027" s="1"/>
      <c r="N2027" s="1"/>
      <c r="O2027" s="1"/>
      <c r="P2027" s="1"/>
      <c r="Q2027" s="1"/>
      <c r="R2027" s="1"/>
    </row>
    <row r="2028" spans="1:18" ht="16" x14ac:dyDescent="0.2">
      <c r="A2028" s="5" t="s">
        <v>2196</v>
      </c>
      <c r="B2028" s="5" t="s">
        <v>2160</v>
      </c>
      <c r="C2028" t="s">
        <v>9</v>
      </c>
      <c r="D2028" s="5" t="s">
        <v>87</v>
      </c>
      <c r="E2028" s="5">
        <v>400</v>
      </c>
      <c r="F2028" s="5">
        <v>1986</v>
      </c>
      <c r="G2028" s="5">
        <f t="shared" si="31"/>
        <v>11.764705882352942</v>
      </c>
      <c r="H2028" t="s">
        <v>16</v>
      </c>
      <c r="J2028" s="1"/>
      <c r="K2028" s="1"/>
      <c r="L2028" s="1"/>
      <c r="M2028" s="1"/>
      <c r="N2028" s="1"/>
      <c r="O2028" s="1"/>
      <c r="P2028" s="1"/>
      <c r="Q2028" s="1"/>
      <c r="R2028" s="1"/>
    </row>
    <row r="2029" spans="1:18" ht="16" x14ac:dyDescent="0.2">
      <c r="A2029" s="5" t="s">
        <v>2197</v>
      </c>
      <c r="B2029" s="5" t="s">
        <v>2160</v>
      </c>
      <c r="C2029" t="s">
        <v>9</v>
      </c>
      <c r="D2029" s="5" t="s">
        <v>87</v>
      </c>
      <c r="E2029" s="5">
        <v>242</v>
      </c>
      <c r="F2029" s="5">
        <v>1997</v>
      </c>
      <c r="G2029" s="5">
        <f t="shared" si="31"/>
        <v>10.521739130434783</v>
      </c>
      <c r="H2029" t="s">
        <v>61</v>
      </c>
      <c r="J2029" s="1"/>
      <c r="K2029" s="1"/>
      <c r="L2029" s="1"/>
      <c r="M2029" s="1"/>
      <c r="N2029" s="1"/>
      <c r="O2029" s="1"/>
      <c r="P2029" s="1"/>
      <c r="Q2029" s="1"/>
      <c r="R2029" s="1"/>
    </row>
    <row r="2030" spans="1:18" ht="16" x14ac:dyDescent="0.2">
      <c r="A2030" s="5" t="s">
        <v>2198</v>
      </c>
      <c r="B2030" s="5" t="s">
        <v>2160</v>
      </c>
      <c r="C2030" t="s">
        <v>9</v>
      </c>
      <c r="D2030" s="5" t="s">
        <v>87</v>
      </c>
      <c r="E2030" s="5">
        <v>214</v>
      </c>
      <c r="F2030" s="5">
        <v>1999</v>
      </c>
      <c r="G2030" s="5">
        <f t="shared" si="31"/>
        <v>10.19047619047619</v>
      </c>
      <c r="H2030" t="s">
        <v>52</v>
      </c>
      <c r="I2030" t="s">
        <v>68</v>
      </c>
      <c r="J2030" s="1"/>
      <c r="K2030" s="1"/>
      <c r="L2030" s="1"/>
      <c r="M2030" s="1"/>
      <c r="N2030" s="1"/>
      <c r="O2030" s="1"/>
      <c r="P2030" s="1"/>
      <c r="Q2030" s="1"/>
      <c r="R2030" s="1"/>
    </row>
    <row r="2031" spans="1:18" ht="16" x14ac:dyDescent="0.2">
      <c r="A2031" s="5" t="s">
        <v>2199</v>
      </c>
      <c r="B2031" s="5" t="s">
        <v>2160</v>
      </c>
      <c r="C2031" t="s">
        <v>9</v>
      </c>
      <c r="D2031" s="5" t="s">
        <v>87</v>
      </c>
      <c r="E2031" s="5">
        <v>406</v>
      </c>
      <c r="F2031" s="5">
        <v>1973</v>
      </c>
      <c r="G2031" s="5">
        <f t="shared" si="31"/>
        <v>8.6382978723404253</v>
      </c>
      <c r="H2031" t="s">
        <v>16</v>
      </c>
      <c r="J2031" s="1"/>
      <c r="K2031" s="1"/>
      <c r="L2031" s="1"/>
      <c r="M2031" s="1"/>
      <c r="N2031" s="1"/>
      <c r="O2031" s="1"/>
      <c r="P2031" s="1"/>
      <c r="Q2031" s="1"/>
      <c r="R2031" s="1"/>
    </row>
    <row r="2032" spans="1:18" ht="16" x14ac:dyDescent="0.2">
      <c r="A2032" s="5" t="s">
        <v>2200</v>
      </c>
      <c r="B2032" s="5" t="s">
        <v>2160</v>
      </c>
      <c r="C2032" t="s">
        <v>9</v>
      </c>
      <c r="D2032" s="5" t="s">
        <v>87</v>
      </c>
      <c r="E2032" s="5">
        <v>276</v>
      </c>
      <c r="F2032" s="5">
        <v>1980</v>
      </c>
      <c r="G2032" s="5">
        <f t="shared" si="31"/>
        <v>6.9</v>
      </c>
      <c r="H2032" t="s">
        <v>68</v>
      </c>
      <c r="J2032" s="1"/>
      <c r="K2032" s="1"/>
      <c r="L2032" s="1"/>
      <c r="M2032" s="1"/>
      <c r="N2032" s="1"/>
      <c r="O2032" s="1"/>
      <c r="P2032" s="1"/>
      <c r="Q2032" s="1"/>
      <c r="R2032" s="1"/>
    </row>
    <row r="2033" spans="1:18" ht="16" x14ac:dyDescent="0.2">
      <c r="A2033" s="5" t="s">
        <v>2201</v>
      </c>
      <c r="B2033" s="5" t="s">
        <v>2160</v>
      </c>
      <c r="C2033" t="s">
        <v>9</v>
      </c>
      <c r="D2033" s="5" t="s">
        <v>87</v>
      </c>
      <c r="E2033" s="5">
        <v>230</v>
      </c>
      <c r="F2033" s="5">
        <v>1986</v>
      </c>
      <c r="G2033" s="5">
        <f t="shared" si="31"/>
        <v>6.7647058823529411</v>
      </c>
      <c r="H2033" t="s">
        <v>28</v>
      </c>
      <c r="J2033" s="1"/>
      <c r="K2033" s="1"/>
      <c r="L2033" s="1"/>
      <c r="M2033" s="1"/>
      <c r="N2033" s="1"/>
      <c r="O2033" s="1"/>
      <c r="P2033" s="1"/>
      <c r="Q2033" s="1"/>
      <c r="R2033" s="1"/>
    </row>
    <row r="2034" spans="1:18" ht="16" x14ac:dyDescent="0.2">
      <c r="A2034" s="5" t="s">
        <v>2202</v>
      </c>
      <c r="B2034" s="5" t="s">
        <v>2160</v>
      </c>
      <c r="C2034" t="s">
        <v>9</v>
      </c>
      <c r="D2034" s="5" t="s">
        <v>87</v>
      </c>
      <c r="E2034" s="5">
        <v>311</v>
      </c>
      <c r="F2034" s="5">
        <v>1973</v>
      </c>
      <c r="G2034" s="5">
        <f t="shared" si="31"/>
        <v>6.6170212765957448</v>
      </c>
      <c r="H2034" t="s">
        <v>44</v>
      </c>
      <c r="J2034" s="1"/>
      <c r="K2034" s="1"/>
      <c r="L2034" s="1"/>
      <c r="M2034" s="1"/>
      <c r="N2034" s="1"/>
      <c r="O2034" s="1"/>
      <c r="P2034" s="1"/>
      <c r="Q2034" s="1"/>
      <c r="R2034" s="1"/>
    </row>
    <row r="2035" spans="1:18" ht="16" x14ac:dyDescent="0.2">
      <c r="A2035" s="5" t="s">
        <v>2203</v>
      </c>
      <c r="B2035" s="5" t="s">
        <v>2160</v>
      </c>
      <c r="C2035" t="s">
        <v>9</v>
      </c>
      <c r="D2035" s="5" t="s">
        <v>87</v>
      </c>
      <c r="E2035" s="5">
        <v>382</v>
      </c>
      <c r="F2035" s="5">
        <v>1955</v>
      </c>
      <c r="G2035" s="5">
        <f t="shared" si="31"/>
        <v>5.8769230769230774</v>
      </c>
      <c r="H2035" t="s">
        <v>16</v>
      </c>
      <c r="J2035" s="1"/>
      <c r="K2035" s="1"/>
      <c r="L2035" s="1"/>
      <c r="M2035" s="1"/>
      <c r="N2035" s="1"/>
      <c r="O2035" s="1"/>
      <c r="P2035" s="1"/>
      <c r="Q2035" s="1"/>
      <c r="R2035" s="1"/>
    </row>
    <row r="2036" spans="1:18" ht="16" x14ac:dyDescent="0.2">
      <c r="A2036" s="5" t="s">
        <v>2204</v>
      </c>
      <c r="B2036" s="5" t="s">
        <v>2160</v>
      </c>
      <c r="C2036" t="s">
        <v>9</v>
      </c>
      <c r="D2036" s="5" t="s">
        <v>87</v>
      </c>
      <c r="E2036" s="5">
        <v>156</v>
      </c>
      <c r="F2036" s="5">
        <v>1984</v>
      </c>
      <c r="G2036" s="5">
        <f t="shared" si="31"/>
        <v>4.333333333333333</v>
      </c>
      <c r="H2036" t="s">
        <v>22</v>
      </c>
      <c r="J2036" s="1"/>
      <c r="K2036" s="1"/>
      <c r="L2036" s="1"/>
      <c r="M2036" s="1"/>
      <c r="N2036" s="1"/>
      <c r="O2036" s="1"/>
      <c r="P2036" s="1"/>
      <c r="Q2036" s="1"/>
      <c r="R2036" s="1"/>
    </row>
    <row r="2037" spans="1:18" ht="16" x14ac:dyDescent="0.2">
      <c r="A2037" s="5" t="s">
        <v>2205</v>
      </c>
      <c r="B2037" s="5" t="s">
        <v>2160</v>
      </c>
      <c r="C2037" t="s">
        <v>9</v>
      </c>
      <c r="D2037" s="5" t="s">
        <v>87</v>
      </c>
      <c r="E2037" s="5">
        <v>82</v>
      </c>
      <c r="F2037" s="5">
        <v>1981</v>
      </c>
      <c r="G2037" s="5">
        <f t="shared" si="31"/>
        <v>2.1025641025641026</v>
      </c>
      <c r="H2037" s="1" t="s">
        <v>36</v>
      </c>
      <c r="J2037" s="1"/>
      <c r="K2037" s="1"/>
      <c r="L2037" s="1"/>
      <c r="M2037" s="1"/>
      <c r="N2037" s="1"/>
      <c r="O2037" s="1"/>
      <c r="P2037" s="1"/>
      <c r="Q2037" s="1"/>
      <c r="R2037" s="1"/>
    </row>
    <row r="2038" spans="1:18" ht="16" x14ac:dyDescent="0.2">
      <c r="A2038" s="5" t="s">
        <v>2206</v>
      </c>
      <c r="B2038" s="5" t="s">
        <v>2160</v>
      </c>
      <c r="C2038" t="s">
        <v>9</v>
      </c>
      <c r="D2038" s="5" t="s">
        <v>87</v>
      </c>
      <c r="E2038" s="5">
        <v>32</v>
      </c>
      <c r="F2038" s="5">
        <v>2004</v>
      </c>
      <c r="G2038" s="5">
        <f t="shared" si="31"/>
        <v>2</v>
      </c>
      <c r="H2038" s="1" t="s">
        <v>36</v>
      </c>
      <c r="J2038" s="1"/>
      <c r="K2038" s="1"/>
      <c r="L2038" s="1"/>
      <c r="M2038" s="1"/>
      <c r="N2038" s="1"/>
      <c r="O2038" s="1"/>
      <c r="P2038" s="1"/>
      <c r="Q2038" s="1"/>
      <c r="R2038" s="1"/>
    </row>
    <row r="2039" spans="1:18" ht="16" x14ac:dyDescent="0.2">
      <c r="A2039" s="5" t="s">
        <v>2207</v>
      </c>
      <c r="B2039" s="5" t="s">
        <v>2160</v>
      </c>
      <c r="C2039" t="s">
        <v>9</v>
      </c>
      <c r="D2039" s="5" t="s">
        <v>87</v>
      </c>
      <c r="E2039" s="5">
        <v>29</v>
      </c>
      <c r="F2039" s="5">
        <v>1998</v>
      </c>
      <c r="G2039" s="5">
        <f t="shared" si="31"/>
        <v>1.3181818181818181</v>
      </c>
      <c r="H2039" t="s">
        <v>28</v>
      </c>
      <c r="J2039" s="1"/>
      <c r="K2039" s="1"/>
      <c r="L2039" s="1"/>
      <c r="M2039" s="1"/>
      <c r="N2039" s="1"/>
      <c r="O2039" s="1"/>
      <c r="P2039" s="1"/>
      <c r="Q2039" s="1"/>
      <c r="R2039" s="1"/>
    </row>
    <row r="2040" spans="1:18" ht="16" x14ac:dyDescent="0.2">
      <c r="A2040" s="5" t="s">
        <v>2208</v>
      </c>
      <c r="B2040" s="5" t="s">
        <v>2160</v>
      </c>
      <c r="C2040" t="s">
        <v>9</v>
      </c>
      <c r="D2040" s="5" t="s">
        <v>87</v>
      </c>
      <c r="E2040" s="5">
        <v>21</v>
      </c>
      <c r="F2040" s="5">
        <v>2002</v>
      </c>
      <c r="G2040" s="5">
        <f t="shared" si="31"/>
        <v>1.1666666666666667</v>
      </c>
      <c r="H2040" t="s">
        <v>16</v>
      </c>
      <c r="J2040" s="1"/>
      <c r="K2040" s="1"/>
      <c r="L2040" s="1"/>
      <c r="M2040" s="1"/>
      <c r="N2040" s="1"/>
      <c r="O2040" s="1"/>
      <c r="P2040" s="1"/>
      <c r="Q2040" s="1"/>
      <c r="R2040" s="1"/>
    </row>
    <row r="2041" spans="1:18" ht="16" x14ac:dyDescent="0.2">
      <c r="A2041" s="5" t="s">
        <v>2209</v>
      </c>
      <c r="B2041" s="5" t="s">
        <v>2160</v>
      </c>
      <c r="C2041" t="s">
        <v>9</v>
      </c>
      <c r="D2041" s="5" t="s">
        <v>87</v>
      </c>
      <c r="E2041" s="5">
        <v>20</v>
      </c>
      <c r="F2041" s="5">
        <v>1999</v>
      </c>
      <c r="G2041" s="5">
        <f t="shared" si="31"/>
        <v>0.95238095238095233</v>
      </c>
      <c r="H2041" t="s">
        <v>28</v>
      </c>
      <c r="J2041" s="1"/>
      <c r="K2041" s="1"/>
      <c r="L2041" s="1"/>
      <c r="M2041" s="1"/>
      <c r="N2041" s="1"/>
      <c r="O2041" s="1"/>
      <c r="P2041" s="1"/>
      <c r="Q2041" s="1"/>
      <c r="R2041" s="1"/>
    </row>
    <row r="2042" spans="1:18" ht="16" x14ac:dyDescent="0.2">
      <c r="A2042" s="5" t="s">
        <v>2210</v>
      </c>
      <c r="B2042" s="5" t="s">
        <v>2160</v>
      </c>
      <c r="C2042" s="5" t="s">
        <v>8</v>
      </c>
      <c r="D2042" s="5" t="s">
        <v>87</v>
      </c>
      <c r="E2042" s="5">
        <v>1791</v>
      </c>
      <c r="F2042" s="5">
        <v>1998</v>
      </c>
      <c r="G2042" s="5">
        <f t="shared" si="31"/>
        <v>81.409090909090907</v>
      </c>
      <c r="H2042" t="s">
        <v>68</v>
      </c>
      <c r="J2042" s="1"/>
      <c r="K2042" s="1"/>
      <c r="L2042" s="1"/>
      <c r="M2042" s="1"/>
      <c r="N2042" s="1"/>
      <c r="O2042" s="1"/>
      <c r="P2042" s="1"/>
      <c r="Q2042" s="1"/>
      <c r="R2042" s="1"/>
    </row>
    <row r="2043" spans="1:18" ht="16" x14ac:dyDescent="0.2">
      <c r="A2043" s="5" t="s">
        <v>2211</v>
      </c>
      <c r="B2043" s="5" t="s">
        <v>2160</v>
      </c>
      <c r="C2043" s="5" t="s">
        <v>8</v>
      </c>
      <c r="D2043" s="5" t="s">
        <v>87</v>
      </c>
      <c r="E2043" s="5">
        <v>3060</v>
      </c>
      <c r="F2043" s="5">
        <v>1977</v>
      </c>
      <c r="G2043" s="5">
        <f t="shared" si="31"/>
        <v>71.162790697674424</v>
      </c>
      <c r="H2043" t="s">
        <v>37</v>
      </c>
      <c r="J2043" s="1"/>
      <c r="K2043" s="1"/>
      <c r="L2043" s="1"/>
      <c r="M2043" s="1"/>
      <c r="N2043" s="1"/>
      <c r="O2043" s="1"/>
      <c r="P2043" s="1"/>
      <c r="Q2043" s="1"/>
      <c r="R2043" s="1"/>
    </row>
    <row r="2044" spans="1:18" ht="16" x14ac:dyDescent="0.2">
      <c r="A2044" s="5" t="s">
        <v>2212</v>
      </c>
      <c r="B2044" s="5" t="s">
        <v>2160</v>
      </c>
      <c r="C2044" s="5" t="s">
        <v>8</v>
      </c>
      <c r="D2044" s="5" t="s">
        <v>87</v>
      </c>
      <c r="E2044" s="5">
        <v>1181</v>
      </c>
      <c r="F2044" s="5">
        <v>1980</v>
      </c>
      <c r="G2044" s="5">
        <f t="shared" si="31"/>
        <v>29.524999999999999</v>
      </c>
      <c r="H2044" t="s">
        <v>53</v>
      </c>
      <c r="J2044" s="1"/>
      <c r="K2044" s="1"/>
      <c r="L2044" s="1"/>
      <c r="M2044" s="1"/>
      <c r="N2044" s="1"/>
      <c r="O2044" s="1"/>
      <c r="P2044" s="1"/>
      <c r="Q2044" s="1"/>
      <c r="R2044" s="1"/>
    </row>
    <row r="2045" spans="1:18" ht="16" x14ac:dyDescent="0.2">
      <c r="A2045" s="5" t="s">
        <v>2213</v>
      </c>
      <c r="B2045" s="5" t="s">
        <v>2214</v>
      </c>
      <c r="C2045" t="s">
        <v>9</v>
      </c>
      <c r="D2045" s="5" t="s">
        <v>87</v>
      </c>
      <c r="E2045" s="5">
        <v>592</v>
      </c>
      <c r="F2045" s="5">
        <v>1996</v>
      </c>
      <c r="G2045" s="5">
        <f t="shared" si="31"/>
        <v>24.666666666666668</v>
      </c>
      <c r="H2045" s="1" t="s">
        <v>17</v>
      </c>
      <c r="I2045" t="s">
        <v>59</v>
      </c>
      <c r="J2045" s="1"/>
      <c r="K2045" s="1"/>
      <c r="L2045" s="1"/>
      <c r="M2045" s="1"/>
      <c r="N2045" s="1"/>
      <c r="O2045" s="1"/>
      <c r="P2045" s="1"/>
      <c r="Q2045" s="1"/>
      <c r="R2045" s="1"/>
    </row>
    <row r="2046" spans="1:18" ht="16" x14ac:dyDescent="0.2">
      <c r="A2046" s="5" t="s">
        <v>2215</v>
      </c>
      <c r="B2046" s="5" t="s">
        <v>2214</v>
      </c>
      <c r="C2046" t="s">
        <v>9</v>
      </c>
      <c r="D2046" s="5" t="s">
        <v>87</v>
      </c>
      <c r="E2046" s="5">
        <v>222</v>
      </c>
      <c r="F2046" s="5">
        <v>2001</v>
      </c>
      <c r="G2046" s="5">
        <f t="shared" si="31"/>
        <v>11.684210526315789</v>
      </c>
      <c r="H2046" s="1" t="s">
        <v>52</v>
      </c>
      <c r="J2046" s="1"/>
      <c r="K2046" s="1"/>
      <c r="L2046" s="1"/>
      <c r="M2046" s="1"/>
      <c r="N2046" s="1"/>
      <c r="O2046" s="1"/>
      <c r="P2046" s="1"/>
      <c r="Q2046" s="1"/>
      <c r="R2046" s="1"/>
    </row>
    <row r="2047" spans="1:18" ht="16" x14ac:dyDescent="0.2">
      <c r="A2047" s="5" t="s">
        <v>2216</v>
      </c>
      <c r="B2047" s="5" t="s">
        <v>2214</v>
      </c>
      <c r="C2047" t="s">
        <v>9</v>
      </c>
      <c r="D2047" s="5" t="s">
        <v>87</v>
      </c>
      <c r="E2047" s="5">
        <v>201</v>
      </c>
      <c r="F2047" s="5">
        <v>1995</v>
      </c>
      <c r="G2047" s="5">
        <f t="shared" si="31"/>
        <v>8.0399999999999991</v>
      </c>
      <c r="H2047" s="1" t="s">
        <v>28</v>
      </c>
      <c r="J2047" s="1"/>
      <c r="K2047" s="1"/>
      <c r="L2047" s="1"/>
      <c r="M2047" s="1"/>
      <c r="N2047" s="1"/>
      <c r="O2047" s="1"/>
      <c r="P2047" s="1"/>
      <c r="Q2047" s="1"/>
      <c r="R2047" s="1"/>
    </row>
    <row r="2048" spans="1:18" ht="16" x14ac:dyDescent="0.2">
      <c r="A2048" s="5" t="s">
        <v>2217</v>
      </c>
      <c r="B2048" s="5" t="s">
        <v>2214</v>
      </c>
      <c r="C2048" t="s">
        <v>9</v>
      </c>
      <c r="D2048" s="5" t="s">
        <v>87</v>
      </c>
      <c r="E2048" s="5">
        <v>222</v>
      </c>
      <c r="F2048" s="5">
        <v>1989</v>
      </c>
      <c r="G2048" s="5">
        <f t="shared" si="31"/>
        <v>7.161290322580645</v>
      </c>
      <c r="H2048" s="1" t="s">
        <v>28</v>
      </c>
      <c r="J2048" s="1"/>
      <c r="K2048" s="1"/>
      <c r="L2048" s="1"/>
      <c r="M2048" s="1"/>
      <c r="N2048" s="1"/>
      <c r="O2048" s="1"/>
      <c r="P2048" s="1"/>
      <c r="Q2048" s="1"/>
      <c r="R2048" s="1"/>
    </row>
    <row r="2049" spans="1:18" ht="16" x14ac:dyDescent="0.2">
      <c r="A2049" s="5" t="s">
        <v>2218</v>
      </c>
      <c r="B2049" s="5" t="s">
        <v>2214</v>
      </c>
      <c r="C2049" t="s">
        <v>9</v>
      </c>
      <c r="D2049" s="5" t="s">
        <v>87</v>
      </c>
      <c r="E2049" s="5">
        <v>111</v>
      </c>
      <c r="F2049" s="5">
        <v>1994</v>
      </c>
      <c r="G2049" s="5">
        <f t="shared" si="31"/>
        <v>4.2692307692307692</v>
      </c>
      <c r="H2049" s="1" t="s">
        <v>16</v>
      </c>
      <c r="J2049" s="1"/>
      <c r="K2049" s="1"/>
      <c r="L2049" s="1"/>
      <c r="M2049" s="1"/>
      <c r="N2049" s="1"/>
      <c r="O2049" s="1"/>
      <c r="P2049" s="1"/>
      <c r="Q2049" s="1"/>
      <c r="R2049" s="1"/>
    </row>
    <row r="2050" spans="1:18" ht="16" x14ac:dyDescent="0.2">
      <c r="A2050" s="5" t="s">
        <v>2219</v>
      </c>
      <c r="B2050" s="5" t="s">
        <v>2214</v>
      </c>
      <c r="C2050" t="s">
        <v>9</v>
      </c>
      <c r="D2050" s="5" t="s">
        <v>87</v>
      </c>
      <c r="E2050" s="5">
        <v>65</v>
      </c>
      <c r="F2050" s="5">
        <v>1999</v>
      </c>
      <c r="G2050" s="5">
        <f t="shared" ref="G2050:G2113" si="32">E2050/(2020-F2050)</f>
        <v>3.0952380952380953</v>
      </c>
      <c r="H2050" s="1" t="s">
        <v>28</v>
      </c>
      <c r="J2050" s="1"/>
      <c r="K2050" s="1"/>
      <c r="L2050" s="1"/>
      <c r="M2050" s="1"/>
      <c r="N2050" s="1"/>
      <c r="O2050" s="1"/>
      <c r="P2050" s="1"/>
      <c r="Q2050" s="1"/>
      <c r="R2050" s="1"/>
    </row>
    <row r="2051" spans="1:18" ht="16" x14ac:dyDescent="0.2">
      <c r="A2051" s="5" t="s">
        <v>2220</v>
      </c>
      <c r="B2051" s="5" t="s">
        <v>2214</v>
      </c>
      <c r="C2051" t="s">
        <v>9</v>
      </c>
      <c r="D2051" s="5" t="s">
        <v>87</v>
      </c>
      <c r="E2051" s="5">
        <v>144</v>
      </c>
      <c r="F2051" s="5">
        <v>1971</v>
      </c>
      <c r="G2051" s="5">
        <f t="shared" si="32"/>
        <v>2.9387755102040818</v>
      </c>
      <c r="H2051" s="1" t="s">
        <v>26</v>
      </c>
      <c r="J2051" s="1"/>
      <c r="K2051" s="1"/>
      <c r="L2051" s="1"/>
      <c r="M2051" s="1"/>
      <c r="N2051" s="1"/>
      <c r="O2051" s="1"/>
      <c r="P2051" s="1"/>
      <c r="Q2051" s="1"/>
      <c r="R2051" s="1"/>
    </row>
    <row r="2052" spans="1:18" ht="16" x14ac:dyDescent="0.2">
      <c r="A2052" s="5" t="s">
        <v>2221</v>
      </c>
      <c r="B2052" s="5" t="s">
        <v>2214</v>
      </c>
      <c r="C2052" t="s">
        <v>9</v>
      </c>
      <c r="D2052" s="5" t="s">
        <v>87</v>
      </c>
      <c r="E2052" s="5">
        <v>44</v>
      </c>
      <c r="F2052" s="5">
        <v>1998</v>
      </c>
      <c r="G2052" s="5">
        <f t="shared" si="32"/>
        <v>2</v>
      </c>
      <c r="H2052" s="1" t="s">
        <v>28</v>
      </c>
      <c r="J2052" s="1"/>
      <c r="K2052" s="1"/>
      <c r="L2052" s="1"/>
      <c r="M2052" s="1"/>
      <c r="N2052" s="1"/>
      <c r="O2052" s="1"/>
      <c r="P2052" s="1"/>
      <c r="Q2052" s="1"/>
      <c r="R2052" s="1"/>
    </row>
    <row r="2053" spans="1:18" ht="16" x14ac:dyDescent="0.2">
      <c r="A2053" s="5" t="s">
        <v>2222</v>
      </c>
      <c r="B2053" s="5" t="s">
        <v>2214</v>
      </c>
      <c r="C2053" t="s">
        <v>9</v>
      </c>
      <c r="D2053" s="5" t="s">
        <v>87</v>
      </c>
      <c r="E2053" s="5">
        <v>32</v>
      </c>
      <c r="F2053" s="5">
        <v>1995</v>
      </c>
      <c r="G2053" s="5">
        <f t="shared" si="32"/>
        <v>1.28</v>
      </c>
      <c r="H2053" s="1" t="s">
        <v>68</v>
      </c>
      <c r="J2053" s="1"/>
      <c r="K2053" s="1"/>
      <c r="L2053" s="1"/>
      <c r="M2053" s="1"/>
      <c r="N2053" s="1"/>
      <c r="O2053" s="1"/>
      <c r="P2053" s="1"/>
      <c r="Q2053" s="1"/>
      <c r="R2053" s="1"/>
    </row>
    <row r="2054" spans="1:18" ht="16" x14ac:dyDescent="0.2">
      <c r="A2054" s="5" t="s">
        <v>2223</v>
      </c>
      <c r="B2054" s="5" t="s">
        <v>2214</v>
      </c>
      <c r="C2054" t="s">
        <v>9</v>
      </c>
      <c r="D2054" s="5" t="s">
        <v>87</v>
      </c>
      <c r="E2054" s="5">
        <v>57</v>
      </c>
      <c r="F2054" s="5">
        <v>1975</v>
      </c>
      <c r="G2054" s="5">
        <f t="shared" si="32"/>
        <v>1.2666666666666666</v>
      </c>
      <c r="H2054" s="1" t="s">
        <v>54</v>
      </c>
      <c r="J2054" s="1"/>
      <c r="K2054" s="1"/>
      <c r="L2054" s="1"/>
      <c r="M2054" s="1"/>
      <c r="N2054" s="1"/>
      <c r="O2054" s="1"/>
      <c r="P2054" s="1"/>
      <c r="Q2054" s="1"/>
      <c r="R2054" s="1"/>
    </row>
    <row r="2055" spans="1:18" ht="16" x14ac:dyDescent="0.2">
      <c r="A2055" s="5" t="s">
        <v>2224</v>
      </c>
      <c r="B2055" s="5" t="s">
        <v>2214</v>
      </c>
      <c r="C2055" t="s">
        <v>9</v>
      </c>
      <c r="D2055" s="5" t="s">
        <v>87</v>
      </c>
      <c r="E2055" s="5">
        <v>38</v>
      </c>
      <c r="F2055" s="5">
        <v>1981</v>
      </c>
      <c r="G2055" s="5">
        <f t="shared" si="32"/>
        <v>0.97435897435897434</v>
      </c>
      <c r="H2055" s="1" t="s">
        <v>28</v>
      </c>
      <c r="J2055" s="1"/>
      <c r="K2055" s="1"/>
      <c r="L2055" s="1"/>
      <c r="M2055" s="1"/>
      <c r="N2055" s="1"/>
      <c r="O2055" s="1"/>
      <c r="P2055" s="1"/>
      <c r="Q2055" s="1"/>
      <c r="R2055" s="1"/>
    </row>
    <row r="2056" spans="1:18" ht="16" x14ac:dyDescent="0.2">
      <c r="A2056" s="5" t="s">
        <v>2225</v>
      </c>
      <c r="B2056" s="5" t="s">
        <v>2214</v>
      </c>
      <c r="C2056" t="s">
        <v>9</v>
      </c>
      <c r="D2056" s="5" t="s">
        <v>87</v>
      </c>
      <c r="E2056" s="5">
        <v>8</v>
      </c>
      <c r="F2056" s="5">
        <v>1986</v>
      </c>
      <c r="G2056" s="5">
        <f t="shared" si="32"/>
        <v>0.23529411764705882</v>
      </c>
      <c r="H2056" s="1" t="s">
        <v>28</v>
      </c>
      <c r="J2056" s="1"/>
      <c r="K2056" s="1"/>
      <c r="L2056" s="1"/>
      <c r="M2056" s="1"/>
      <c r="N2056" s="1"/>
      <c r="O2056" s="1"/>
      <c r="P2056" s="1"/>
      <c r="Q2056" s="1"/>
      <c r="R2056" s="1"/>
    </row>
    <row r="2057" spans="1:18" ht="16" x14ac:dyDescent="0.2">
      <c r="A2057" s="5" t="s">
        <v>2226</v>
      </c>
      <c r="B2057" s="5" t="s">
        <v>2214</v>
      </c>
      <c r="C2057" t="s">
        <v>9</v>
      </c>
      <c r="D2057" s="5" t="s">
        <v>87</v>
      </c>
      <c r="E2057" s="5">
        <v>6</v>
      </c>
      <c r="F2057" s="5">
        <v>1990</v>
      </c>
      <c r="G2057" s="5">
        <f t="shared" si="32"/>
        <v>0.2</v>
      </c>
      <c r="H2057" s="1" t="s">
        <v>19</v>
      </c>
      <c r="J2057" s="1"/>
      <c r="K2057" s="1"/>
      <c r="L2057" s="1"/>
      <c r="M2057" s="1"/>
      <c r="N2057" s="1"/>
      <c r="O2057" s="1"/>
      <c r="P2057" s="1"/>
      <c r="Q2057" s="1"/>
      <c r="R2057" s="1"/>
    </row>
    <row r="2058" spans="1:18" ht="16" x14ac:dyDescent="0.2">
      <c r="A2058" s="5" t="s">
        <v>2227</v>
      </c>
      <c r="B2058" s="5" t="s">
        <v>2214</v>
      </c>
      <c r="C2058" t="s">
        <v>9</v>
      </c>
      <c r="D2058" s="5" t="s">
        <v>87</v>
      </c>
      <c r="E2058" s="5">
        <v>3</v>
      </c>
      <c r="F2058" s="5">
        <v>1988</v>
      </c>
      <c r="G2058" s="5">
        <f t="shared" si="32"/>
        <v>9.375E-2</v>
      </c>
      <c r="H2058" s="1" t="s">
        <v>69</v>
      </c>
      <c r="J2058" s="1"/>
      <c r="K2058" s="1"/>
      <c r="L2058" s="1"/>
      <c r="M2058" s="1"/>
      <c r="N2058" s="1"/>
      <c r="O2058" s="1"/>
      <c r="P2058" s="1"/>
      <c r="Q2058" s="1"/>
      <c r="R2058" s="1"/>
    </row>
    <row r="2059" spans="1:18" ht="16" x14ac:dyDescent="0.2">
      <c r="A2059" s="5" t="s">
        <v>2228</v>
      </c>
      <c r="B2059" s="5" t="s">
        <v>2214</v>
      </c>
      <c r="C2059" s="5" t="s">
        <v>8</v>
      </c>
      <c r="D2059" s="5" t="s">
        <v>87</v>
      </c>
      <c r="E2059" s="5">
        <v>198</v>
      </c>
      <c r="F2059" s="5">
        <v>2000</v>
      </c>
      <c r="G2059" s="5">
        <f t="shared" si="32"/>
        <v>9.9</v>
      </c>
      <c r="H2059" s="1" t="s">
        <v>52</v>
      </c>
      <c r="J2059" s="1"/>
      <c r="K2059" s="1"/>
      <c r="L2059" s="1"/>
      <c r="M2059" s="1"/>
      <c r="N2059" s="1"/>
      <c r="O2059" s="1"/>
      <c r="P2059" s="1"/>
      <c r="Q2059" s="1"/>
      <c r="R2059" s="1"/>
    </row>
    <row r="2060" spans="1:18" ht="16" x14ac:dyDescent="0.2">
      <c r="A2060" s="5" t="s">
        <v>2229</v>
      </c>
      <c r="B2060" s="5" t="s">
        <v>2214</v>
      </c>
      <c r="C2060" s="5" t="s">
        <v>8</v>
      </c>
      <c r="D2060" s="5" t="s">
        <v>87</v>
      </c>
      <c r="E2060" s="5">
        <v>96</v>
      </c>
      <c r="F2060" s="5">
        <v>1997</v>
      </c>
      <c r="G2060" s="5">
        <f t="shared" si="32"/>
        <v>4.1739130434782608</v>
      </c>
      <c r="H2060" s="1" t="s">
        <v>28</v>
      </c>
      <c r="J2060" s="1"/>
      <c r="K2060" s="1"/>
      <c r="L2060" s="1"/>
      <c r="M2060" s="1"/>
      <c r="N2060" s="1"/>
      <c r="O2060" s="1"/>
      <c r="P2060" s="1"/>
      <c r="Q2060" s="1"/>
      <c r="R2060" s="1"/>
    </row>
    <row r="2061" spans="1:18" x14ac:dyDescent="0.2">
      <c r="A2061" t="s">
        <v>2230</v>
      </c>
      <c r="B2061" t="s">
        <v>2231</v>
      </c>
      <c r="C2061" t="s">
        <v>9</v>
      </c>
      <c r="D2061" t="s">
        <v>87</v>
      </c>
      <c r="E2061">
        <v>324</v>
      </c>
      <c r="F2061">
        <v>1991</v>
      </c>
      <c r="G2061">
        <f t="shared" si="32"/>
        <v>11.172413793103448</v>
      </c>
      <c r="H2061" s="1" t="s">
        <v>26</v>
      </c>
      <c r="J2061" s="1"/>
      <c r="K2061" s="1"/>
      <c r="L2061" s="1"/>
      <c r="M2061" s="1"/>
      <c r="N2061" s="1"/>
      <c r="O2061" s="1"/>
      <c r="P2061" s="1"/>
      <c r="Q2061" s="1"/>
      <c r="R2061" s="1"/>
    </row>
    <row r="2062" spans="1:18" x14ac:dyDescent="0.2">
      <c r="A2062" t="s">
        <v>2232</v>
      </c>
      <c r="B2062" t="s">
        <v>2231</v>
      </c>
      <c r="C2062" t="s">
        <v>9</v>
      </c>
      <c r="D2062" t="s">
        <v>87</v>
      </c>
      <c r="E2062">
        <v>287</v>
      </c>
      <c r="F2062">
        <v>1987</v>
      </c>
      <c r="G2062">
        <f t="shared" si="32"/>
        <v>8.6969696969696972</v>
      </c>
      <c r="H2062" s="1" t="s">
        <v>16</v>
      </c>
      <c r="J2062" s="1"/>
      <c r="K2062" s="1"/>
      <c r="L2062" s="1"/>
      <c r="M2062" s="1"/>
      <c r="N2062" s="1"/>
      <c r="O2062" s="1"/>
      <c r="P2062" s="1"/>
      <c r="Q2062" s="1"/>
      <c r="R2062" s="1"/>
    </row>
    <row r="2063" spans="1:18" x14ac:dyDescent="0.2">
      <c r="A2063" t="s">
        <v>2233</v>
      </c>
      <c r="B2063" t="s">
        <v>2231</v>
      </c>
      <c r="C2063" t="s">
        <v>9</v>
      </c>
      <c r="D2063" t="s">
        <v>87</v>
      </c>
      <c r="E2063">
        <v>281</v>
      </c>
      <c r="F2063">
        <v>1978</v>
      </c>
      <c r="G2063">
        <f t="shared" si="32"/>
        <v>6.6904761904761907</v>
      </c>
      <c r="H2063" s="1" t="s">
        <v>52</v>
      </c>
      <c r="J2063" s="1"/>
      <c r="K2063" s="1"/>
      <c r="L2063" s="1"/>
      <c r="M2063" s="1"/>
      <c r="N2063" s="1"/>
      <c r="O2063" s="1"/>
      <c r="P2063" s="1"/>
      <c r="Q2063" s="1"/>
      <c r="R2063" s="1"/>
    </row>
    <row r="2064" spans="1:18" x14ac:dyDescent="0.2">
      <c r="A2064" t="s">
        <v>2234</v>
      </c>
      <c r="B2064" t="s">
        <v>2231</v>
      </c>
      <c r="C2064" t="s">
        <v>9</v>
      </c>
      <c r="D2064" t="s">
        <v>87</v>
      </c>
      <c r="E2064">
        <v>198</v>
      </c>
      <c r="F2064">
        <v>1987</v>
      </c>
      <c r="G2064">
        <f t="shared" si="32"/>
        <v>6</v>
      </c>
      <c r="H2064" s="1" t="s">
        <v>26</v>
      </c>
      <c r="I2064" t="s">
        <v>57</v>
      </c>
      <c r="J2064" s="1"/>
      <c r="K2064" s="1"/>
      <c r="L2064" s="1"/>
      <c r="M2064" s="1"/>
      <c r="N2064" s="1"/>
      <c r="O2064" s="1"/>
      <c r="P2064" s="1"/>
      <c r="Q2064" s="1"/>
      <c r="R2064" s="1"/>
    </row>
    <row r="2065" spans="1:18" x14ac:dyDescent="0.2">
      <c r="A2065" t="s">
        <v>2235</v>
      </c>
      <c r="B2065" t="s">
        <v>2231</v>
      </c>
      <c r="C2065" t="s">
        <v>9</v>
      </c>
      <c r="D2065" t="s">
        <v>87</v>
      </c>
      <c r="E2065">
        <v>6</v>
      </c>
      <c r="F2065">
        <v>2004</v>
      </c>
      <c r="G2065">
        <f t="shared" si="32"/>
        <v>0.375</v>
      </c>
      <c r="H2065" s="1" t="s">
        <v>69</v>
      </c>
      <c r="J2065" s="1"/>
      <c r="K2065" s="1"/>
      <c r="L2065" s="1"/>
      <c r="M2065" s="1"/>
      <c r="N2065" s="1"/>
      <c r="O2065" s="1"/>
      <c r="P2065" s="1"/>
      <c r="Q2065" s="1"/>
      <c r="R2065" s="1"/>
    </row>
    <row r="2066" spans="1:18" x14ac:dyDescent="0.2">
      <c r="A2066" t="s">
        <v>2236</v>
      </c>
      <c r="B2066" t="s">
        <v>2231</v>
      </c>
      <c r="C2066" t="s">
        <v>9</v>
      </c>
      <c r="D2066" t="s">
        <v>87</v>
      </c>
      <c r="E2066">
        <v>2</v>
      </c>
      <c r="F2066">
        <v>1992</v>
      </c>
      <c r="G2066">
        <f t="shared" si="32"/>
        <v>7.1428571428571425E-2</v>
      </c>
      <c r="H2066" s="1" t="s">
        <v>69</v>
      </c>
      <c r="J2066" s="1"/>
      <c r="K2066" s="1"/>
      <c r="L2066" s="1"/>
      <c r="M2066" s="1"/>
      <c r="N2066" s="1"/>
      <c r="O2066" s="1"/>
      <c r="P2066" s="1"/>
      <c r="Q2066" s="1"/>
      <c r="R2066" s="1"/>
    </row>
    <row r="2067" spans="1:18" x14ac:dyDescent="0.2">
      <c r="A2067" t="s">
        <v>2237</v>
      </c>
      <c r="B2067" t="s">
        <v>2231</v>
      </c>
      <c r="C2067" t="s">
        <v>8</v>
      </c>
      <c r="D2067" t="s">
        <v>87</v>
      </c>
      <c r="E2067">
        <v>58</v>
      </c>
      <c r="F2067">
        <v>1998</v>
      </c>
      <c r="G2067">
        <f t="shared" si="32"/>
        <v>2.6363636363636362</v>
      </c>
      <c r="H2067" s="1" t="s">
        <v>52</v>
      </c>
      <c r="J2067" s="1"/>
      <c r="K2067" s="1"/>
      <c r="L2067" s="1"/>
      <c r="M2067" s="1"/>
      <c r="N2067" s="1"/>
      <c r="O2067" s="1"/>
      <c r="P2067" s="1"/>
      <c r="Q2067" s="1"/>
      <c r="R2067" s="1"/>
    </row>
    <row r="2068" spans="1:18" x14ac:dyDescent="0.2">
      <c r="A2068" t="s">
        <v>2238</v>
      </c>
      <c r="B2068" t="s">
        <v>2231</v>
      </c>
      <c r="C2068" t="s">
        <v>8</v>
      </c>
      <c r="D2068" t="s">
        <v>87</v>
      </c>
      <c r="E2068">
        <v>17</v>
      </c>
      <c r="F2068">
        <v>2003</v>
      </c>
      <c r="G2068">
        <f t="shared" si="32"/>
        <v>1</v>
      </c>
      <c r="H2068" s="1" t="s">
        <v>26</v>
      </c>
      <c r="J2068" s="1"/>
      <c r="K2068" s="1"/>
      <c r="L2068" s="1"/>
      <c r="M2068" s="1"/>
      <c r="N2068" s="1"/>
      <c r="O2068" s="1"/>
      <c r="P2068" s="1"/>
      <c r="Q2068" s="1"/>
      <c r="R2068" s="1"/>
    </row>
    <row r="2069" spans="1:18" ht="16" x14ac:dyDescent="0.2">
      <c r="A2069" s="6" t="s">
        <v>2239</v>
      </c>
      <c r="B2069" s="6" t="s">
        <v>2240</v>
      </c>
      <c r="C2069" t="s">
        <v>9</v>
      </c>
      <c r="D2069" s="6" t="s">
        <v>87</v>
      </c>
      <c r="E2069" s="6">
        <v>747</v>
      </c>
      <c r="F2069" s="6">
        <v>1986</v>
      </c>
      <c r="G2069" s="6">
        <f t="shared" si="32"/>
        <v>21.970588235294116</v>
      </c>
      <c r="H2069" s="1" t="s">
        <v>57</v>
      </c>
      <c r="I2069" t="s">
        <v>59</v>
      </c>
      <c r="J2069" s="1"/>
      <c r="K2069" s="1"/>
      <c r="L2069" s="1"/>
      <c r="M2069" s="1"/>
      <c r="N2069" s="1"/>
      <c r="O2069" s="1"/>
      <c r="P2069" s="1"/>
      <c r="Q2069" s="1"/>
      <c r="R2069" s="1"/>
    </row>
    <row r="2070" spans="1:18" ht="16" x14ac:dyDescent="0.2">
      <c r="A2070" s="13" t="s">
        <v>2241</v>
      </c>
      <c r="B2070" s="13" t="s">
        <v>2240</v>
      </c>
      <c r="C2070" t="s">
        <v>9</v>
      </c>
      <c r="D2070" s="13" t="s">
        <v>87</v>
      </c>
      <c r="E2070" s="13">
        <v>709</v>
      </c>
      <c r="F2070" s="13">
        <v>1976</v>
      </c>
      <c r="G2070" s="13">
        <f t="shared" si="32"/>
        <v>16.113636363636363</v>
      </c>
      <c r="H2070" s="1" t="s">
        <v>54</v>
      </c>
      <c r="J2070" s="1"/>
      <c r="K2070" s="1"/>
      <c r="L2070" s="1"/>
      <c r="M2070" s="1"/>
      <c r="N2070" s="1"/>
      <c r="O2070" s="1"/>
      <c r="P2070" s="1"/>
      <c r="Q2070" s="1"/>
      <c r="R2070" s="1"/>
    </row>
    <row r="2071" spans="1:18" ht="16" x14ac:dyDescent="0.2">
      <c r="A2071" s="6" t="s">
        <v>2242</v>
      </c>
      <c r="B2071" s="6" t="s">
        <v>2240</v>
      </c>
      <c r="C2071" t="s">
        <v>9</v>
      </c>
      <c r="D2071" s="6" t="s">
        <v>87</v>
      </c>
      <c r="E2071" s="6">
        <v>493</v>
      </c>
      <c r="F2071" s="6">
        <v>1987</v>
      </c>
      <c r="G2071" s="6">
        <f t="shared" si="32"/>
        <v>14.939393939393939</v>
      </c>
      <c r="H2071" s="1" t="s">
        <v>57</v>
      </c>
      <c r="L2071" s="1"/>
      <c r="M2071" s="1"/>
      <c r="N2071" s="1"/>
      <c r="O2071" s="1"/>
      <c r="P2071" s="1"/>
      <c r="Q2071" s="1"/>
      <c r="R2071" s="1"/>
    </row>
    <row r="2072" spans="1:18" ht="16" x14ac:dyDescent="0.2">
      <c r="A2072" s="13" t="s">
        <v>2243</v>
      </c>
      <c r="B2072" s="13" t="s">
        <v>2240</v>
      </c>
      <c r="C2072" t="s">
        <v>9</v>
      </c>
      <c r="D2072" s="13" t="s">
        <v>87</v>
      </c>
      <c r="E2072" s="13">
        <v>519</v>
      </c>
      <c r="F2072" s="13">
        <v>1975</v>
      </c>
      <c r="G2072" s="13">
        <f t="shared" si="32"/>
        <v>11.533333333333333</v>
      </c>
      <c r="H2072" s="1" t="s">
        <v>52</v>
      </c>
      <c r="I2072" t="s">
        <v>17</v>
      </c>
      <c r="L2072" s="1"/>
      <c r="M2072" s="1"/>
      <c r="N2072" s="1"/>
      <c r="O2072" s="1"/>
      <c r="P2072" s="1"/>
      <c r="Q2072" s="1"/>
      <c r="R2072" s="1"/>
    </row>
    <row r="2073" spans="1:18" ht="16" x14ac:dyDescent="0.2">
      <c r="A2073" s="6" t="s">
        <v>2244</v>
      </c>
      <c r="B2073" s="6" t="s">
        <v>2240</v>
      </c>
      <c r="C2073" t="s">
        <v>9</v>
      </c>
      <c r="D2073" s="6" t="s">
        <v>87</v>
      </c>
      <c r="E2073" s="6">
        <v>296</v>
      </c>
      <c r="F2073" s="6">
        <v>1988</v>
      </c>
      <c r="G2073" s="6">
        <f t="shared" si="32"/>
        <v>9.25</v>
      </c>
      <c r="H2073" s="1" t="s">
        <v>59</v>
      </c>
      <c r="L2073" s="1"/>
      <c r="M2073" s="1"/>
      <c r="N2073" s="1"/>
      <c r="O2073" s="1"/>
      <c r="P2073" s="1"/>
      <c r="Q2073" s="1"/>
      <c r="R2073" s="1"/>
    </row>
    <row r="2074" spans="1:18" ht="16" x14ac:dyDescent="0.2">
      <c r="A2074" s="6" t="s">
        <v>2245</v>
      </c>
      <c r="B2074" s="6" t="s">
        <v>2240</v>
      </c>
      <c r="C2074" t="s">
        <v>9</v>
      </c>
      <c r="D2074" s="6" t="s">
        <v>87</v>
      </c>
      <c r="E2074" s="6">
        <v>179</v>
      </c>
      <c r="F2074" s="6">
        <v>1994</v>
      </c>
      <c r="G2074" s="6">
        <f t="shared" si="32"/>
        <v>6.884615384615385</v>
      </c>
      <c r="H2074" s="1" t="s">
        <v>52</v>
      </c>
      <c r="L2074" s="1"/>
      <c r="M2074" s="1"/>
      <c r="N2074" s="1"/>
      <c r="O2074" s="1"/>
      <c r="P2074" s="1"/>
      <c r="Q2074" s="1"/>
      <c r="R2074" s="1"/>
    </row>
    <row r="2075" spans="1:18" ht="16" x14ac:dyDescent="0.2">
      <c r="A2075" s="6" t="s">
        <v>2246</v>
      </c>
      <c r="B2075" s="6" t="s">
        <v>2240</v>
      </c>
      <c r="C2075" t="s">
        <v>9</v>
      </c>
      <c r="D2075" s="6" t="s">
        <v>87</v>
      </c>
      <c r="E2075" s="6">
        <v>172</v>
      </c>
      <c r="F2075" s="6">
        <v>1990</v>
      </c>
      <c r="G2075" s="6">
        <f t="shared" si="32"/>
        <v>5.7333333333333334</v>
      </c>
      <c r="H2075" s="1" t="s">
        <v>69</v>
      </c>
      <c r="L2075" s="1"/>
      <c r="M2075" s="1"/>
      <c r="N2075" s="1"/>
      <c r="O2075" s="1"/>
      <c r="P2075" s="1"/>
      <c r="Q2075" s="1"/>
      <c r="R2075" s="1"/>
    </row>
    <row r="2076" spans="1:18" ht="16" x14ac:dyDescent="0.2">
      <c r="A2076" s="5" t="s">
        <v>2247</v>
      </c>
      <c r="B2076" s="5" t="s">
        <v>2248</v>
      </c>
      <c r="C2076" t="s">
        <v>9</v>
      </c>
      <c r="D2076" s="5" t="s">
        <v>87</v>
      </c>
      <c r="E2076" s="5">
        <v>2931</v>
      </c>
      <c r="F2076" s="5">
        <v>1978</v>
      </c>
      <c r="G2076" s="5">
        <f t="shared" si="32"/>
        <v>69.785714285714292</v>
      </c>
      <c r="H2076" s="1" t="s">
        <v>29</v>
      </c>
      <c r="L2076" s="1"/>
      <c r="M2076" s="1"/>
      <c r="N2076" s="1"/>
      <c r="O2076" s="1"/>
      <c r="P2076" s="1"/>
      <c r="Q2076" s="1"/>
      <c r="R2076" s="1"/>
    </row>
    <row r="2077" spans="1:18" ht="16" x14ac:dyDescent="0.2">
      <c r="A2077" s="5" t="s">
        <v>2249</v>
      </c>
      <c r="B2077" s="5" t="s">
        <v>2248</v>
      </c>
      <c r="C2077" t="s">
        <v>9</v>
      </c>
      <c r="D2077" s="5" t="s">
        <v>87</v>
      </c>
      <c r="E2077" s="5">
        <v>940</v>
      </c>
      <c r="F2077" s="5">
        <v>2000</v>
      </c>
      <c r="G2077" s="5">
        <f t="shared" si="32"/>
        <v>47</v>
      </c>
      <c r="H2077" s="1" t="s">
        <v>52</v>
      </c>
      <c r="L2077" s="1"/>
      <c r="M2077" s="1"/>
      <c r="N2077" s="1"/>
      <c r="O2077" s="1"/>
      <c r="P2077" s="1"/>
      <c r="Q2077" s="1"/>
      <c r="R2077" s="1"/>
    </row>
    <row r="2078" spans="1:18" ht="16" x14ac:dyDescent="0.2">
      <c r="A2078" s="5" t="s">
        <v>2250</v>
      </c>
      <c r="B2078" s="5" t="s">
        <v>2248</v>
      </c>
      <c r="C2078" t="s">
        <v>9</v>
      </c>
      <c r="D2078" s="5" t="s">
        <v>87</v>
      </c>
      <c r="E2078" s="5">
        <v>1071</v>
      </c>
      <c r="F2078" s="6">
        <v>1996</v>
      </c>
      <c r="G2078" s="6">
        <f t="shared" si="32"/>
        <v>44.625</v>
      </c>
      <c r="H2078" s="1" t="s">
        <v>52</v>
      </c>
      <c r="L2078" s="1"/>
      <c r="M2078" s="1"/>
      <c r="N2078" s="1"/>
      <c r="O2078" s="1"/>
      <c r="P2078" s="1"/>
      <c r="Q2078" s="1"/>
      <c r="R2078" s="1"/>
    </row>
    <row r="2079" spans="1:18" ht="16" x14ac:dyDescent="0.2">
      <c r="A2079" s="5" t="s">
        <v>2251</v>
      </c>
      <c r="B2079" s="5" t="s">
        <v>2248</v>
      </c>
      <c r="C2079" t="s">
        <v>9</v>
      </c>
      <c r="D2079" s="5" t="s">
        <v>87</v>
      </c>
      <c r="E2079" s="5">
        <v>1751</v>
      </c>
      <c r="F2079" s="5">
        <v>1979</v>
      </c>
      <c r="G2079" s="5">
        <f t="shared" si="32"/>
        <v>42.707317073170735</v>
      </c>
      <c r="H2079" s="1" t="s">
        <v>20</v>
      </c>
      <c r="L2079" s="1"/>
      <c r="M2079" s="1"/>
      <c r="N2079" s="1"/>
      <c r="O2079" s="1"/>
      <c r="P2079" s="1"/>
      <c r="Q2079" s="1"/>
      <c r="R2079" s="1"/>
    </row>
    <row r="2080" spans="1:18" ht="16" x14ac:dyDescent="0.2">
      <c r="A2080" s="5" t="s">
        <v>2252</v>
      </c>
      <c r="B2080" s="5" t="s">
        <v>2248</v>
      </c>
      <c r="C2080" t="s">
        <v>9</v>
      </c>
      <c r="D2080" s="5" t="s">
        <v>87</v>
      </c>
      <c r="E2080" s="5">
        <v>512</v>
      </c>
      <c r="F2080" s="5">
        <v>2005</v>
      </c>
      <c r="G2080" s="5">
        <f t="shared" si="32"/>
        <v>34.133333333333333</v>
      </c>
      <c r="H2080" s="1" t="s">
        <v>44</v>
      </c>
      <c r="L2080" s="1"/>
      <c r="M2080" s="1"/>
      <c r="N2080" s="1"/>
      <c r="O2080" s="1"/>
      <c r="P2080" s="1"/>
      <c r="Q2080" s="1"/>
      <c r="R2080" s="1"/>
    </row>
    <row r="2081" spans="1:18" ht="16" x14ac:dyDescent="0.2">
      <c r="A2081" s="5" t="s">
        <v>2253</v>
      </c>
      <c r="B2081" s="5" t="s">
        <v>2248</v>
      </c>
      <c r="C2081" t="s">
        <v>9</v>
      </c>
      <c r="D2081" s="5" t="s">
        <v>87</v>
      </c>
      <c r="E2081" s="5">
        <v>1056</v>
      </c>
      <c r="F2081" s="5">
        <v>1987</v>
      </c>
      <c r="G2081" s="5">
        <f t="shared" si="32"/>
        <v>32</v>
      </c>
      <c r="H2081" s="1" t="s">
        <v>12</v>
      </c>
      <c r="I2081" t="s">
        <v>44</v>
      </c>
      <c r="L2081" s="1"/>
      <c r="M2081" s="1"/>
      <c r="N2081" s="1"/>
      <c r="O2081" s="1"/>
      <c r="P2081" s="1"/>
      <c r="Q2081" s="1"/>
      <c r="R2081" s="1"/>
    </row>
    <row r="2082" spans="1:18" ht="16" x14ac:dyDescent="0.2">
      <c r="A2082" s="5" t="s">
        <v>2254</v>
      </c>
      <c r="B2082" s="5" t="s">
        <v>2248</v>
      </c>
      <c r="C2082" t="s">
        <v>9</v>
      </c>
      <c r="D2082" s="5" t="s">
        <v>87</v>
      </c>
      <c r="E2082" s="5">
        <v>1306</v>
      </c>
      <c r="F2082" s="5">
        <v>1976</v>
      </c>
      <c r="G2082" s="5">
        <f t="shared" si="32"/>
        <v>29.681818181818183</v>
      </c>
      <c r="H2082" s="1" t="s">
        <v>54</v>
      </c>
      <c r="L2082" s="1"/>
      <c r="M2082" s="1"/>
      <c r="N2082" s="1"/>
      <c r="O2082" s="1"/>
      <c r="P2082" s="1"/>
      <c r="Q2082" s="1"/>
      <c r="R2082" s="1"/>
    </row>
    <row r="2083" spans="1:18" ht="16" x14ac:dyDescent="0.2">
      <c r="A2083" s="5" t="s">
        <v>2255</v>
      </c>
      <c r="B2083" s="5" t="s">
        <v>2248</v>
      </c>
      <c r="C2083" t="s">
        <v>9</v>
      </c>
      <c r="D2083" s="5" t="s">
        <v>87</v>
      </c>
      <c r="E2083" s="5">
        <v>1061</v>
      </c>
      <c r="F2083" s="5">
        <v>1980</v>
      </c>
      <c r="G2083" s="5">
        <f t="shared" si="32"/>
        <v>26.524999999999999</v>
      </c>
      <c r="H2083" s="1" t="s">
        <v>25</v>
      </c>
      <c r="L2083" s="1"/>
      <c r="M2083" s="1"/>
      <c r="N2083" s="1"/>
      <c r="O2083" s="1"/>
      <c r="P2083" s="1"/>
      <c r="Q2083" s="1"/>
      <c r="R2083" s="1"/>
    </row>
    <row r="2084" spans="1:18" ht="16" x14ac:dyDescent="0.2">
      <c r="A2084" s="5" t="s">
        <v>2256</v>
      </c>
      <c r="B2084" s="5" t="s">
        <v>2248</v>
      </c>
      <c r="C2084" t="s">
        <v>9</v>
      </c>
      <c r="D2084" s="5" t="s">
        <v>87</v>
      </c>
      <c r="E2084" s="5">
        <v>480</v>
      </c>
      <c r="F2084" s="5">
        <v>2001</v>
      </c>
      <c r="G2084" s="5">
        <f t="shared" si="32"/>
        <v>25.263157894736842</v>
      </c>
      <c r="H2084" s="1" t="s">
        <v>52</v>
      </c>
      <c r="L2084" s="1"/>
      <c r="M2084" s="1"/>
      <c r="N2084" s="1"/>
      <c r="O2084" s="1"/>
      <c r="P2084" s="1"/>
      <c r="Q2084" s="1"/>
      <c r="R2084" s="1"/>
    </row>
    <row r="2085" spans="1:18" ht="16" x14ac:dyDescent="0.2">
      <c r="A2085" s="5" t="s">
        <v>2257</v>
      </c>
      <c r="B2085" s="5" t="s">
        <v>2248</v>
      </c>
      <c r="C2085" t="s">
        <v>9</v>
      </c>
      <c r="D2085" s="5" t="s">
        <v>87</v>
      </c>
      <c r="E2085" s="5">
        <v>972</v>
      </c>
      <c r="F2085" s="5">
        <v>1977</v>
      </c>
      <c r="G2085" s="5">
        <f t="shared" si="32"/>
        <v>22.604651162790699</v>
      </c>
      <c r="H2085" s="1" t="s">
        <v>44</v>
      </c>
      <c r="L2085" s="1"/>
      <c r="M2085" s="1"/>
      <c r="N2085" s="1"/>
      <c r="O2085" s="1"/>
      <c r="P2085" s="1"/>
      <c r="Q2085" s="1"/>
      <c r="R2085" s="1"/>
    </row>
    <row r="2086" spans="1:18" ht="16" x14ac:dyDescent="0.2">
      <c r="A2086" s="5" t="s">
        <v>2258</v>
      </c>
      <c r="B2086" s="5" t="s">
        <v>2248</v>
      </c>
      <c r="C2086" t="s">
        <v>9</v>
      </c>
      <c r="D2086" s="5" t="s">
        <v>87</v>
      </c>
      <c r="E2086" s="5">
        <v>620</v>
      </c>
      <c r="F2086" s="5">
        <v>1992</v>
      </c>
      <c r="G2086" s="5">
        <f t="shared" si="32"/>
        <v>22.142857142857142</v>
      </c>
      <c r="H2086" s="1" t="s">
        <v>51</v>
      </c>
      <c r="I2086" t="s">
        <v>12</v>
      </c>
      <c r="L2086" s="1"/>
      <c r="M2086" s="1"/>
      <c r="N2086" s="1"/>
      <c r="O2086" s="1"/>
      <c r="P2086" s="1"/>
      <c r="Q2086" s="1"/>
      <c r="R2086" s="1"/>
    </row>
    <row r="2087" spans="1:18" ht="16" x14ac:dyDescent="0.2">
      <c r="A2087" s="5" t="s">
        <v>2259</v>
      </c>
      <c r="B2087" s="5" t="s">
        <v>2248</v>
      </c>
      <c r="C2087" t="s">
        <v>9</v>
      </c>
      <c r="D2087" s="5" t="s">
        <v>87</v>
      </c>
      <c r="E2087" s="5">
        <v>934</v>
      </c>
      <c r="F2087" s="5">
        <v>1976</v>
      </c>
      <c r="G2087" s="5">
        <f t="shared" si="32"/>
        <v>21.227272727272727</v>
      </c>
      <c r="H2087" s="1" t="s">
        <v>44</v>
      </c>
      <c r="L2087" s="1"/>
      <c r="M2087" s="1"/>
      <c r="N2087" s="1"/>
      <c r="O2087" s="1"/>
      <c r="P2087" s="1"/>
      <c r="Q2087" s="1"/>
      <c r="R2087" s="1"/>
    </row>
    <row r="2088" spans="1:18" ht="16" x14ac:dyDescent="0.2">
      <c r="A2088" s="5" t="s">
        <v>2260</v>
      </c>
      <c r="B2088" s="5" t="s">
        <v>2248</v>
      </c>
      <c r="C2088" t="s">
        <v>9</v>
      </c>
      <c r="D2088" s="5" t="s">
        <v>87</v>
      </c>
      <c r="E2088" s="5">
        <v>403</v>
      </c>
      <c r="F2088" s="5">
        <v>2001</v>
      </c>
      <c r="G2088" s="5">
        <f t="shared" si="32"/>
        <v>21.210526315789473</v>
      </c>
      <c r="H2088" s="1" t="s">
        <v>25</v>
      </c>
      <c r="L2088" s="1"/>
      <c r="M2088" s="1"/>
      <c r="N2088" s="1"/>
      <c r="O2088" s="1"/>
      <c r="P2088" s="1"/>
      <c r="Q2088" s="1"/>
      <c r="R2088" s="1"/>
    </row>
    <row r="2089" spans="1:18" ht="16" x14ac:dyDescent="0.2">
      <c r="A2089" s="5" t="s">
        <v>2261</v>
      </c>
      <c r="B2089" s="5" t="s">
        <v>2248</v>
      </c>
      <c r="C2089" t="s">
        <v>9</v>
      </c>
      <c r="D2089" s="5" t="s">
        <v>87</v>
      </c>
      <c r="E2089" s="5">
        <v>410</v>
      </c>
      <c r="F2089" s="5">
        <v>1998</v>
      </c>
      <c r="G2089" s="5">
        <f t="shared" si="32"/>
        <v>18.636363636363637</v>
      </c>
      <c r="H2089" s="1" t="s">
        <v>68</v>
      </c>
      <c r="L2089" s="1"/>
      <c r="M2089" s="1"/>
      <c r="N2089" s="1"/>
      <c r="O2089" s="1"/>
      <c r="P2089" s="1"/>
      <c r="Q2089" s="1"/>
      <c r="R2089" s="1"/>
    </row>
    <row r="2090" spans="1:18" ht="16" x14ac:dyDescent="0.2">
      <c r="A2090" s="5" t="s">
        <v>2262</v>
      </c>
      <c r="B2090" s="5" t="s">
        <v>2248</v>
      </c>
      <c r="C2090" t="s">
        <v>9</v>
      </c>
      <c r="D2090" s="5" t="s">
        <v>87</v>
      </c>
      <c r="E2090" s="5">
        <v>602</v>
      </c>
      <c r="F2090" s="5">
        <v>1981</v>
      </c>
      <c r="G2090" s="5">
        <f t="shared" si="32"/>
        <v>15.435897435897436</v>
      </c>
      <c r="H2090" s="1" t="s">
        <v>25</v>
      </c>
      <c r="I2090" t="s">
        <v>37</v>
      </c>
      <c r="L2090" s="1"/>
      <c r="M2090" s="1"/>
      <c r="N2090" s="1"/>
      <c r="O2090" s="1"/>
      <c r="P2090" s="1"/>
      <c r="Q2090" s="1"/>
      <c r="R2090" s="1"/>
    </row>
    <row r="2091" spans="1:18" ht="16" x14ac:dyDescent="0.2">
      <c r="A2091" s="5" t="s">
        <v>2263</v>
      </c>
      <c r="B2091" s="5" t="s">
        <v>2248</v>
      </c>
      <c r="C2091" t="s">
        <v>9</v>
      </c>
      <c r="D2091" s="5" t="s">
        <v>87</v>
      </c>
      <c r="E2091" s="5">
        <v>190</v>
      </c>
      <c r="F2091" s="5">
        <v>2007</v>
      </c>
      <c r="G2091" s="5">
        <f t="shared" si="32"/>
        <v>14.615384615384615</v>
      </c>
      <c r="H2091" s="1" t="s">
        <v>29</v>
      </c>
      <c r="L2091" s="1"/>
      <c r="M2091" s="1"/>
      <c r="N2091" s="1"/>
      <c r="O2091" s="1"/>
      <c r="P2091" s="1"/>
      <c r="Q2091" s="1"/>
      <c r="R2091" s="1"/>
    </row>
    <row r="2092" spans="1:18" ht="16" x14ac:dyDescent="0.2">
      <c r="A2092" s="5" t="s">
        <v>2264</v>
      </c>
      <c r="B2092" s="5" t="s">
        <v>2248</v>
      </c>
      <c r="C2092" t="s">
        <v>9</v>
      </c>
      <c r="D2092" s="5" t="s">
        <v>87</v>
      </c>
      <c r="E2092" s="5">
        <v>185</v>
      </c>
      <c r="F2092" s="5">
        <v>2002</v>
      </c>
      <c r="G2092" s="5">
        <f t="shared" si="32"/>
        <v>10.277777777777779</v>
      </c>
      <c r="H2092" s="1" t="s">
        <v>61</v>
      </c>
      <c r="L2092" s="1"/>
      <c r="M2092" s="1"/>
      <c r="N2092" s="1"/>
      <c r="O2092" s="1"/>
      <c r="P2092" s="1"/>
      <c r="Q2092" s="1"/>
      <c r="R2092" s="1"/>
    </row>
    <row r="2093" spans="1:18" ht="16" x14ac:dyDescent="0.2">
      <c r="A2093" s="5" t="s">
        <v>2265</v>
      </c>
      <c r="B2093" s="5" t="s">
        <v>2248</v>
      </c>
      <c r="C2093" t="s">
        <v>9</v>
      </c>
      <c r="D2093" s="5" t="s">
        <v>87</v>
      </c>
      <c r="E2093" s="5">
        <v>341</v>
      </c>
      <c r="F2093" s="5">
        <v>1986</v>
      </c>
      <c r="G2093" s="5">
        <f t="shared" si="32"/>
        <v>10.029411764705882</v>
      </c>
      <c r="H2093" s="1" t="s">
        <v>62</v>
      </c>
      <c r="I2093" t="s">
        <v>59</v>
      </c>
      <c r="L2093" s="1"/>
      <c r="M2093" s="1"/>
      <c r="N2093" s="1"/>
      <c r="O2093" s="1"/>
      <c r="P2093" s="1"/>
      <c r="Q2093" s="1"/>
      <c r="R2093" s="1"/>
    </row>
    <row r="2094" spans="1:18" ht="16" x14ac:dyDescent="0.2">
      <c r="A2094" s="5" t="s">
        <v>2266</v>
      </c>
      <c r="B2094" s="5" t="s">
        <v>2248</v>
      </c>
      <c r="C2094" t="s">
        <v>9</v>
      </c>
      <c r="D2094" s="5" t="s">
        <v>87</v>
      </c>
      <c r="E2094" s="5">
        <v>360</v>
      </c>
      <c r="F2094" s="5">
        <v>1982</v>
      </c>
      <c r="G2094" s="5">
        <f t="shared" si="32"/>
        <v>9.473684210526315</v>
      </c>
      <c r="H2094" s="1" t="s">
        <v>26</v>
      </c>
      <c r="L2094" s="1"/>
      <c r="M2094" s="1"/>
      <c r="N2094" s="1"/>
      <c r="O2094" s="1"/>
      <c r="P2094" s="1"/>
      <c r="Q2094" s="1"/>
      <c r="R2094" s="1"/>
    </row>
    <row r="2095" spans="1:18" ht="16" x14ac:dyDescent="0.2">
      <c r="A2095" s="5" t="s">
        <v>2267</v>
      </c>
      <c r="B2095" s="5" t="s">
        <v>2248</v>
      </c>
      <c r="C2095" t="s">
        <v>9</v>
      </c>
      <c r="D2095" s="5" t="s">
        <v>87</v>
      </c>
      <c r="E2095" s="5">
        <v>199</v>
      </c>
      <c r="F2095" s="5">
        <v>1998</v>
      </c>
      <c r="G2095" s="5">
        <f t="shared" si="32"/>
        <v>9.045454545454545</v>
      </c>
      <c r="H2095" s="1" t="s">
        <v>61</v>
      </c>
      <c r="L2095" s="1"/>
      <c r="M2095" s="1"/>
      <c r="N2095" s="1"/>
      <c r="O2095" s="1"/>
      <c r="P2095" s="1"/>
      <c r="Q2095" s="1"/>
      <c r="R2095" s="1"/>
    </row>
    <row r="2096" spans="1:18" ht="16" x14ac:dyDescent="0.2">
      <c r="A2096" s="5" t="s">
        <v>2268</v>
      </c>
      <c r="B2096" s="5" t="s">
        <v>2248</v>
      </c>
      <c r="C2096" t="s">
        <v>9</v>
      </c>
      <c r="D2096" s="5" t="s">
        <v>87</v>
      </c>
      <c r="E2096" s="5">
        <v>244</v>
      </c>
      <c r="F2096" s="5">
        <v>1993</v>
      </c>
      <c r="G2096" s="5">
        <f t="shared" si="32"/>
        <v>9.0370370370370363</v>
      </c>
      <c r="H2096" s="1" t="s">
        <v>49</v>
      </c>
      <c r="L2096" s="1"/>
      <c r="M2096" s="1"/>
      <c r="N2096" s="1"/>
      <c r="O2096" s="1"/>
      <c r="P2096" s="1"/>
      <c r="Q2096" s="1"/>
      <c r="R2096" s="1"/>
    </row>
    <row r="2097" spans="1:18" ht="16" x14ac:dyDescent="0.2">
      <c r="A2097" s="5" t="s">
        <v>2269</v>
      </c>
      <c r="B2097" s="5" t="s">
        <v>2248</v>
      </c>
      <c r="C2097" t="s">
        <v>9</v>
      </c>
      <c r="D2097" s="5" t="s">
        <v>87</v>
      </c>
      <c r="E2097" s="5">
        <v>408</v>
      </c>
      <c r="F2097" s="5">
        <v>1974</v>
      </c>
      <c r="G2097" s="5">
        <f t="shared" si="32"/>
        <v>8.8695652173913047</v>
      </c>
      <c r="H2097" s="1" t="s">
        <v>3</v>
      </c>
      <c r="L2097" s="1"/>
      <c r="M2097" s="1"/>
      <c r="N2097" s="1"/>
      <c r="O2097" s="1"/>
      <c r="P2097" s="1"/>
      <c r="Q2097" s="1"/>
      <c r="R2097" s="1"/>
    </row>
    <row r="2098" spans="1:18" ht="16" x14ac:dyDescent="0.2">
      <c r="A2098" s="5" t="s">
        <v>2270</v>
      </c>
      <c r="B2098" s="5" t="s">
        <v>2248</v>
      </c>
      <c r="C2098" t="s">
        <v>9</v>
      </c>
      <c r="D2098" s="5" t="s">
        <v>87</v>
      </c>
      <c r="E2098" s="5">
        <v>231</v>
      </c>
      <c r="F2098" s="5">
        <v>1988</v>
      </c>
      <c r="G2098" s="5">
        <f t="shared" si="32"/>
        <v>7.21875</v>
      </c>
      <c r="H2098" s="1" t="s">
        <v>3</v>
      </c>
      <c r="L2098" s="1"/>
      <c r="M2098" s="1"/>
      <c r="N2098" s="1"/>
      <c r="O2098" s="1"/>
      <c r="P2098" s="1"/>
      <c r="Q2098" s="1"/>
      <c r="R2098" s="1"/>
    </row>
    <row r="2099" spans="1:18" ht="16" x14ac:dyDescent="0.2">
      <c r="A2099" s="5" t="s">
        <v>2271</v>
      </c>
      <c r="B2099" s="5" t="s">
        <v>2248</v>
      </c>
      <c r="C2099" t="s">
        <v>9</v>
      </c>
      <c r="D2099" s="5" t="s">
        <v>87</v>
      </c>
      <c r="E2099" s="5">
        <v>125</v>
      </c>
      <c r="F2099" s="5">
        <v>1999</v>
      </c>
      <c r="G2099" s="5">
        <f t="shared" si="32"/>
        <v>5.9523809523809526</v>
      </c>
      <c r="H2099" s="1" t="s">
        <v>12</v>
      </c>
      <c r="L2099" s="1"/>
      <c r="M2099" s="1"/>
      <c r="N2099" s="1"/>
      <c r="O2099" s="1"/>
      <c r="P2099" s="1"/>
      <c r="Q2099" s="1"/>
      <c r="R2099" s="1"/>
    </row>
    <row r="2100" spans="1:18" ht="16" x14ac:dyDescent="0.2">
      <c r="A2100" s="5" t="s">
        <v>2272</v>
      </c>
      <c r="B2100" s="5" t="s">
        <v>2248</v>
      </c>
      <c r="C2100" t="s">
        <v>9</v>
      </c>
      <c r="D2100" s="5" t="s">
        <v>87</v>
      </c>
      <c r="E2100" s="5">
        <v>215</v>
      </c>
      <c r="F2100" s="5">
        <v>1978</v>
      </c>
      <c r="G2100" s="5">
        <f t="shared" si="32"/>
        <v>5.1190476190476186</v>
      </c>
      <c r="H2100" s="1" t="s">
        <v>28</v>
      </c>
      <c r="L2100" s="1"/>
      <c r="M2100" s="1"/>
      <c r="N2100" s="1"/>
      <c r="O2100" s="1"/>
      <c r="P2100" s="1"/>
      <c r="Q2100" s="1"/>
      <c r="R2100" s="1"/>
    </row>
    <row r="2101" spans="1:18" ht="16" x14ac:dyDescent="0.2">
      <c r="A2101" s="5" t="s">
        <v>2273</v>
      </c>
      <c r="B2101" s="5" t="s">
        <v>2248</v>
      </c>
      <c r="C2101" s="5" t="s">
        <v>8</v>
      </c>
      <c r="D2101" s="5" t="s">
        <v>87</v>
      </c>
      <c r="E2101" s="5">
        <v>665</v>
      </c>
      <c r="F2101" s="5">
        <v>1982</v>
      </c>
      <c r="G2101" s="5">
        <f t="shared" si="32"/>
        <v>17.5</v>
      </c>
      <c r="H2101" s="1" t="s">
        <v>17</v>
      </c>
      <c r="L2101" s="1"/>
      <c r="M2101" s="1"/>
      <c r="N2101" s="1"/>
      <c r="O2101" s="1"/>
      <c r="P2101" s="1"/>
      <c r="Q2101" s="1"/>
      <c r="R2101" s="1"/>
    </row>
    <row r="2102" spans="1:18" ht="16" x14ac:dyDescent="0.2">
      <c r="A2102" s="5" t="s">
        <v>2274</v>
      </c>
      <c r="B2102" s="5" t="s">
        <v>2248</v>
      </c>
      <c r="C2102" s="5" t="s">
        <v>8</v>
      </c>
      <c r="D2102" s="5" t="s">
        <v>87</v>
      </c>
      <c r="E2102" s="5">
        <v>441</v>
      </c>
      <c r="F2102" s="5">
        <v>1993</v>
      </c>
      <c r="G2102" s="5">
        <f t="shared" si="32"/>
        <v>16.333333333333332</v>
      </c>
      <c r="H2102" s="1" t="s">
        <v>44</v>
      </c>
      <c r="L2102" s="1"/>
      <c r="M2102" s="1"/>
      <c r="N2102" s="1"/>
      <c r="O2102" s="1"/>
      <c r="P2102" s="1"/>
      <c r="Q2102" s="1"/>
      <c r="R2102" s="1"/>
    </row>
    <row r="2103" spans="1:18" ht="16" x14ac:dyDescent="0.2">
      <c r="A2103" s="5" t="s">
        <v>2275</v>
      </c>
      <c r="B2103" s="5" t="s">
        <v>2248</v>
      </c>
      <c r="C2103" s="5" t="s">
        <v>8</v>
      </c>
      <c r="D2103" s="5" t="s">
        <v>87</v>
      </c>
      <c r="E2103" s="5">
        <v>118</v>
      </c>
      <c r="F2103" s="5">
        <v>1975</v>
      </c>
      <c r="G2103" s="5">
        <f t="shared" si="32"/>
        <v>2.6222222222222222</v>
      </c>
      <c r="H2103" s="1" t="s">
        <v>15</v>
      </c>
      <c r="L2103" s="1"/>
      <c r="M2103" s="1"/>
      <c r="N2103" s="1"/>
      <c r="O2103" s="1"/>
      <c r="P2103" s="1"/>
      <c r="Q2103" s="1"/>
      <c r="R2103" s="1"/>
    </row>
    <row r="2104" spans="1:18" ht="16" x14ac:dyDescent="0.2">
      <c r="A2104" s="5" t="s">
        <v>2276</v>
      </c>
      <c r="B2104" s="5" t="s">
        <v>2277</v>
      </c>
      <c r="C2104" t="s">
        <v>9</v>
      </c>
      <c r="D2104" s="5" t="s">
        <v>87</v>
      </c>
      <c r="E2104" s="5">
        <v>10332</v>
      </c>
      <c r="F2104" s="5">
        <v>1967</v>
      </c>
      <c r="G2104" s="5">
        <f t="shared" si="32"/>
        <v>194.9433962264151</v>
      </c>
      <c r="H2104" t="s">
        <v>50</v>
      </c>
      <c r="L2104" s="1"/>
      <c r="M2104" s="1"/>
      <c r="N2104" s="1"/>
      <c r="O2104" s="1"/>
      <c r="P2104" s="1"/>
      <c r="Q2104" s="1"/>
      <c r="R2104" s="1"/>
    </row>
    <row r="2105" spans="1:18" ht="16" x14ac:dyDescent="0.2">
      <c r="A2105" s="5" t="s">
        <v>2278</v>
      </c>
      <c r="B2105" s="5" t="s">
        <v>2277</v>
      </c>
      <c r="C2105" t="s">
        <v>9</v>
      </c>
      <c r="D2105" s="5" t="s">
        <v>87</v>
      </c>
      <c r="E2105" s="5">
        <v>9323</v>
      </c>
      <c r="F2105" s="5">
        <v>1965</v>
      </c>
      <c r="G2105" s="5">
        <f t="shared" si="32"/>
        <v>169.5090909090909</v>
      </c>
      <c r="H2105" t="s">
        <v>3</v>
      </c>
      <c r="I2105" t="s">
        <v>50</v>
      </c>
      <c r="L2105" s="1"/>
      <c r="M2105" s="1"/>
      <c r="N2105" s="1"/>
      <c r="O2105" s="1"/>
      <c r="P2105" s="1"/>
      <c r="Q2105" s="1"/>
      <c r="R2105" s="1"/>
    </row>
    <row r="2106" spans="1:18" ht="16" x14ac:dyDescent="0.2">
      <c r="A2106" s="5" t="s">
        <v>2279</v>
      </c>
      <c r="B2106" s="5" t="s">
        <v>2277</v>
      </c>
      <c r="C2106" t="s">
        <v>9</v>
      </c>
      <c r="D2106" s="5" t="s">
        <v>87</v>
      </c>
      <c r="E2106" s="5">
        <v>4527</v>
      </c>
      <c r="F2106" s="5">
        <v>1987</v>
      </c>
      <c r="G2106" s="5">
        <f t="shared" si="32"/>
        <v>137.18181818181819</v>
      </c>
      <c r="H2106" t="s">
        <v>15</v>
      </c>
      <c r="I2106" t="s">
        <v>50</v>
      </c>
      <c r="L2106" s="1"/>
      <c r="M2106" s="1"/>
      <c r="N2106" s="1"/>
      <c r="O2106" s="1"/>
      <c r="P2106" s="1"/>
      <c r="Q2106" s="1"/>
      <c r="R2106" s="1"/>
    </row>
    <row r="2107" spans="1:18" ht="16" x14ac:dyDescent="0.2">
      <c r="A2107" s="5" t="s">
        <v>2280</v>
      </c>
      <c r="B2107" s="5" t="s">
        <v>2277</v>
      </c>
      <c r="C2107" t="s">
        <v>9</v>
      </c>
      <c r="D2107" s="5" t="s">
        <v>87</v>
      </c>
      <c r="E2107" s="5">
        <v>2856</v>
      </c>
      <c r="F2107" s="5">
        <v>1995</v>
      </c>
      <c r="G2107" s="5">
        <f t="shared" si="32"/>
        <v>114.24</v>
      </c>
      <c r="H2107" t="s">
        <v>61</v>
      </c>
      <c r="L2107" s="1"/>
      <c r="M2107" s="1"/>
      <c r="N2107" s="1"/>
      <c r="O2107" s="1"/>
      <c r="P2107" s="1"/>
      <c r="Q2107" s="1"/>
      <c r="R2107" s="1"/>
    </row>
    <row r="2108" spans="1:18" ht="16" x14ac:dyDescent="0.2">
      <c r="A2108" s="5" t="s">
        <v>2281</v>
      </c>
      <c r="B2108" s="5" t="s">
        <v>2277</v>
      </c>
      <c r="C2108" t="s">
        <v>9</v>
      </c>
      <c r="D2108" s="5" t="s">
        <v>87</v>
      </c>
      <c r="E2108" s="5">
        <v>2510</v>
      </c>
      <c r="F2108" s="5">
        <v>1998</v>
      </c>
      <c r="G2108" s="5">
        <f t="shared" si="32"/>
        <v>114.09090909090909</v>
      </c>
      <c r="H2108" t="s">
        <v>53</v>
      </c>
      <c r="L2108" s="1"/>
      <c r="M2108" s="1"/>
      <c r="N2108" s="1"/>
      <c r="O2108" s="1"/>
      <c r="P2108" s="1"/>
      <c r="Q2108" s="1"/>
      <c r="R2108" s="1"/>
    </row>
    <row r="2109" spans="1:18" ht="16" x14ac:dyDescent="0.2">
      <c r="A2109" s="5" t="s">
        <v>2282</v>
      </c>
      <c r="B2109" s="5" t="s">
        <v>2277</v>
      </c>
      <c r="C2109" t="s">
        <v>9</v>
      </c>
      <c r="D2109" s="5" t="s">
        <v>87</v>
      </c>
      <c r="E2109" s="5">
        <v>2739</v>
      </c>
      <c r="F2109" s="5">
        <v>1995</v>
      </c>
      <c r="G2109" s="5">
        <f t="shared" si="32"/>
        <v>109.56</v>
      </c>
      <c r="H2109" t="s">
        <v>25</v>
      </c>
      <c r="L2109" s="1"/>
      <c r="M2109" s="1"/>
      <c r="N2109" s="1"/>
      <c r="O2109" s="1"/>
      <c r="P2109" s="1"/>
      <c r="Q2109" s="1"/>
      <c r="R2109" s="1"/>
    </row>
    <row r="2110" spans="1:18" ht="16" x14ac:dyDescent="0.2">
      <c r="A2110" s="5" t="s">
        <v>2283</v>
      </c>
      <c r="B2110" s="5" t="s">
        <v>2277</v>
      </c>
      <c r="C2110" t="s">
        <v>9</v>
      </c>
      <c r="D2110" s="5" t="s">
        <v>87</v>
      </c>
      <c r="E2110" s="5">
        <v>5822</v>
      </c>
      <c r="F2110" s="5">
        <v>1962</v>
      </c>
      <c r="G2110" s="5">
        <f t="shared" si="32"/>
        <v>100.37931034482759</v>
      </c>
      <c r="H2110" t="s">
        <v>37</v>
      </c>
      <c r="L2110" s="1"/>
      <c r="M2110" s="1"/>
      <c r="N2110" s="1"/>
      <c r="O2110" s="1"/>
      <c r="P2110" s="1"/>
      <c r="Q2110" s="1"/>
      <c r="R2110" s="1"/>
    </row>
    <row r="2111" spans="1:18" ht="16" x14ac:dyDescent="0.2">
      <c r="A2111" s="5" t="s">
        <v>2284</v>
      </c>
      <c r="B2111" s="5" t="s">
        <v>2277</v>
      </c>
      <c r="C2111" t="s">
        <v>9</v>
      </c>
      <c r="D2111" s="5" t="s">
        <v>87</v>
      </c>
      <c r="E2111" s="5">
        <v>1764</v>
      </c>
      <c r="F2111" s="5">
        <v>2002</v>
      </c>
      <c r="G2111" s="5">
        <f t="shared" si="32"/>
        <v>98</v>
      </c>
      <c r="H2111" t="s">
        <v>61</v>
      </c>
      <c r="L2111" s="1"/>
      <c r="M2111" s="1"/>
      <c r="N2111" s="1"/>
      <c r="O2111" s="1"/>
      <c r="P2111" s="1"/>
      <c r="Q2111" s="1"/>
      <c r="R2111" s="1"/>
    </row>
    <row r="2112" spans="1:18" ht="16" x14ac:dyDescent="0.2">
      <c r="A2112" s="5" t="s">
        <v>2285</v>
      </c>
      <c r="B2112" s="5" t="s">
        <v>2277</v>
      </c>
      <c r="C2112" t="s">
        <v>9</v>
      </c>
      <c r="D2112" s="5" t="s">
        <v>87</v>
      </c>
      <c r="E2112" s="5">
        <v>3305</v>
      </c>
      <c r="F2112" s="5">
        <v>1976</v>
      </c>
      <c r="G2112" s="5">
        <f t="shared" si="32"/>
        <v>75.11363636363636</v>
      </c>
      <c r="H2112" t="s">
        <v>59</v>
      </c>
      <c r="J2112" s="1"/>
      <c r="K2112" s="1"/>
      <c r="L2112" s="1"/>
      <c r="M2112" s="1"/>
      <c r="N2112" s="1"/>
      <c r="O2112" s="1"/>
      <c r="P2112" s="1"/>
      <c r="Q2112" s="1"/>
      <c r="R2112" s="1"/>
    </row>
    <row r="2113" spans="1:18" ht="16" x14ac:dyDescent="0.2">
      <c r="A2113" s="5" t="s">
        <v>2286</v>
      </c>
      <c r="B2113" s="5" t="s">
        <v>2277</v>
      </c>
      <c r="C2113" t="s">
        <v>9</v>
      </c>
      <c r="D2113" s="5" t="s">
        <v>87</v>
      </c>
      <c r="E2113" s="5">
        <v>1713</v>
      </c>
      <c r="F2113" s="5">
        <v>1996</v>
      </c>
      <c r="G2113" s="5">
        <f t="shared" si="32"/>
        <v>71.375</v>
      </c>
      <c r="H2113" t="s">
        <v>25</v>
      </c>
      <c r="J2113" s="1"/>
      <c r="K2113" s="1"/>
      <c r="L2113" s="1"/>
      <c r="M2113" s="1"/>
      <c r="N2113" s="1"/>
      <c r="O2113" s="1"/>
      <c r="P2113" s="1"/>
      <c r="Q2113" s="1"/>
      <c r="R2113" s="1"/>
    </row>
    <row r="2114" spans="1:18" ht="16" x14ac:dyDescent="0.2">
      <c r="A2114" s="5" t="s">
        <v>2287</v>
      </c>
      <c r="B2114" s="5" t="s">
        <v>2277</v>
      </c>
      <c r="C2114" t="s">
        <v>9</v>
      </c>
      <c r="D2114" s="5" t="s">
        <v>87</v>
      </c>
      <c r="E2114" s="5">
        <v>3084</v>
      </c>
      <c r="F2114" s="5">
        <v>1975</v>
      </c>
      <c r="G2114" s="5">
        <f t="shared" ref="G2114:G2177" si="33">E2114/(2020-F2114)</f>
        <v>68.533333333333331</v>
      </c>
      <c r="H2114" t="s">
        <v>37</v>
      </c>
      <c r="J2114" s="1"/>
      <c r="K2114" s="1"/>
      <c r="L2114" s="1"/>
      <c r="M2114" s="1"/>
      <c r="N2114" s="1"/>
      <c r="O2114" s="1"/>
      <c r="P2114" s="1"/>
      <c r="Q2114" s="1"/>
      <c r="R2114" s="1"/>
    </row>
    <row r="2115" spans="1:18" ht="16" x14ac:dyDescent="0.2">
      <c r="A2115" s="5" t="s">
        <v>2288</v>
      </c>
      <c r="B2115" s="5" t="s">
        <v>2277</v>
      </c>
      <c r="C2115" t="s">
        <v>9</v>
      </c>
      <c r="D2115" s="5" t="s">
        <v>87</v>
      </c>
      <c r="E2115" s="5">
        <v>4066</v>
      </c>
      <c r="F2115" s="5">
        <v>1959</v>
      </c>
      <c r="G2115" s="5">
        <f t="shared" si="33"/>
        <v>66.655737704918039</v>
      </c>
      <c r="H2115" t="s">
        <v>52</v>
      </c>
      <c r="J2115" s="1"/>
      <c r="K2115" s="1"/>
      <c r="L2115" s="1"/>
      <c r="M2115" s="1"/>
      <c r="N2115" s="1"/>
      <c r="O2115" s="1"/>
      <c r="P2115" s="1"/>
      <c r="Q2115" s="1"/>
      <c r="R2115" s="1"/>
    </row>
    <row r="2116" spans="1:18" ht="16" x14ac:dyDescent="0.2">
      <c r="A2116" s="5" t="s">
        <v>2289</v>
      </c>
      <c r="B2116" s="5" t="s">
        <v>2277</v>
      </c>
      <c r="C2116" t="s">
        <v>9</v>
      </c>
      <c r="D2116" s="5" t="s">
        <v>87</v>
      </c>
      <c r="E2116" s="5">
        <v>1417</v>
      </c>
      <c r="F2116" s="5">
        <v>1998</v>
      </c>
      <c r="G2116" s="5">
        <f t="shared" si="33"/>
        <v>64.409090909090907</v>
      </c>
      <c r="H2116" t="s">
        <v>61</v>
      </c>
      <c r="J2116" s="1"/>
      <c r="K2116" s="1"/>
      <c r="L2116" s="1"/>
      <c r="M2116" s="1"/>
      <c r="N2116" s="1"/>
      <c r="O2116" s="1"/>
      <c r="P2116" s="1"/>
      <c r="Q2116" s="1"/>
      <c r="R2116" s="1"/>
    </row>
    <row r="2117" spans="1:18" ht="16" x14ac:dyDescent="0.2">
      <c r="A2117" s="5" t="s">
        <v>2290</v>
      </c>
      <c r="B2117" s="5" t="s">
        <v>2277</v>
      </c>
      <c r="C2117" t="s">
        <v>9</v>
      </c>
      <c r="D2117" s="5" t="s">
        <v>87</v>
      </c>
      <c r="E2117" s="5">
        <v>2339</v>
      </c>
      <c r="F2117" s="5">
        <v>1982</v>
      </c>
      <c r="G2117" s="5">
        <f t="shared" si="33"/>
        <v>61.55263157894737</v>
      </c>
      <c r="H2117" t="s">
        <v>22</v>
      </c>
      <c r="J2117" s="1"/>
      <c r="K2117" s="1"/>
      <c r="L2117" s="1"/>
      <c r="M2117" s="1"/>
      <c r="N2117" s="1"/>
      <c r="O2117" s="1"/>
      <c r="P2117" s="1"/>
      <c r="Q2117" s="1"/>
      <c r="R2117" s="1"/>
    </row>
    <row r="2118" spans="1:18" ht="16" x14ac:dyDescent="0.2">
      <c r="A2118" s="5" t="s">
        <v>2291</v>
      </c>
      <c r="B2118" s="5" t="s">
        <v>2277</v>
      </c>
      <c r="C2118" t="s">
        <v>9</v>
      </c>
      <c r="D2118" s="5" t="s">
        <v>87</v>
      </c>
      <c r="E2118" s="5">
        <v>1489</v>
      </c>
      <c r="F2118" s="5">
        <v>1994</v>
      </c>
      <c r="G2118" s="5">
        <f t="shared" si="33"/>
        <v>57.269230769230766</v>
      </c>
      <c r="H2118" t="s">
        <v>25</v>
      </c>
      <c r="J2118" s="1"/>
      <c r="K2118" s="1"/>
      <c r="L2118" s="1"/>
      <c r="M2118" s="1"/>
      <c r="N2118" s="1"/>
      <c r="O2118" s="1"/>
      <c r="P2118" s="1"/>
      <c r="Q2118" s="1"/>
      <c r="R2118" s="1"/>
    </row>
    <row r="2119" spans="1:18" ht="16" x14ac:dyDescent="0.2">
      <c r="A2119" s="5" t="s">
        <v>2292</v>
      </c>
      <c r="B2119" s="5" t="s">
        <v>2277</v>
      </c>
      <c r="C2119" t="s">
        <v>9</v>
      </c>
      <c r="D2119" s="5" t="s">
        <v>87</v>
      </c>
      <c r="E2119" s="5">
        <v>1641</v>
      </c>
      <c r="F2119" s="5">
        <v>1989</v>
      </c>
      <c r="G2119" s="5">
        <f t="shared" si="33"/>
        <v>52.935483870967744</v>
      </c>
      <c r="H2119" t="s">
        <v>53</v>
      </c>
      <c r="J2119" s="1"/>
      <c r="K2119" s="1"/>
      <c r="L2119" s="1"/>
      <c r="M2119" s="1"/>
      <c r="N2119" s="1"/>
      <c r="O2119" s="1"/>
      <c r="P2119" s="1"/>
      <c r="Q2119" s="1"/>
      <c r="R2119" s="1"/>
    </row>
    <row r="2120" spans="1:18" ht="16" x14ac:dyDescent="0.2">
      <c r="A2120" s="5" t="s">
        <v>2293</v>
      </c>
      <c r="B2120" s="5" t="s">
        <v>2277</v>
      </c>
      <c r="C2120" t="s">
        <v>9</v>
      </c>
      <c r="D2120" s="5" t="s">
        <v>87</v>
      </c>
      <c r="E2120" s="5">
        <v>1729</v>
      </c>
      <c r="F2120" s="5">
        <v>1987</v>
      </c>
      <c r="G2120" s="5">
        <f t="shared" si="33"/>
        <v>52.393939393939391</v>
      </c>
      <c r="H2120" t="s">
        <v>52</v>
      </c>
      <c r="I2120" t="s">
        <v>2294</v>
      </c>
      <c r="J2120" s="1"/>
      <c r="K2120" s="1"/>
      <c r="L2120" s="1"/>
      <c r="M2120" s="1"/>
      <c r="N2120" s="1"/>
      <c r="O2120" s="1"/>
      <c r="P2120" s="1"/>
      <c r="Q2120" s="1"/>
      <c r="R2120" s="1"/>
    </row>
    <row r="2121" spans="1:18" ht="16" x14ac:dyDescent="0.2">
      <c r="A2121" s="5" t="s">
        <v>2295</v>
      </c>
      <c r="B2121" s="5" t="s">
        <v>2277</v>
      </c>
      <c r="C2121" t="s">
        <v>9</v>
      </c>
      <c r="D2121" s="5" t="s">
        <v>87</v>
      </c>
      <c r="E2121" s="5">
        <v>2214</v>
      </c>
      <c r="F2121" s="5">
        <v>1976</v>
      </c>
      <c r="G2121" s="5">
        <f t="shared" si="33"/>
        <v>50.31818181818182</v>
      </c>
      <c r="H2121" t="s">
        <v>71</v>
      </c>
      <c r="J2121" s="1"/>
      <c r="K2121" s="1"/>
      <c r="L2121" s="1"/>
      <c r="M2121" s="1"/>
      <c r="N2121" s="1"/>
      <c r="O2121" s="1"/>
      <c r="P2121" s="1"/>
      <c r="Q2121" s="1"/>
      <c r="R2121" s="1"/>
    </row>
    <row r="2122" spans="1:18" ht="16" x14ac:dyDescent="0.2">
      <c r="A2122" s="5" t="s">
        <v>2296</v>
      </c>
      <c r="B2122" s="5" t="s">
        <v>2277</v>
      </c>
      <c r="C2122" t="s">
        <v>9</v>
      </c>
      <c r="D2122" s="5" t="s">
        <v>87</v>
      </c>
      <c r="E2122" s="5">
        <v>1583</v>
      </c>
      <c r="F2122" s="5">
        <v>1988</v>
      </c>
      <c r="G2122" s="5">
        <f t="shared" si="33"/>
        <v>49.46875</v>
      </c>
      <c r="H2122" t="s">
        <v>51</v>
      </c>
      <c r="J2122" s="1"/>
      <c r="K2122" s="1"/>
      <c r="L2122" s="1"/>
      <c r="M2122" s="1"/>
      <c r="N2122" s="1"/>
      <c r="O2122" s="1"/>
      <c r="P2122" s="1"/>
      <c r="Q2122" s="1"/>
      <c r="R2122" s="1"/>
    </row>
    <row r="2123" spans="1:18" ht="16" x14ac:dyDescent="0.2">
      <c r="A2123" s="5" t="s">
        <v>2297</v>
      </c>
      <c r="B2123" s="5" t="s">
        <v>2277</v>
      </c>
      <c r="C2123" t="s">
        <v>9</v>
      </c>
      <c r="D2123" s="5" t="s">
        <v>87</v>
      </c>
      <c r="E2123" s="5">
        <v>667</v>
      </c>
      <c r="F2123" s="5">
        <v>2005</v>
      </c>
      <c r="G2123" s="5">
        <f t="shared" si="33"/>
        <v>44.466666666666669</v>
      </c>
      <c r="H2123" t="s">
        <v>29</v>
      </c>
      <c r="I2123" t="s">
        <v>23</v>
      </c>
      <c r="J2123" s="1"/>
      <c r="K2123" s="1"/>
      <c r="L2123" s="1"/>
      <c r="M2123" s="1"/>
      <c r="N2123" s="1"/>
      <c r="O2123" s="1"/>
      <c r="P2123" s="1"/>
      <c r="Q2123" s="1"/>
      <c r="R2123" s="1"/>
    </row>
    <row r="2124" spans="1:18" ht="16" x14ac:dyDescent="0.2">
      <c r="A2124" s="5" t="s">
        <v>2298</v>
      </c>
      <c r="B2124" s="5" t="s">
        <v>2277</v>
      </c>
      <c r="C2124" t="s">
        <v>9</v>
      </c>
      <c r="D2124" s="5" t="s">
        <v>87</v>
      </c>
      <c r="E2124" s="5">
        <v>1375</v>
      </c>
      <c r="F2124" s="5">
        <v>1985</v>
      </c>
      <c r="G2124" s="5">
        <f t="shared" si="33"/>
        <v>39.285714285714285</v>
      </c>
      <c r="H2124" t="s">
        <v>44</v>
      </c>
      <c r="J2124" s="1"/>
      <c r="K2124" s="1"/>
      <c r="L2124" s="1"/>
      <c r="M2124" s="1"/>
      <c r="N2124" s="1"/>
      <c r="O2124" s="1"/>
      <c r="P2124" s="1"/>
      <c r="Q2124" s="1"/>
      <c r="R2124" s="1"/>
    </row>
    <row r="2125" spans="1:18" ht="16" x14ac:dyDescent="0.2">
      <c r="A2125" s="5" t="s">
        <v>2299</v>
      </c>
      <c r="B2125" s="5" t="s">
        <v>2277</v>
      </c>
      <c r="C2125" t="s">
        <v>9</v>
      </c>
      <c r="D2125" s="5" t="s">
        <v>87</v>
      </c>
      <c r="E2125" s="5">
        <v>1138</v>
      </c>
      <c r="F2125" s="5">
        <v>1990</v>
      </c>
      <c r="G2125" s="5">
        <f t="shared" si="33"/>
        <v>37.93333333333333</v>
      </c>
      <c r="H2125" t="s">
        <v>20</v>
      </c>
      <c r="J2125" s="1"/>
      <c r="K2125" s="1"/>
      <c r="L2125" s="1"/>
      <c r="M2125" s="1"/>
      <c r="N2125" s="1"/>
      <c r="O2125" s="1"/>
      <c r="P2125" s="1"/>
      <c r="Q2125" s="1"/>
      <c r="R2125" s="1"/>
    </row>
    <row r="2126" spans="1:18" ht="16" x14ac:dyDescent="0.2">
      <c r="A2126" s="5" t="s">
        <v>2300</v>
      </c>
      <c r="B2126" s="5" t="s">
        <v>2277</v>
      </c>
      <c r="C2126" t="s">
        <v>9</v>
      </c>
      <c r="D2126" s="5" t="s">
        <v>87</v>
      </c>
      <c r="E2126" s="5">
        <v>708</v>
      </c>
      <c r="F2126" s="5">
        <v>2001</v>
      </c>
      <c r="G2126" s="5">
        <f t="shared" si="33"/>
        <v>37.263157894736842</v>
      </c>
      <c r="H2126" t="s">
        <v>12</v>
      </c>
      <c r="J2126" s="1"/>
      <c r="K2126" s="1"/>
      <c r="L2126" s="1"/>
      <c r="M2126" s="1"/>
      <c r="N2126" s="1"/>
      <c r="O2126" s="1"/>
      <c r="P2126" s="1"/>
      <c r="Q2126" s="1"/>
      <c r="R2126" s="1"/>
    </row>
    <row r="2127" spans="1:18" ht="16" x14ac:dyDescent="0.2">
      <c r="A2127" s="5" t="s">
        <v>2301</v>
      </c>
      <c r="B2127" s="5" t="s">
        <v>2277</v>
      </c>
      <c r="C2127" t="s">
        <v>9</v>
      </c>
      <c r="D2127" s="5" t="s">
        <v>87</v>
      </c>
      <c r="E2127" s="5">
        <v>908</v>
      </c>
      <c r="F2127" s="5">
        <v>1994</v>
      </c>
      <c r="G2127" s="5">
        <f t="shared" si="33"/>
        <v>34.92307692307692</v>
      </c>
      <c r="H2127" t="s">
        <v>12</v>
      </c>
      <c r="I2127" t="s">
        <v>3</v>
      </c>
      <c r="J2127" s="1"/>
      <c r="K2127" s="1"/>
      <c r="L2127" s="1"/>
      <c r="M2127" s="1"/>
      <c r="N2127" s="1"/>
      <c r="O2127" s="1"/>
      <c r="P2127" s="1"/>
      <c r="Q2127" s="1"/>
      <c r="R2127" s="1"/>
    </row>
    <row r="2128" spans="1:18" ht="16" x14ac:dyDescent="0.2">
      <c r="A2128" s="5" t="s">
        <v>2302</v>
      </c>
      <c r="B2128" s="5" t="s">
        <v>2277</v>
      </c>
      <c r="C2128" t="s">
        <v>9</v>
      </c>
      <c r="D2128" s="5" t="s">
        <v>87</v>
      </c>
      <c r="E2128" s="5">
        <v>414</v>
      </c>
      <c r="F2128" s="5">
        <v>2008</v>
      </c>
      <c r="G2128" s="5">
        <f t="shared" si="33"/>
        <v>34.5</v>
      </c>
      <c r="H2128" t="s">
        <v>12</v>
      </c>
      <c r="J2128" s="1"/>
      <c r="K2128" s="1"/>
      <c r="L2128" s="1"/>
      <c r="M2128" s="1"/>
      <c r="N2128" s="1"/>
      <c r="O2128" s="1"/>
      <c r="P2128" s="1"/>
      <c r="Q2128" s="1"/>
      <c r="R2128" s="1"/>
    </row>
    <row r="2129" spans="1:18" ht="16" x14ac:dyDescent="0.2">
      <c r="A2129" s="5" t="s">
        <v>2303</v>
      </c>
      <c r="B2129" s="5" t="s">
        <v>2277</v>
      </c>
      <c r="C2129" t="s">
        <v>9</v>
      </c>
      <c r="D2129" s="5" t="s">
        <v>87</v>
      </c>
      <c r="E2129" s="5">
        <v>1420</v>
      </c>
      <c r="F2129" s="5">
        <v>1976</v>
      </c>
      <c r="G2129" s="5">
        <f t="shared" si="33"/>
        <v>32.272727272727273</v>
      </c>
      <c r="H2129" t="s">
        <v>22</v>
      </c>
      <c r="J2129" s="1"/>
      <c r="K2129" s="1"/>
      <c r="L2129" s="1"/>
      <c r="M2129" s="1"/>
      <c r="N2129" s="1"/>
      <c r="O2129" s="1"/>
      <c r="P2129" s="1"/>
      <c r="Q2129" s="1"/>
      <c r="R2129" s="1"/>
    </row>
    <row r="2130" spans="1:18" ht="16" x14ac:dyDescent="0.2">
      <c r="A2130" s="5" t="s">
        <v>2304</v>
      </c>
      <c r="B2130" s="5" t="s">
        <v>2277</v>
      </c>
      <c r="C2130" t="s">
        <v>9</v>
      </c>
      <c r="D2130" s="5" t="s">
        <v>87</v>
      </c>
      <c r="E2130" s="5">
        <v>506</v>
      </c>
      <c r="F2130" s="5">
        <v>2002</v>
      </c>
      <c r="G2130" s="5">
        <f t="shared" si="33"/>
        <v>28.111111111111111</v>
      </c>
      <c r="H2130" t="s">
        <v>52</v>
      </c>
      <c r="J2130" s="1"/>
      <c r="K2130" s="1"/>
      <c r="L2130" s="1"/>
      <c r="M2130" s="1"/>
      <c r="N2130" s="1"/>
      <c r="O2130" s="1"/>
      <c r="P2130" s="1"/>
      <c r="Q2130" s="1"/>
      <c r="R2130" s="1"/>
    </row>
    <row r="2131" spans="1:18" ht="16" x14ac:dyDescent="0.2">
      <c r="A2131" s="5" t="s">
        <v>2305</v>
      </c>
      <c r="B2131" s="5" t="s">
        <v>2277</v>
      </c>
      <c r="C2131" t="s">
        <v>9</v>
      </c>
      <c r="D2131" s="5" t="s">
        <v>87</v>
      </c>
      <c r="E2131" s="5">
        <v>321</v>
      </c>
      <c r="F2131" s="5">
        <v>2001</v>
      </c>
      <c r="G2131" s="5">
        <f t="shared" si="33"/>
        <v>16.894736842105264</v>
      </c>
      <c r="H2131" t="s">
        <v>39</v>
      </c>
      <c r="J2131" s="1"/>
      <c r="K2131" s="1"/>
      <c r="L2131" s="1"/>
      <c r="M2131" s="1"/>
      <c r="N2131" s="1"/>
      <c r="O2131" s="1"/>
      <c r="P2131" s="1"/>
      <c r="Q2131" s="1"/>
      <c r="R2131" s="1"/>
    </row>
    <row r="2132" spans="1:18" ht="16" x14ac:dyDescent="0.2">
      <c r="A2132" s="5" t="s">
        <v>2306</v>
      </c>
      <c r="B2132" s="5" t="s">
        <v>2277</v>
      </c>
      <c r="C2132" t="s">
        <v>9</v>
      </c>
      <c r="D2132" s="5" t="s">
        <v>87</v>
      </c>
      <c r="E2132" s="5">
        <v>179</v>
      </c>
      <c r="F2132" s="5">
        <v>2009</v>
      </c>
      <c r="G2132" s="5">
        <f t="shared" si="33"/>
        <v>16.272727272727273</v>
      </c>
      <c r="H2132" t="s">
        <v>12</v>
      </c>
      <c r="J2132" s="1"/>
      <c r="K2132" s="1"/>
      <c r="L2132" s="1"/>
      <c r="M2132" s="1"/>
      <c r="N2132" s="1"/>
      <c r="O2132" s="1"/>
      <c r="P2132" s="1"/>
      <c r="Q2132" s="1"/>
      <c r="R2132" s="1"/>
    </row>
    <row r="2133" spans="1:18" ht="16" x14ac:dyDescent="0.2">
      <c r="A2133" s="5" t="s">
        <v>2307</v>
      </c>
      <c r="B2133" s="5" t="s">
        <v>2277</v>
      </c>
      <c r="C2133" t="s">
        <v>9</v>
      </c>
      <c r="D2133" s="5" t="s">
        <v>87</v>
      </c>
      <c r="E2133" s="5">
        <v>635</v>
      </c>
      <c r="F2133" s="5">
        <v>1977</v>
      </c>
      <c r="G2133" s="5">
        <f t="shared" si="33"/>
        <v>14.767441860465116</v>
      </c>
      <c r="H2133" t="s">
        <v>22</v>
      </c>
      <c r="J2133" s="1"/>
      <c r="K2133" s="1"/>
      <c r="L2133" s="1"/>
      <c r="M2133" s="1"/>
      <c r="N2133" s="1"/>
      <c r="O2133" s="1"/>
      <c r="P2133" s="1"/>
      <c r="Q2133" s="1"/>
      <c r="R2133" s="1"/>
    </row>
    <row r="2134" spans="1:18" ht="16" x14ac:dyDescent="0.2">
      <c r="A2134" s="5" t="s">
        <v>2308</v>
      </c>
      <c r="B2134" s="5" t="s">
        <v>2277</v>
      </c>
      <c r="C2134" t="s">
        <v>9</v>
      </c>
      <c r="D2134" s="5" t="s">
        <v>87</v>
      </c>
      <c r="E2134" s="5">
        <v>588</v>
      </c>
      <c r="F2134" s="5">
        <v>1975</v>
      </c>
      <c r="G2134" s="5">
        <f t="shared" si="33"/>
        <v>13.066666666666666</v>
      </c>
      <c r="H2134" t="s">
        <v>12</v>
      </c>
      <c r="J2134" s="1"/>
      <c r="K2134" s="1"/>
      <c r="L2134" s="1"/>
      <c r="M2134" s="1"/>
      <c r="N2134" s="1"/>
      <c r="O2134" s="1"/>
      <c r="P2134" s="1"/>
      <c r="Q2134" s="1"/>
      <c r="R2134" s="1"/>
    </row>
    <row r="2135" spans="1:18" ht="16" x14ac:dyDescent="0.2">
      <c r="A2135" s="5" t="s">
        <v>2309</v>
      </c>
      <c r="B2135" s="5" t="s">
        <v>2277</v>
      </c>
      <c r="C2135" t="s">
        <v>9</v>
      </c>
      <c r="D2135" s="5" t="s">
        <v>87</v>
      </c>
      <c r="E2135" s="5">
        <v>375</v>
      </c>
      <c r="F2135" s="5">
        <v>1977</v>
      </c>
      <c r="G2135" s="5">
        <f t="shared" si="33"/>
        <v>8.720930232558139</v>
      </c>
      <c r="H2135" t="s">
        <v>28</v>
      </c>
      <c r="I2135" t="s">
        <v>59</v>
      </c>
      <c r="J2135" s="1"/>
      <c r="K2135" s="1"/>
      <c r="L2135" s="1"/>
      <c r="M2135" s="1"/>
      <c r="N2135" s="1"/>
      <c r="O2135" s="1"/>
      <c r="P2135" s="1"/>
      <c r="Q2135" s="1"/>
      <c r="R2135" s="1"/>
    </row>
    <row r="2136" spans="1:18" ht="16" x14ac:dyDescent="0.2">
      <c r="A2136" s="5" t="s">
        <v>2310</v>
      </c>
      <c r="B2136" s="5" t="s">
        <v>2277</v>
      </c>
      <c r="C2136" t="s">
        <v>9</v>
      </c>
      <c r="D2136" s="5" t="s">
        <v>87</v>
      </c>
      <c r="E2136" s="5">
        <v>140</v>
      </c>
      <c r="F2136" s="5">
        <v>2000</v>
      </c>
      <c r="G2136" s="5">
        <f t="shared" si="33"/>
        <v>7</v>
      </c>
      <c r="H2136" t="s">
        <v>28</v>
      </c>
      <c r="J2136" s="1"/>
      <c r="K2136" s="1"/>
      <c r="L2136" s="1"/>
      <c r="M2136" s="1"/>
      <c r="N2136" s="1"/>
      <c r="O2136" s="1"/>
      <c r="P2136" s="1"/>
      <c r="Q2136" s="1"/>
      <c r="R2136" s="1"/>
    </row>
    <row r="2137" spans="1:18" ht="16" x14ac:dyDescent="0.2">
      <c r="A2137" s="5" t="s">
        <v>2311</v>
      </c>
      <c r="B2137" s="5" t="s">
        <v>2277</v>
      </c>
      <c r="C2137" t="s">
        <v>9</v>
      </c>
      <c r="D2137" s="5" t="s">
        <v>87</v>
      </c>
      <c r="E2137" s="5">
        <v>40</v>
      </c>
      <c r="F2137" s="5">
        <v>2005</v>
      </c>
      <c r="G2137" s="5">
        <f t="shared" si="33"/>
        <v>2.6666666666666665</v>
      </c>
      <c r="H2137" t="s">
        <v>70</v>
      </c>
      <c r="J2137" s="1"/>
      <c r="K2137" s="1"/>
      <c r="L2137" s="1"/>
      <c r="M2137" s="1"/>
      <c r="N2137" s="1"/>
      <c r="O2137" s="1"/>
      <c r="P2137" s="1"/>
      <c r="Q2137" s="1"/>
      <c r="R2137" s="1"/>
    </row>
    <row r="2138" spans="1:18" ht="16" x14ac:dyDescent="0.2">
      <c r="A2138" s="5" t="s">
        <v>2312</v>
      </c>
      <c r="B2138" s="5" t="s">
        <v>2277</v>
      </c>
      <c r="C2138" t="s">
        <v>9</v>
      </c>
      <c r="D2138" s="5" t="s">
        <v>87</v>
      </c>
      <c r="E2138" s="5">
        <v>41</v>
      </c>
      <c r="F2138" s="5">
        <v>1995</v>
      </c>
      <c r="G2138" s="5">
        <f t="shared" si="33"/>
        <v>1.64</v>
      </c>
      <c r="H2138" t="s">
        <v>62</v>
      </c>
      <c r="I2138" t="s">
        <v>28</v>
      </c>
      <c r="J2138" s="1"/>
      <c r="K2138" s="1"/>
      <c r="L2138" s="1"/>
      <c r="M2138" s="1"/>
      <c r="N2138" s="1"/>
      <c r="O2138" s="1"/>
      <c r="P2138" s="1"/>
      <c r="Q2138" s="1"/>
      <c r="R2138" s="1"/>
    </row>
    <row r="2139" spans="1:18" ht="16" x14ac:dyDescent="0.2">
      <c r="A2139" s="5" t="s">
        <v>2313</v>
      </c>
      <c r="B2139" s="5" t="s">
        <v>2277</v>
      </c>
      <c r="C2139" t="s">
        <v>9</v>
      </c>
      <c r="D2139" s="5" t="s">
        <v>87</v>
      </c>
      <c r="E2139" s="5">
        <v>16</v>
      </c>
      <c r="F2139" s="5">
        <v>2002</v>
      </c>
      <c r="G2139" s="5">
        <f t="shared" si="33"/>
        <v>0.88888888888888884</v>
      </c>
      <c r="H2139" t="s">
        <v>52</v>
      </c>
      <c r="J2139" s="1"/>
      <c r="K2139" s="1"/>
      <c r="L2139" s="1"/>
      <c r="M2139" s="1"/>
      <c r="N2139" s="1"/>
      <c r="O2139" s="1"/>
      <c r="P2139" s="1"/>
      <c r="Q2139" s="1"/>
      <c r="R2139" s="1"/>
    </row>
    <row r="2140" spans="1:18" ht="16" x14ac:dyDescent="0.2">
      <c r="A2140" s="5" t="s">
        <v>2314</v>
      </c>
      <c r="B2140" s="5" t="s">
        <v>2277</v>
      </c>
      <c r="C2140" t="s">
        <v>9</v>
      </c>
      <c r="D2140" s="5" t="s">
        <v>87</v>
      </c>
      <c r="E2140" s="5">
        <v>20</v>
      </c>
      <c r="F2140" s="5">
        <v>1962</v>
      </c>
      <c r="G2140" s="5">
        <f t="shared" si="33"/>
        <v>0.34482758620689657</v>
      </c>
      <c r="H2140" t="s">
        <v>62</v>
      </c>
      <c r="J2140" s="1"/>
      <c r="K2140" s="1"/>
      <c r="L2140" s="1"/>
      <c r="M2140" s="1"/>
      <c r="N2140" s="1"/>
      <c r="O2140" s="1"/>
      <c r="P2140" s="1"/>
      <c r="Q2140" s="1"/>
      <c r="R2140" s="1"/>
    </row>
    <row r="2141" spans="1:18" ht="16" x14ac:dyDescent="0.2">
      <c r="A2141" s="5" t="s">
        <v>2315</v>
      </c>
      <c r="B2141" s="5" t="s">
        <v>2277</v>
      </c>
      <c r="C2141" s="5" t="s">
        <v>8</v>
      </c>
      <c r="D2141" s="5" t="s">
        <v>87</v>
      </c>
      <c r="E2141" s="5">
        <v>2312</v>
      </c>
      <c r="F2141" s="5">
        <v>1995</v>
      </c>
      <c r="G2141" s="5">
        <f t="shared" si="33"/>
        <v>92.48</v>
      </c>
      <c r="H2141" t="s">
        <v>59</v>
      </c>
      <c r="J2141" s="1"/>
      <c r="K2141" s="1"/>
      <c r="L2141" s="1"/>
      <c r="M2141" s="1"/>
      <c r="N2141" s="1"/>
      <c r="O2141" s="1"/>
      <c r="P2141" s="1"/>
      <c r="Q2141" s="1"/>
      <c r="R2141" s="1"/>
    </row>
    <row r="2142" spans="1:18" ht="16" x14ac:dyDescent="0.2">
      <c r="A2142" s="5" t="s">
        <v>2316</v>
      </c>
      <c r="B2142" s="5" t="s">
        <v>2277</v>
      </c>
      <c r="C2142" s="5" t="s">
        <v>8</v>
      </c>
      <c r="D2142" s="5" t="s">
        <v>87</v>
      </c>
      <c r="E2142" s="5">
        <v>134</v>
      </c>
      <c r="F2142" s="5">
        <v>1999</v>
      </c>
      <c r="G2142" s="5">
        <f t="shared" si="33"/>
        <v>6.3809523809523814</v>
      </c>
      <c r="H2142" t="s">
        <v>71</v>
      </c>
      <c r="J2142" s="1"/>
      <c r="K2142" s="1"/>
      <c r="L2142" s="1"/>
      <c r="M2142" s="1"/>
      <c r="N2142" s="1"/>
      <c r="O2142" s="1"/>
      <c r="P2142" s="1"/>
      <c r="Q2142" s="1"/>
      <c r="R2142" s="1"/>
    </row>
    <row r="2143" spans="1:18" ht="16" x14ac:dyDescent="0.2">
      <c r="A2143" s="5" t="s">
        <v>2317</v>
      </c>
      <c r="B2143" s="5" t="s">
        <v>2277</v>
      </c>
      <c r="C2143" s="5" t="s">
        <v>8</v>
      </c>
      <c r="D2143" s="5" t="s">
        <v>87</v>
      </c>
      <c r="E2143" s="5">
        <v>100</v>
      </c>
      <c r="F2143" s="5">
        <v>1990</v>
      </c>
      <c r="G2143" s="5">
        <f t="shared" si="33"/>
        <v>3.3333333333333335</v>
      </c>
      <c r="H2143" t="s">
        <v>22</v>
      </c>
      <c r="J2143" s="1"/>
      <c r="K2143" s="1"/>
      <c r="L2143" s="1"/>
      <c r="M2143" s="1"/>
      <c r="N2143" s="1"/>
      <c r="O2143" s="1"/>
      <c r="P2143" s="1"/>
      <c r="Q2143" s="1"/>
      <c r="R2143" s="1"/>
    </row>
    <row r="2144" spans="1:18" ht="16" x14ac:dyDescent="0.2">
      <c r="A2144" s="5" t="s">
        <v>2318</v>
      </c>
      <c r="B2144" s="5" t="s">
        <v>2277</v>
      </c>
      <c r="C2144" s="5" t="s">
        <v>8</v>
      </c>
      <c r="D2144" s="5" t="s">
        <v>87</v>
      </c>
      <c r="E2144" s="5">
        <v>31</v>
      </c>
      <c r="F2144" s="5">
        <v>1998</v>
      </c>
      <c r="G2144" s="5">
        <f t="shared" si="33"/>
        <v>1.4090909090909092</v>
      </c>
      <c r="H2144" t="s">
        <v>28</v>
      </c>
      <c r="J2144" s="1"/>
      <c r="K2144" s="1"/>
      <c r="L2144" s="1"/>
      <c r="M2144" s="1"/>
      <c r="N2144" s="1"/>
      <c r="O2144" s="1"/>
      <c r="P2144" s="1"/>
      <c r="Q2144" s="1"/>
      <c r="R2144" s="1"/>
    </row>
    <row r="2145" spans="1:18" ht="16" x14ac:dyDescent="0.2">
      <c r="A2145" s="5" t="s">
        <v>2319</v>
      </c>
      <c r="B2145" s="5" t="s">
        <v>2320</v>
      </c>
      <c r="C2145" t="s">
        <v>9</v>
      </c>
      <c r="D2145" s="5" t="s">
        <v>87</v>
      </c>
      <c r="E2145" s="5">
        <v>2534</v>
      </c>
      <c r="F2145" s="5">
        <v>1977</v>
      </c>
      <c r="G2145" s="5">
        <f t="shared" si="33"/>
        <v>58.930232558139537</v>
      </c>
      <c r="H2145" s="1" t="s">
        <v>20</v>
      </c>
      <c r="J2145" s="1"/>
      <c r="K2145" s="1"/>
      <c r="L2145" s="1"/>
      <c r="M2145" s="1"/>
      <c r="N2145" s="1"/>
      <c r="O2145" s="1"/>
      <c r="P2145" s="1"/>
      <c r="Q2145" s="1"/>
      <c r="R2145" s="1"/>
    </row>
    <row r="2146" spans="1:18" ht="16" x14ac:dyDescent="0.2">
      <c r="A2146" s="5" t="s">
        <v>2321</v>
      </c>
      <c r="B2146" s="5" t="s">
        <v>2320</v>
      </c>
      <c r="C2146" t="s">
        <v>9</v>
      </c>
      <c r="D2146" s="5" t="s">
        <v>87</v>
      </c>
      <c r="E2146" s="5">
        <v>1572</v>
      </c>
      <c r="F2146" s="5">
        <v>1988</v>
      </c>
      <c r="G2146" s="5">
        <f t="shared" si="33"/>
        <v>49.125</v>
      </c>
      <c r="H2146" s="1" t="s">
        <v>17</v>
      </c>
      <c r="J2146" s="1"/>
      <c r="K2146" s="1"/>
      <c r="L2146" s="1"/>
      <c r="M2146" s="1"/>
      <c r="N2146" s="1"/>
      <c r="O2146" s="1"/>
      <c r="P2146" s="1"/>
      <c r="Q2146" s="1"/>
      <c r="R2146" s="1"/>
    </row>
    <row r="2147" spans="1:18" ht="16" x14ac:dyDescent="0.2">
      <c r="A2147" s="5" t="s">
        <v>2322</v>
      </c>
      <c r="B2147" s="5" t="s">
        <v>2320</v>
      </c>
      <c r="C2147" t="s">
        <v>9</v>
      </c>
      <c r="D2147" s="5" t="s">
        <v>87</v>
      </c>
      <c r="E2147" s="5">
        <v>808</v>
      </c>
      <c r="F2147" s="5">
        <v>1999</v>
      </c>
      <c r="G2147" s="5">
        <f t="shared" si="33"/>
        <v>38.476190476190474</v>
      </c>
      <c r="H2147" s="1" t="s">
        <v>47</v>
      </c>
      <c r="I2147" t="s">
        <v>17</v>
      </c>
      <c r="J2147" s="1"/>
      <c r="K2147" s="1"/>
      <c r="L2147" s="1"/>
      <c r="M2147" s="1"/>
      <c r="N2147" s="1"/>
      <c r="O2147" s="1"/>
      <c r="P2147" s="1"/>
      <c r="Q2147" s="1"/>
      <c r="R2147" s="1"/>
    </row>
    <row r="2148" spans="1:18" ht="16" x14ac:dyDescent="0.2">
      <c r="A2148" s="5" t="s">
        <v>2323</v>
      </c>
      <c r="B2148" s="5" t="s">
        <v>2320</v>
      </c>
      <c r="C2148" t="s">
        <v>9</v>
      </c>
      <c r="D2148" s="5" t="s">
        <v>87</v>
      </c>
      <c r="E2148" s="5">
        <v>2015</v>
      </c>
      <c r="F2148" s="5">
        <v>1967</v>
      </c>
      <c r="G2148" s="5">
        <f t="shared" si="33"/>
        <v>38.018867924528301</v>
      </c>
      <c r="H2148" s="1" t="s">
        <v>56</v>
      </c>
      <c r="J2148" s="1"/>
      <c r="K2148" s="1"/>
      <c r="L2148" s="1"/>
      <c r="M2148" s="1"/>
      <c r="N2148" s="1"/>
      <c r="O2148" s="1"/>
      <c r="P2148" s="1"/>
      <c r="Q2148" s="1"/>
      <c r="R2148" s="1"/>
    </row>
    <row r="2149" spans="1:18" ht="16" x14ac:dyDescent="0.2">
      <c r="A2149" s="5" t="s">
        <v>2324</v>
      </c>
      <c r="B2149" s="5" t="s">
        <v>2320</v>
      </c>
      <c r="C2149" t="s">
        <v>9</v>
      </c>
      <c r="D2149" s="5" t="s">
        <v>87</v>
      </c>
      <c r="E2149" s="5">
        <v>1448</v>
      </c>
      <c r="F2149" s="5">
        <v>1981</v>
      </c>
      <c r="G2149" s="5">
        <f t="shared" si="33"/>
        <v>37.128205128205131</v>
      </c>
      <c r="H2149" s="1" t="s">
        <v>54</v>
      </c>
      <c r="J2149" s="1"/>
      <c r="K2149" s="1"/>
      <c r="L2149" s="1"/>
      <c r="M2149" s="1"/>
      <c r="N2149" s="1"/>
      <c r="O2149" s="1"/>
      <c r="P2149" s="1"/>
      <c r="Q2149" s="1"/>
      <c r="R2149" s="1"/>
    </row>
    <row r="2150" spans="1:18" ht="16" x14ac:dyDescent="0.2">
      <c r="A2150" s="5" t="s">
        <v>2325</v>
      </c>
      <c r="B2150" s="5" t="s">
        <v>2320</v>
      </c>
      <c r="C2150" t="s">
        <v>9</v>
      </c>
      <c r="D2150" s="5" t="s">
        <v>87</v>
      </c>
      <c r="E2150" s="5">
        <v>1345</v>
      </c>
      <c r="F2150" s="5">
        <v>1983</v>
      </c>
      <c r="G2150" s="5">
        <f t="shared" si="33"/>
        <v>36.351351351351354</v>
      </c>
      <c r="H2150" s="1" t="s">
        <v>52</v>
      </c>
      <c r="J2150" s="1"/>
      <c r="K2150" s="1"/>
      <c r="L2150" s="1"/>
      <c r="M2150" s="1"/>
      <c r="N2150" s="1"/>
      <c r="O2150" s="1"/>
      <c r="P2150" s="1"/>
      <c r="Q2150" s="1"/>
      <c r="R2150" s="1"/>
    </row>
    <row r="2151" spans="1:18" ht="16" x14ac:dyDescent="0.2">
      <c r="A2151" s="5" t="s">
        <v>2326</v>
      </c>
      <c r="B2151" s="5" t="s">
        <v>2320</v>
      </c>
      <c r="C2151" t="s">
        <v>9</v>
      </c>
      <c r="D2151" s="5" t="s">
        <v>87</v>
      </c>
      <c r="E2151" s="5">
        <v>1447</v>
      </c>
      <c r="F2151" s="5">
        <v>1970</v>
      </c>
      <c r="G2151" s="5">
        <f t="shared" si="33"/>
        <v>28.94</v>
      </c>
      <c r="H2151" s="1" t="s">
        <v>61</v>
      </c>
      <c r="J2151" s="1"/>
      <c r="K2151" s="1"/>
      <c r="L2151" s="1"/>
      <c r="M2151" s="1"/>
      <c r="N2151" s="1"/>
      <c r="O2151" s="1"/>
      <c r="P2151" s="1"/>
      <c r="Q2151" s="1"/>
      <c r="R2151" s="1"/>
    </row>
    <row r="2152" spans="1:18" ht="16" x14ac:dyDescent="0.2">
      <c r="A2152" s="5" t="s">
        <v>2327</v>
      </c>
      <c r="B2152" s="5" t="s">
        <v>2320</v>
      </c>
      <c r="C2152" t="s">
        <v>9</v>
      </c>
      <c r="D2152" s="5" t="s">
        <v>87</v>
      </c>
      <c r="E2152" s="5">
        <v>436</v>
      </c>
      <c r="F2152" s="5">
        <v>2000</v>
      </c>
      <c r="G2152" s="5">
        <f t="shared" si="33"/>
        <v>21.8</v>
      </c>
      <c r="H2152" s="1" t="s">
        <v>70</v>
      </c>
      <c r="J2152" s="1"/>
      <c r="K2152" s="1"/>
      <c r="L2152" s="1"/>
      <c r="M2152" s="1"/>
      <c r="N2152" s="1"/>
      <c r="O2152" s="1"/>
      <c r="P2152" s="1"/>
      <c r="Q2152" s="1"/>
      <c r="R2152" s="1"/>
    </row>
    <row r="2153" spans="1:18" ht="16" x14ac:dyDescent="0.2">
      <c r="A2153" s="5" t="s">
        <v>2328</v>
      </c>
      <c r="B2153" s="5" t="s">
        <v>2320</v>
      </c>
      <c r="C2153" t="s">
        <v>9</v>
      </c>
      <c r="D2153" s="5" t="s">
        <v>87</v>
      </c>
      <c r="E2153" s="5">
        <v>459</v>
      </c>
      <c r="F2153" s="5">
        <v>1996</v>
      </c>
      <c r="G2153" s="5">
        <f t="shared" si="33"/>
        <v>19.125</v>
      </c>
      <c r="H2153" s="1" t="s">
        <v>15</v>
      </c>
      <c r="J2153" s="1"/>
      <c r="K2153" s="1"/>
      <c r="L2153" s="1"/>
      <c r="M2153" s="1"/>
      <c r="N2153" s="1"/>
      <c r="O2153" s="1"/>
      <c r="P2153" s="1"/>
      <c r="Q2153" s="1"/>
      <c r="R2153" s="1"/>
    </row>
    <row r="2154" spans="1:18" ht="16" x14ac:dyDescent="0.2">
      <c r="A2154" s="5" t="s">
        <v>2329</v>
      </c>
      <c r="B2154" s="5" t="s">
        <v>2320</v>
      </c>
      <c r="C2154" t="s">
        <v>9</v>
      </c>
      <c r="D2154" s="5" t="s">
        <v>87</v>
      </c>
      <c r="E2154" s="5">
        <v>531</v>
      </c>
      <c r="F2154" s="5">
        <v>1990</v>
      </c>
      <c r="G2154" s="5">
        <f t="shared" si="33"/>
        <v>17.7</v>
      </c>
      <c r="H2154" s="1" t="s">
        <v>20</v>
      </c>
      <c r="J2154" s="1"/>
      <c r="K2154" s="1"/>
      <c r="L2154" s="1"/>
      <c r="M2154" s="1"/>
      <c r="N2154" s="1"/>
      <c r="O2154" s="1"/>
      <c r="P2154" s="1"/>
      <c r="Q2154" s="1"/>
      <c r="R2154" s="1"/>
    </row>
    <row r="2155" spans="1:18" ht="16" x14ac:dyDescent="0.2">
      <c r="A2155" s="5" t="s">
        <v>2330</v>
      </c>
      <c r="B2155" s="5" t="s">
        <v>2320</v>
      </c>
      <c r="C2155" t="s">
        <v>9</v>
      </c>
      <c r="D2155" s="5" t="s">
        <v>87</v>
      </c>
      <c r="E2155" s="5">
        <v>465</v>
      </c>
      <c r="F2155" s="5">
        <v>1992</v>
      </c>
      <c r="G2155" s="5">
        <f t="shared" si="33"/>
        <v>16.607142857142858</v>
      </c>
      <c r="H2155" s="1" t="s">
        <v>66</v>
      </c>
      <c r="J2155" s="1"/>
      <c r="K2155" s="1"/>
      <c r="L2155" s="1"/>
      <c r="M2155" s="1"/>
      <c r="N2155" s="1"/>
      <c r="O2155" s="1"/>
      <c r="P2155" s="1"/>
      <c r="Q2155" s="1"/>
      <c r="R2155" s="1"/>
    </row>
    <row r="2156" spans="1:18" ht="16" x14ac:dyDescent="0.2">
      <c r="A2156" s="5" t="s">
        <v>2331</v>
      </c>
      <c r="B2156" s="5" t="s">
        <v>2320</v>
      </c>
      <c r="C2156" t="s">
        <v>9</v>
      </c>
      <c r="D2156" s="5" t="s">
        <v>87</v>
      </c>
      <c r="E2156" s="5">
        <v>786</v>
      </c>
      <c r="F2156" s="5">
        <v>1972</v>
      </c>
      <c r="G2156" s="5">
        <f t="shared" si="33"/>
        <v>16.375</v>
      </c>
      <c r="H2156" s="1" t="s">
        <v>29</v>
      </c>
      <c r="I2156" t="s">
        <v>40</v>
      </c>
      <c r="J2156" s="1"/>
      <c r="K2156" s="1"/>
      <c r="L2156" s="1"/>
      <c r="M2156" s="1"/>
      <c r="N2156" s="1"/>
      <c r="O2156" s="1"/>
      <c r="P2156" s="1"/>
      <c r="Q2156" s="1"/>
      <c r="R2156" s="1"/>
    </row>
    <row r="2157" spans="1:18" ht="16" x14ac:dyDescent="0.2">
      <c r="A2157" s="5" t="s">
        <v>2332</v>
      </c>
      <c r="B2157" s="5" t="s">
        <v>2320</v>
      </c>
      <c r="C2157" t="s">
        <v>9</v>
      </c>
      <c r="D2157" s="5" t="s">
        <v>87</v>
      </c>
      <c r="E2157" s="5">
        <v>438</v>
      </c>
      <c r="F2157" s="5">
        <v>1993</v>
      </c>
      <c r="G2157" s="5">
        <f t="shared" si="33"/>
        <v>16.222222222222221</v>
      </c>
      <c r="H2157" s="1" t="s">
        <v>15</v>
      </c>
      <c r="J2157" s="1"/>
      <c r="K2157" s="1"/>
      <c r="L2157" s="1"/>
      <c r="M2157" s="1"/>
      <c r="N2157" s="1"/>
      <c r="O2157" s="1"/>
      <c r="P2157" s="1"/>
      <c r="Q2157" s="1"/>
      <c r="R2157" s="1"/>
    </row>
    <row r="2158" spans="1:18" ht="16" x14ac:dyDescent="0.2">
      <c r="A2158" s="5" t="s">
        <v>2333</v>
      </c>
      <c r="B2158" s="5" t="s">
        <v>2320</v>
      </c>
      <c r="C2158" t="s">
        <v>9</v>
      </c>
      <c r="D2158" s="5" t="s">
        <v>87</v>
      </c>
      <c r="E2158" s="5">
        <v>287</v>
      </c>
      <c r="F2158" s="5">
        <v>2001</v>
      </c>
      <c r="G2158" s="5">
        <f t="shared" si="33"/>
        <v>15.105263157894736</v>
      </c>
      <c r="H2158" s="1" t="s">
        <v>12</v>
      </c>
      <c r="J2158" s="1"/>
      <c r="K2158" s="1"/>
      <c r="L2158" s="1"/>
      <c r="M2158" s="1"/>
      <c r="N2158" s="1"/>
      <c r="O2158" s="1"/>
      <c r="P2158" s="1"/>
      <c r="Q2158" s="1"/>
      <c r="R2158" s="1"/>
    </row>
    <row r="2159" spans="1:18" ht="16" x14ac:dyDescent="0.2">
      <c r="A2159" s="5" t="s">
        <v>2334</v>
      </c>
      <c r="B2159" s="5" t="s">
        <v>2320</v>
      </c>
      <c r="C2159" t="s">
        <v>9</v>
      </c>
      <c r="D2159" s="5" t="s">
        <v>87</v>
      </c>
      <c r="E2159" s="5">
        <v>504</v>
      </c>
      <c r="F2159" s="5">
        <v>1986</v>
      </c>
      <c r="G2159" s="5">
        <f t="shared" si="33"/>
        <v>14.823529411764707</v>
      </c>
      <c r="H2159" s="1" t="s">
        <v>47</v>
      </c>
      <c r="J2159" s="1"/>
      <c r="K2159" s="1"/>
      <c r="L2159" s="1"/>
      <c r="M2159" s="1"/>
      <c r="N2159" s="1"/>
      <c r="O2159" s="1"/>
      <c r="P2159" s="1"/>
      <c r="Q2159" s="1"/>
      <c r="R2159" s="1"/>
    </row>
    <row r="2160" spans="1:18" ht="16" x14ac:dyDescent="0.2">
      <c r="A2160" s="5" t="s">
        <v>2335</v>
      </c>
      <c r="B2160" s="5" t="s">
        <v>2320</v>
      </c>
      <c r="C2160" t="s">
        <v>9</v>
      </c>
      <c r="D2160" s="5" t="s">
        <v>87</v>
      </c>
      <c r="E2160" s="5">
        <v>532</v>
      </c>
      <c r="F2160" s="5">
        <v>1980</v>
      </c>
      <c r="G2160" s="5">
        <f t="shared" si="33"/>
        <v>13.3</v>
      </c>
      <c r="H2160" s="1" t="s">
        <v>30</v>
      </c>
      <c r="J2160" s="1"/>
      <c r="K2160" s="1"/>
      <c r="L2160" s="1"/>
      <c r="M2160" s="1"/>
      <c r="N2160" s="1"/>
      <c r="O2160" s="1"/>
      <c r="P2160" s="1"/>
      <c r="Q2160" s="1"/>
      <c r="R2160" s="1"/>
    </row>
    <row r="2161" spans="1:18" ht="16" x14ac:dyDescent="0.2">
      <c r="A2161" s="5" t="s">
        <v>2336</v>
      </c>
      <c r="B2161" s="5" t="s">
        <v>2320</v>
      </c>
      <c r="C2161" t="s">
        <v>9</v>
      </c>
      <c r="D2161" s="5" t="s">
        <v>87</v>
      </c>
      <c r="E2161" s="5">
        <v>544</v>
      </c>
      <c r="F2161" s="5">
        <v>1978</v>
      </c>
      <c r="G2161" s="5">
        <f t="shared" si="33"/>
        <v>12.952380952380953</v>
      </c>
      <c r="H2161" s="1" t="s">
        <v>44</v>
      </c>
      <c r="J2161" s="1"/>
      <c r="K2161" s="1"/>
      <c r="L2161" s="1"/>
      <c r="M2161" s="1"/>
      <c r="N2161" s="1"/>
      <c r="O2161" s="1"/>
      <c r="P2161" s="1"/>
      <c r="Q2161" s="1"/>
      <c r="R2161" s="1"/>
    </row>
    <row r="2162" spans="1:18" ht="16" x14ac:dyDescent="0.2">
      <c r="A2162" s="5" t="s">
        <v>2337</v>
      </c>
      <c r="B2162" s="5" t="s">
        <v>2320</v>
      </c>
      <c r="C2162" t="s">
        <v>9</v>
      </c>
      <c r="D2162" s="5" t="s">
        <v>87</v>
      </c>
      <c r="E2162" s="5">
        <v>351</v>
      </c>
      <c r="F2162" s="5">
        <v>1991</v>
      </c>
      <c r="G2162" s="5">
        <f t="shared" si="33"/>
        <v>12.103448275862069</v>
      </c>
      <c r="H2162" s="1" t="s">
        <v>20</v>
      </c>
      <c r="J2162" s="1"/>
      <c r="K2162" s="1"/>
      <c r="L2162" s="1"/>
      <c r="M2162" s="1"/>
      <c r="N2162" s="1"/>
      <c r="O2162" s="1"/>
      <c r="P2162" s="1"/>
      <c r="Q2162" s="1"/>
      <c r="R2162" s="1"/>
    </row>
    <row r="2163" spans="1:18" ht="16" x14ac:dyDescent="0.2">
      <c r="A2163" s="5" t="s">
        <v>2338</v>
      </c>
      <c r="B2163" s="5" t="s">
        <v>2320</v>
      </c>
      <c r="C2163" t="s">
        <v>9</v>
      </c>
      <c r="D2163" s="5" t="s">
        <v>87</v>
      </c>
      <c r="E2163" s="5">
        <v>259</v>
      </c>
      <c r="F2163" s="5">
        <v>1996</v>
      </c>
      <c r="G2163" s="5">
        <f t="shared" si="33"/>
        <v>10.791666666666666</v>
      </c>
      <c r="H2163" s="1" t="s">
        <v>44</v>
      </c>
      <c r="J2163" s="1"/>
      <c r="K2163" s="1"/>
      <c r="L2163" s="1"/>
      <c r="M2163" s="1"/>
      <c r="N2163" s="1"/>
      <c r="O2163" s="1"/>
      <c r="P2163" s="1"/>
      <c r="Q2163" s="1"/>
      <c r="R2163" s="1"/>
    </row>
    <row r="2164" spans="1:18" ht="16" x14ac:dyDescent="0.2">
      <c r="A2164" s="5" t="s">
        <v>2339</v>
      </c>
      <c r="B2164" s="5" t="s">
        <v>2320</v>
      </c>
      <c r="C2164" t="s">
        <v>9</v>
      </c>
      <c r="D2164" s="5" t="s">
        <v>87</v>
      </c>
      <c r="E2164" s="5">
        <v>241</v>
      </c>
      <c r="F2164" s="5">
        <v>1989</v>
      </c>
      <c r="G2164" s="5">
        <f t="shared" si="33"/>
        <v>7.774193548387097</v>
      </c>
      <c r="H2164" s="1" t="s">
        <v>20</v>
      </c>
      <c r="J2164" s="1"/>
      <c r="K2164" s="1"/>
      <c r="L2164" s="1"/>
      <c r="M2164" s="1"/>
      <c r="N2164" s="1"/>
      <c r="O2164" s="1"/>
      <c r="P2164" s="1"/>
      <c r="Q2164" s="1"/>
      <c r="R2164" s="1"/>
    </row>
    <row r="2165" spans="1:18" ht="16" x14ac:dyDescent="0.2">
      <c r="A2165" s="5" t="s">
        <v>2340</v>
      </c>
      <c r="B2165" s="5" t="s">
        <v>2320</v>
      </c>
      <c r="C2165" t="s">
        <v>9</v>
      </c>
      <c r="D2165" s="5" t="s">
        <v>87</v>
      </c>
      <c r="E2165" s="5">
        <v>279</v>
      </c>
      <c r="F2165" s="5">
        <v>1982</v>
      </c>
      <c r="G2165" s="5">
        <f t="shared" si="33"/>
        <v>7.3421052631578947</v>
      </c>
      <c r="H2165" s="1" t="s">
        <v>56</v>
      </c>
      <c r="I2165" t="s">
        <v>12</v>
      </c>
      <c r="J2165" s="1"/>
      <c r="K2165" s="1"/>
      <c r="L2165" s="1"/>
      <c r="M2165" s="1"/>
      <c r="N2165" s="1"/>
      <c r="O2165" s="1"/>
      <c r="P2165" s="1"/>
      <c r="Q2165" s="1"/>
      <c r="R2165" s="1"/>
    </row>
    <row r="2166" spans="1:18" ht="16" x14ac:dyDescent="0.2">
      <c r="A2166" s="5" t="s">
        <v>2341</v>
      </c>
      <c r="B2166" s="5" t="s">
        <v>2320</v>
      </c>
      <c r="C2166" t="s">
        <v>9</v>
      </c>
      <c r="D2166" s="5" t="s">
        <v>87</v>
      </c>
      <c r="E2166" s="5">
        <v>137</v>
      </c>
      <c r="F2166" s="5">
        <v>2001</v>
      </c>
      <c r="G2166" s="5">
        <f t="shared" si="33"/>
        <v>7.2105263157894735</v>
      </c>
      <c r="H2166" s="1" t="s">
        <v>44</v>
      </c>
      <c r="J2166" s="1"/>
      <c r="K2166" s="1"/>
      <c r="L2166" s="1"/>
      <c r="M2166" s="1"/>
      <c r="N2166" s="1"/>
      <c r="O2166" s="1"/>
      <c r="P2166" s="1"/>
      <c r="Q2166" s="1"/>
      <c r="R2166" s="1"/>
    </row>
    <row r="2167" spans="1:18" ht="16" x14ac:dyDescent="0.2">
      <c r="A2167" s="5" t="s">
        <v>2342</v>
      </c>
      <c r="B2167" s="5" t="s">
        <v>2320</v>
      </c>
      <c r="C2167" t="s">
        <v>9</v>
      </c>
      <c r="D2167" s="5" t="s">
        <v>87</v>
      </c>
      <c r="E2167" s="5">
        <v>199</v>
      </c>
      <c r="F2167" s="5">
        <v>1987</v>
      </c>
      <c r="G2167" s="5">
        <f t="shared" si="33"/>
        <v>6.0303030303030303</v>
      </c>
      <c r="H2167" s="1" t="s">
        <v>47</v>
      </c>
      <c r="J2167" s="1"/>
      <c r="K2167" s="1"/>
      <c r="L2167" s="1"/>
      <c r="M2167" s="1"/>
      <c r="N2167" s="1"/>
      <c r="O2167" s="1"/>
      <c r="P2167" s="1"/>
      <c r="Q2167" s="1"/>
      <c r="R2167" s="1"/>
    </row>
    <row r="2168" spans="1:18" ht="16" x14ac:dyDescent="0.2">
      <c r="A2168" s="5" t="s">
        <v>2343</v>
      </c>
      <c r="B2168" s="5" t="s">
        <v>2320</v>
      </c>
      <c r="C2168" t="s">
        <v>9</v>
      </c>
      <c r="D2168" s="5" t="s">
        <v>87</v>
      </c>
      <c r="E2168" s="5">
        <v>111</v>
      </c>
      <c r="F2168" s="5">
        <v>1997</v>
      </c>
      <c r="G2168" s="5">
        <f t="shared" si="33"/>
        <v>4.8260869565217392</v>
      </c>
      <c r="H2168" s="1" t="s">
        <v>55</v>
      </c>
      <c r="J2168" s="1"/>
      <c r="K2168" s="1"/>
      <c r="L2168" s="1"/>
      <c r="M2168" s="1"/>
      <c r="N2168" s="1"/>
      <c r="O2168" s="1"/>
      <c r="P2168" s="1"/>
      <c r="Q2168" s="1"/>
      <c r="R2168" s="1"/>
    </row>
    <row r="2169" spans="1:18" ht="16" x14ac:dyDescent="0.2">
      <c r="A2169" s="5" t="s">
        <v>2344</v>
      </c>
      <c r="B2169" s="5" t="s">
        <v>2320</v>
      </c>
      <c r="C2169" t="s">
        <v>9</v>
      </c>
      <c r="D2169" s="5" t="s">
        <v>87</v>
      </c>
      <c r="E2169" s="5">
        <v>163</v>
      </c>
      <c r="F2169" s="5">
        <v>1985</v>
      </c>
      <c r="G2169" s="5">
        <f t="shared" si="33"/>
        <v>4.6571428571428575</v>
      </c>
      <c r="H2169" s="1" t="s">
        <v>61</v>
      </c>
      <c r="J2169" s="1"/>
      <c r="K2169" s="1"/>
      <c r="L2169" s="1"/>
      <c r="M2169" s="1"/>
      <c r="N2169" s="1"/>
      <c r="O2169" s="1"/>
      <c r="P2169" s="1"/>
      <c r="Q2169" s="1"/>
      <c r="R2169" s="1"/>
    </row>
    <row r="2170" spans="1:18" ht="16" x14ac:dyDescent="0.2">
      <c r="A2170" s="5" t="s">
        <v>2345</v>
      </c>
      <c r="B2170" s="5" t="s">
        <v>2320</v>
      </c>
      <c r="C2170" t="s">
        <v>9</v>
      </c>
      <c r="D2170" s="5" t="s">
        <v>87</v>
      </c>
      <c r="E2170" s="5">
        <v>113</v>
      </c>
      <c r="F2170" s="5">
        <v>1990</v>
      </c>
      <c r="G2170" s="5">
        <f t="shared" si="33"/>
        <v>3.7666666666666666</v>
      </c>
      <c r="H2170" s="1" t="s">
        <v>59</v>
      </c>
      <c r="J2170" s="1"/>
      <c r="K2170" s="1"/>
      <c r="L2170" s="1"/>
      <c r="M2170" s="1"/>
      <c r="N2170" s="1"/>
      <c r="O2170" s="1"/>
      <c r="P2170" s="1"/>
      <c r="Q2170" s="1"/>
      <c r="R2170" s="1"/>
    </row>
    <row r="2171" spans="1:18" ht="16" x14ac:dyDescent="0.2">
      <c r="A2171" s="5" t="s">
        <v>2346</v>
      </c>
      <c r="B2171" s="5" t="s">
        <v>2320</v>
      </c>
      <c r="C2171" t="s">
        <v>9</v>
      </c>
      <c r="D2171" s="5" t="s">
        <v>87</v>
      </c>
      <c r="E2171" s="5">
        <v>69</v>
      </c>
      <c r="F2171" s="5">
        <v>1998</v>
      </c>
      <c r="G2171" s="5">
        <f t="shared" si="33"/>
        <v>3.1363636363636362</v>
      </c>
      <c r="H2171" s="1" t="s">
        <v>71</v>
      </c>
      <c r="J2171" s="1"/>
      <c r="K2171" s="1"/>
      <c r="L2171" s="1"/>
      <c r="M2171" s="1"/>
      <c r="N2171" s="1"/>
      <c r="O2171" s="1"/>
      <c r="P2171" s="1"/>
      <c r="Q2171" s="1"/>
      <c r="R2171" s="1"/>
    </row>
    <row r="2172" spans="1:18" ht="16" x14ac:dyDescent="0.2">
      <c r="A2172" s="5" t="s">
        <v>2347</v>
      </c>
      <c r="B2172" s="5" t="s">
        <v>2320</v>
      </c>
      <c r="C2172" t="s">
        <v>9</v>
      </c>
      <c r="D2172" s="5" t="s">
        <v>87</v>
      </c>
      <c r="E2172" s="5">
        <v>133</v>
      </c>
      <c r="F2172" s="5">
        <v>1977</v>
      </c>
      <c r="G2172" s="5">
        <f t="shared" si="33"/>
        <v>3.0930232558139537</v>
      </c>
      <c r="H2172" s="1" t="s">
        <v>21</v>
      </c>
      <c r="J2172" s="1"/>
      <c r="K2172" s="1"/>
      <c r="L2172" s="1"/>
      <c r="M2172" s="1"/>
      <c r="N2172" s="1"/>
      <c r="O2172" s="1"/>
      <c r="P2172" s="1"/>
      <c r="Q2172" s="1"/>
      <c r="R2172" s="1"/>
    </row>
    <row r="2173" spans="1:18" ht="16" x14ac:dyDescent="0.2">
      <c r="A2173" s="5" t="s">
        <v>2348</v>
      </c>
      <c r="B2173" s="5" t="s">
        <v>2320</v>
      </c>
      <c r="C2173" t="s">
        <v>9</v>
      </c>
      <c r="D2173" s="5" t="s">
        <v>87</v>
      </c>
      <c r="E2173" s="5">
        <v>77</v>
      </c>
      <c r="F2173" s="5">
        <v>1995</v>
      </c>
      <c r="G2173" s="5">
        <f t="shared" si="33"/>
        <v>3.08</v>
      </c>
      <c r="H2173" s="1" t="s">
        <v>47</v>
      </c>
      <c r="J2173" s="1"/>
      <c r="K2173" s="1"/>
      <c r="L2173" s="1"/>
      <c r="M2173" s="1"/>
      <c r="N2173" s="1"/>
      <c r="O2173" s="1"/>
      <c r="P2173" s="1"/>
      <c r="Q2173" s="1"/>
      <c r="R2173" s="1"/>
    </row>
    <row r="2174" spans="1:18" ht="16" x14ac:dyDescent="0.2">
      <c r="A2174" s="5" t="s">
        <v>2349</v>
      </c>
      <c r="B2174" s="5" t="s">
        <v>2320</v>
      </c>
      <c r="C2174" t="s">
        <v>9</v>
      </c>
      <c r="D2174" s="5" t="s">
        <v>87</v>
      </c>
      <c r="E2174" s="5">
        <v>109</v>
      </c>
      <c r="F2174" s="5">
        <v>1975</v>
      </c>
      <c r="G2174" s="5">
        <f t="shared" si="33"/>
        <v>2.4222222222222221</v>
      </c>
      <c r="H2174" s="1" t="s">
        <v>76</v>
      </c>
      <c r="I2174" t="s">
        <v>66</v>
      </c>
      <c r="J2174" s="1"/>
      <c r="K2174" s="1"/>
      <c r="L2174" s="1"/>
      <c r="M2174" s="1"/>
      <c r="N2174" s="1"/>
      <c r="O2174" s="1"/>
      <c r="P2174" s="1"/>
      <c r="Q2174" s="1"/>
      <c r="R2174" s="1"/>
    </row>
    <row r="2175" spans="1:18" ht="16" x14ac:dyDescent="0.2">
      <c r="A2175" s="5" t="s">
        <v>2350</v>
      </c>
      <c r="B2175" s="5" t="s">
        <v>2320</v>
      </c>
      <c r="C2175" t="s">
        <v>9</v>
      </c>
      <c r="D2175" s="5" t="s">
        <v>87</v>
      </c>
      <c r="E2175" s="5">
        <v>59</v>
      </c>
      <c r="F2175" s="5">
        <v>1985</v>
      </c>
      <c r="G2175" s="5">
        <f t="shared" si="33"/>
        <v>1.6857142857142857</v>
      </c>
      <c r="H2175" s="1" t="s">
        <v>44</v>
      </c>
      <c r="J2175" s="1"/>
      <c r="K2175" s="1"/>
      <c r="L2175" s="1"/>
      <c r="M2175" s="1"/>
      <c r="N2175" s="1"/>
      <c r="O2175" s="1"/>
      <c r="P2175" s="1"/>
      <c r="Q2175" s="1"/>
      <c r="R2175" s="1"/>
    </row>
    <row r="2176" spans="1:18" ht="16" x14ac:dyDescent="0.2">
      <c r="A2176" s="5" t="s">
        <v>2351</v>
      </c>
      <c r="B2176" s="5" t="s">
        <v>2320</v>
      </c>
      <c r="C2176" t="s">
        <v>9</v>
      </c>
      <c r="D2176" s="5" t="s">
        <v>87</v>
      </c>
      <c r="E2176" s="5">
        <v>51</v>
      </c>
      <c r="F2176" s="5">
        <v>1970</v>
      </c>
      <c r="G2176" s="5">
        <f t="shared" si="33"/>
        <v>1.02</v>
      </c>
      <c r="H2176" s="1" t="s">
        <v>71</v>
      </c>
      <c r="J2176" s="1"/>
      <c r="K2176" s="1"/>
      <c r="L2176" s="1"/>
      <c r="M2176" s="1"/>
      <c r="N2176" s="1"/>
      <c r="O2176" s="1"/>
      <c r="P2176" s="1"/>
      <c r="Q2176" s="1"/>
      <c r="R2176" s="1"/>
    </row>
    <row r="2177" spans="1:18" ht="16" x14ac:dyDescent="0.2">
      <c r="A2177" s="5" t="s">
        <v>2352</v>
      </c>
      <c r="B2177" s="5" t="s">
        <v>2320</v>
      </c>
      <c r="C2177" s="5" t="s">
        <v>8</v>
      </c>
      <c r="D2177" s="5" t="s">
        <v>87</v>
      </c>
      <c r="E2177" s="5">
        <v>5441</v>
      </c>
      <c r="F2177" s="5">
        <v>1988</v>
      </c>
      <c r="G2177" s="5">
        <f t="shared" si="33"/>
        <v>170.03125</v>
      </c>
      <c r="H2177" s="1" t="s">
        <v>52</v>
      </c>
      <c r="J2177" s="1"/>
      <c r="K2177" s="1"/>
      <c r="L2177" s="1"/>
      <c r="M2177" s="1"/>
      <c r="N2177" s="1"/>
      <c r="O2177" s="1"/>
      <c r="P2177" s="1"/>
      <c r="Q2177" s="1"/>
      <c r="R2177" s="1"/>
    </row>
    <row r="2178" spans="1:18" ht="16" x14ac:dyDescent="0.2">
      <c r="A2178" s="5" t="s">
        <v>2353</v>
      </c>
      <c r="B2178" s="5" t="s">
        <v>2320</v>
      </c>
      <c r="C2178" s="5" t="s">
        <v>8</v>
      </c>
      <c r="D2178" s="5" t="s">
        <v>87</v>
      </c>
      <c r="E2178" s="5">
        <v>207</v>
      </c>
      <c r="F2178" s="5">
        <v>2002</v>
      </c>
      <c r="G2178" s="5">
        <f t="shared" ref="G2178:G2241" si="34">E2178/(2020-F2178)</f>
        <v>11.5</v>
      </c>
      <c r="H2178" s="1" t="s">
        <v>51</v>
      </c>
      <c r="J2178" s="1"/>
      <c r="K2178" s="1"/>
      <c r="L2178" s="1"/>
      <c r="M2178" s="1"/>
      <c r="N2178" s="1"/>
      <c r="O2178" s="1"/>
      <c r="P2178" s="1"/>
      <c r="Q2178" s="1"/>
      <c r="R2178" s="1"/>
    </row>
    <row r="2179" spans="1:18" ht="16" x14ac:dyDescent="0.2">
      <c r="A2179" s="5" t="s">
        <v>2354</v>
      </c>
      <c r="B2179" s="5" t="s">
        <v>2355</v>
      </c>
      <c r="C2179" t="s">
        <v>9</v>
      </c>
      <c r="D2179" s="5" t="s">
        <v>87</v>
      </c>
      <c r="E2179" s="5">
        <v>1501</v>
      </c>
      <c r="F2179" s="5">
        <v>1980</v>
      </c>
      <c r="G2179" s="5">
        <f t="shared" si="34"/>
        <v>37.524999999999999</v>
      </c>
      <c r="H2179" s="1" t="s">
        <v>12</v>
      </c>
      <c r="J2179" s="1"/>
      <c r="K2179" s="1"/>
      <c r="L2179" s="1"/>
      <c r="M2179" s="1"/>
      <c r="N2179" s="1"/>
      <c r="O2179" s="1"/>
      <c r="P2179" s="1"/>
      <c r="Q2179" s="1"/>
      <c r="R2179" s="1"/>
    </row>
    <row r="2180" spans="1:18" ht="16" x14ac:dyDescent="0.2">
      <c r="A2180" s="5" t="s">
        <v>2356</v>
      </c>
      <c r="B2180" s="5" t="s">
        <v>2355</v>
      </c>
      <c r="C2180" t="s">
        <v>9</v>
      </c>
      <c r="D2180" s="5" t="s">
        <v>87</v>
      </c>
      <c r="E2180" s="5">
        <v>834</v>
      </c>
      <c r="F2180" s="5">
        <v>1984</v>
      </c>
      <c r="G2180" s="5">
        <f t="shared" si="34"/>
        <v>23.166666666666668</v>
      </c>
      <c r="H2180" s="1" t="s">
        <v>44</v>
      </c>
      <c r="J2180" s="1"/>
      <c r="K2180" s="1"/>
      <c r="L2180" s="1"/>
      <c r="M2180" s="1"/>
      <c r="N2180" s="1"/>
      <c r="O2180" s="1"/>
      <c r="P2180" s="1"/>
      <c r="Q2180" s="1"/>
      <c r="R2180" s="1"/>
    </row>
    <row r="2181" spans="1:18" ht="16" x14ac:dyDescent="0.2">
      <c r="A2181" s="5" t="s">
        <v>2357</v>
      </c>
      <c r="B2181" s="5" t="s">
        <v>2355</v>
      </c>
      <c r="C2181" t="s">
        <v>9</v>
      </c>
      <c r="D2181" s="5" t="s">
        <v>87</v>
      </c>
      <c r="E2181" s="5">
        <v>478</v>
      </c>
      <c r="F2181" s="5">
        <v>1984</v>
      </c>
      <c r="G2181" s="5">
        <f t="shared" si="34"/>
        <v>13.277777777777779</v>
      </c>
      <c r="H2181" s="1" t="s">
        <v>51</v>
      </c>
      <c r="J2181" s="1"/>
      <c r="K2181" s="1"/>
      <c r="L2181" s="1"/>
      <c r="M2181" s="1"/>
      <c r="N2181" s="1"/>
      <c r="O2181" s="1"/>
      <c r="P2181" s="1"/>
      <c r="Q2181" s="1"/>
      <c r="R2181" s="1"/>
    </row>
    <row r="2182" spans="1:18" ht="16" x14ac:dyDescent="0.2">
      <c r="A2182" s="5" t="s">
        <v>2358</v>
      </c>
      <c r="B2182" s="5" t="s">
        <v>2355</v>
      </c>
      <c r="C2182" t="s">
        <v>9</v>
      </c>
      <c r="D2182" s="5" t="s">
        <v>87</v>
      </c>
      <c r="E2182" s="5">
        <v>245</v>
      </c>
      <c r="F2182" s="5">
        <v>1997</v>
      </c>
      <c r="G2182" s="5">
        <f t="shared" si="34"/>
        <v>10.652173913043478</v>
      </c>
      <c r="H2182" s="1" t="s">
        <v>44</v>
      </c>
      <c r="J2182" s="1"/>
      <c r="K2182" s="1"/>
      <c r="L2182" s="1"/>
      <c r="M2182" s="1"/>
      <c r="N2182" s="1"/>
      <c r="O2182" s="1"/>
      <c r="P2182" s="1"/>
      <c r="Q2182" s="1"/>
      <c r="R2182" s="1"/>
    </row>
    <row r="2183" spans="1:18" ht="16" x14ac:dyDescent="0.2">
      <c r="A2183" s="5" t="s">
        <v>2359</v>
      </c>
      <c r="B2183" s="5" t="s">
        <v>2355</v>
      </c>
      <c r="C2183" t="s">
        <v>9</v>
      </c>
      <c r="D2183" s="5" t="s">
        <v>87</v>
      </c>
      <c r="E2183" s="5">
        <v>220</v>
      </c>
      <c r="F2183" s="5">
        <v>1992</v>
      </c>
      <c r="G2183" s="5">
        <f t="shared" si="34"/>
        <v>7.8571428571428568</v>
      </c>
      <c r="H2183" s="1" t="s">
        <v>31</v>
      </c>
      <c r="J2183" s="1"/>
      <c r="K2183" s="1"/>
      <c r="L2183" s="1"/>
      <c r="M2183" s="1"/>
      <c r="N2183" s="1"/>
      <c r="O2183" s="1"/>
      <c r="P2183" s="1"/>
      <c r="Q2183" s="1"/>
      <c r="R2183" s="1"/>
    </row>
    <row r="2184" spans="1:18" ht="16" x14ac:dyDescent="0.2">
      <c r="A2184" s="5" t="s">
        <v>2360</v>
      </c>
      <c r="B2184" s="5" t="s">
        <v>2355</v>
      </c>
      <c r="C2184" t="s">
        <v>9</v>
      </c>
      <c r="D2184" s="5" t="s">
        <v>87</v>
      </c>
      <c r="E2184" s="5">
        <v>228</v>
      </c>
      <c r="F2184" s="5">
        <v>1987</v>
      </c>
      <c r="G2184" s="5">
        <f t="shared" si="34"/>
        <v>6.9090909090909092</v>
      </c>
      <c r="H2184" s="1" t="s">
        <v>30</v>
      </c>
      <c r="J2184" s="1"/>
      <c r="K2184" s="1"/>
      <c r="L2184" s="1"/>
      <c r="M2184" s="1"/>
      <c r="N2184" s="1"/>
      <c r="O2184" s="1"/>
      <c r="P2184" s="1"/>
      <c r="Q2184" s="1"/>
      <c r="R2184" s="1"/>
    </row>
    <row r="2185" spans="1:18" ht="16" x14ac:dyDescent="0.2">
      <c r="A2185" s="5" t="s">
        <v>2361</v>
      </c>
      <c r="B2185" s="5" t="s">
        <v>2355</v>
      </c>
      <c r="C2185" t="s">
        <v>9</v>
      </c>
      <c r="D2185" s="5" t="s">
        <v>87</v>
      </c>
      <c r="E2185" s="5">
        <v>221</v>
      </c>
      <c r="F2185" s="5">
        <v>1984</v>
      </c>
      <c r="G2185" s="5">
        <f t="shared" si="34"/>
        <v>6.1388888888888893</v>
      </c>
      <c r="H2185" s="1" t="s">
        <v>50</v>
      </c>
      <c r="J2185" s="1"/>
      <c r="K2185" s="1"/>
      <c r="L2185" s="1"/>
      <c r="M2185" s="1"/>
      <c r="N2185" s="1"/>
      <c r="O2185" s="1"/>
      <c r="P2185" s="1"/>
      <c r="Q2185" s="1"/>
      <c r="R2185" s="1"/>
    </row>
    <row r="2186" spans="1:18" ht="16" x14ac:dyDescent="0.2">
      <c r="A2186" s="5" t="s">
        <v>2362</v>
      </c>
      <c r="B2186" s="5" t="s">
        <v>2355</v>
      </c>
      <c r="C2186" t="s">
        <v>9</v>
      </c>
      <c r="D2186" s="5" t="s">
        <v>87</v>
      </c>
      <c r="E2186" s="5">
        <v>164</v>
      </c>
      <c r="F2186" s="5">
        <v>1991</v>
      </c>
      <c r="G2186" s="5">
        <f t="shared" si="34"/>
        <v>5.6551724137931032</v>
      </c>
      <c r="H2186" s="1" t="s">
        <v>44</v>
      </c>
      <c r="J2186" s="1"/>
      <c r="K2186" s="1"/>
      <c r="L2186" s="1"/>
      <c r="M2186" s="1"/>
      <c r="N2186" s="1"/>
      <c r="O2186" s="1"/>
      <c r="P2186" s="1"/>
      <c r="Q2186" s="1"/>
      <c r="R2186" s="1"/>
    </row>
    <row r="2187" spans="1:18" ht="16" x14ac:dyDescent="0.2">
      <c r="A2187" s="5" t="s">
        <v>2363</v>
      </c>
      <c r="B2187" s="5" t="s">
        <v>2355</v>
      </c>
      <c r="C2187" t="s">
        <v>9</v>
      </c>
      <c r="D2187" s="5" t="s">
        <v>87</v>
      </c>
      <c r="E2187" s="5">
        <v>155</v>
      </c>
      <c r="F2187" s="5">
        <v>1972</v>
      </c>
      <c r="G2187" s="5">
        <f t="shared" si="34"/>
        <v>3.2291666666666665</v>
      </c>
      <c r="H2187" s="1" t="s">
        <v>36</v>
      </c>
      <c r="J2187" s="1"/>
      <c r="K2187" s="1"/>
      <c r="L2187" s="1"/>
      <c r="M2187" s="1"/>
      <c r="N2187" s="1"/>
      <c r="O2187" s="1"/>
      <c r="P2187" s="1"/>
      <c r="Q2187" s="1"/>
      <c r="R2187" s="1"/>
    </row>
    <row r="2188" spans="1:18" ht="16" x14ac:dyDescent="0.2">
      <c r="A2188" s="5" t="s">
        <v>2364</v>
      </c>
      <c r="B2188" s="5" t="s">
        <v>2355</v>
      </c>
      <c r="C2188" t="s">
        <v>9</v>
      </c>
      <c r="D2188" s="5" t="s">
        <v>87</v>
      </c>
      <c r="E2188" s="5">
        <v>121</v>
      </c>
      <c r="F2188" s="5">
        <v>1975</v>
      </c>
      <c r="G2188" s="5">
        <f t="shared" si="34"/>
        <v>2.6888888888888891</v>
      </c>
      <c r="H2188" s="1" t="s">
        <v>3</v>
      </c>
      <c r="J2188" s="1"/>
      <c r="K2188" s="1"/>
      <c r="L2188" s="1"/>
      <c r="M2188" s="1"/>
      <c r="N2188" s="1"/>
      <c r="O2188" s="1"/>
      <c r="P2188" s="1"/>
      <c r="Q2188" s="1"/>
      <c r="R2188" s="1"/>
    </row>
    <row r="2189" spans="1:18" ht="16" x14ac:dyDescent="0.2">
      <c r="A2189" s="5" t="s">
        <v>2365</v>
      </c>
      <c r="B2189" s="5" t="s">
        <v>2355</v>
      </c>
      <c r="C2189" t="s">
        <v>9</v>
      </c>
      <c r="D2189" s="5" t="s">
        <v>87</v>
      </c>
      <c r="E2189" s="5">
        <v>45</v>
      </c>
      <c r="F2189" s="5">
        <v>1987</v>
      </c>
      <c r="G2189" s="5">
        <f t="shared" si="34"/>
        <v>1.3636363636363635</v>
      </c>
      <c r="H2189" s="1" t="s">
        <v>3</v>
      </c>
      <c r="J2189" s="1"/>
      <c r="K2189" s="1"/>
      <c r="L2189" s="1"/>
      <c r="M2189" s="1"/>
      <c r="N2189" s="1"/>
      <c r="O2189" s="1"/>
      <c r="P2189" s="1"/>
      <c r="Q2189" s="1"/>
      <c r="R2189" s="1"/>
    </row>
    <row r="2190" spans="1:18" ht="16" x14ac:dyDescent="0.2">
      <c r="A2190" s="5" t="s">
        <v>2366</v>
      </c>
      <c r="B2190" s="5" t="s">
        <v>2355</v>
      </c>
      <c r="C2190" s="5" t="s">
        <v>8</v>
      </c>
      <c r="D2190" s="5" t="s">
        <v>87</v>
      </c>
      <c r="E2190" s="5">
        <v>206</v>
      </c>
      <c r="F2190" s="5">
        <v>2001</v>
      </c>
      <c r="G2190" s="5">
        <f t="shared" si="34"/>
        <v>10.842105263157896</v>
      </c>
      <c r="H2190" s="1" t="s">
        <v>54</v>
      </c>
      <c r="J2190" s="1"/>
      <c r="K2190" s="1"/>
      <c r="L2190" s="1"/>
      <c r="M2190" s="1"/>
      <c r="N2190" s="1"/>
      <c r="O2190" s="1"/>
      <c r="P2190" s="1"/>
      <c r="Q2190" s="1"/>
      <c r="R2190" s="1"/>
    </row>
    <row r="2191" spans="1:18" ht="16" x14ac:dyDescent="0.2">
      <c r="A2191" s="5" t="s">
        <v>2367</v>
      </c>
      <c r="B2191" s="5" t="s">
        <v>2355</v>
      </c>
      <c r="C2191" s="5" t="s">
        <v>8</v>
      </c>
      <c r="D2191" s="5" t="s">
        <v>87</v>
      </c>
      <c r="E2191" s="5">
        <v>41</v>
      </c>
      <c r="F2191" s="5">
        <v>1989</v>
      </c>
      <c r="G2191" s="5">
        <f t="shared" si="34"/>
        <v>1.3225806451612903</v>
      </c>
      <c r="H2191" s="1" t="s">
        <v>59</v>
      </c>
      <c r="J2191" s="1"/>
      <c r="K2191" s="1"/>
      <c r="L2191" s="1"/>
      <c r="M2191" s="1"/>
      <c r="N2191" s="1"/>
      <c r="O2191" s="1"/>
      <c r="P2191" s="1"/>
      <c r="Q2191" s="1"/>
      <c r="R2191" s="1"/>
    </row>
    <row r="2192" spans="1:18" ht="16" x14ac:dyDescent="0.2">
      <c r="A2192" s="5" t="s">
        <v>2368</v>
      </c>
      <c r="B2192" s="5" t="s">
        <v>2369</v>
      </c>
      <c r="C2192" t="s">
        <v>9</v>
      </c>
      <c r="D2192" s="5" t="s">
        <v>87</v>
      </c>
      <c r="E2192" s="5">
        <v>3493</v>
      </c>
      <c r="F2192" s="5">
        <v>1985</v>
      </c>
      <c r="G2192" s="5">
        <f t="shared" si="34"/>
        <v>99.8</v>
      </c>
      <c r="H2192" s="1" t="s">
        <v>59</v>
      </c>
      <c r="J2192" s="1"/>
      <c r="K2192" s="1"/>
      <c r="L2192" s="1"/>
      <c r="M2192" s="1"/>
      <c r="N2192" s="1"/>
      <c r="O2192" s="1"/>
      <c r="P2192" s="1"/>
      <c r="Q2192" s="1"/>
      <c r="R2192" s="1"/>
    </row>
    <row r="2193" spans="1:18" ht="16" x14ac:dyDescent="0.2">
      <c r="A2193" s="5" t="s">
        <v>2370</v>
      </c>
      <c r="B2193" s="5" t="s">
        <v>2369</v>
      </c>
      <c r="C2193" t="s">
        <v>9</v>
      </c>
      <c r="D2193" s="5" t="s">
        <v>87</v>
      </c>
      <c r="E2193" s="5">
        <v>1469</v>
      </c>
      <c r="F2193" s="5">
        <v>2004</v>
      </c>
      <c r="G2193" s="5">
        <f t="shared" si="34"/>
        <v>91.8125</v>
      </c>
      <c r="H2193" s="1" t="s">
        <v>59</v>
      </c>
      <c r="J2193" s="1"/>
      <c r="K2193" s="1"/>
      <c r="L2193" s="1"/>
      <c r="M2193" s="1"/>
      <c r="N2193" s="1"/>
      <c r="O2193" s="1"/>
      <c r="P2193" s="1"/>
      <c r="Q2193" s="1"/>
      <c r="R2193" s="1"/>
    </row>
    <row r="2194" spans="1:18" ht="16" x14ac:dyDescent="0.2">
      <c r="A2194" s="5" t="s">
        <v>2371</v>
      </c>
      <c r="B2194" s="5" t="s">
        <v>2369</v>
      </c>
      <c r="C2194" t="s">
        <v>9</v>
      </c>
      <c r="D2194" s="5" t="s">
        <v>87</v>
      </c>
      <c r="E2194" s="5">
        <v>4297</v>
      </c>
      <c r="F2194" s="5">
        <v>1971</v>
      </c>
      <c r="G2194" s="5">
        <f t="shared" si="34"/>
        <v>87.693877551020407</v>
      </c>
      <c r="H2194" s="1" t="s">
        <v>59</v>
      </c>
      <c r="J2194" s="1"/>
      <c r="K2194" s="1"/>
      <c r="L2194" s="1"/>
      <c r="M2194" s="1"/>
      <c r="N2194" s="1"/>
      <c r="O2194" s="1"/>
      <c r="P2194" s="1"/>
      <c r="Q2194" s="1"/>
      <c r="R2194" s="1"/>
    </row>
    <row r="2195" spans="1:18" ht="16" x14ac:dyDescent="0.2">
      <c r="A2195" s="5" t="s">
        <v>2372</v>
      </c>
      <c r="B2195" s="5" t="s">
        <v>2369</v>
      </c>
      <c r="C2195" t="s">
        <v>9</v>
      </c>
      <c r="D2195" s="5" t="s">
        <v>87</v>
      </c>
      <c r="E2195" s="5">
        <v>1447</v>
      </c>
      <c r="F2195" s="5">
        <v>1989</v>
      </c>
      <c r="G2195" s="5">
        <f t="shared" si="34"/>
        <v>46.677419354838712</v>
      </c>
      <c r="H2195" s="1" t="s">
        <v>59</v>
      </c>
      <c r="J2195" s="1"/>
      <c r="K2195" s="1"/>
      <c r="L2195" s="1"/>
      <c r="M2195" s="1"/>
      <c r="N2195" s="1"/>
      <c r="O2195" s="1"/>
      <c r="P2195" s="1"/>
      <c r="Q2195" s="1"/>
      <c r="R2195" s="1"/>
    </row>
    <row r="2196" spans="1:18" ht="16" x14ac:dyDescent="0.2">
      <c r="A2196" s="5" t="s">
        <v>2373</v>
      </c>
      <c r="B2196" s="5" t="s">
        <v>2369</v>
      </c>
      <c r="C2196" t="s">
        <v>9</v>
      </c>
      <c r="D2196" s="5" t="s">
        <v>87</v>
      </c>
      <c r="E2196" s="5">
        <v>366</v>
      </c>
      <c r="F2196" s="5">
        <v>2000</v>
      </c>
      <c r="G2196" s="5">
        <f t="shared" si="34"/>
        <v>18.3</v>
      </c>
      <c r="H2196" s="1" t="s">
        <v>29</v>
      </c>
      <c r="J2196" s="1"/>
      <c r="K2196" s="1"/>
      <c r="L2196" s="1"/>
      <c r="M2196" s="1"/>
      <c r="N2196" s="1"/>
      <c r="O2196" s="1"/>
      <c r="P2196" s="1"/>
      <c r="Q2196" s="1"/>
      <c r="R2196" s="1"/>
    </row>
    <row r="2197" spans="1:18" ht="16" x14ac:dyDescent="0.2">
      <c r="A2197" s="5" t="s">
        <v>2374</v>
      </c>
      <c r="B2197" s="5" t="s">
        <v>2369</v>
      </c>
      <c r="C2197" t="s">
        <v>9</v>
      </c>
      <c r="D2197" s="5" t="s">
        <v>87</v>
      </c>
      <c r="E2197" s="5">
        <v>603</v>
      </c>
      <c r="F2197" s="5">
        <v>1987</v>
      </c>
      <c r="G2197" s="5">
        <f t="shared" si="34"/>
        <v>18.272727272727273</v>
      </c>
      <c r="H2197" s="1" t="s">
        <v>28</v>
      </c>
      <c r="J2197" s="1"/>
      <c r="K2197" s="1"/>
      <c r="L2197" s="1"/>
      <c r="M2197" s="1"/>
      <c r="N2197" s="1"/>
      <c r="O2197" s="1"/>
      <c r="P2197" s="1"/>
      <c r="Q2197" s="1"/>
      <c r="R2197" s="1"/>
    </row>
    <row r="2198" spans="1:18" ht="16" x14ac:dyDescent="0.2">
      <c r="A2198" s="5" t="s">
        <v>2375</v>
      </c>
      <c r="B2198" s="5" t="s">
        <v>2369</v>
      </c>
      <c r="C2198" t="s">
        <v>9</v>
      </c>
      <c r="D2198" s="5" t="s">
        <v>87</v>
      </c>
      <c r="E2198" s="5">
        <v>731</v>
      </c>
      <c r="F2198" s="5">
        <v>1972</v>
      </c>
      <c r="G2198" s="5">
        <f t="shared" si="34"/>
        <v>15.229166666666666</v>
      </c>
      <c r="H2198" s="1" t="s">
        <v>13</v>
      </c>
      <c r="J2198" s="1"/>
      <c r="K2198" s="1"/>
      <c r="L2198" s="1"/>
      <c r="M2198" s="1"/>
      <c r="N2198" s="1"/>
      <c r="O2198" s="1"/>
      <c r="P2198" s="1"/>
      <c r="Q2198" s="1"/>
      <c r="R2198" s="1"/>
    </row>
    <row r="2199" spans="1:18" ht="16" x14ac:dyDescent="0.2">
      <c r="A2199" s="5" t="s">
        <v>2376</v>
      </c>
      <c r="B2199" s="5" t="s">
        <v>2369</v>
      </c>
      <c r="C2199" t="s">
        <v>9</v>
      </c>
      <c r="D2199" s="5" t="s">
        <v>87</v>
      </c>
      <c r="E2199" s="5">
        <v>692</v>
      </c>
      <c r="F2199" s="5">
        <v>1971</v>
      </c>
      <c r="G2199" s="5">
        <f t="shared" si="34"/>
        <v>14.122448979591837</v>
      </c>
      <c r="H2199" s="1" t="s">
        <v>12</v>
      </c>
      <c r="J2199" s="1"/>
      <c r="K2199" s="1"/>
      <c r="L2199" s="1"/>
      <c r="M2199" s="1"/>
      <c r="N2199" s="1"/>
      <c r="O2199" s="1"/>
      <c r="P2199" s="1"/>
      <c r="Q2199" s="1"/>
      <c r="R2199" s="1"/>
    </row>
    <row r="2200" spans="1:18" ht="16" x14ac:dyDescent="0.2">
      <c r="A2200" s="5" t="s">
        <v>2377</v>
      </c>
      <c r="B2200" s="5" t="s">
        <v>2369</v>
      </c>
      <c r="C2200" t="s">
        <v>9</v>
      </c>
      <c r="D2200" s="5" t="s">
        <v>87</v>
      </c>
      <c r="E2200" s="5">
        <v>192</v>
      </c>
      <c r="F2200" s="5">
        <v>2000</v>
      </c>
      <c r="G2200" s="5">
        <f t="shared" si="34"/>
        <v>9.6</v>
      </c>
      <c r="H2200" s="1" t="s">
        <v>51</v>
      </c>
      <c r="J2200" s="1"/>
      <c r="K2200" s="1"/>
      <c r="L2200" s="1"/>
      <c r="M2200" s="1"/>
      <c r="N2200" s="1"/>
      <c r="O2200" s="1"/>
      <c r="P2200" s="1"/>
      <c r="Q2200" s="1"/>
      <c r="R2200" s="1"/>
    </row>
    <row r="2201" spans="1:18" ht="16" x14ac:dyDescent="0.2">
      <c r="A2201" s="5" t="s">
        <v>2378</v>
      </c>
      <c r="B2201" s="5" t="s">
        <v>2369</v>
      </c>
      <c r="C2201" t="s">
        <v>9</v>
      </c>
      <c r="D2201" s="5" t="s">
        <v>87</v>
      </c>
      <c r="E2201" s="5">
        <v>202</v>
      </c>
      <c r="F2201" s="5">
        <v>1998</v>
      </c>
      <c r="G2201" s="5">
        <f t="shared" si="34"/>
        <v>9.1818181818181817</v>
      </c>
      <c r="H2201" s="1" t="s">
        <v>13</v>
      </c>
      <c r="J2201" s="1"/>
      <c r="K2201" s="1"/>
      <c r="L2201" s="1"/>
      <c r="M2201" s="1"/>
      <c r="N2201" s="1"/>
      <c r="O2201" s="1"/>
      <c r="P2201" s="1"/>
      <c r="Q2201" s="1"/>
      <c r="R2201" s="1"/>
    </row>
    <row r="2202" spans="1:18" ht="16" x14ac:dyDescent="0.2">
      <c r="A2202" s="5" t="s">
        <v>2379</v>
      </c>
      <c r="B2202" s="5" t="s">
        <v>2369</v>
      </c>
      <c r="C2202" t="s">
        <v>9</v>
      </c>
      <c r="D2202" s="5" t="s">
        <v>87</v>
      </c>
      <c r="E2202" s="5">
        <v>105</v>
      </c>
      <c r="F2202" s="5">
        <v>2006</v>
      </c>
      <c r="G2202" s="5">
        <f t="shared" si="34"/>
        <v>7.5</v>
      </c>
      <c r="H2202" s="1" t="s">
        <v>71</v>
      </c>
      <c r="J2202" s="1"/>
      <c r="K2202" s="1"/>
      <c r="L2202" s="1"/>
      <c r="M2202" s="1"/>
      <c r="N2202" s="1"/>
      <c r="O2202" s="1"/>
      <c r="P2202" s="1"/>
      <c r="Q2202" s="1"/>
      <c r="R2202" s="1"/>
    </row>
    <row r="2203" spans="1:18" ht="16" x14ac:dyDescent="0.2">
      <c r="A2203" s="5" t="s">
        <v>2380</v>
      </c>
      <c r="B2203" s="5" t="s">
        <v>2369</v>
      </c>
      <c r="C2203" s="5" t="s">
        <v>8</v>
      </c>
      <c r="D2203" s="5" t="s">
        <v>87</v>
      </c>
      <c r="E2203" s="5">
        <v>354</v>
      </c>
      <c r="F2203" s="5">
        <v>1992</v>
      </c>
      <c r="G2203" s="5">
        <f t="shared" si="34"/>
        <v>12.642857142857142</v>
      </c>
      <c r="H2203" s="1" t="s">
        <v>12</v>
      </c>
      <c r="J2203" s="1"/>
      <c r="K2203" s="1"/>
      <c r="L2203" s="1"/>
      <c r="M2203" s="1"/>
      <c r="N2203" s="1"/>
      <c r="O2203" s="1"/>
      <c r="P2203" s="1"/>
      <c r="Q2203" s="1"/>
      <c r="R2203" s="1"/>
    </row>
    <row r="2204" spans="1:18" ht="16" x14ac:dyDescent="0.2">
      <c r="A2204" s="5" t="s">
        <v>2381</v>
      </c>
      <c r="B2204" s="5" t="s">
        <v>2369</v>
      </c>
      <c r="C2204" s="5" t="s">
        <v>8</v>
      </c>
      <c r="D2204" s="5" t="s">
        <v>87</v>
      </c>
      <c r="E2204" s="5">
        <v>102</v>
      </c>
      <c r="F2204" s="5">
        <v>1996</v>
      </c>
      <c r="G2204" s="5">
        <f t="shared" si="34"/>
        <v>4.25</v>
      </c>
      <c r="H2204" s="1" t="s">
        <v>37</v>
      </c>
      <c r="J2204" s="1"/>
      <c r="K2204" s="1"/>
      <c r="L2204" s="1"/>
      <c r="M2204" s="1"/>
      <c r="N2204" s="1"/>
      <c r="O2204" s="1"/>
      <c r="P2204" s="1"/>
      <c r="Q2204" s="1"/>
      <c r="R2204" s="1"/>
    </row>
    <row r="2205" spans="1:18" ht="16" x14ac:dyDescent="0.2">
      <c r="A2205" s="5" t="s">
        <v>2382</v>
      </c>
      <c r="B2205" s="5" t="s">
        <v>2383</v>
      </c>
      <c r="C2205" t="s">
        <v>9</v>
      </c>
      <c r="D2205" s="5" t="s">
        <v>87</v>
      </c>
      <c r="E2205" s="5">
        <v>1513</v>
      </c>
      <c r="F2205" s="5">
        <v>1992</v>
      </c>
      <c r="G2205" s="5">
        <f t="shared" si="34"/>
        <v>54.035714285714285</v>
      </c>
      <c r="H2205" s="1" t="s">
        <v>59</v>
      </c>
      <c r="J2205" s="1"/>
      <c r="K2205" s="1"/>
      <c r="L2205" s="1"/>
      <c r="M2205" s="1"/>
      <c r="N2205" s="1"/>
      <c r="O2205" s="1"/>
      <c r="P2205" s="1"/>
      <c r="Q2205" s="1"/>
      <c r="R2205" s="1"/>
    </row>
    <row r="2206" spans="1:18" ht="16" x14ac:dyDescent="0.2">
      <c r="A2206" s="5" t="s">
        <v>2384</v>
      </c>
      <c r="B2206" s="5" t="s">
        <v>2383</v>
      </c>
      <c r="C2206" t="s">
        <v>9</v>
      </c>
      <c r="D2206" s="5" t="s">
        <v>87</v>
      </c>
      <c r="E2206" s="5">
        <v>1126</v>
      </c>
      <c r="F2206" s="5">
        <v>1996</v>
      </c>
      <c r="G2206" s="5">
        <f t="shared" si="34"/>
        <v>46.916666666666664</v>
      </c>
      <c r="H2206" s="1" t="s">
        <v>15</v>
      </c>
      <c r="J2206" s="1"/>
      <c r="K2206" s="1"/>
      <c r="L2206" s="1"/>
      <c r="M2206" s="1"/>
      <c r="N2206" s="1"/>
      <c r="O2206" s="1"/>
      <c r="P2206" s="1"/>
      <c r="Q2206" s="1"/>
      <c r="R2206" s="1"/>
    </row>
    <row r="2207" spans="1:18" ht="16" x14ac:dyDescent="0.2">
      <c r="A2207" s="5" t="s">
        <v>2385</v>
      </c>
      <c r="B2207" s="5" t="s">
        <v>2383</v>
      </c>
      <c r="C2207" t="s">
        <v>9</v>
      </c>
      <c r="D2207" s="5" t="s">
        <v>87</v>
      </c>
      <c r="E2207" s="5">
        <v>964</v>
      </c>
      <c r="F2207" s="5">
        <v>1997</v>
      </c>
      <c r="G2207" s="5">
        <f t="shared" si="34"/>
        <v>41.913043478260867</v>
      </c>
      <c r="H2207" s="1" t="s">
        <v>12</v>
      </c>
      <c r="J2207" s="1"/>
      <c r="K2207" s="1"/>
      <c r="L2207" s="1"/>
      <c r="M2207" s="1"/>
      <c r="N2207" s="1"/>
      <c r="O2207" s="1"/>
      <c r="P2207" s="1"/>
      <c r="Q2207" s="1"/>
      <c r="R2207" s="1"/>
    </row>
    <row r="2208" spans="1:18" ht="16" x14ac:dyDescent="0.2">
      <c r="A2208" s="5" t="s">
        <v>2386</v>
      </c>
      <c r="B2208" s="5" t="s">
        <v>2383</v>
      </c>
      <c r="C2208" t="s">
        <v>9</v>
      </c>
      <c r="D2208" s="5" t="s">
        <v>87</v>
      </c>
      <c r="E2208" s="5">
        <v>694</v>
      </c>
      <c r="F2208" s="5">
        <v>1990</v>
      </c>
      <c r="G2208" s="5">
        <f t="shared" si="34"/>
        <v>23.133333333333333</v>
      </c>
      <c r="H2208" s="1" t="s">
        <v>22</v>
      </c>
      <c r="J2208" s="1"/>
      <c r="K2208" s="1"/>
      <c r="L2208" s="1"/>
      <c r="M2208" s="1"/>
      <c r="N2208" s="1"/>
      <c r="O2208" s="1"/>
      <c r="P2208" s="1"/>
      <c r="Q2208" s="1"/>
      <c r="R2208" s="1"/>
    </row>
    <row r="2209" spans="1:19" ht="16" x14ac:dyDescent="0.2">
      <c r="A2209" s="5" t="s">
        <v>2387</v>
      </c>
      <c r="B2209" s="5" t="s">
        <v>2383</v>
      </c>
      <c r="C2209" t="s">
        <v>9</v>
      </c>
      <c r="D2209" s="5" t="s">
        <v>87</v>
      </c>
      <c r="E2209" s="5">
        <v>914</v>
      </c>
      <c r="F2209" s="5">
        <v>1976</v>
      </c>
      <c r="G2209" s="5">
        <f t="shared" si="34"/>
        <v>20.772727272727273</v>
      </c>
      <c r="H2209" s="1" t="s">
        <v>33</v>
      </c>
      <c r="I2209" t="s">
        <v>3</v>
      </c>
      <c r="J2209" s="1"/>
      <c r="K2209" s="1"/>
      <c r="L2209" s="1"/>
      <c r="M2209" s="1"/>
      <c r="N2209" s="1"/>
      <c r="O2209" s="1"/>
      <c r="P2209" s="1"/>
      <c r="Q2209" s="1"/>
      <c r="R2209" s="1"/>
    </row>
    <row r="2210" spans="1:19" ht="16" x14ac:dyDescent="0.2">
      <c r="A2210" s="5" t="s">
        <v>2388</v>
      </c>
      <c r="B2210" s="5" t="s">
        <v>2383</v>
      </c>
      <c r="C2210" t="s">
        <v>9</v>
      </c>
      <c r="D2210" s="5" t="s">
        <v>87</v>
      </c>
      <c r="E2210" s="5">
        <v>737</v>
      </c>
      <c r="F2210" s="5">
        <v>1981</v>
      </c>
      <c r="G2210" s="5">
        <f t="shared" si="34"/>
        <v>18.897435897435898</v>
      </c>
      <c r="H2210" s="1" t="s">
        <v>59</v>
      </c>
      <c r="J2210" s="1"/>
      <c r="K2210" s="1"/>
      <c r="L2210" s="1"/>
      <c r="M2210" s="1"/>
      <c r="N2210" s="1"/>
      <c r="O2210" s="1"/>
      <c r="P2210" s="1"/>
      <c r="Q2210" s="1"/>
      <c r="R2210" s="1"/>
    </row>
    <row r="2211" spans="1:19" ht="16" x14ac:dyDescent="0.2">
      <c r="A2211" s="5" t="s">
        <v>2389</v>
      </c>
      <c r="B2211" s="5" t="s">
        <v>2383</v>
      </c>
      <c r="C2211" t="s">
        <v>9</v>
      </c>
      <c r="D2211" s="5" t="s">
        <v>87</v>
      </c>
      <c r="E2211" s="5">
        <v>305</v>
      </c>
      <c r="F2211" s="5">
        <v>1999</v>
      </c>
      <c r="G2211" s="5">
        <f t="shared" si="34"/>
        <v>14.523809523809524</v>
      </c>
      <c r="H2211" s="1" t="s">
        <v>29</v>
      </c>
      <c r="J2211" s="1"/>
      <c r="K2211" s="1"/>
      <c r="L2211" s="1"/>
      <c r="M2211" s="1"/>
      <c r="N2211" s="1"/>
      <c r="O2211" s="1"/>
      <c r="P2211" s="1"/>
      <c r="Q2211" s="1"/>
      <c r="R2211" s="1"/>
    </row>
    <row r="2212" spans="1:19" ht="16" x14ac:dyDescent="0.2">
      <c r="A2212" s="5" t="s">
        <v>2390</v>
      </c>
      <c r="B2212" s="5" t="s">
        <v>2383</v>
      </c>
      <c r="C2212" t="s">
        <v>9</v>
      </c>
      <c r="D2212" s="5" t="s">
        <v>87</v>
      </c>
      <c r="E2212" s="5">
        <v>322</v>
      </c>
      <c r="F2212" s="5">
        <v>1996</v>
      </c>
      <c r="G2212" s="5">
        <f t="shared" si="34"/>
        <v>13.416666666666666</v>
      </c>
      <c r="H2212" s="1" t="s">
        <v>62</v>
      </c>
      <c r="I2212" t="s">
        <v>70</v>
      </c>
      <c r="J2212" s="1"/>
      <c r="K2212" s="1"/>
      <c r="L2212" s="1"/>
      <c r="M2212" s="1"/>
      <c r="N2212" s="1"/>
      <c r="O2212" s="1"/>
      <c r="P2212" s="1"/>
      <c r="Q2212" s="1"/>
      <c r="R2212" s="1"/>
    </row>
    <row r="2213" spans="1:19" ht="16" x14ac:dyDescent="0.2">
      <c r="A2213" s="5" t="s">
        <v>2391</v>
      </c>
      <c r="B2213" s="5" t="s">
        <v>2383</v>
      </c>
      <c r="C2213" t="s">
        <v>9</v>
      </c>
      <c r="D2213" s="5" t="s">
        <v>87</v>
      </c>
      <c r="E2213" s="5">
        <v>550</v>
      </c>
      <c r="F2213" s="5">
        <v>1979</v>
      </c>
      <c r="G2213" s="5">
        <f t="shared" si="34"/>
        <v>13.414634146341463</v>
      </c>
      <c r="H2213" s="1" t="s">
        <v>42</v>
      </c>
      <c r="J2213" s="1"/>
      <c r="K2213" s="1"/>
      <c r="L2213" s="1"/>
      <c r="M2213" s="1"/>
      <c r="N2213" s="1"/>
      <c r="O2213" s="1"/>
      <c r="P2213" s="1"/>
      <c r="Q2213" s="1"/>
      <c r="R2213" s="1"/>
    </row>
    <row r="2214" spans="1:19" ht="16" x14ac:dyDescent="0.2">
      <c r="A2214" s="5" t="s">
        <v>2392</v>
      </c>
      <c r="B2214" s="5" t="s">
        <v>2383</v>
      </c>
      <c r="C2214" t="s">
        <v>9</v>
      </c>
      <c r="D2214" s="5" t="s">
        <v>87</v>
      </c>
      <c r="E2214" s="5">
        <v>253</v>
      </c>
      <c r="F2214" s="5">
        <v>1995</v>
      </c>
      <c r="G2214" s="5">
        <f t="shared" si="34"/>
        <v>10.119999999999999</v>
      </c>
      <c r="H2214" s="1" t="s">
        <v>20</v>
      </c>
      <c r="J2214" s="1"/>
      <c r="K2214" s="1"/>
      <c r="L2214" s="1"/>
      <c r="M2214" s="1"/>
      <c r="N2214" s="1"/>
      <c r="O2214" s="1"/>
      <c r="P2214" s="1"/>
      <c r="Q2214" s="1"/>
      <c r="R2214" s="1"/>
    </row>
    <row r="2215" spans="1:19" ht="16" x14ac:dyDescent="0.2">
      <c r="A2215" s="5" t="s">
        <v>2393</v>
      </c>
      <c r="B2215" s="5" t="s">
        <v>2383</v>
      </c>
      <c r="C2215" t="s">
        <v>9</v>
      </c>
      <c r="D2215" s="5" t="s">
        <v>87</v>
      </c>
      <c r="E2215" s="5">
        <v>172</v>
      </c>
      <c r="F2215" s="5">
        <v>1991</v>
      </c>
      <c r="G2215" s="5">
        <f t="shared" si="34"/>
        <v>5.931034482758621</v>
      </c>
      <c r="H2215" s="1" t="s">
        <v>53</v>
      </c>
      <c r="J2215" s="1"/>
      <c r="K2215" s="1"/>
      <c r="L2215" s="1"/>
      <c r="M2215" s="1"/>
      <c r="N2215" s="1"/>
      <c r="O2215" s="1"/>
      <c r="P2215" s="1"/>
      <c r="Q2215" s="1"/>
      <c r="R2215" s="1"/>
    </row>
    <row r="2216" spans="1:19" ht="16" x14ac:dyDescent="0.2">
      <c r="A2216" s="5" t="s">
        <v>2394</v>
      </c>
      <c r="B2216" s="5" t="s">
        <v>2383</v>
      </c>
      <c r="C2216" t="s">
        <v>9</v>
      </c>
      <c r="D2216" s="5" t="s">
        <v>87</v>
      </c>
      <c r="E2216" s="5">
        <v>96</v>
      </c>
      <c r="F2216" s="5">
        <v>2003</v>
      </c>
      <c r="G2216" s="5">
        <f t="shared" si="34"/>
        <v>5.6470588235294121</v>
      </c>
      <c r="H2216" s="1" t="s">
        <v>61</v>
      </c>
      <c r="J2216" s="1"/>
      <c r="K2216" s="1"/>
      <c r="L2216" s="1"/>
      <c r="M2216" s="1"/>
      <c r="N2216" s="1"/>
      <c r="O2216" s="1"/>
      <c r="P2216" s="1"/>
      <c r="Q2216" s="1"/>
      <c r="R2216" s="1"/>
    </row>
    <row r="2217" spans="1:19" ht="16" x14ac:dyDescent="0.2">
      <c r="A2217" s="5" t="s">
        <v>2395</v>
      </c>
      <c r="B2217" s="5" t="s">
        <v>2383</v>
      </c>
      <c r="C2217" t="s">
        <v>9</v>
      </c>
      <c r="D2217" s="5" t="s">
        <v>87</v>
      </c>
      <c r="E2217" s="5">
        <v>58</v>
      </c>
      <c r="F2217" s="5">
        <v>2005</v>
      </c>
      <c r="G2217" s="5">
        <f t="shared" si="34"/>
        <v>3.8666666666666667</v>
      </c>
      <c r="H2217" s="1" t="s">
        <v>39</v>
      </c>
      <c r="J2217" s="1"/>
      <c r="K2217" s="1"/>
      <c r="L2217" s="1"/>
      <c r="M2217" s="1"/>
      <c r="N2217" s="1"/>
      <c r="O2217" s="1"/>
      <c r="P2217" s="1"/>
      <c r="Q2217" s="1"/>
      <c r="R2217" s="1"/>
    </row>
    <row r="2218" spans="1:19" ht="16" x14ac:dyDescent="0.2">
      <c r="A2218" s="5" t="s">
        <v>2396</v>
      </c>
      <c r="B2218" s="5" t="s">
        <v>2383</v>
      </c>
      <c r="C2218" t="s">
        <v>9</v>
      </c>
      <c r="D2218" s="5" t="s">
        <v>87</v>
      </c>
      <c r="E2218" s="5">
        <v>95</v>
      </c>
      <c r="F2218" s="5">
        <v>1995</v>
      </c>
      <c r="G2218" s="5">
        <f t="shared" si="34"/>
        <v>3.8</v>
      </c>
      <c r="H2218" s="1" t="s">
        <v>45</v>
      </c>
      <c r="J2218" s="1"/>
      <c r="K2218" s="1"/>
      <c r="L2218" s="1"/>
      <c r="M2218" s="1"/>
      <c r="N2218" s="1"/>
      <c r="O2218" s="1"/>
      <c r="P2218" s="1"/>
      <c r="Q2218" s="1"/>
      <c r="R2218" s="1"/>
    </row>
    <row r="2219" spans="1:19" ht="16" x14ac:dyDescent="0.2">
      <c r="A2219" s="5" t="s">
        <v>2397</v>
      </c>
      <c r="B2219" s="5" t="s">
        <v>2383</v>
      </c>
      <c r="C2219" t="s">
        <v>9</v>
      </c>
      <c r="D2219" s="5" t="s">
        <v>87</v>
      </c>
      <c r="E2219" s="5">
        <v>111</v>
      </c>
      <c r="F2219" s="5">
        <v>1986</v>
      </c>
      <c r="G2219" s="5">
        <f t="shared" si="34"/>
        <v>3.2647058823529411</v>
      </c>
      <c r="H2219" s="1" t="s">
        <v>70</v>
      </c>
      <c r="I2219" t="s">
        <v>61</v>
      </c>
      <c r="J2219" s="1"/>
      <c r="K2219" s="1"/>
      <c r="L2219" s="1"/>
      <c r="M2219" s="1"/>
      <c r="N2219" s="1"/>
      <c r="O2219" s="1"/>
      <c r="P2219" s="1"/>
      <c r="Q2219" s="1"/>
      <c r="R2219" s="1"/>
    </row>
    <row r="2220" spans="1:19" ht="16" x14ac:dyDescent="0.2">
      <c r="A2220" s="5" t="s">
        <v>2398</v>
      </c>
      <c r="B2220" s="5" t="s">
        <v>2383</v>
      </c>
      <c r="C2220" t="s">
        <v>9</v>
      </c>
      <c r="D2220" s="5" t="s">
        <v>87</v>
      </c>
      <c r="E2220" s="5">
        <v>25</v>
      </c>
      <c r="F2220" s="5">
        <v>1976</v>
      </c>
      <c r="G2220" s="5">
        <f t="shared" si="34"/>
        <v>0.56818181818181823</v>
      </c>
      <c r="H2220" s="1" t="s">
        <v>53</v>
      </c>
      <c r="J2220" s="1"/>
      <c r="K2220" s="1"/>
      <c r="L2220" s="1"/>
      <c r="M2220" s="1"/>
      <c r="N2220" s="1"/>
      <c r="O2220" s="1"/>
      <c r="P2220" s="1"/>
      <c r="Q2220" s="1"/>
      <c r="R2220" s="1"/>
    </row>
    <row r="2221" spans="1:19" ht="16" x14ac:dyDescent="0.2">
      <c r="A2221" s="5" t="s">
        <v>2399</v>
      </c>
      <c r="B2221" s="5" t="s">
        <v>2383</v>
      </c>
      <c r="C2221" t="s">
        <v>9</v>
      </c>
      <c r="D2221" s="5" t="s">
        <v>87</v>
      </c>
      <c r="E2221" s="5">
        <v>20</v>
      </c>
      <c r="F2221" s="5">
        <v>1970</v>
      </c>
      <c r="G2221" s="5">
        <f t="shared" si="34"/>
        <v>0.4</v>
      </c>
      <c r="H2221" s="1" t="s">
        <v>54</v>
      </c>
      <c r="J2221" s="1"/>
      <c r="K2221" s="1"/>
      <c r="L2221" s="1"/>
      <c r="M2221" s="1"/>
      <c r="N2221" s="1"/>
      <c r="O2221" s="1"/>
      <c r="P2221" s="1"/>
      <c r="Q2221" s="1"/>
      <c r="R2221" s="1"/>
      <c r="S2221" t="e">
        <f>CORREL(M2:M2771, Q2:Q2771)</f>
        <v>#DIV/0!</v>
      </c>
    </row>
    <row r="2222" spans="1:19" ht="16" x14ac:dyDescent="0.2">
      <c r="A2222" s="5" t="s">
        <v>2400</v>
      </c>
      <c r="B2222" s="5" t="s">
        <v>2383</v>
      </c>
      <c r="C2222" t="s">
        <v>9</v>
      </c>
      <c r="D2222" s="5" t="s">
        <v>87</v>
      </c>
      <c r="E2222" s="5">
        <v>15</v>
      </c>
      <c r="F2222" s="5">
        <v>1977</v>
      </c>
      <c r="G2222" s="5">
        <f t="shared" si="34"/>
        <v>0.34883720930232559</v>
      </c>
      <c r="H2222" s="1" t="s">
        <v>31</v>
      </c>
      <c r="J2222" s="1"/>
      <c r="K2222" s="1"/>
      <c r="L2222" s="1"/>
      <c r="M2222" s="1"/>
      <c r="N2222" s="1"/>
      <c r="O2222" s="1"/>
      <c r="P2222" s="1"/>
      <c r="Q2222" s="1"/>
      <c r="R2222" s="1"/>
    </row>
    <row r="2223" spans="1:19" ht="16" x14ac:dyDescent="0.2">
      <c r="A2223" s="5" t="s">
        <v>2401</v>
      </c>
      <c r="B2223" s="5" t="s">
        <v>2383</v>
      </c>
      <c r="C2223" s="5" t="s">
        <v>8</v>
      </c>
      <c r="D2223" s="5" t="s">
        <v>87</v>
      </c>
      <c r="E2223" s="5">
        <v>49</v>
      </c>
      <c r="F2223" s="5">
        <v>2004</v>
      </c>
      <c r="G2223" s="5">
        <f t="shared" si="34"/>
        <v>3.0625</v>
      </c>
      <c r="H2223" s="1" t="s">
        <v>39</v>
      </c>
      <c r="J2223" s="1"/>
      <c r="K2223" s="1"/>
      <c r="L2223" s="1"/>
      <c r="M2223" s="1"/>
      <c r="N2223" s="1"/>
      <c r="O2223" s="1"/>
      <c r="P2223" s="1"/>
      <c r="Q2223" s="1"/>
      <c r="R2223" s="1"/>
    </row>
    <row r="2224" spans="1:19" ht="16" x14ac:dyDescent="0.2">
      <c r="A2224" s="5" t="s">
        <v>2402</v>
      </c>
      <c r="B2224" s="5" t="s">
        <v>2403</v>
      </c>
      <c r="C2224" t="s">
        <v>9</v>
      </c>
      <c r="D2224" s="5" t="s">
        <v>87</v>
      </c>
      <c r="E2224" s="5">
        <v>18553</v>
      </c>
      <c r="F2224" s="5">
        <v>1965</v>
      </c>
      <c r="G2224" s="5">
        <f t="shared" si="34"/>
        <v>337.32727272727271</v>
      </c>
      <c r="H2224" s="1" t="s">
        <v>59</v>
      </c>
      <c r="J2224" s="1"/>
      <c r="K2224" s="1"/>
      <c r="L2224" s="1"/>
      <c r="M2224" s="1"/>
      <c r="N2224" s="1"/>
      <c r="O2224" s="1"/>
      <c r="P2224" s="1"/>
      <c r="Q2224" s="1"/>
      <c r="R2224" s="1"/>
    </row>
    <row r="2225" spans="1:18" ht="16" x14ac:dyDescent="0.2">
      <c r="A2225" s="5" t="s">
        <v>2404</v>
      </c>
      <c r="B2225" s="5" t="s">
        <v>2403</v>
      </c>
      <c r="C2225" t="s">
        <v>9</v>
      </c>
      <c r="D2225" s="5" t="s">
        <v>87</v>
      </c>
      <c r="E2225" s="5">
        <v>3659</v>
      </c>
      <c r="F2225" s="5">
        <v>1990</v>
      </c>
      <c r="G2225" s="5">
        <f t="shared" si="34"/>
        <v>121.96666666666667</v>
      </c>
      <c r="H2225" s="1" t="s">
        <v>59</v>
      </c>
      <c r="J2225" s="1"/>
      <c r="K2225" s="1"/>
      <c r="L2225" s="1"/>
      <c r="M2225" s="1"/>
      <c r="N2225" s="1"/>
      <c r="O2225" s="1"/>
      <c r="P2225" s="1"/>
      <c r="Q2225" s="1"/>
      <c r="R2225" s="1"/>
    </row>
    <row r="2226" spans="1:18" ht="16" x14ac:dyDescent="0.2">
      <c r="A2226" s="5" t="s">
        <v>2405</v>
      </c>
      <c r="B2226" s="5" t="s">
        <v>2403</v>
      </c>
      <c r="C2226" t="s">
        <v>9</v>
      </c>
      <c r="D2226" s="5" t="s">
        <v>87</v>
      </c>
      <c r="E2226" s="5">
        <v>3604</v>
      </c>
      <c r="F2226" s="5">
        <v>1975</v>
      </c>
      <c r="G2226" s="5">
        <f t="shared" si="34"/>
        <v>80.088888888888889</v>
      </c>
      <c r="H2226" s="1" t="s">
        <v>44</v>
      </c>
      <c r="J2226" s="1"/>
      <c r="K2226" s="1"/>
      <c r="L2226" s="1"/>
      <c r="M2226" s="1"/>
      <c r="N2226" s="1"/>
      <c r="O2226" s="1"/>
      <c r="P2226" s="1"/>
      <c r="Q2226" s="1"/>
      <c r="R2226" s="1"/>
    </row>
    <row r="2227" spans="1:18" ht="16" x14ac:dyDescent="0.2">
      <c r="A2227" s="5" t="s">
        <v>2406</v>
      </c>
      <c r="B2227" s="5" t="s">
        <v>2403</v>
      </c>
      <c r="C2227" t="s">
        <v>9</v>
      </c>
      <c r="D2227" s="5" t="s">
        <v>87</v>
      </c>
      <c r="E2227" s="5">
        <v>1821</v>
      </c>
      <c r="F2227" s="5">
        <v>1989</v>
      </c>
      <c r="G2227" s="5">
        <f t="shared" si="34"/>
        <v>58.741935483870968</v>
      </c>
      <c r="H2227" s="1" t="s">
        <v>59</v>
      </c>
      <c r="J2227" s="1"/>
      <c r="K2227" s="1"/>
      <c r="L2227" s="1"/>
      <c r="M2227" s="1"/>
      <c r="N2227" s="1"/>
      <c r="O2227" s="1"/>
      <c r="P2227" s="1"/>
      <c r="Q2227" s="1"/>
      <c r="R2227" s="1"/>
    </row>
    <row r="2228" spans="1:18" ht="16" x14ac:dyDescent="0.2">
      <c r="A2228" s="5" t="s">
        <v>2407</v>
      </c>
      <c r="B2228" s="5" t="s">
        <v>2403</v>
      </c>
      <c r="C2228" t="s">
        <v>9</v>
      </c>
      <c r="D2228" s="5" t="s">
        <v>87</v>
      </c>
      <c r="E2228" s="5">
        <v>2216</v>
      </c>
      <c r="F2228" s="5">
        <v>1982</v>
      </c>
      <c r="G2228" s="5">
        <f t="shared" si="34"/>
        <v>58.315789473684212</v>
      </c>
      <c r="H2228" s="1" t="s">
        <v>61</v>
      </c>
      <c r="J2228" s="1"/>
      <c r="K2228" s="1"/>
      <c r="L2228" s="1"/>
      <c r="M2228" s="1"/>
      <c r="N2228" s="1"/>
      <c r="O2228" s="1"/>
      <c r="P2228" s="1"/>
      <c r="Q2228" s="1"/>
      <c r="R2228" s="1"/>
    </row>
    <row r="2229" spans="1:18" ht="16" x14ac:dyDescent="0.2">
      <c r="A2229" s="5" t="s">
        <v>2408</v>
      </c>
      <c r="B2229" s="5" t="s">
        <v>2403</v>
      </c>
      <c r="C2229" t="s">
        <v>9</v>
      </c>
      <c r="D2229" s="5" t="s">
        <v>87</v>
      </c>
      <c r="E2229" s="5">
        <v>1612</v>
      </c>
      <c r="F2229" s="5">
        <v>1986</v>
      </c>
      <c r="G2229" s="5">
        <f t="shared" si="34"/>
        <v>47.411764705882355</v>
      </c>
      <c r="H2229" s="1" t="s">
        <v>17</v>
      </c>
      <c r="J2229" s="1"/>
      <c r="K2229" s="1"/>
      <c r="L2229" s="1"/>
      <c r="M2229" s="1"/>
      <c r="N2229" s="1"/>
      <c r="O2229" s="1"/>
      <c r="P2229" s="1"/>
      <c r="Q2229" s="1"/>
      <c r="R2229" s="1"/>
    </row>
    <row r="2230" spans="1:18" ht="16" x14ac:dyDescent="0.2">
      <c r="A2230" s="5" t="s">
        <v>2409</v>
      </c>
      <c r="B2230" s="5" t="s">
        <v>2403</v>
      </c>
      <c r="C2230" t="s">
        <v>9</v>
      </c>
      <c r="D2230" s="5" t="s">
        <v>87</v>
      </c>
      <c r="E2230" s="5">
        <v>923</v>
      </c>
      <c r="F2230" s="5">
        <v>2000</v>
      </c>
      <c r="G2230" s="5">
        <f t="shared" si="34"/>
        <v>46.15</v>
      </c>
      <c r="H2230" s="1" t="s">
        <v>44</v>
      </c>
      <c r="J2230" s="1"/>
      <c r="K2230" s="1"/>
      <c r="L2230" s="1"/>
      <c r="M2230" s="1"/>
      <c r="N2230" s="1"/>
      <c r="O2230" s="1"/>
      <c r="P2230" s="1"/>
      <c r="Q2230" s="1"/>
      <c r="R2230" s="1"/>
    </row>
    <row r="2231" spans="1:18" ht="16" x14ac:dyDescent="0.2">
      <c r="A2231" s="5" t="s">
        <v>2410</v>
      </c>
      <c r="B2231" s="5" t="s">
        <v>2403</v>
      </c>
      <c r="C2231" t="s">
        <v>9</v>
      </c>
      <c r="D2231" s="5" t="s">
        <v>87</v>
      </c>
      <c r="E2231" s="5">
        <v>1131</v>
      </c>
      <c r="F2231" s="5">
        <v>1995</v>
      </c>
      <c r="G2231" s="5">
        <f t="shared" si="34"/>
        <v>45.24</v>
      </c>
      <c r="H2231" s="1" t="s">
        <v>13</v>
      </c>
      <c r="J2231" s="1"/>
      <c r="K2231" s="1"/>
      <c r="L2231" s="1"/>
      <c r="M2231" s="1"/>
      <c r="N2231" s="1"/>
      <c r="O2231" s="1"/>
      <c r="P2231" s="1"/>
      <c r="Q2231" s="1"/>
      <c r="R2231" s="1"/>
    </row>
    <row r="2232" spans="1:18" ht="16" x14ac:dyDescent="0.2">
      <c r="A2232" s="5" t="s">
        <v>2411</v>
      </c>
      <c r="B2232" s="5" t="s">
        <v>2403</v>
      </c>
      <c r="C2232" t="s">
        <v>9</v>
      </c>
      <c r="D2232" s="5" t="s">
        <v>87</v>
      </c>
      <c r="E2232" s="5">
        <v>1402</v>
      </c>
      <c r="F2232" s="5">
        <v>1988</v>
      </c>
      <c r="G2232" s="5">
        <f t="shared" si="34"/>
        <v>43.8125</v>
      </c>
      <c r="H2232" s="1" t="s">
        <v>3</v>
      </c>
      <c r="J2232" s="1"/>
      <c r="K2232" s="1"/>
      <c r="L2232" s="1"/>
      <c r="M2232" s="1"/>
      <c r="N2232" s="1"/>
      <c r="O2232" s="1"/>
      <c r="P2232" s="1"/>
      <c r="Q2232" s="1"/>
      <c r="R2232" s="1"/>
    </row>
    <row r="2233" spans="1:18" ht="16" x14ac:dyDescent="0.2">
      <c r="A2233" s="5" t="s">
        <v>2412</v>
      </c>
      <c r="B2233" s="5" t="s">
        <v>2403</v>
      </c>
      <c r="C2233" t="s">
        <v>9</v>
      </c>
      <c r="D2233" s="5" t="s">
        <v>87</v>
      </c>
      <c r="E2233" s="5">
        <v>1726</v>
      </c>
      <c r="F2233" s="5">
        <v>1974</v>
      </c>
      <c r="G2233" s="5">
        <f t="shared" si="34"/>
        <v>37.521739130434781</v>
      </c>
      <c r="H2233" s="1" t="s">
        <v>54</v>
      </c>
      <c r="I2233" t="s">
        <v>30</v>
      </c>
      <c r="J2233" s="1"/>
      <c r="K2233" s="1"/>
      <c r="L2233" s="1"/>
      <c r="M2233" s="1"/>
      <c r="N2233" s="1"/>
      <c r="O2233" s="1"/>
      <c r="P2233" s="1"/>
      <c r="Q2233" s="1"/>
      <c r="R2233" s="1"/>
    </row>
    <row r="2234" spans="1:18" ht="16" x14ac:dyDescent="0.2">
      <c r="A2234" s="5" t="s">
        <v>2413</v>
      </c>
      <c r="B2234" s="5" t="s">
        <v>2403</v>
      </c>
      <c r="C2234" t="s">
        <v>9</v>
      </c>
      <c r="D2234" s="5" t="s">
        <v>87</v>
      </c>
      <c r="E2234" s="5">
        <v>830</v>
      </c>
      <c r="F2234" s="5">
        <v>1988</v>
      </c>
      <c r="G2234" s="5">
        <f t="shared" si="34"/>
        <v>25.9375</v>
      </c>
      <c r="H2234" s="1" t="s">
        <v>12</v>
      </c>
      <c r="J2234" s="1"/>
      <c r="K2234" s="1"/>
      <c r="L2234" s="1"/>
      <c r="M2234" s="1"/>
      <c r="N2234" s="1"/>
      <c r="O2234" s="1"/>
      <c r="P2234" s="1"/>
      <c r="Q2234" s="1"/>
      <c r="R2234" s="1"/>
    </row>
    <row r="2235" spans="1:18" ht="16" x14ac:dyDescent="0.2">
      <c r="A2235" s="5" t="s">
        <v>2414</v>
      </c>
      <c r="B2235" s="5" t="s">
        <v>2403</v>
      </c>
      <c r="C2235" t="s">
        <v>9</v>
      </c>
      <c r="D2235" s="5" t="s">
        <v>87</v>
      </c>
      <c r="E2235" s="5">
        <v>716</v>
      </c>
      <c r="F2235" s="5">
        <v>1988</v>
      </c>
      <c r="G2235" s="5">
        <f t="shared" si="34"/>
        <v>22.375</v>
      </c>
      <c r="H2235" s="1" t="s">
        <v>44</v>
      </c>
      <c r="J2235" s="1"/>
      <c r="K2235" s="1"/>
      <c r="L2235" s="1"/>
      <c r="M2235" s="1"/>
      <c r="N2235" s="1"/>
      <c r="O2235" s="1"/>
      <c r="P2235" s="1"/>
      <c r="Q2235" s="1"/>
      <c r="R2235" s="1"/>
    </row>
    <row r="2236" spans="1:18" ht="16" x14ac:dyDescent="0.2">
      <c r="A2236" s="5" t="s">
        <v>2415</v>
      </c>
      <c r="B2236" s="5" t="s">
        <v>2403</v>
      </c>
      <c r="C2236" t="s">
        <v>9</v>
      </c>
      <c r="D2236" s="5" t="s">
        <v>87</v>
      </c>
      <c r="E2236" s="5">
        <v>352</v>
      </c>
      <c r="F2236" s="5">
        <v>2004</v>
      </c>
      <c r="G2236" s="5">
        <f t="shared" si="34"/>
        <v>22</v>
      </c>
      <c r="H2236" s="1" t="s">
        <v>29</v>
      </c>
      <c r="J2236" s="1"/>
      <c r="K2236" s="1"/>
      <c r="L2236" s="1"/>
      <c r="M2236" s="1"/>
      <c r="N2236" s="1"/>
      <c r="O2236" s="1"/>
      <c r="P2236" s="1"/>
      <c r="Q2236" s="1"/>
      <c r="R2236" s="1"/>
    </row>
    <row r="2237" spans="1:18" ht="16" x14ac:dyDescent="0.2">
      <c r="A2237" s="5" t="s">
        <v>2416</v>
      </c>
      <c r="B2237" s="5" t="s">
        <v>2403</v>
      </c>
      <c r="C2237" t="s">
        <v>9</v>
      </c>
      <c r="D2237" s="5" t="s">
        <v>87</v>
      </c>
      <c r="E2237" s="5">
        <v>412</v>
      </c>
      <c r="F2237" s="5">
        <v>1996</v>
      </c>
      <c r="G2237" s="5">
        <f t="shared" si="34"/>
        <v>17.166666666666668</v>
      </c>
      <c r="H2237" s="1" t="s">
        <v>20</v>
      </c>
      <c r="J2237" s="1"/>
      <c r="K2237" s="1"/>
      <c r="L2237" s="1"/>
      <c r="M2237" s="1"/>
      <c r="N2237" s="1"/>
      <c r="O2237" s="1"/>
      <c r="P2237" s="1"/>
      <c r="Q2237" s="1"/>
      <c r="R2237" s="1"/>
    </row>
    <row r="2238" spans="1:18" ht="16" x14ac:dyDescent="0.2">
      <c r="A2238" s="5" t="s">
        <v>2417</v>
      </c>
      <c r="B2238" s="5" t="s">
        <v>2403</v>
      </c>
      <c r="C2238" t="s">
        <v>9</v>
      </c>
      <c r="D2238" s="5" t="s">
        <v>87</v>
      </c>
      <c r="E2238" s="5">
        <v>545</v>
      </c>
      <c r="F2238" s="5">
        <v>1987</v>
      </c>
      <c r="G2238" s="5">
        <f t="shared" si="34"/>
        <v>16.515151515151516</v>
      </c>
      <c r="H2238" s="1" t="s">
        <v>59</v>
      </c>
      <c r="J2238" s="1"/>
      <c r="K2238" s="1"/>
      <c r="L2238" s="1"/>
      <c r="M2238" s="1"/>
      <c r="N2238" s="1"/>
      <c r="O2238" s="1"/>
      <c r="P2238" s="1"/>
      <c r="Q2238" s="1"/>
      <c r="R2238" s="1"/>
    </row>
    <row r="2239" spans="1:18" ht="16" x14ac:dyDescent="0.2">
      <c r="A2239" s="5" t="s">
        <v>2418</v>
      </c>
      <c r="B2239" s="5" t="s">
        <v>2403</v>
      </c>
      <c r="C2239" t="s">
        <v>9</v>
      </c>
      <c r="D2239" s="5" t="s">
        <v>87</v>
      </c>
      <c r="E2239" s="5">
        <v>733</v>
      </c>
      <c r="F2239" s="5">
        <v>1972</v>
      </c>
      <c r="G2239" s="5">
        <f t="shared" si="34"/>
        <v>15.270833333333334</v>
      </c>
      <c r="H2239" s="1" t="s">
        <v>66</v>
      </c>
      <c r="J2239" s="1"/>
      <c r="K2239" s="1"/>
      <c r="L2239" s="1"/>
      <c r="M2239" s="1"/>
      <c r="N2239" s="1"/>
      <c r="O2239" s="1"/>
      <c r="P2239" s="1"/>
      <c r="Q2239" s="1"/>
      <c r="R2239" s="1"/>
    </row>
    <row r="2240" spans="1:18" ht="16" x14ac:dyDescent="0.2">
      <c r="A2240" s="5" t="s">
        <v>2419</v>
      </c>
      <c r="B2240" s="5" t="s">
        <v>2403</v>
      </c>
      <c r="C2240" t="s">
        <v>9</v>
      </c>
      <c r="D2240" s="5" t="s">
        <v>87</v>
      </c>
      <c r="E2240" s="5">
        <v>317</v>
      </c>
      <c r="F2240" s="5">
        <v>1999</v>
      </c>
      <c r="G2240" s="5">
        <f t="shared" si="34"/>
        <v>15.095238095238095</v>
      </c>
      <c r="H2240" s="1" t="s">
        <v>71</v>
      </c>
      <c r="J2240" s="1"/>
      <c r="K2240" s="1"/>
      <c r="L2240" s="1"/>
      <c r="M2240" s="1"/>
      <c r="N2240" s="1"/>
      <c r="O2240" s="1"/>
      <c r="P2240" s="1"/>
      <c r="Q2240" s="1"/>
      <c r="R2240" s="1"/>
    </row>
    <row r="2241" spans="1:18" ht="16" x14ac:dyDescent="0.2">
      <c r="A2241" s="5" t="s">
        <v>2420</v>
      </c>
      <c r="B2241" s="5" t="s">
        <v>2403</v>
      </c>
      <c r="C2241" t="s">
        <v>9</v>
      </c>
      <c r="D2241" s="5" t="s">
        <v>87</v>
      </c>
      <c r="E2241" s="5">
        <v>479</v>
      </c>
      <c r="F2241" s="5">
        <v>1985</v>
      </c>
      <c r="G2241" s="5">
        <f t="shared" si="34"/>
        <v>13.685714285714285</v>
      </c>
      <c r="H2241" s="1" t="s">
        <v>44</v>
      </c>
      <c r="J2241" s="1"/>
      <c r="K2241" s="1"/>
      <c r="L2241" s="1"/>
      <c r="M2241" s="1"/>
      <c r="N2241" s="1"/>
      <c r="O2241" s="1"/>
      <c r="P2241" s="1"/>
      <c r="Q2241" s="1"/>
      <c r="R2241" s="1"/>
    </row>
    <row r="2242" spans="1:18" ht="16" x14ac:dyDescent="0.2">
      <c r="A2242" s="5" t="s">
        <v>2421</v>
      </c>
      <c r="B2242" s="5" t="s">
        <v>2403</v>
      </c>
      <c r="C2242" t="s">
        <v>9</v>
      </c>
      <c r="D2242" s="5" t="s">
        <v>87</v>
      </c>
      <c r="E2242" s="5">
        <v>449</v>
      </c>
      <c r="F2242" s="5">
        <v>1982</v>
      </c>
      <c r="G2242" s="5">
        <f t="shared" ref="G2242:G2305" si="35">E2242/(2020-F2242)</f>
        <v>11.815789473684211</v>
      </c>
      <c r="H2242" s="1" t="s">
        <v>13</v>
      </c>
      <c r="J2242" s="1"/>
      <c r="K2242" s="1"/>
      <c r="L2242" s="1"/>
      <c r="M2242" s="1"/>
      <c r="N2242" s="1"/>
      <c r="O2242" s="1"/>
      <c r="P2242" s="1"/>
      <c r="Q2242" s="1"/>
      <c r="R2242" s="1"/>
    </row>
    <row r="2243" spans="1:18" ht="16" x14ac:dyDescent="0.2">
      <c r="A2243" s="5" t="s">
        <v>2422</v>
      </c>
      <c r="B2243" s="5" t="s">
        <v>2403</v>
      </c>
      <c r="C2243" t="s">
        <v>9</v>
      </c>
      <c r="D2243" s="5" t="s">
        <v>87</v>
      </c>
      <c r="E2243" s="5">
        <v>401</v>
      </c>
      <c r="F2243" s="5">
        <v>1984</v>
      </c>
      <c r="G2243" s="5">
        <f t="shared" si="35"/>
        <v>11.138888888888889</v>
      </c>
      <c r="H2243" s="1" t="s">
        <v>45</v>
      </c>
      <c r="J2243" s="1"/>
      <c r="K2243" s="1"/>
      <c r="L2243" s="1"/>
      <c r="M2243" s="1"/>
      <c r="N2243" s="1"/>
      <c r="O2243" s="1"/>
      <c r="P2243" s="1"/>
      <c r="Q2243" s="1"/>
      <c r="R2243" s="1"/>
    </row>
    <row r="2244" spans="1:18" ht="16" x14ac:dyDescent="0.2">
      <c r="A2244" s="5" t="s">
        <v>2423</v>
      </c>
      <c r="B2244" s="5" t="s">
        <v>2403</v>
      </c>
      <c r="C2244" t="s">
        <v>9</v>
      </c>
      <c r="D2244" s="5" t="s">
        <v>87</v>
      </c>
      <c r="E2244" s="5">
        <v>275</v>
      </c>
      <c r="F2244" s="5">
        <v>1994</v>
      </c>
      <c r="G2244" s="5">
        <f t="shared" si="35"/>
        <v>10.576923076923077</v>
      </c>
      <c r="H2244" s="1" t="s">
        <v>26</v>
      </c>
      <c r="J2244" s="1"/>
      <c r="K2244" s="1"/>
      <c r="L2244" s="1"/>
      <c r="M2244" s="1"/>
      <c r="N2244" s="1"/>
      <c r="O2244" s="1"/>
      <c r="P2244" s="1"/>
      <c r="Q2244" s="1"/>
      <c r="R2244" s="1"/>
    </row>
    <row r="2245" spans="1:18" ht="16" x14ac:dyDescent="0.2">
      <c r="A2245" s="5" t="s">
        <v>2424</v>
      </c>
      <c r="B2245" s="5" t="s">
        <v>2403</v>
      </c>
      <c r="C2245" t="s">
        <v>9</v>
      </c>
      <c r="D2245" s="5" t="s">
        <v>87</v>
      </c>
      <c r="E2245" s="5">
        <v>234</v>
      </c>
      <c r="F2245" s="5">
        <v>1993</v>
      </c>
      <c r="G2245" s="5">
        <f t="shared" si="35"/>
        <v>8.6666666666666661</v>
      </c>
      <c r="H2245" s="1" t="s">
        <v>26</v>
      </c>
      <c r="J2245" s="1"/>
      <c r="K2245" s="1"/>
      <c r="L2245" s="1"/>
      <c r="M2245" s="1"/>
      <c r="N2245" s="1"/>
      <c r="O2245" s="1"/>
      <c r="P2245" s="1"/>
      <c r="Q2245" s="1"/>
      <c r="R2245" s="1"/>
    </row>
    <row r="2246" spans="1:18" ht="16" x14ac:dyDescent="0.2">
      <c r="A2246" s="5" t="s">
        <v>2425</v>
      </c>
      <c r="B2246" s="5" t="s">
        <v>2403</v>
      </c>
      <c r="C2246" t="s">
        <v>9</v>
      </c>
      <c r="D2246" s="5" t="s">
        <v>87</v>
      </c>
      <c r="E2246" s="5">
        <v>285</v>
      </c>
      <c r="F2246" s="5">
        <v>1982</v>
      </c>
      <c r="G2246" s="5">
        <f t="shared" si="35"/>
        <v>7.5</v>
      </c>
      <c r="H2246" s="1" t="s">
        <v>25</v>
      </c>
      <c r="J2246" s="1"/>
      <c r="K2246" s="1"/>
      <c r="L2246" s="1"/>
      <c r="M2246" s="1"/>
      <c r="N2246" s="1"/>
      <c r="O2246" s="1"/>
      <c r="P2246" s="1"/>
      <c r="Q2246" s="1"/>
      <c r="R2246" s="1"/>
    </row>
    <row r="2247" spans="1:18" ht="16" x14ac:dyDescent="0.2">
      <c r="A2247" s="5" t="s">
        <v>2426</v>
      </c>
      <c r="B2247" s="5" t="s">
        <v>2403</v>
      </c>
      <c r="C2247" t="s">
        <v>9</v>
      </c>
      <c r="D2247" s="5" t="s">
        <v>87</v>
      </c>
      <c r="E2247" s="5">
        <v>217</v>
      </c>
      <c r="F2247" s="5">
        <v>1983</v>
      </c>
      <c r="G2247" s="5">
        <f t="shared" si="35"/>
        <v>5.8648648648648649</v>
      </c>
      <c r="H2247" s="1" t="s">
        <v>21</v>
      </c>
      <c r="J2247" s="1"/>
      <c r="K2247" s="1"/>
      <c r="L2247" s="1"/>
      <c r="M2247" s="1"/>
      <c r="N2247" s="1"/>
      <c r="O2247" s="1"/>
      <c r="P2247" s="1"/>
      <c r="Q2247" s="1"/>
      <c r="R2247" s="1"/>
    </row>
    <row r="2248" spans="1:18" ht="16" x14ac:dyDescent="0.2">
      <c r="A2248" s="5" t="s">
        <v>2427</v>
      </c>
      <c r="B2248" s="5" t="s">
        <v>2403</v>
      </c>
      <c r="C2248" t="s">
        <v>9</v>
      </c>
      <c r="D2248" s="5" t="s">
        <v>87</v>
      </c>
      <c r="E2248" s="5">
        <v>117</v>
      </c>
      <c r="F2248" s="5">
        <v>1997</v>
      </c>
      <c r="G2248" s="5">
        <f t="shared" si="35"/>
        <v>5.0869565217391308</v>
      </c>
      <c r="H2248" s="1" t="s">
        <v>71</v>
      </c>
      <c r="J2248" s="1"/>
      <c r="K2248" s="1"/>
      <c r="L2248" s="1"/>
      <c r="M2248" s="1"/>
      <c r="N2248" s="1"/>
      <c r="O2248" s="1"/>
      <c r="P2248" s="1"/>
      <c r="Q2248" s="1"/>
      <c r="R2248" s="1"/>
    </row>
    <row r="2249" spans="1:18" ht="16" x14ac:dyDescent="0.2">
      <c r="A2249" s="5" t="s">
        <v>2428</v>
      </c>
      <c r="B2249" s="5" t="s">
        <v>2403</v>
      </c>
      <c r="C2249" t="s">
        <v>9</v>
      </c>
      <c r="D2249" s="5" t="s">
        <v>87</v>
      </c>
      <c r="E2249" s="5">
        <v>128</v>
      </c>
      <c r="F2249" s="5">
        <v>1988</v>
      </c>
      <c r="G2249" s="5">
        <f t="shared" si="35"/>
        <v>4</v>
      </c>
      <c r="H2249" s="1" t="s">
        <v>25</v>
      </c>
      <c r="J2249" s="1"/>
      <c r="K2249" s="1"/>
      <c r="L2249" s="1"/>
      <c r="M2249" s="1"/>
      <c r="N2249" s="1"/>
      <c r="O2249" s="1"/>
      <c r="P2249" s="1"/>
      <c r="Q2249" s="1"/>
      <c r="R2249" s="1"/>
    </row>
    <row r="2250" spans="1:18" ht="16" x14ac:dyDescent="0.2">
      <c r="A2250" s="5" t="s">
        <v>2429</v>
      </c>
      <c r="B2250" s="5" t="s">
        <v>2403</v>
      </c>
      <c r="C2250" s="5" t="s">
        <v>8</v>
      </c>
      <c r="D2250" s="5" t="s">
        <v>87</v>
      </c>
      <c r="E2250" s="5">
        <v>56</v>
      </c>
      <c r="F2250" s="5">
        <v>1992</v>
      </c>
      <c r="G2250" s="5">
        <f t="shared" si="35"/>
        <v>2</v>
      </c>
      <c r="H2250" s="1" t="s">
        <v>41</v>
      </c>
      <c r="J2250" s="1"/>
      <c r="K2250" s="1"/>
      <c r="L2250" s="1"/>
      <c r="M2250" s="1"/>
      <c r="N2250" s="1"/>
      <c r="O2250" s="1"/>
      <c r="P2250" s="1"/>
      <c r="Q2250" s="1"/>
      <c r="R2250" s="1"/>
    </row>
    <row r="2251" spans="1:18" ht="16" x14ac:dyDescent="0.2">
      <c r="A2251" s="5" t="s">
        <v>2430</v>
      </c>
      <c r="B2251" s="5" t="s">
        <v>2403</v>
      </c>
      <c r="C2251" s="5" t="s">
        <v>8</v>
      </c>
      <c r="D2251" s="5" t="s">
        <v>87</v>
      </c>
      <c r="E2251" s="5">
        <v>69</v>
      </c>
      <c r="F2251" s="5">
        <v>1979</v>
      </c>
      <c r="G2251" s="5">
        <f t="shared" si="35"/>
        <v>1.6829268292682926</v>
      </c>
      <c r="H2251" s="1" t="s">
        <v>37</v>
      </c>
      <c r="J2251" s="1"/>
      <c r="K2251" s="1"/>
      <c r="L2251" s="1"/>
      <c r="M2251" s="1"/>
      <c r="N2251" s="1"/>
      <c r="O2251" s="1"/>
      <c r="P2251" s="1"/>
      <c r="Q2251" s="1"/>
      <c r="R2251" s="1"/>
    </row>
    <row r="2252" spans="1:18" ht="16" x14ac:dyDescent="0.2">
      <c r="A2252" s="5" t="s">
        <v>2431</v>
      </c>
      <c r="B2252" s="5" t="s">
        <v>2403</v>
      </c>
      <c r="C2252" s="5" t="s">
        <v>8</v>
      </c>
      <c r="D2252" s="5" t="s">
        <v>87</v>
      </c>
      <c r="E2252" s="5">
        <v>16</v>
      </c>
      <c r="F2252" s="5">
        <v>1992</v>
      </c>
      <c r="G2252" s="5">
        <f t="shared" si="35"/>
        <v>0.5714285714285714</v>
      </c>
      <c r="H2252" s="1" t="s">
        <v>31</v>
      </c>
      <c r="J2252" s="1"/>
      <c r="K2252" s="1"/>
      <c r="L2252" s="1"/>
      <c r="M2252" s="1"/>
      <c r="N2252" s="1"/>
      <c r="O2252" s="1"/>
      <c r="P2252" s="1"/>
      <c r="Q2252" s="1"/>
      <c r="R2252" s="1"/>
    </row>
    <row r="2253" spans="1:18" ht="16" x14ac:dyDescent="0.2">
      <c r="A2253" s="6" t="s">
        <v>2432</v>
      </c>
      <c r="B2253" s="6" t="s">
        <v>2433</v>
      </c>
      <c r="C2253" t="s">
        <v>9</v>
      </c>
      <c r="D2253" s="6" t="s">
        <v>87</v>
      </c>
      <c r="E2253" s="6">
        <v>14245</v>
      </c>
      <c r="F2253" s="6">
        <v>1970</v>
      </c>
      <c r="G2253" s="6">
        <f t="shared" si="35"/>
        <v>284.89999999999998</v>
      </c>
      <c r="H2253" t="s">
        <v>25</v>
      </c>
      <c r="J2253" s="1"/>
      <c r="K2253" s="1"/>
      <c r="L2253" s="1"/>
      <c r="M2253" s="1"/>
      <c r="N2253" s="1"/>
      <c r="O2253" s="1"/>
      <c r="P2253" s="1"/>
      <c r="Q2253" s="1"/>
      <c r="R2253" s="1"/>
    </row>
    <row r="2254" spans="1:18" ht="16" x14ac:dyDescent="0.2">
      <c r="A2254" s="13" t="s">
        <v>2434</v>
      </c>
      <c r="B2254" s="6" t="s">
        <v>2433</v>
      </c>
      <c r="C2254" t="s">
        <v>9</v>
      </c>
      <c r="D2254" s="13" t="s">
        <v>87</v>
      </c>
      <c r="E2254" s="13">
        <v>9404</v>
      </c>
      <c r="F2254" s="13">
        <v>1977</v>
      </c>
      <c r="G2254" s="13">
        <f t="shared" si="35"/>
        <v>218.69767441860466</v>
      </c>
      <c r="H2254" t="s">
        <v>12</v>
      </c>
      <c r="J2254" s="1"/>
      <c r="K2254" s="1"/>
      <c r="L2254" s="1"/>
      <c r="M2254" s="1"/>
      <c r="N2254" s="1"/>
      <c r="O2254" s="1"/>
      <c r="P2254" s="1"/>
      <c r="Q2254" s="1"/>
      <c r="R2254" s="1"/>
    </row>
    <row r="2255" spans="1:18" ht="16" x14ac:dyDescent="0.2">
      <c r="A2255" s="6" t="s">
        <v>2435</v>
      </c>
      <c r="B2255" s="6" t="s">
        <v>2433</v>
      </c>
      <c r="C2255" t="s">
        <v>9</v>
      </c>
      <c r="D2255" s="6" t="s">
        <v>87</v>
      </c>
      <c r="E2255" s="6">
        <v>4055</v>
      </c>
      <c r="F2255" s="6">
        <v>1986</v>
      </c>
      <c r="G2255" s="6">
        <f t="shared" si="35"/>
        <v>119.26470588235294</v>
      </c>
      <c r="H2255" t="s">
        <v>61</v>
      </c>
      <c r="L2255" s="1"/>
      <c r="M2255" s="1"/>
      <c r="N2255" s="1"/>
      <c r="O2255" s="1"/>
      <c r="P2255" s="1"/>
      <c r="Q2255" s="1"/>
      <c r="R2255" s="1"/>
    </row>
    <row r="2256" spans="1:18" ht="16" x14ac:dyDescent="0.2">
      <c r="A2256" s="6" t="s">
        <v>2436</v>
      </c>
      <c r="B2256" s="6" t="s">
        <v>2433</v>
      </c>
      <c r="C2256" t="s">
        <v>9</v>
      </c>
      <c r="D2256" s="6" t="s">
        <v>87</v>
      </c>
      <c r="E2256" s="6">
        <v>3086</v>
      </c>
      <c r="F2256" s="6">
        <v>1984</v>
      </c>
      <c r="G2256" s="6">
        <f t="shared" si="35"/>
        <v>85.722222222222229</v>
      </c>
      <c r="H2256" t="s">
        <v>37</v>
      </c>
      <c r="I2256" t="s">
        <v>66</v>
      </c>
      <c r="L2256" s="1"/>
      <c r="M2256" s="1"/>
      <c r="N2256" s="1"/>
      <c r="O2256" s="1"/>
      <c r="P2256" s="1"/>
      <c r="Q2256" s="1"/>
      <c r="R2256" s="1"/>
    </row>
    <row r="2257" spans="1:18" ht="16" x14ac:dyDescent="0.2">
      <c r="A2257" s="6" t="s">
        <v>2437</v>
      </c>
      <c r="B2257" s="6" t="s">
        <v>2433</v>
      </c>
      <c r="C2257" t="s">
        <v>9</v>
      </c>
      <c r="D2257" s="6" t="s">
        <v>87</v>
      </c>
      <c r="E2257" s="6">
        <v>4452</v>
      </c>
      <c r="F2257" s="6">
        <v>1959</v>
      </c>
      <c r="G2257" s="6">
        <f t="shared" si="35"/>
        <v>72.983606557377044</v>
      </c>
      <c r="H2257" t="s">
        <v>51</v>
      </c>
      <c r="I2257" t="s">
        <v>12</v>
      </c>
      <c r="L2257" s="1"/>
      <c r="M2257" s="1"/>
      <c r="N2257" s="1"/>
      <c r="O2257" s="1"/>
      <c r="P2257" s="1"/>
      <c r="Q2257" s="1"/>
      <c r="R2257" s="1"/>
    </row>
    <row r="2258" spans="1:18" ht="16" x14ac:dyDescent="0.2">
      <c r="A2258" s="6" t="s">
        <v>2438</v>
      </c>
      <c r="B2258" s="6" t="s">
        <v>2433</v>
      </c>
      <c r="C2258" t="s">
        <v>9</v>
      </c>
      <c r="D2258" s="6" t="s">
        <v>87</v>
      </c>
      <c r="E2258" s="6">
        <v>2775</v>
      </c>
      <c r="F2258" s="6">
        <v>1978</v>
      </c>
      <c r="G2258" s="6">
        <f t="shared" si="35"/>
        <v>66.071428571428569</v>
      </c>
      <c r="H2258" t="s">
        <v>44</v>
      </c>
      <c r="L2258" s="1"/>
      <c r="M2258" s="1"/>
      <c r="N2258" s="1"/>
      <c r="O2258" s="1"/>
      <c r="P2258" s="1"/>
      <c r="Q2258" s="1"/>
      <c r="R2258" s="1"/>
    </row>
    <row r="2259" spans="1:18" ht="16" x14ac:dyDescent="0.2">
      <c r="A2259" s="6" t="s">
        <v>2439</v>
      </c>
      <c r="B2259" s="6" t="s">
        <v>2433</v>
      </c>
      <c r="C2259" t="s">
        <v>9</v>
      </c>
      <c r="D2259" s="6" t="s">
        <v>87</v>
      </c>
      <c r="E2259" s="6">
        <v>2170</v>
      </c>
      <c r="F2259" s="6">
        <v>1981</v>
      </c>
      <c r="G2259" s="6">
        <f t="shared" si="35"/>
        <v>55.641025641025642</v>
      </c>
      <c r="H2259" t="s">
        <v>44</v>
      </c>
      <c r="L2259" s="1"/>
      <c r="M2259" s="1"/>
      <c r="N2259" s="1"/>
      <c r="O2259" s="1"/>
      <c r="P2259" s="1"/>
      <c r="Q2259" s="1"/>
      <c r="R2259" s="1"/>
    </row>
    <row r="2260" spans="1:18" ht="16" x14ac:dyDescent="0.2">
      <c r="A2260" s="6" t="s">
        <v>2440</v>
      </c>
      <c r="B2260" s="6" t="s">
        <v>2433</v>
      </c>
      <c r="C2260" t="s">
        <v>9</v>
      </c>
      <c r="D2260" s="6" t="s">
        <v>87</v>
      </c>
      <c r="E2260" s="6">
        <v>1123</v>
      </c>
      <c r="F2260" s="6">
        <v>1995</v>
      </c>
      <c r="G2260" s="6">
        <f t="shared" si="35"/>
        <v>44.92</v>
      </c>
      <c r="H2260" t="s">
        <v>12</v>
      </c>
      <c r="L2260" s="1"/>
      <c r="M2260" s="1"/>
      <c r="N2260" s="1"/>
      <c r="O2260" s="1"/>
      <c r="P2260" s="1"/>
      <c r="Q2260" s="1"/>
      <c r="R2260" s="1"/>
    </row>
    <row r="2261" spans="1:18" ht="16" x14ac:dyDescent="0.2">
      <c r="A2261" s="6" t="s">
        <v>2441</v>
      </c>
      <c r="B2261" s="6" t="s">
        <v>2433</v>
      </c>
      <c r="C2261" t="s">
        <v>9</v>
      </c>
      <c r="D2261" s="6" t="s">
        <v>87</v>
      </c>
      <c r="E2261" s="6">
        <v>1600</v>
      </c>
      <c r="F2261" s="6">
        <v>1984</v>
      </c>
      <c r="G2261" s="6">
        <f t="shared" si="35"/>
        <v>44.444444444444443</v>
      </c>
      <c r="H2261" t="s">
        <v>13</v>
      </c>
      <c r="L2261" s="1"/>
      <c r="M2261" s="1"/>
      <c r="N2261" s="1"/>
      <c r="O2261" s="1"/>
      <c r="P2261" s="1"/>
      <c r="Q2261" s="1"/>
      <c r="R2261" s="1"/>
    </row>
    <row r="2262" spans="1:18" ht="16" x14ac:dyDescent="0.2">
      <c r="A2262" s="6" t="s">
        <v>2442</v>
      </c>
      <c r="B2262" s="6" t="s">
        <v>2433</v>
      </c>
      <c r="C2262" t="s">
        <v>9</v>
      </c>
      <c r="D2262" s="6" t="s">
        <v>87</v>
      </c>
      <c r="E2262" s="6">
        <v>2340</v>
      </c>
      <c r="F2262" s="6">
        <v>1965</v>
      </c>
      <c r="G2262" s="6">
        <f t="shared" si="35"/>
        <v>42.545454545454547</v>
      </c>
      <c r="H2262" t="s">
        <v>66</v>
      </c>
      <c r="L2262" s="1"/>
      <c r="M2262" s="1"/>
      <c r="N2262" s="1"/>
      <c r="O2262" s="1"/>
      <c r="P2262" s="1"/>
      <c r="Q2262" s="1"/>
      <c r="R2262" s="1"/>
    </row>
    <row r="2263" spans="1:18" ht="16" x14ac:dyDescent="0.2">
      <c r="A2263" s="6" t="s">
        <v>2443</v>
      </c>
      <c r="B2263" s="6" t="s">
        <v>2433</v>
      </c>
      <c r="C2263" t="s">
        <v>9</v>
      </c>
      <c r="D2263" s="6" t="s">
        <v>87</v>
      </c>
      <c r="E2263" s="6">
        <v>992</v>
      </c>
      <c r="F2263" s="6">
        <v>1994</v>
      </c>
      <c r="G2263" s="6">
        <f t="shared" si="35"/>
        <v>38.153846153846153</v>
      </c>
      <c r="H2263" t="s">
        <v>51</v>
      </c>
      <c r="L2263" s="1"/>
      <c r="M2263" s="1"/>
      <c r="N2263" s="1"/>
      <c r="O2263" s="1"/>
      <c r="P2263" s="1"/>
      <c r="Q2263" s="1"/>
      <c r="R2263" s="1"/>
    </row>
    <row r="2264" spans="1:18" ht="16" x14ac:dyDescent="0.2">
      <c r="A2264" s="6" t="s">
        <v>2444</v>
      </c>
      <c r="B2264" s="6" t="s">
        <v>2433</v>
      </c>
      <c r="C2264" t="s">
        <v>9</v>
      </c>
      <c r="D2264" s="6" t="s">
        <v>87</v>
      </c>
      <c r="E2264" s="6">
        <v>1242</v>
      </c>
      <c r="F2264" s="6">
        <v>1986</v>
      </c>
      <c r="G2264" s="6">
        <f t="shared" si="35"/>
        <v>36.529411764705884</v>
      </c>
      <c r="H2264" t="s">
        <v>51</v>
      </c>
      <c r="L2264" s="1"/>
      <c r="M2264" s="1"/>
      <c r="N2264" s="1"/>
      <c r="O2264" s="1"/>
      <c r="P2264" s="1"/>
      <c r="Q2264" s="1"/>
      <c r="R2264" s="1"/>
    </row>
    <row r="2265" spans="1:18" ht="16" x14ac:dyDescent="0.2">
      <c r="A2265" s="6" t="s">
        <v>2445</v>
      </c>
      <c r="B2265" s="6" t="s">
        <v>2433</v>
      </c>
      <c r="C2265" t="s">
        <v>9</v>
      </c>
      <c r="D2265" s="6" t="s">
        <v>87</v>
      </c>
      <c r="E2265" s="6">
        <v>776</v>
      </c>
      <c r="F2265" s="6">
        <v>1998</v>
      </c>
      <c r="G2265" s="6">
        <f t="shared" si="35"/>
        <v>35.272727272727273</v>
      </c>
      <c r="H2265" t="s">
        <v>18</v>
      </c>
      <c r="L2265" s="1"/>
      <c r="M2265" s="1"/>
      <c r="N2265" s="1"/>
      <c r="O2265" s="1"/>
      <c r="P2265" s="1"/>
      <c r="Q2265" s="1"/>
      <c r="R2265" s="1"/>
    </row>
    <row r="2266" spans="1:18" ht="16" x14ac:dyDescent="0.2">
      <c r="A2266" s="6" t="s">
        <v>2446</v>
      </c>
      <c r="B2266" s="6" t="s">
        <v>2433</v>
      </c>
      <c r="C2266" t="s">
        <v>9</v>
      </c>
      <c r="D2266" s="6" t="s">
        <v>87</v>
      </c>
      <c r="E2266" s="6">
        <v>1011</v>
      </c>
      <c r="F2266" s="6">
        <v>1989</v>
      </c>
      <c r="G2266" s="6">
        <f t="shared" si="35"/>
        <v>32.612903225806448</v>
      </c>
      <c r="H2266" t="s">
        <v>16</v>
      </c>
      <c r="L2266" s="1"/>
      <c r="M2266" s="1"/>
      <c r="N2266" s="1"/>
      <c r="O2266" s="1"/>
      <c r="P2266" s="1"/>
      <c r="Q2266" s="1"/>
      <c r="R2266" s="1"/>
    </row>
    <row r="2267" spans="1:18" ht="16" x14ac:dyDescent="0.2">
      <c r="A2267" s="6" t="s">
        <v>1417</v>
      </c>
      <c r="B2267" s="6" t="s">
        <v>2433</v>
      </c>
      <c r="C2267" t="s">
        <v>9</v>
      </c>
      <c r="D2267" s="6" t="s">
        <v>87</v>
      </c>
      <c r="E2267" s="6">
        <v>739</v>
      </c>
      <c r="F2267" s="6">
        <v>1996</v>
      </c>
      <c r="G2267" s="6">
        <f t="shared" si="35"/>
        <v>30.791666666666668</v>
      </c>
      <c r="H2267" t="s">
        <v>25</v>
      </c>
      <c r="L2267" s="1"/>
      <c r="M2267" s="1"/>
      <c r="N2267" s="1"/>
      <c r="O2267" s="1"/>
      <c r="P2267" s="1"/>
      <c r="Q2267" s="1"/>
      <c r="R2267" s="1"/>
    </row>
    <row r="2268" spans="1:18" ht="16" x14ac:dyDescent="0.2">
      <c r="A2268" s="13" t="s">
        <v>2447</v>
      </c>
      <c r="B2268" s="6" t="s">
        <v>2433</v>
      </c>
      <c r="C2268" t="s">
        <v>9</v>
      </c>
      <c r="D2268" s="13" t="s">
        <v>87</v>
      </c>
      <c r="E2268" s="13">
        <v>1308</v>
      </c>
      <c r="F2268" s="13">
        <v>1976</v>
      </c>
      <c r="G2268" s="13">
        <f t="shared" si="35"/>
        <v>29.727272727272727</v>
      </c>
      <c r="H2268" t="s">
        <v>53</v>
      </c>
      <c r="L2268" s="1"/>
      <c r="M2268" s="1"/>
      <c r="N2268" s="1"/>
      <c r="O2268" s="1"/>
      <c r="P2268" s="1"/>
      <c r="Q2268" s="1"/>
      <c r="R2268" s="1"/>
    </row>
    <row r="2269" spans="1:18" ht="16" x14ac:dyDescent="0.2">
      <c r="A2269" s="6" t="s">
        <v>2448</v>
      </c>
      <c r="B2269" s="6" t="s">
        <v>2433</v>
      </c>
      <c r="C2269" t="s">
        <v>9</v>
      </c>
      <c r="D2269" s="6" t="s">
        <v>87</v>
      </c>
      <c r="E2269" s="6">
        <v>1340</v>
      </c>
      <c r="F2269" s="6">
        <v>1967</v>
      </c>
      <c r="G2269" s="6">
        <f t="shared" si="35"/>
        <v>25.283018867924529</v>
      </c>
      <c r="H2269" t="s">
        <v>71</v>
      </c>
      <c r="L2269" s="1"/>
      <c r="M2269" s="1"/>
      <c r="N2269" s="1"/>
      <c r="O2269" s="1"/>
      <c r="P2269" s="1"/>
      <c r="Q2269" s="1"/>
      <c r="R2269" s="1"/>
    </row>
    <row r="2270" spans="1:18" ht="16" x14ac:dyDescent="0.2">
      <c r="A2270" s="6" t="s">
        <v>2449</v>
      </c>
      <c r="B2270" s="6" t="s">
        <v>2433</v>
      </c>
      <c r="C2270" t="s">
        <v>9</v>
      </c>
      <c r="D2270" s="6" t="s">
        <v>87</v>
      </c>
      <c r="E2270" s="6">
        <v>826</v>
      </c>
      <c r="F2270" s="6">
        <v>1981</v>
      </c>
      <c r="G2270" s="6">
        <f t="shared" si="35"/>
        <v>21.179487179487179</v>
      </c>
      <c r="H2270" t="s">
        <v>45</v>
      </c>
      <c r="L2270" s="1"/>
      <c r="M2270" s="1"/>
      <c r="N2270" s="1"/>
      <c r="O2270" s="1"/>
      <c r="P2270" s="1"/>
      <c r="Q2270" s="1"/>
      <c r="R2270" s="1"/>
    </row>
    <row r="2271" spans="1:18" ht="16" x14ac:dyDescent="0.2">
      <c r="A2271" s="6" t="s">
        <v>1437</v>
      </c>
      <c r="B2271" s="6" t="s">
        <v>2433</v>
      </c>
      <c r="C2271" s="6" t="s">
        <v>8</v>
      </c>
      <c r="D2271" s="6" t="s">
        <v>87</v>
      </c>
      <c r="E2271" s="6">
        <v>782</v>
      </c>
      <c r="F2271" s="6">
        <v>1996</v>
      </c>
      <c r="G2271" s="6">
        <f t="shared" si="35"/>
        <v>32.583333333333336</v>
      </c>
      <c r="H2271" t="s">
        <v>20</v>
      </c>
      <c r="L2271" s="1"/>
      <c r="M2271" s="1"/>
      <c r="N2271" s="1"/>
      <c r="O2271" s="1"/>
      <c r="P2271" s="1"/>
      <c r="Q2271" s="1"/>
      <c r="R2271" s="1"/>
    </row>
    <row r="2272" spans="1:18" ht="16" x14ac:dyDescent="0.2">
      <c r="A2272" s="5" t="s">
        <v>2450</v>
      </c>
      <c r="B2272" s="5" t="s">
        <v>2451</v>
      </c>
      <c r="C2272" t="s">
        <v>9</v>
      </c>
      <c r="D2272" s="5" t="s">
        <v>87</v>
      </c>
      <c r="E2272" s="5">
        <v>865</v>
      </c>
      <c r="F2272" s="5">
        <v>1995</v>
      </c>
      <c r="G2272" s="5">
        <f t="shared" si="35"/>
        <v>34.6</v>
      </c>
      <c r="H2272" s="1" t="s">
        <v>69</v>
      </c>
      <c r="L2272" s="1"/>
      <c r="M2272" s="1"/>
      <c r="N2272" s="1"/>
      <c r="O2272" s="1"/>
      <c r="P2272" s="1"/>
      <c r="Q2272" s="1"/>
      <c r="R2272" s="1"/>
    </row>
    <row r="2273" spans="1:18" ht="16" x14ac:dyDescent="0.2">
      <c r="A2273" s="5" t="s">
        <v>2452</v>
      </c>
      <c r="B2273" s="5" t="s">
        <v>2451</v>
      </c>
      <c r="C2273" t="s">
        <v>9</v>
      </c>
      <c r="D2273" s="5" t="s">
        <v>87</v>
      </c>
      <c r="E2273" s="5">
        <v>609</v>
      </c>
      <c r="F2273" s="5">
        <v>1990</v>
      </c>
      <c r="G2273" s="5">
        <f t="shared" si="35"/>
        <v>20.3</v>
      </c>
      <c r="H2273" s="1" t="s">
        <v>20</v>
      </c>
      <c r="L2273" s="1"/>
      <c r="M2273" s="1"/>
      <c r="N2273" s="1"/>
      <c r="O2273" s="1"/>
      <c r="P2273" s="1"/>
      <c r="Q2273" s="1"/>
      <c r="R2273" s="1"/>
    </row>
    <row r="2274" spans="1:18" ht="16" x14ac:dyDescent="0.2">
      <c r="A2274" s="5" t="s">
        <v>2453</v>
      </c>
      <c r="B2274" s="5" t="s">
        <v>2451</v>
      </c>
      <c r="C2274" t="s">
        <v>9</v>
      </c>
      <c r="D2274" s="5" t="s">
        <v>87</v>
      </c>
      <c r="E2274" s="5">
        <v>230</v>
      </c>
      <c r="F2274" s="5">
        <v>1998</v>
      </c>
      <c r="G2274" s="5">
        <f t="shared" si="35"/>
        <v>10.454545454545455</v>
      </c>
      <c r="H2274" s="1" t="s">
        <v>26</v>
      </c>
      <c r="J2274" s="1"/>
      <c r="K2274" s="1"/>
      <c r="L2274" s="1"/>
      <c r="M2274" s="1"/>
      <c r="N2274" s="1"/>
      <c r="O2274" s="1"/>
      <c r="P2274" s="1"/>
      <c r="Q2274" s="1"/>
      <c r="R2274" s="1"/>
    </row>
    <row r="2275" spans="1:18" ht="16" x14ac:dyDescent="0.2">
      <c r="A2275" s="5" t="s">
        <v>2454</v>
      </c>
      <c r="B2275" s="5" t="s">
        <v>2451</v>
      </c>
      <c r="C2275" t="s">
        <v>9</v>
      </c>
      <c r="D2275" s="5" t="s">
        <v>87</v>
      </c>
      <c r="E2275" s="5">
        <v>296</v>
      </c>
      <c r="F2275" s="5">
        <v>1990</v>
      </c>
      <c r="G2275" s="5">
        <f t="shared" si="35"/>
        <v>9.8666666666666671</v>
      </c>
      <c r="H2275" s="1" t="s">
        <v>42</v>
      </c>
      <c r="J2275" s="1"/>
      <c r="K2275" s="1"/>
      <c r="L2275" s="1"/>
      <c r="M2275" s="1"/>
      <c r="N2275" s="1"/>
      <c r="O2275" s="1"/>
      <c r="P2275" s="1"/>
      <c r="Q2275" s="1"/>
      <c r="R2275" s="1"/>
    </row>
    <row r="2276" spans="1:18" ht="16" x14ac:dyDescent="0.2">
      <c r="A2276" s="5" t="s">
        <v>2455</v>
      </c>
      <c r="B2276" s="5" t="s">
        <v>2451</v>
      </c>
      <c r="C2276" t="s">
        <v>9</v>
      </c>
      <c r="D2276" s="5" t="s">
        <v>87</v>
      </c>
      <c r="E2276" s="5">
        <v>380</v>
      </c>
      <c r="F2276" s="5">
        <v>1973</v>
      </c>
      <c r="G2276" s="5">
        <f t="shared" si="35"/>
        <v>8.085106382978724</v>
      </c>
      <c r="H2276" s="1" t="s">
        <v>42</v>
      </c>
      <c r="J2276" s="1"/>
      <c r="K2276" s="1"/>
      <c r="L2276" s="1"/>
      <c r="M2276" s="1"/>
      <c r="N2276" s="1"/>
      <c r="O2276" s="1"/>
      <c r="P2276" s="1"/>
      <c r="Q2276" s="1"/>
      <c r="R2276" s="1"/>
    </row>
    <row r="2277" spans="1:18" ht="16" x14ac:dyDescent="0.2">
      <c r="A2277" s="5" t="s">
        <v>2456</v>
      </c>
      <c r="B2277" s="5" t="s">
        <v>2451</v>
      </c>
      <c r="C2277" t="s">
        <v>9</v>
      </c>
      <c r="D2277" s="5" t="s">
        <v>87</v>
      </c>
      <c r="E2277" s="5">
        <v>167</v>
      </c>
      <c r="F2277" s="5">
        <v>1997</v>
      </c>
      <c r="G2277" s="5">
        <f t="shared" si="35"/>
        <v>7.2608695652173916</v>
      </c>
      <c r="H2277" s="1" t="s">
        <v>21</v>
      </c>
      <c r="J2277" s="1"/>
      <c r="K2277" s="1"/>
      <c r="L2277" s="1"/>
      <c r="M2277" s="1"/>
      <c r="N2277" s="1"/>
      <c r="O2277" s="1"/>
      <c r="P2277" s="1"/>
      <c r="Q2277" s="1"/>
      <c r="R2277" s="1"/>
    </row>
    <row r="2278" spans="1:18" ht="16" x14ac:dyDescent="0.2">
      <c r="A2278" s="5" t="s">
        <v>2457</v>
      </c>
      <c r="B2278" s="5" t="s">
        <v>2451</v>
      </c>
      <c r="C2278" t="s">
        <v>9</v>
      </c>
      <c r="D2278" s="5" t="s">
        <v>87</v>
      </c>
      <c r="E2278" s="5">
        <v>100</v>
      </c>
      <c r="F2278" s="5">
        <v>1993</v>
      </c>
      <c r="G2278" s="5">
        <f t="shared" si="35"/>
        <v>3.7037037037037037</v>
      </c>
      <c r="H2278" s="1" t="s">
        <v>69</v>
      </c>
      <c r="J2278" s="1"/>
      <c r="K2278" s="1"/>
      <c r="L2278" s="1"/>
      <c r="M2278" s="1"/>
      <c r="N2278" s="1"/>
      <c r="O2278" s="1"/>
      <c r="P2278" s="1"/>
      <c r="Q2278" s="1"/>
      <c r="R2278" s="1"/>
    </row>
    <row r="2279" spans="1:18" ht="16" x14ac:dyDescent="0.2">
      <c r="A2279" s="5" t="s">
        <v>2458</v>
      </c>
      <c r="B2279" s="5" t="s">
        <v>2451</v>
      </c>
      <c r="C2279" t="s">
        <v>9</v>
      </c>
      <c r="D2279" s="5" t="s">
        <v>87</v>
      </c>
      <c r="E2279" s="5">
        <v>70</v>
      </c>
      <c r="F2279" s="5">
        <v>1983</v>
      </c>
      <c r="G2279" s="5">
        <f t="shared" si="35"/>
        <v>1.8918918918918919</v>
      </c>
      <c r="H2279" s="1" t="s">
        <v>17</v>
      </c>
      <c r="J2279" s="1"/>
      <c r="K2279" s="1"/>
      <c r="L2279" s="1"/>
      <c r="M2279" s="1"/>
      <c r="N2279" s="1"/>
      <c r="O2279" s="1"/>
      <c r="P2279" s="1"/>
      <c r="Q2279" s="1"/>
      <c r="R2279" s="1"/>
    </row>
    <row r="2280" spans="1:18" ht="16" x14ac:dyDescent="0.2">
      <c r="A2280" s="5" t="s">
        <v>2459</v>
      </c>
      <c r="B2280" s="5" t="s">
        <v>2451</v>
      </c>
      <c r="C2280" s="5" t="s">
        <v>8</v>
      </c>
      <c r="D2280" s="5" t="s">
        <v>87</v>
      </c>
      <c r="E2280" s="5">
        <v>163</v>
      </c>
      <c r="F2280" s="5">
        <v>1992</v>
      </c>
      <c r="G2280" s="5">
        <f t="shared" si="35"/>
        <v>5.8214285714285712</v>
      </c>
      <c r="H2280" s="1" t="s">
        <v>52</v>
      </c>
      <c r="J2280" s="1"/>
      <c r="K2280" s="1"/>
      <c r="L2280" s="1"/>
      <c r="M2280" s="1"/>
      <c r="N2280" s="1"/>
      <c r="O2280" s="1"/>
      <c r="P2280" s="1"/>
      <c r="Q2280" s="1"/>
      <c r="R2280" s="1"/>
    </row>
    <row r="2281" spans="1:18" ht="16" x14ac:dyDescent="0.2">
      <c r="A2281" s="5" t="s">
        <v>2460</v>
      </c>
      <c r="B2281" s="5" t="s">
        <v>2451</v>
      </c>
      <c r="C2281" s="5" t="s">
        <v>8</v>
      </c>
      <c r="D2281" s="5" t="s">
        <v>87</v>
      </c>
      <c r="E2281" s="5">
        <v>0</v>
      </c>
      <c r="F2281" s="5">
        <v>2008</v>
      </c>
      <c r="G2281" s="5">
        <f t="shared" si="35"/>
        <v>0</v>
      </c>
      <c r="H2281" s="1" t="s">
        <v>63</v>
      </c>
      <c r="J2281" s="1"/>
      <c r="K2281" s="1"/>
      <c r="L2281" s="1"/>
      <c r="M2281" s="1"/>
      <c r="N2281" s="1"/>
      <c r="O2281" s="1"/>
      <c r="P2281" s="1"/>
      <c r="Q2281" s="1"/>
      <c r="R2281" s="1"/>
    </row>
    <row r="2282" spans="1:18" ht="16" x14ac:dyDescent="0.2">
      <c r="A2282" s="5" t="s">
        <v>2461</v>
      </c>
      <c r="B2282" s="5" t="s">
        <v>2462</v>
      </c>
      <c r="C2282" t="s">
        <v>9</v>
      </c>
      <c r="D2282" s="5" t="s">
        <v>87</v>
      </c>
      <c r="E2282" s="5">
        <v>3285</v>
      </c>
      <c r="F2282" s="5">
        <v>1986</v>
      </c>
      <c r="G2282" s="5">
        <f t="shared" si="35"/>
        <v>96.617647058823536</v>
      </c>
      <c r="H2282" s="1" t="s">
        <v>33</v>
      </c>
      <c r="I2282" t="s">
        <v>62</v>
      </c>
      <c r="J2282" s="1"/>
      <c r="K2282" s="1"/>
      <c r="L2282" s="1"/>
      <c r="M2282" s="1"/>
      <c r="N2282" s="1"/>
      <c r="O2282" s="1"/>
      <c r="P2282" s="1"/>
      <c r="Q2282" s="1"/>
      <c r="R2282" s="1"/>
    </row>
    <row r="2283" spans="1:18" ht="16" x14ac:dyDescent="0.2">
      <c r="A2283" s="5" t="s">
        <v>2463</v>
      </c>
      <c r="B2283" s="5" t="s">
        <v>2462</v>
      </c>
      <c r="C2283" t="s">
        <v>9</v>
      </c>
      <c r="D2283" s="5" t="s">
        <v>87</v>
      </c>
      <c r="E2283" s="5">
        <v>2392</v>
      </c>
      <c r="F2283" s="5">
        <v>1984</v>
      </c>
      <c r="G2283" s="5">
        <f t="shared" si="35"/>
        <v>66.444444444444443</v>
      </c>
      <c r="H2283" s="1" t="s">
        <v>20</v>
      </c>
      <c r="J2283" s="1"/>
      <c r="K2283" s="1"/>
      <c r="L2283" s="1"/>
      <c r="M2283" s="1"/>
      <c r="N2283" s="1"/>
      <c r="O2283" s="1"/>
      <c r="P2283" s="1"/>
      <c r="Q2283" s="1"/>
      <c r="R2283" s="1"/>
    </row>
    <row r="2284" spans="1:18" ht="16" x14ac:dyDescent="0.2">
      <c r="A2284" s="5" t="s">
        <v>2464</v>
      </c>
      <c r="B2284" s="5" t="s">
        <v>2462</v>
      </c>
      <c r="C2284" t="s">
        <v>9</v>
      </c>
      <c r="D2284" s="5" t="s">
        <v>87</v>
      </c>
      <c r="E2284" s="5">
        <v>1981</v>
      </c>
      <c r="F2284" s="5">
        <v>1987</v>
      </c>
      <c r="G2284" s="5">
        <f t="shared" si="35"/>
        <v>60.030303030303031</v>
      </c>
      <c r="H2284" s="1" t="s">
        <v>29</v>
      </c>
      <c r="J2284" s="1"/>
      <c r="K2284" s="1"/>
      <c r="L2284" s="1"/>
      <c r="M2284" s="1"/>
      <c r="N2284" s="1"/>
      <c r="O2284" s="1"/>
      <c r="P2284" s="1"/>
      <c r="Q2284" s="1"/>
      <c r="R2284" s="1"/>
    </row>
    <row r="2285" spans="1:18" ht="16" x14ac:dyDescent="0.2">
      <c r="A2285" s="5" t="s">
        <v>2465</v>
      </c>
      <c r="B2285" s="5" t="s">
        <v>2462</v>
      </c>
      <c r="C2285" t="s">
        <v>9</v>
      </c>
      <c r="D2285" s="5" t="s">
        <v>87</v>
      </c>
      <c r="E2285" s="5">
        <v>2250</v>
      </c>
      <c r="F2285" s="5">
        <v>1982</v>
      </c>
      <c r="G2285" s="5">
        <f t="shared" si="35"/>
        <v>59.210526315789473</v>
      </c>
      <c r="H2285" s="1" t="s">
        <v>26</v>
      </c>
      <c r="J2285" s="1"/>
      <c r="K2285" s="1"/>
      <c r="L2285" s="1"/>
      <c r="M2285" s="1"/>
      <c r="N2285" s="1"/>
      <c r="O2285" s="1"/>
      <c r="P2285" s="1"/>
      <c r="Q2285" s="1"/>
      <c r="R2285" s="1"/>
    </row>
    <row r="2286" spans="1:18" ht="16" x14ac:dyDescent="0.2">
      <c r="A2286" s="5" t="s">
        <v>2466</v>
      </c>
      <c r="B2286" s="5" t="s">
        <v>2462</v>
      </c>
      <c r="C2286" t="s">
        <v>9</v>
      </c>
      <c r="D2286" s="5" t="s">
        <v>87</v>
      </c>
      <c r="E2286" s="5">
        <v>1369</v>
      </c>
      <c r="F2286" s="5">
        <v>1996</v>
      </c>
      <c r="G2286" s="5">
        <f t="shared" si="35"/>
        <v>57.041666666666664</v>
      </c>
      <c r="H2286" s="1"/>
      <c r="J2286" s="1"/>
      <c r="K2286" s="1"/>
      <c r="L2286" s="1"/>
      <c r="M2286" s="1"/>
      <c r="N2286" s="1"/>
      <c r="O2286" s="1"/>
      <c r="P2286" s="1"/>
      <c r="Q2286" s="1"/>
      <c r="R2286" s="1"/>
    </row>
    <row r="2287" spans="1:18" ht="16" x14ac:dyDescent="0.2">
      <c r="A2287" s="5" t="s">
        <v>2467</v>
      </c>
      <c r="B2287" s="5" t="s">
        <v>2462</v>
      </c>
      <c r="C2287" t="s">
        <v>9</v>
      </c>
      <c r="D2287" s="5" t="s">
        <v>87</v>
      </c>
      <c r="E2287" s="5">
        <v>1148</v>
      </c>
      <c r="F2287" s="5">
        <v>1999</v>
      </c>
      <c r="G2287" s="5">
        <f t="shared" si="35"/>
        <v>54.666666666666664</v>
      </c>
      <c r="H2287" s="1"/>
      <c r="J2287" s="1"/>
      <c r="K2287" s="1"/>
      <c r="L2287" s="1"/>
      <c r="M2287" s="1"/>
      <c r="N2287" s="1"/>
      <c r="O2287" s="1"/>
      <c r="P2287" s="1"/>
      <c r="Q2287" s="1"/>
      <c r="R2287" s="1"/>
    </row>
    <row r="2288" spans="1:18" ht="16" x14ac:dyDescent="0.2">
      <c r="A2288" s="5" t="s">
        <v>2468</v>
      </c>
      <c r="B2288" s="5" t="s">
        <v>2462</v>
      </c>
      <c r="C2288" t="s">
        <v>9</v>
      </c>
      <c r="D2288" s="5" t="s">
        <v>87</v>
      </c>
      <c r="E2288" s="5">
        <v>1614</v>
      </c>
      <c r="F2288" s="5">
        <v>1989</v>
      </c>
      <c r="G2288" s="5">
        <f t="shared" si="35"/>
        <v>52.064516129032256</v>
      </c>
      <c r="H2288" s="1" t="s">
        <v>29</v>
      </c>
      <c r="J2288" s="1"/>
      <c r="K2288" s="1"/>
      <c r="L2288" s="1"/>
      <c r="M2288" s="1"/>
      <c r="N2288" s="1"/>
      <c r="O2288" s="1"/>
      <c r="P2288" s="1"/>
      <c r="Q2288" s="1"/>
      <c r="R2288" s="1"/>
    </row>
    <row r="2289" spans="1:18" ht="16" x14ac:dyDescent="0.2">
      <c r="A2289" s="5" t="s">
        <v>2469</v>
      </c>
      <c r="B2289" s="5" t="s">
        <v>2462</v>
      </c>
      <c r="C2289" t="s">
        <v>9</v>
      </c>
      <c r="D2289" s="5" t="s">
        <v>87</v>
      </c>
      <c r="E2289" s="5">
        <v>870</v>
      </c>
      <c r="F2289" s="5">
        <v>2002</v>
      </c>
      <c r="G2289" s="5">
        <f t="shared" si="35"/>
        <v>48.333333333333336</v>
      </c>
      <c r="H2289" s="1"/>
      <c r="J2289" s="1"/>
      <c r="K2289" s="1"/>
      <c r="L2289" s="1"/>
      <c r="M2289" s="1"/>
      <c r="N2289" s="1"/>
      <c r="O2289" s="1"/>
      <c r="P2289" s="1"/>
      <c r="Q2289" s="1"/>
      <c r="R2289" s="1"/>
    </row>
    <row r="2290" spans="1:18" ht="16" x14ac:dyDescent="0.2">
      <c r="A2290" s="5" t="s">
        <v>2470</v>
      </c>
      <c r="B2290" s="5" t="s">
        <v>2462</v>
      </c>
      <c r="C2290" t="s">
        <v>9</v>
      </c>
      <c r="D2290" s="5" t="s">
        <v>87</v>
      </c>
      <c r="E2290" s="5">
        <v>1795</v>
      </c>
      <c r="F2290" s="5">
        <v>1980</v>
      </c>
      <c r="G2290" s="5">
        <f t="shared" si="35"/>
        <v>44.875</v>
      </c>
      <c r="H2290" s="1" t="s">
        <v>14</v>
      </c>
      <c r="I2290" t="s">
        <v>30</v>
      </c>
      <c r="J2290" s="1"/>
      <c r="K2290" s="1"/>
      <c r="L2290" s="1"/>
      <c r="M2290" s="1"/>
      <c r="N2290" s="1"/>
      <c r="O2290" s="1"/>
      <c r="P2290" s="1"/>
      <c r="Q2290" s="1"/>
      <c r="R2290" s="1"/>
    </row>
    <row r="2291" spans="1:18" ht="16" x14ac:dyDescent="0.2">
      <c r="A2291" s="5" t="s">
        <v>2471</v>
      </c>
      <c r="B2291" s="5" t="s">
        <v>2462</v>
      </c>
      <c r="C2291" t="s">
        <v>9</v>
      </c>
      <c r="D2291" s="5" t="s">
        <v>87</v>
      </c>
      <c r="E2291" s="5">
        <v>1145</v>
      </c>
      <c r="F2291" s="5">
        <v>1990</v>
      </c>
      <c r="G2291" s="5">
        <f t="shared" si="35"/>
        <v>38.166666666666664</v>
      </c>
      <c r="H2291" s="1"/>
      <c r="J2291" s="1"/>
      <c r="K2291" s="1"/>
      <c r="L2291" s="1"/>
      <c r="M2291" s="1"/>
      <c r="N2291" s="1"/>
      <c r="O2291" s="1"/>
      <c r="P2291" s="1"/>
      <c r="Q2291" s="1"/>
      <c r="R2291" s="1"/>
    </row>
    <row r="2292" spans="1:18" ht="16" x14ac:dyDescent="0.2">
      <c r="A2292" s="5" t="s">
        <v>2472</v>
      </c>
      <c r="B2292" s="5" t="s">
        <v>2462</v>
      </c>
      <c r="C2292" t="s">
        <v>9</v>
      </c>
      <c r="D2292" s="5" t="s">
        <v>87</v>
      </c>
      <c r="E2292" s="5">
        <v>1037</v>
      </c>
      <c r="F2292" s="5">
        <v>1988</v>
      </c>
      <c r="G2292" s="5">
        <f t="shared" si="35"/>
        <v>32.40625</v>
      </c>
      <c r="H2292" s="1" t="s">
        <v>44</v>
      </c>
      <c r="J2292" s="1"/>
      <c r="K2292" s="1"/>
      <c r="L2292" s="1"/>
      <c r="M2292" s="1"/>
      <c r="N2292" s="1"/>
      <c r="O2292" s="1"/>
      <c r="P2292" s="1"/>
      <c r="Q2292" s="1"/>
      <c r="R2292" s="1"/>
    </row>
    <row r="2293" spans="1:18" ht="16" x14ac:dyDescent="0.2">
      <c r="A2293" s="5" t="s">
        <v>2473</v>
      </c>
      <c r="B2293" s="5" t="s">
        <v>2462</v>
      </c>
      <c r="C2293" t="s">
        <v>9</v>
      </c>
      <c r="D2293" s="5" t="s">
        <v>87</v>
      </c>
      <c r="E2293" s="5">
        <v>859</v>
      </c>
      <c r="F2293" s="5">
        <v>1990</v>
      </c>
      <c r="G2293" s="5">
        <f t="shared" si="35"/>
        <v>28.633333333333333</v>
      </c>
      <c r="H2293" s="1" t="s">
        <v>59</v>
      </c>
      <c r="J2293" s="1"/>
      <c r="K2293" s="1"/>
      <c r="L2293" s="1"/>
      <c r="M2293" s="1"/>
      <c r="N2293" s="1"/>
      <c r="O2293" s="1"/>
      <c r="P2293" s="1"/>
      <c r="Q2293" s="1"/>
      <c r="R2293" s="1"/>
    </row>
    <row r="2294" spans="1:18" ht="16" x14ac:dyDescent="0.2">
      <c r="A2294" s="5" t="s">
        <v>2474</v>
      </c>
      <c r="B2294" s="5" t="s">
        <v>2462</v>
      </c>
      <c r="C2294" t="s">
        <v>9</v>
      </c>
      <c r="D2294" s="5" t="s">
        <v>87</v>
      </c>
      <c r="E2294" s="5">
        <v>740</v>
      </c>
      <c r="F2294" s="5">
        <v>1994</v>
      </c>
      <c r="G2294" s="5">
        <f t="shared" si="35"/>
        <v>28.46153846153846</v>
      </c>
      <c r="H2294" s="1"/>
      <c r="J2294" s="1"/>
      <c r="K2294" s="1"/>
      <c r="L2294" s="1"/>
      <c r="M2294" s="1"/>
      <c r="N2294" s="1"/>
      <c r="O2294" s="1"/>
      <c r="P2294" s="1"/>
      <c r="Q2294" s="1"/>
      <c r="R2294" s="1"/>
    </row>
    <row r="2295" spans="1:18" ht="16" x14ac:dyDescent="0.2">
      <c r="A2295" s="5" t="s">
        <v>2475</v>
      </c>
      <c r="B2295" s="5" t="s">
        <v>2462</v>
      </c>
      <c r="C2295" t="s">
        <v>9</v>
      </c>
      <c r="D2295" s="5" t="s">
        <v>87</v>
      </c>
      <c r="E2295" s="5">
        <v>1078</v>
      </c>
      <c r="F2295" s="5">
        <v>1978</v>
      </c>
      <c r="G2295" s="5">
        <f t="shared" si="35"/>
        <v>25.666666666666668</v>
      </c>
      <c r="H2295" s="1" t="s">
        <v>69</v>
      </c>
      <c r="J2295" s="1"/>
      <c r="K2295" s="1"/>
      <c r="L2295" s="1"/>
      <c r="M2295" s="1"/>
      <c r="N2295" s="1"/>
      <c r="O2295" s="1"/>
      <c r="P2295" s="1"/>
      <c r="Q2295" s="1"/>
      <c r="R2295" s="1"/>
    </row>
    <row r="2296" spans="1:18" ht="16" x14ac:dyDescent="0.2">
      <c r="A2296" s="5" t="s">
        <v>2476</v>
      </c>
      <c r="B2296" s="5" t="s">
        <v>2462</v>
      </c>
      <c r="C2296" t="s">
        <v>9</v>
      </c>
      <c r="D2296" s="5" t="s">
        <v>87</v>
      </c>
      <c r="E2296" s="5">
        <v>752</v>
      </c>
      <c r="F2296" s="5">
        <v>1989</v>
      </c>
      <c r="G2296" s="5">
        <f t="shared" si="35"/>
        <v>24.258064516129032</v>
      </c>
      <c r="H2296" s="1" t="s">
        <v>61</v>
      </c>
      <c r="J2296" s="1"/>
      <c r="K2296" s="1"/>
      <c r="L2296" s="1"/>
      <c r="M2296" s="1"/>
      <c r="N2296" s="1"/>
      <c r="O2296" s="1"/>
      <c r="P2296" s="1"/>
      <c r="Q2296" s="1"/>
      <c r="R2296" s="1"/>
    </row>
    <row r="2297" spans="1:18" ht="16" x14ac:dyDescent="0.2">
      <c r="A2297" s="5" t="s">
        <v>2477</v>
      </c>
      <c r="B2297" s="5" t="s">
        <v>2462</v>
      </c>
      <c r="C2297" t="s">
        <v>9</v>
      </c>
      <c r="D2297" s="5" t="s">
        <v>87</v>
      </c>
      <c r="E2297" s="5">
        <v>804</v>
      </c>
      <c r="F2297" s="5">
        <v>1986</v>
      </c>
      <c r="G2297" s="5">
        <f t="shared" si="35"/>
        <v>23.647058823529413</v>
      </c>
      <c r="H2297" s="1" t="s">
        <v>52</v>
      </c>
      <c r="J2297" s="1"/>
      <c r="K2297" s="1"/>
      <c r="L2297" s="1"/>
      <c r="M2297" s="1"/>
      <c r="N2297" s="1"/>
      <c r="O2297" s="1"/>
      <c r="P2297" s="1"/>
      <c r="Q2297" s="1"/>
      <c r="R2297" s="1"/>
    </row>
    <row r="2298" spans="1:18" ht="16" x14ac:dyDescent="0.2">
      <c r="A2298" s="5" t="s">
        <v>2478</v>
      </c>
      <c r="B2298" s="5" t="s">
        <v>2462</v>
      </c>
      <c r="C2298" t="s">
        <v>9</v>
      </c>
      <c r="D2298" s="5" t="s">
        <v>87</v>
      </c>
      <c r="E2298" s="5">
        <v>1157</v>
      </c>
      <c r="F2298" s="5">
        <v>1970</v>
      </c>
      <c r="G2298" s="5">
        <f t="shared" si="35"/>
        <v>23.14</v>
      </c>
      <c r="H2298" s="1" t="s">
        <v>37</v>
      </c>
      <c r="J2298" s="1"/>
      <c r="K2298" s="1"/>
      <c r="L2298" s="1"/>
      <c r="M2298" s="1"/>
      <c r="N2298" s="1"/>
      <c r="O2298" s="1"/>
      <c r="P2298" s="1"/>
      <c r="Q2298" s="1"/>
      <c r="R2298" s="1"/>
    </row>
    <row r="2299" spans="1:18" ht="16" x14ac:dyDescent="0.2">
      <c r="A2299" s="5" t="s">
        <v>2479</v>
      </c>
      <c r="B2299" s="5" t="s">
        <v>2462</v>
      </c>
      <c r="C2299" t="s">
        <v>9</v>
      </c>
      <c r="D2299" s="5" t="s">
        <v>87</v>
      </c>
      <c r="E2299" s="5">
        <v>390</v>
      </c>
      <c r="F2299" s="5">
        <v>2001</v>
      </c>
      <c r="G2299" s="5">
        <f t="shared" si="35"/>
        <v>20.526315789473685</v>
      </c>
      <c r="H2299" s="1"/>
      <c r="J2299" s="1"/>
      <c r="K2299" s="1"/>
      <c r="L2299" s="1"/>
      <c r="M2299" s="1"/>
      <c r="N2299" s="1"/>
      <c r="O2299" s="1"/>
      <c r="P2299" s="1"/>
      <c r="Q2299" s="1"/>
      <c r="R2299" s="1"/>
    </row>
    <row r="2300" spans="1:18" ht="16" x14ac:dyDescent="0.2">
      <c r="A2300" s="5" t="s">
        <v>2480</v>
      </c>
      <c r="B2300" s="5" t="s">
        <v>2462</v>
      </c>
      <c r="C2300" t="s">
        <v>9</v>
      </c>
      <c r="D2300" s="5" t="s">
        <v>87</v>
      </c>
      <c r="E2300" s="5">
        <v>631</v>
      </c>
      <c r="F2300" s="5">
        <v>1988</v>
      </c>
      <c r="G2300" s="5">
        <f t="shared" si="35"/>
        <v>19.71875</v>
      </c>
      <c r="H2300" s="1" t="s">
        <v>20</v>
      </c>
      <c r="J2300" s="1"/>
      <c r="K2300" s="1"/>
      <c r="L2300" s="1"/>
      <c r="M2300" s="1"/>
      <c r="N2300" s="1"/>
      <c r="O2300" s="1"/>
      <c r="P2300" s="1"/>
      <c r="Q2300" s="1"/>
      <c r="R2300" s="1"/>
    </row>
    <row r="2301" spans="1:18" ht="16" x14ac:dyDescent="0.2">
      <c r="A2301" s="5" t="s">
        <v>2481</v>
      </c>
      <c r="B2301" s="5" t="s">
        <v>2462</v>
      </c>
      <c r="C2301" t="s">
        <v>9</v>
      </c>
      <c r="D2301" s="5" t="s">
        <v>87</v>
      </c>
      <c r="E2301" s="5">
        <v>432</v>
      </c>
      <c r="F2301" s="5">
        <v>1994</v>
      </c>
      <c r="G2301" s="5">
        <f t="shared" si="35"/>
        <v>16.615384615384617</v>
      </c>
      <c r="H2301" s="1"/>
      <c r="J2301" s="1"/>
      <c r="K2301" s="1"/>
      <c r="L2301" s="1"/>
      <c r="M2301" s="1"/>
      <c r="N2301" s="1"/>
      <c r="O2301" s="1"/>
      <c r="P2301" s="1"/>
      <c r="Q2301" s="1"/>
      <c r="R2301" s="1"/>
    </row>
    <row r="2302" spans="1:18" ht="16" x14ac:dyDescent="0.2">
      <c r="A2302" s="5" t="s">
        <v>2482</v>
      </c>
      <c r="B2302" s="5" t="s">
        <v>2462</v>
      </c>
      <c r="C2302" t="s">
        <v>9</v>
      </c>
      <c r="D2302" s="5" t="s">
        <v>87</v>
      </c>
      <c r="E2302" s="5">
        <v>243</v>
      </c>
      <c r="F2302" s="5">
        <v>2001</v>
      </c>
      <c r="G2302" s="5">
        <f t="shared" si="35"/>
        <v>12.789473684210526</v>
      </c>
      <c r="H2302" s="1"/>
      <c r="J2302" s="1"/>
      <c r="K2302" s="1"/>
      <c r="L2302" s="1"/>
      <c r="M2302" s="1"/>
      <c r="N2302" s="1"/>
      <c r="O2302" s="1"/>
      <c r="P2302" s="1"/>
      <c r="Q2302" s="1"/>
      <c r="R2302" s="1"/>
    </row>
    <row r="2303" spans="1:18" ht="16" x14ac:dyDescent="0.2">
      <c r="A2303" s="5" t="s">
        <v>2483</v>
      </c>
      <c r="B2303" s="5" t="s">
        <v>2462</v>
      </c>
      <c r="C2303" t="s">
        <v>9</v>
      </c>
      <c r="D2303" s="5" t="s">
        <v>87</v>
      </c>
      <c r="E2303" s="5">
        <v>292</v>
      </c>
      <c r="F2303" s="5">
        <v>1997</v>
      </c>
      <c r="G2303" s="5">
        <f t="shared" si="35"/>
        <v>12.695652173913043</v>
      </c>
      <c r="H2303" s="1"/>
      <c r="J2303" s="1"/>
      <c r="K2303" s="1"/>
      <c r="L2303" s="1"/>
      <c r="M2303" s="1"/>
      <c r="N2303" s="1"/>
      <c r="O2303" s="1"/>
      <c r="P2303" s="1"/>
      <c r="Q2303" s="1"/>
      <c r="R2303" s="1"/>
    </row>
    <row r="2304" spans="1:18" ht="16" x14ac:dyDescent="0.2">
      <c r="A2304" s="5" t="s">
        <v>2484</v>
      </c>
      <c r="B2304" s="5" t="s">
        <v>2462</v>
      </c>
      <c r="C2304" t="s">
        <v>9</v>
      </c>
      <c r="D2304" s="5" t="s">
        <v>87</v>
      </c>
      <c r="E2304" s="5">
        <v>272</v>
      </c>
      <c r="F2304" s="5">
        <v>1998</v>
      </c>
      <c r="G2304" s="5">
        <f t="shared" si="35"/>
        <v>12.363636363636363</v>
      </c>
      <c r="H2304" s="1"/>
      <c r="J2304" s="1"/>
      <c r="K2304" s="1"/>
      <c r="L2304" s="1"/>
      <c r="M2304" s="1"/>
      <c r="N2304" s="1"/>
      <c r="O2304" s="1"/>
      <c r="P2304" s="1"/>
      <c r="Q2304" s="1"/>
      <c r="R2304" s="1"/>
    </row>
    <row r="2305" spans="1:18" ht="16" x14ac:dyDescent="0.2">
      <c r="A2305" s="5" t="s">
        <v>2485</v>
      </c>
      <c r="B2305" s="5" t="s">
        <v>2462</v>
      </c>
      <c r="C2305" t="s">
        <v>9</v>
      </c>
      <c r="D2305" s="5" t="s">
        <v>87</v>
      </c>
      <c r="E2305" s="5">
        <v>256</v>
      </c>
      <c r="F2305" s="5">
        <v>1999</v>
      </c>
      <c r="G2305" s="5">
        <f t="shared" si="35"/>
        <v>12.19047619047619</v>
      </c>
      <c r="H2305" s="1"/>
      <c r="J2305" s="1"/>
      <c r="K2305" s="1"/>
      <c r="L2305" s="1"/>
      <c r="M2305" s="1"/>
      <c r="N2305" s="1"/>
      <c r="O2305" s="1"/>
      <c r="P2305" s="1"/>
      <c r="Q2305" s="1"/>
      <c r="R2305" s="1"/>
    </row>
    <row r="2306" spans="1:18" ht="16" x14ac:dyDescent="0.2">
      <c r="A2306" s="5" t="s">
        <v>2486</v>
      </c>
      <c r="B2306" s="5" t="s">
        <v>2462</v>
      </c>
      <c r="C2306" t="s">
        <v>9</v>
      </c>
      <c r="D2306" s="5" t="s">
        <v>87</v>
      </c>
      <c r="E2306" s="5">
        <v>218</v>
      </c>
      <c r="F2306" s="5">
        <v>2002</v>
      </c>
      <c r="G2306" s="5">
        <f t="shared" ref="G2306:G2369" si="36">E2306/(2020-F2306)</f>
        <v>12.111111111111111</v>
      </c>
      <c r="H2306" s="1"/>
      <c r="J2306" s="1"/>
      <c r="K2306" s="1"/>
      <c r="L2306" s="1"/>
      <c r="M2306" s="1"/>
      <c r="N2306" s="1"/>
      <c r="O2306" s="1"/>
      <c r="P2306" s="1"/>
      <c r="Q2306" s="1"/>
      <c r="R2306" s="1"/>
    </row>
    <row r="2307" spans="1:18" ht="16" x14ac:dyDescent="0.2">
      <c r="A2307" s="5" t="s">
        <v>2487</v>
      </c>
      <c r="B2307" s="5" t="s">
        <v>2462</v>
      </c>
      <c r="C2307" t="s">
        <v>9</v>
      </c>
      <c r="D2307" s="5" t="s">
        <v>87</v>
      </c>
      <c r="E2307" s="5">
        <v>209</v>
      </c>
      <c r="F2307" s="5">
        <v>1999</v>
      </c>
      <c r="G2307" s="5">
        <f t="shared" si="36"/>
        <v>9.9523809523809526</v>
      </c>
      <c r="H2307" s="1"/>
      <c r="J2307" s="1"/>
      <c r="K2307" s="1"/>
      <c r="L2307" s="1"/>
      <c r="M2307" s="1"/>
      <c r="N2307" s="1"/>
      <c r="O2307" s="1"/>
      <c r="P2307" s="1"/>
      <c r="Q2307" s="1"/>
      <c r="R2307" s="1"/>
    </row>
    <row r="2308" spans="1:18" ht="16" x14ac:dyDescent="0.2">
      <c r="A2308" s="5" t="s">
        <v>2488</v>
      </c>
      <c r="B2308" s="5" t="s">
        <v>2462</v>
      </c>
      <c r="C2308" t="s">
        <v>9</v>
      </c>
      <c r="D2308" s="5" t="s">
        <v>87</v>
      </c>
      <c r="E2308" s="5">
        <v>188</v>
      </c>
      <c r="F2308" s="5">
        <v>1993</v>
      </c>
      <c r="G2308" s="5">
        <f t="shared" si="36"/>
        <v>6.9629629629629628</v>
      </c>
      <c r="H2308" s="1"/>
      <c r="J2308" s="1"/>
      <c r="K2308" s="1"/>
      <c r="L2308" s="1"/>
      <c r="M2308" s="1"/>
      <c r="N2308" s="1"/>
      <c r="O2308" s="1"/>
      <c r="P2308" s="1"/>
      <c r="Q2308" s="1"/>
      <c r="R2308" s="1"/>
    </row>
    <row r="2309" spans="1:18" ht="16" x14ac:dyDescent="0.2">
      <c r="A2309" s="5" t="s">
        <v>2489</v>
      </c>
      <c r="B2309" s="5" t="s">
        <v>2462</v>
      </c>
      <c r="C2309" t="s">
        <v>9</v>
      </c>
      <c r="D2309" s="5" t="s">
        <v>87</v>
      </c>
      <c r="E2309" s="5">
        <v>12</v>
      </c>
      <c r="F2309" s="5">
        <v>1997</v>
      </c>
      <c r="G2309" s="5">
        <f t="shared" si="36"/>
        <v>0.52173913043478259</v>
      </c>
      <c r="H2309" s="1"/>
      <c r="J2309" s="1"/>
      <c r="K2309" s="1"/>
      <c r="L2309" s="1"/>
      <c r="M2309" s="1"/>
      <c r="N2309" s="1"/>
      <c r="O2309" s="1"/>
      <c r="P2309" s="1"/>
      <c r="Q2309" s="1"/>
      <c r="R2309" s="1"/>
    </row>
    <row r="2310" spans="1:18" ht="16" x14ac:dyDescent="0.2">
      <c r="A2310" s="5" t="s">
        <v>2490</v>
      </c>
      <c r="B2310" s="5" t="s">
        <v>2462</v>
      </c>
      <c r="C2310" s="5" t="s">
        <v>8</v>
      </c>
      <c r="D2310" s="5" t="s">
        <v>87</v>
      </c>
      <c r="E2310" s="5">
        <v>202</v>
      </c>
      <c r="F2310" s="5">
        <v>1990</v>
      </c>
      <c r="G2310" s="5">
        <f t="shared" si="36"/>
        <v>6.7333333333333334</v>
      </c>
      <c r="H2310" s="1" t="s">
        <v>57</v>
      </c>
      <c r="J2310" s="1"/>
      <c r="K2310" s="1"/>
      <c r="L2310" s="1"/>
      <c r="M2310" s="1"/>
      <c r="N2310" s="1"/>
      <c r="O2310" s="1"/>
      <c r="P2310" s="1"/>
      <c r="Q2310" s="1"/>
      <c r="R2310" s="1"/>
    </row>
    <row r="2311" spans="1:18" ht="16" x14ac:dyDescent="0.2">
      <c r="A2311" s="5" t="s">
        <v>2491</v>
      </c>
      <c r="B2311" s="5" t="s">
        <v>2462</v>
      </c>
      <c r="C2311" s="5" t="s">
        <v>8</v>
      </c>
      <c r="D2311" s="5" t="s">
        <v>87</v>
      </c>
      <c r="E2311" s="5">
        <v>159</v>
      </c>
      <c r="F2311" s="5">
        <v>1990</v>
      </c>
      <c r="G2311" s="5">
        <f t="shared" si="36"/>
        <v>5.3</v>
      </c>
      <c r="H2311" s="1" t="s">
        <v>54</v>
      </c>
      <c r="J2311" s="1"/>
      <c r="K2311" s="1"/>
      <c r="L2311" s="1"/>
      <c r="M2311" s="1"/>
      <c r="N2311" s="1"/>
      <c r="O2311" s="1"/>
      <c r="P2311" s="1"/>
      <c r="Q2311" s="1"/>
      <c r="R2311" s="1"/>
    </row>
    <row r="2312" spans="1:18" ht="16" x14ac:dyDescent="0.2">
      <c r="A2312" s="5" t="s">
        <v>2492</v>
      </c>
      <c r="B2312" s="5" t="s">
        <v>2462</v>
      </c>
      <c r="C2312" s="5" t="s">
        <v>8</v>
      </c>
      <c r="D2312" s="5" t="s">
        <v>87</v>
      </c>
      <c r="E2312" s="5">
        <v>18</v>
      </c>
      <c r="F2312" s="5">
        <v>2000</v>
      </c>
      <c r="G2312" s="5">
        <f t="shared" si="36"/>
        <v>0.9</v>
      </c>
      <c r="H2312" s="1" t="s">
        <v>16</v>
      </c>
      <c r="J2312" s="1"/>
      <c r="K2312" s="1"/>
      <c r="L2312" s="1"/>
      <c r="M2312" s="1"/>
      <c r="N2312" s="1"/>
      <c r="O2312" s="1"/>
      <c r="P2312" s="1"/>
      <c r="Q2312" s="1"/>
      <c r="R2312" s="1"/>
    </row>
    <row r="2313" spans="1:18" ht="16" x14ac:dyDescent="0.2">
      <c r="A2313" s="5" t="s">
        <v>2493</v>
      </c>
      <c r="B2313" s="5" t="s">
        <v>2494</v>
      </c>
      <c r="C2313" t="s">
        <v>9</v>
      </c>
      <c r="D2313" s="5" t="s">
        <v>87</v>
      </c>
      <c r="E2313" s="5">
        <v>1282</v>
      </c>
      <c r="F2313" s="5">
        <v>1981</v>
      </c>
      <c r="G2313" s="5">
        <f t="shared" si="36"/>
        <v>32.871794871794869</v>
      </c>
      <c r="H2313" s="1"/>
      <c r="J2313" s="1"/>
      <c r="K2313" s="1"/>
      <c r="L2313" s="1"/>
      <c r="M2313" s="1"/>
      <c r="N2313" s="1"/>
      <c r="O2313" s="1"/>
      <c r="P2313" s="1"/>
      <c r="Q2313" s="1"/>
      <c r="R2313" s="1"/>
    </row>
    <row r="2314" spans="1:18" ht="16" x14ac:dyDescent="0.2">
      <c r="A2314" s="5" t="s">
        <v>2495</v>
      </c>
      <c r="B2314" s="5" t="s">
        <v>2494</v>
      </c>
      <c r="C2314" t="s">
        <v>9</v>
      </c>
      <c r="D2314" s="5" t="s">
        <v>87</v>
      </c>
      <c r="E2314" s="5">
        <v>475</v>
      </c>
      <c r="F2314" s="5">
        <v>1996</v>
      </c>
      <c r="G2314" s="5">
        <f t="shared" si="36"/>
        <v>19.791666666666668</v>
      </c>
      <c r="H2314" s="1"/>
      <c r="J2314" s="1"/>
      <c r="K2314" s="1"/>
      <c r="L2314" s="1"/>
      <c r="M2314" s="1"/>
      <c r="N2314" s="1"/>
      <c r="O2314" s="1"/>
      <c r="P2314" s="1"/>
      <c r="Q2314" s="1"/>
      <c r="R2314" s="1"/>
    </row>
    <row r="2315" spans="1:18" ht="16" x14ac:dyDescent="0.2">
      <c r="A2315" s="5" t="s">
        <v>2496</v>
      </c>
      <c r="B2315" s="5" t="s">
        <v>2494</v>
      </c>
      <c r="C2315" t="s">
        <v>9</v>
      </c>
      <c r="D2315" s="5" t="s">
        <v>87</v>
      </c>
      <c r="E2315" s="5">
        <v>335</v>
      </c>
      <c r="F2315" s="5">
        <v>1988</v>
      </c>
      <c r="G2315" s="5">
        <f t="shared" si="36"/>
        <v>10.46875</v>
      </c>
      <c r="H2315" s="1"/>
      <c r="J2315" s="1"/>
      <c r="K2315" s="1"/>
      <c r="L2315" s="1"/>
      <c r="M2315" s="1"/>
      <c r="N2315" s="1"/>
      <c r="O2315" s="1"/>
      <c r="P2315" s="1"/>
      <c r="Q2315" s="1"/>
      <c r="R2315" s="1"/>
    </row>
    <row r="2316" spans="1:18" ht="16" x14ac:dyDescent="0.2">
      <c r="A2316" s="5" t="s">
        <v>2497</v>
      </c>
      <c r="B2316" s="5" t="s">
        <v>2494</v>
      </c>
      <c r="C2316" t="s">
        <v>9</v>
      </c>
      <c r="D2316" s="5" t="s">
        <v>87</v>
      </c>
      <c r="E2316" s="5">
        <v>300</v>
      </c>
      <c r="F2316" s="5">
        <v>1981</v>
      </c>
      <c r="G2316" s="5">
        <f t="shared" si="36"/>
        <v>7.6923076923076925</v>
      </c>
      <c r="H2316" s="1"/>
      <c r="J2316" s="1"/>
      <c r="K2316" s="1"/>
      <c r="L2316" s="1"/>
      <c r="M2316" s="1"/>
      <c r="N2316" s="1"/>
      <c r="O2316" s="1"/>
      <c r="P2316" s="1"/>
      <c r="Q2316" s="1"/>
      <c r="R2316" s="1"/>
    </row>
    <row r="2317" spans="1:18" ht="16" x14ac:dyDescent="0.2">
      <c r="A2317" s="5" t="s">
        <v>2498</v>
      </c>
      <c r="B2317" s="5" t="s">
        <v>2494</v>
      </c>
      <c r="C2317" t="s">
        <v>9</v>
      </c>
      <c r="D2317" s="5" t="s">
        <v>87</v>
      </c>
      <c r="E2317" s="5">
        <v>62</v>
      </c>
      <c r="F2317" s="5">
        <v>1974</v>
      </c>
      <c r="G2317" s="5">
        <f t="shared" si="36"/>
        <v>1.3478260869565217</v>
      </c>
      <c r="H2317" s="1"/>
      <c r="J2317" s="1"/>
      <c r="K2317" s="1"/>
      <c r="L2317" s="1"/>
      <c r="M2317" s="1"/>
      <c r="N2317" s="1"/>
      <c r="O2317" s="1"/>
      <c r="P2317" s="1"/>
      <c r="Q2317" s="1"/>
      <c r="R2317" s="1"/>
    </row>
    <row r="2318" spans="1:18" ht="16" x14ac:dyDescent="0.2">
      <c r="A2318" s="5" t="s">
        <v>2499</v>
      </c>
      <c r="B2318" s="5" t="s">
        <v>2494</v>
      </c>
      <c r="C2318" t="s">
        <v>9</v>
      </c>
      <c r="D2318" s="5" t="s">
        <v>87</v>
      </c>
      <c r="E2318" s="5">
        <v>5</v>
      </c>
      <c r="F2318" s="5">
        <v>2004</v>
      </c>
      <c r="G2318" s="5">
        <f t="shared" si="36"/>
        <v>0.3125</v>
      </c>
      <c r="H2318" s="1"/>
      <c r="J2318" s="1"/>
      <c r="K2318" s="1"/>
      <c r="L2318" s="1"/>
      <c r="M2318" s="1"/>
      <c r="N2318" s="1"/>
      <c r="O2318" s="1"/>
      <c r="P2318" s="1"/>
      <c r="Q2318" s="1"/>
      <c r="R2318" s="1"/>
    </row>
    <row r="2319" spans="1:18" ht="16" x14ac:dyDescent="0.2">
      <c r="A2319" s="5" t="s">
        <v>2500</v>
      </c>
      <c r="B2319" s="5" t="s">
        <v>2494</v>
      </c>
      <c r="C2319" s="5" t="s">
        <v>8</v>
      </c>
      <c r="D2319" s="5" t="s">
        <v>87</v>
      </c>
      <c r="E2319" s="5">
        <v>99</v>
      </c>
      <c r="F2319" s="5">
        <v>1994</v>
      </c>
      <c r="G2319" s="5">
        <f t="shared" si="36"/>
        <v>3.8076923076923075</v>
      </c>
      <c r="H2319" s="1"/>
      <c r="J2319" s="1"/>
      <c r="K2319" s="1"/>
      <c r="L2319" s="1"/>
      <c r="M2319" s="1"/>
      <c r="N2319" s="1"/>
      <c r="O2319" s="1"/>
      <c r="P2319" s="1"/>
      <c r="Q2319" s="1"/>
      <c r="R2319" s="1"/>
    </row>
    <row r="2320" spans="1:18" ht="16" x14ac:dyDescent="0.2">
      <c r="A2320" s="5" t="s">
        <v>2501</v>
      </c>
      <c r="B2320" s="5" t="s">
        <v>2494</v>
      </c>
      <c r="C2320" s="5" t="s">
        <v>8</v>
      </c>
      <c r="D2320" s="5" t="s">
        <v>87</v>
      </c>
      <c r="E2320" s="5">
        <v>59</v>
      </c>
      <c r="F2320" s="5">
        <v>2003</v>
      </c>
      <c r="G2320" s="5">
        <f t="shared" si="36"/>
        <v>3.4705882352941178</v>
      </c>
      <c r="H2320" s="1"/>
      <c r="J2320" s="1"/>
      <c r="K2320" s="1"/>
      <c r="L2320" s="1"/>
      <c r="M2320" s="1"/>
      <c r="N2320" s="1"/>
      <c r="O2320" s="1"/>
      <c r="P2320" s="1"/>
      <c r="Q2320" s="1"/>
      <c r="R2320" s="1"/>
    </row>
    <row r="2321" spans="1:18" ht="16" x14ac:dyDescent="0.2">
      <c r="A2321" s="13" t="s">
        <v>2502</v>
      </c>
      <c r="B2321" s="13" t="s">
        <v>2503</v>
      </c>
      <c r="C2321" t="s">
        <v>9</v>
      </c>
      <c r="D2321" s="13" t="s">
        <v>87</v>
      </c>
      <c r="E2321" s="13">
        <v>1225</v>
      </c>
      <c r="F2321" s="13">
        <v>1993</v>
      </c>
      <c r="G2321" s="13">
        <f t="shared" si="36"/>
        <v>45.370370370370374</v>
      </c>
      <c r="H2321" s="1"/>
      <c r="J2321" s="1"/>
      <c r="K2321" s="1"/>
      <c r="L2321" s="1"/>
      <c r="M2321" s="1"/>
      <c r="N2321" s="1"/>
      <c r="O2321" s="1"/>
      <c r="P2321" s="1"/>
      <c r="Q2321" s="1"/>
      <c r="R2321" s="1"/>
    </row>
    <row r="2322" spans="1:18" ht="16" x14ac:dyDescent="0.2">
      <c r="A2322" s="13" t="s">
        <v>2504</v>
      </c>
      <c r="B2322" s="13" t="s">
        <v>2503</v>
      </c>
      <c r="C2322" t="s">
        <v>9</v>
      </c>
      <c r="D2322" s="13" t="s">
        <v>87</v>
      </c>
      <c r="E2322" s="13">
        <v>1431</v>
      </c>
      <c r="F2322" s="13">
        <v>1978</v>
      </c>
      <c r="G2322" s="13">
        <f t="shared" si="36"/>
        <v>34.071428571428569</v>
      </c>
      <c r="H2322" s="1"/>
      <c r="J2322" s="1"/>
      <c r="K2322" s="1"/>
      <c r="L2322" s="1"/>
      <c r="M2322" s="1"/>
      <c r="N2322" s="1"/>
      <c r="O2322" s="1"/>
      <c r="P2322" s="1"/>
      <c r="Q2322" s="1"/>
      <c r="R2322" s="1"/>
    </row>
    <row r="2323" spans="1:18" ht="16" x14ac:dyDescent="0.2">
      <c r="A2323" s="13" t="s">
        <v>2505</v>
      </c>
      <c r="B2323" s="13" t="s">
        <v>2503</v>
      </c>
      <c r="C2323" t="s">
        <v>9</v>
      </c>
      <c r="D2323" s="13" t="s">
        <v>87</v>
      </c>
      <c r="E2323" s="13">
        <v>385</v>
      </c>
      <c r="F2323" s="13">
        <v>1985</v>
      </c>
      <c r="G2323" s="13">
        <f t="shared" si="36"/>
        <v>11</v>
      </c>
      <c r="H2323" s="1"/>
      <c r="J2323" s="1"/>
      <c r="K2323" s="1"/>
      <c r="L2323" s="1"/>
      <c r="M2323" s="1"/>
      <c r="N2323" s="1"/>
      <c r="O2323" s="1"/>
      <c r="P2323" s="1"/>
      <c r="Q2323" s="1"/>
      <c r="R2323" s="1"/>
    </row>
    <row r="2324" spans="1:18" ht="16" x14ac:dyDescent="0.2">
      <c r="A2324" s="13" t="s">
        <v>2506</v>
      </c>
      <c r="B2324" s="13" t="s">
        <v>2503</v>
      </c>
      <c r="C2324" t="s">
        <v>9</v>
      </c>
      <c r="D2324" s="13" t="s">
        <v>87</v>
      </c>
      <c r="E2324" s="13">
        <v>405</v>
      </c>
      <c r="F2324" s="13">
        <v>1971</v>
      </c>
      <c r="G2324" s="13">
        <f t="shared" si="36"/>
        <v>8.2653061224489797</v>
      </c>
      <c r="H2324" s="1"/>
      <c r="J2324" s="1"/>
      <c r="K2324" s="1"/>
      <c r="L2324" s="1"/>
      <c r="M2324" s="1"/>
      <c r="N2324" s="1"/>
      <c r="O2324" s="1"/>
      <c r="P2324" s="1"/>
      <c r="Q2324" s="1"/>
      <c r="R2324" s="1"/>
    </row>
    <row r="2325" spans="1:18" ht="16" x14ac:dyDescent="0.2">
      <c r="A2325" s="13" t="s">
        <v>2507</v>
      </c>
      <c r="B2325" s="13" t="s">
        <v>2503</v>
      </c>
      <c r="C2325" t="s">
        <v>9</v>
      </c>
      <c r="D2325" s="13" t="s">
        <v>87</v>
      </c>
      <c r="E2325" s="13">
        <v>219</v>
      </c>
      <c r="F2325" s="13">
        <v>1989</v>
      </c>
      <c r="G2325" s="13">
        <f t="shared" si="36"/>
        <v>7.064516129032258</v>
      </c>
      <c r="H2325" s="1"/>
      <c r="J2325" s="1"/>
      <c r="K2325" s="1"/>
      <c r="L2325" s="1"/>
      <c r="M2325" s="1"/>
      <c r="N2325" s="1"/>
      <c r="O2325" s="1"/>
      <c r="P2325" s="1"/>
      <c r="Q2325" s="1"/>
      <c r="R2325" s="1"/>
    </row>
    <row r="2326" spans="1:18" ht="16" x14ac:dyDescent="0.2">
      <c r="A2326" s="13" t="s">
        <v>2508</v>
      </c>
      <c r="B2326" s="13" t="s">
        <v>2503</v>
      </c>
      <c r="C2326" t="s">
        <v>9</v>
      </c>
      <c r="D2326" s="13" t="s">
        <v>87</v>
      </c>
      <c r="E2326" s="13">
        <v>254</v>
      </c>
      <c r="F2326" s="13">
        <v>1983</v>
      </c>
      <c r="G2326" s="13">
        <f t="shared" si="36"/>
        <v>6.8648648648648649</v>
      </c>
      <c r="H2326" s="1"/>
      <c r="J2326" s="1"/>
      <c r="K2326" s="1"/>
      <c r="L2326" s="1"/>
      <c r="M2326" s="1"/>
      <c r="N2326" s="1"/>
      <c r="O2326" s="1"/>
      <c r="P2326" s="1"/>
      <c r="Q2326" s="1"/>
      <c r="R2326" s="1"/>
    </row>
    <row r="2327" spans="1:18" ht="16" x14ac:dyDescent="0.2">
      <c r="A2327" s="13" t="s">
        <v>2509</v>
      </c>
      <c r="B2327" s="13" t="s">
        <v>2503</v>
      </c>
      <c r="C2327" t="s">
        <v>9</v>
      </c>
      <c r="D2327" s="13" t="s">
        <v>87</v>
      </c>
      <c r="E2327" s="13">
        <v>217</v>
      </c>
      <c r="F2327" s="13">
        <v>1986</v>
      </c>
      <c r="G2327" s="13">
        <f t="shared" si="36"/>
        <v>6.382352941176471</v>
      </c>
      <c r="H2327" s="1"/>
      <c r="J2327" s="1"/>
      <c r="K2327" s="1"/>
      <c r="L2327" s="1"/>
      <c r="M2327" s="1"/>
      <c r="N2327" s="1"/>
      <c r="O2327" s="1"/>
      <c r="P2327" s="1"/>
      <c r="Q2327" s="1"/>
      <c r="R2327" s="1"/>
    </row>
    <row r="2328" spans="1:18" ht="16" x14ac:dyDescent="0.2">
      <c r="A2328" s="13" t="s">
        <v>2510</v>
      </c>
      <c r="B2328" s="13" t="s">
        <v>2503</v>
      </c>
      <c r="C2328" t="s">
        <v>9</v>
      </c>
      <c r="D2328" s="13" t="s">
        <v>87</v>
      </c>
      <c r="E2328" s="13">
        <v>285</v>
      </c>
      <c r="F2328" s="13">
        <v>1971</v>
      </c>
      <c r="G2328" s="13">
        <f t="shared" si="36"/>
        <v>5.8163265306122449</v>
      </c>
      <c r="H2328" s="1"/>
      <c r="J2328" s="1"/>
      <c r="K2328" s="1"/>
      <c r="L2328" s="1"/>
      <c r="M2328" s="1"/>
      <c r="N2328" s="1"/>
      <c r="O2328" s="1"/>
      <c r="P2328" s="1"/>
      <c r="Q2328" s="1"/>
      <c r="R2328" s="1"/>
    </row>
    <row r="2329" spans="1:18" ht="16" x14ac:dyDescent="0.2">
      <c r="A2329" s="13" t="s">
        <v>2511</v>
      </c>
      <c r="B2329" s="13" t="s">
        <v>2503</v>
      </c>
      <c r="C2329" t="s">
        <v>9</v>
      </c>
      <c r="D2329" s="13" t="s">
        <v>87</v>
      </c>
      <c r="E2329" s="13">
        <v>29</v>
      </c>
      <c r="F2329" s="13">
        <v>1985</v>
      </c>
      <c r="G2329" s="13">
        <f t="shared" si="36"/>
        <v>0.82857142857142863</v>
      </c>
      <c r="H2329" s="1"/>
      <c r="J2329" s="1"/>
      <c r="K2329" s="1"/>
      <c r="L2329" s="1"/>
      <c r="M2329" s="1"/>
      <c r="N2329" s="1"/>
      <c r="O2329" s="1"/>
      <c r="P2329" s="1"/>
      <c r="Q2329" s="1"/>
      <c r="R2329" s="1"/>
    </row>
    <row r="2330" spans="1:18" ht="16" x14ac:dyDescent="0.2">
      <c r="A2330" s="13" t="s">
        <v>2512</v>
      </c>
      <c r="B2330" s="13" t="s">
        <v>2503</v>
      </c>
      <c r="C2330" s="6" t="s">
        <v>8</v>
      </c>
      <c r="D2330" s="13" t="s">
        <v>87</v>
      </c>
      <c r="E2330" s="13">
        <v>414</v>
      </c>
      <c r="F2330" s="13">
        <v>1981</v>
      </c>
      <c r="G2330" s="13">
        <f t="shared" si="36"/>
        <v>10.615384615384615</v>
      </c>
      <c r="H2330" s="1"/>
      <c r="J2330" s="1"/>
      <c r="K2330" s="1"/>
      <c r="L2330" s="1"/>
      <c r="M2330" s="1"/>
      <c r="N2330" s="1"/>
      <c r="O2330" s="1"/>
      <c r="P2330" s="1"/>
      <c r="Q2330" s="1"/>
      <c r="R2330" s="1"/>
    </row>
    <row r="2331" spans="1:18" x14ac:dyDescent="0.2">
      <c r="A2331" s="4" t="s">
        <v>2513</v>
      </c>
      <c r="B2331" s="4" t="s">
        <v>2514</v>
      </c>
      <c r="C2331" t="s">
        <v>9</v>
      </c>
      <c r="D2331" s="4" t="s">
        <v>87</v>
      </c>
      <c r="E2331" s="4">
        <v>500</v>
      </c>
      <c r="F2331" s="4">
        <v>2003</v>
      </c>
      <c r="G2331" s="4">
        <f t="shared" si="36"/>
        <v>29.411764705882351</v>
      </c>
      <c r="H2331" s="1"/>
      <c r="J2331" s="1"/>
      <c r="K2331" s="1"/>
      <c r="L2331" s="1"/>
      <c r="M2331" s="1"/>
      <c r="N2331" s="1"/>
      <c r="O2331" s="1"/>
      <c r="P2331" s="1"/>
      <c r="Q2331" s="1"/>
      <c r="R2331" s="1"/>
    </row>
    <row r="2332" spans="1:18" x14ac:dyDescent="0.2">
      <c r="A2332" s="4" t="s">
        <v>2515</v>
      </c>
      <c r="B2332" s="4" t="s">
        <v>2514</v>
      </c>
      <c r="C2332" t="s">
        <v>9</v>
      </c>
      <c r="D2332" s="4" t="s">
        <v>87</v>
      </c>
      <c r="E2332" s="4">
        <v>641</v>
      </c>
      <c r="F2332" s="4">
        <v>1989</v>
      </c>
      <c r="G2332" s="4">
        <f t="shared" si="36"/>
        <v>20.677419354838708</v>
      </c>
      <c r="H2332" s="1"/>
      <c r="J2332" s="1"/>
      <c r="K2332" s="1"/>
      <c r="L2332" s="1"/>
      <c r="M2332" s="1"/>
      <c r="N2332" s="1"/>
      <c r="O2332" s="1"/>
      <c r="P2332" s="1"/>
      <c r="Q2332" s="1"/>
      <c r="R2332" s="1"/>
    </row>
    <row r="2333" spans="1:18" x14ac:dyDescent="0.2">
      <c r="A2333" s="4" t="s">
        <v>2516</v>
      </c>
      <c r="B2333" s="4" t="s">
        <v>2514</v>
      </c>
      <c r="C2333" t="s">
        <v>9</v>
      </c>
      <c r="D2333" s="4" t="s">
        <v>87</v>
      </c>
      <c r="E2333" s="4">
        <v>598</v>
      </c>
      <c r="F2333" s="4">
        <v>1989</v>
      </c>
      <c r="G2333" s="4">
        <f t="shared" si="36"/>
        <v>19.29032258064516</v>
      </c>
      <c r="H2333" s="1"/>
      <c r="J2333" s="1"/>
      <c r="K2333" s="1"/>
      <c r="L2333" s="1"/>
      <c r="M2333" s="1"/>
      <c r="N2333" s="1"/>
      <c r="O2333" s="1"/>
      <c r="P2333" s="1"/>
      <c r="Q2333" s="1"/>
      <c r="R2333" s="1"/>
    </row>
    <row r="2334" spans="1:18" x14ac:dyDescent="0.2">
      <c r="A2334" s="4" t="s">
        <v>2517</v>
      </c>
      <c r="B2334" s="4" t="s">
        <v>2514</v>
      </c>
      <c r="C2334" t="s">
        <v>9</v>
      </c>
      <c r="D2334" s="4" t="s">
        <v>87</v>
      </c>
      <c r="E2334" s="4">
        <v>475</v>
      </c>
      <c r="F2334" s="4">
        <v>1993</v>
      </c>
      <c r="G2334" s="4">
        <f t="shared" si="36"/>
        <v>17.592592592592592</v>
      </c>
      <c r="H2334" s="1"/>
      <c r="J2334" s="1"/>
      <c r="K2334" s="1"/>
      <c r="L2334" s="1"/>
      <c r="M2334" s="1"/>
      <c r="N2334" s="1"/>
      <c r="O2334" s="1"/>
      <c r="P2334" s="1"/>
      <c r="Q2334" s="1"/>
      <c r="R2334" s="1"/>
    </row>
    <row r="2335" spans="1:18" x14ac:dyDescent="0.2">
      <c r="A2335" s="4" t="s">
        <v>2518</v>
      </c>
      <c r="B2335" s="4" t="s">
        <v>2514</v>
      </c>
      <c r="C2335" t="s">
        <v>9</v>
      </c>
      <c r="D2335" s="4" t="s">
        <v>87</v>
      </c>
      <c r="E2335" s="4">
        <v>630</v>
      </c>
      <c r="F2335" s="4">
        <v>1982</v>
      </c>
      <c r="G2335" s="4">
        <f t="shared" si="36"/>
        <v>16.578947368421051</v>
      </c>
      <c r="H2335" s="1"/>
      <c r="J2335" s="1"/>
      <c r="K2335" s="1"/>
      <c r="L2335" s="1"/>
      <c r="M2335" s="1"/>
      <c r="N2335" s="1"/>
      <c r="O2335" s="1"/>
      <c r="P2335" s="1"/>
      <c r="Q2335" s="1"/>
      <c r="R2335" s="1"/>
    </row>
    <row r="2336" spans="1:18" x14ac:dyDescent="0.2">
      <c r="A2336" s="4" t="s">
        <v>2519</v>
      </c>
      <c r="B2336" s="4" t="s">
        <v>2514</v>
      </c>
      <c r="C2336" t="s">
        <v>9</v>
      </c>
      <c r="D2336" s="4" t="s">
        <v>87</v>
      </c>
      <c r="E2336" s="4">
        <v>445</v>
      </c>
      <c r="F2336" s="4">
        <v>1973</v>
      </c>
      <c r="G2336" s="4">
        <f t="shared" si="36"/>
        <v>9.4680851063829792</v>
      </c>
      <c r="H2336" s="1"/>
      <c r="J2336" s="1"/>
      <c r="K2336" s="1"/>
      <c r="L2336" s="1"/>
      <c r="M2336" s="1"/>
      <c r="N2336" s="1"/>
      <c r="O2336" s="1"/>
      <c r="P2336" s="1"/>
      <c r="Q2336" s="1"/>
      <c r="R2336" s="1"/>
    </row>
    <row r="2337" spans="1:18" x14ac:dyDescent="0.2">
      <c r="A2337" s="4" t="s">
        <v>2520</v>
      </c>
      <c r="B2337" s="4" t="s">
        <v>2514</v>
      </c>
      <c r="C2337" t="s">
        <v>9</v>
      </c>
      <c r="D2337" s="4" t="s">
        <v>87</v>
      </c>
      <c r="E2337" s="4">
        <v>329</v>
      </c>
      <c r="F2337" s="4">
        <v>1980</v>
      </c>
      <c r="G2337" s="4">
        <f t="shared" si="36"/>
        <v>8.2249999999999996</v>
      </c>
      <c r="H2337" s="1"/>
      <c r="J2337" s="1"/>
      <c r="K2337" s="1"/>
      <c r="L2337" s="1"/>
      <c r="M2337" s="1"/>
      <c r="N2337" s="1"/>
      <c r="O2337" s="1"/>
      <c r="P2337" s="1"/>
      <c r="Q2337" s="1"/>
      <c r="R2337" s="1"/>
    </row>
    <row r="2338" spans="1:18" x14ac:dyDescent="0.2">
      <c r="A2338" s="4" t="s">
        <v>2521</v>
      </c>
      <c r="B2338" s="4" t="s">
        <v>2514</v>
      </c>
      <c r="C2338" t="s">
        <v>9</v>
      </c>
      <c r="D2338" s="4" t="s">
        <v>87</v>
      </c>
      <c r="E2338" s="4">
        <v>276</v>
      </c>
      <c r="F2338" s="4">
        <v>1972</v>
      </c>
      <c r="G2338" s="4">
        <f t="shared" si="36"/>
        <v>5.75</v>
      </c>
      <c r="H2338" s="1"/>
      <c r="J2338" s="1"/>
      <c r="K2338" s="1"/>
      <c r="L2338" s="1"/>
      <c r="M2338" s="1"/>
      <c r="N2338" s="1"/>
      <c r="O2338" s="1"/>
      <c r="P2338" s="1"/>
      <c r="Q2338" s="1"/>
      <c r="R2338" s="1"/>
    </row>
    <row r="2339" spans="1:18" x14ac:dyDescent="0.2">
      <c r="A2339" s="4" t="s">
        <v>2522</v>
      </c>
      <c r="B2339" s="4" t="s">
        <v>2514</v>
      </c>
      <c r="C2339" t="s">
        <v>9</v>
      </c>
      <c r="D2339" s="4" t="s">
        <v>87</v>
      </c>
      <c r="E2339" s="4">
        <v>197</v>
      </c>
      <c r="F2339" s="4">
        <v>1982</v>
      </c>
      <c r="G2339" s="4">
        <f t="shared" si="36"/>
        <v>5.1842105263157894</v>
      </c>
      <c r="H2339" s="1"/>
      <c r="J2339" s="1"/>
      <c r="K2339" s="1"/>
      <c r="L2339" s="1"/>
      <c r="M2339" s="1"/>
      <c r="N2339" s="1"/>
      <c r="O2339" s="1"/>
      <c r="P2339" s="1"/>
      <c r="Q2339" s="1"/>
      <c r="R2339" s="1"/>
    </row>
    <row r="2340" spans="1:18" x14ac:dyDescent="0.2">
      <c r="A2340" s="4" t="s">
        <v>2523</v>
      </c>
      <c r="B2340" s="4" t="s">
        <v>2514</v>
      </c>
      <c r="C2340" t="s">
        <v>9</v>
      </c>
      <c r="D2340" s="4" t="s">
        <v>87</v>
      </c>
      <c r="E2340" s="4">
        <v>75</v>
      </c>
      <c r="F2340" s="4">
        <v>1998</v>
      </c>
      <c r="G2340" s="4">
        <f t="shared" si="36"/>
        <v>3.4090909090909092</v>
      </c>
      <c r="H2340" s="1"/>
      <c r="J2340" s="1"/>
      <c r="K2340" s="1"/>
      <c r="L2340" s="1"/>
      <c r="M2340" s="1"/>
      <c r="N2340" s="1"/>
      <c r="O2340" s="1"/>
      <c r="P2340" s="1"/>
      <c r="Q2340" s="1"/>
      <c r="R2340" s="1"/>
    </row>
    <row r="2341" spans="1:18" x14ac:dyDescent="0.2">
      <c r="A2341" s="4" t="s">
        <v>2524</v>
      </c>
      <c r="B2341" s="4" t="s">
        <v>2514</v>
      </c>
      <c r="C2341" t="s">
        <v>9</v>
      </c>
      <c r="D2341" s="4" t="s">
        <v>87</v>
      </c>
      <c r="E2341" s="4">
        <v>82</v>
      </c>
      <c r="F2341" s="4">
        <v>1987</v>
      </c>
      <c r="G2341" s="4">
        <f t="shared" si="36"/>
        <v>2.4848484848484849</v>
      </c>
      <c r="H2341" s="1"/>
      <c r="J2341" s="1"/>
      <c r="K2341" s="1"/>
      <c r="L2341" s="1"/>
      <c r="M2341" s="1"/>
      <c r="N2341" s="1"/>
      <c r="O2341" s="1"/>
      <c r="P2341" s="1"/>
      <c r="Q2341" s="1"/>
      <c r="R2341" s="1"/>
    </row>
    <row r="2342" spans="1:18" x14ac:dyDescent="0.2">
      <c r="A2342" s="4" t="s">
        <v>2525</v>
      </c>
      <c r="B2342" s="4" t="s">
        <v>2514</v>
      </c>
      <c r="C2342" t="s">
        <v>8</v>
      </c>
      <c r="D2342" s="4" t="s">
        <v>87</v>
      </c>
      <c r="E2342" s="4">
        <v>451</v>
      </c>
      <c r="F2342" s="4">
        <v>1978</v>
      </c>
      <c r="G2342" s="4">
        <f t="shared" si="36"/>
        <v>10.738095238095237</v>
      </c>
      <c r="H2342" s="1"/>
      <c r="J2342" s="1"/>
      <c r="K2342" s="1"/>
      <c r="L2342" s="1"/>
      <c r="M2342" s="1"/>
      <c r="N2342" s="1"/>
      <c r="O2342" s="1"/>
      <c r="P2342" s="1"/>
      <c r="Q2342" s="1"/>
      <c r="R2342" s="1"/>
    </row>
    <row r="2343" spans="1:18" x14ac:dyDescent="0.2">
      <c r="A2343" s="4" t="s">
        <v>2526</v>
      </c>
      <c r="B2343" s="4" t="s">
        <v>2514</v>
      </c>
      <c r="C2343" t="s">
        <v>8</v>
      </c>
      <c r="D2343" s="4" t="s">
        <v>87</v>
      </c>
      <c r="E2343" s="4">
        <v>173</v>
      </c>
      <c r="F2343" s="4">
        <v>1996</v>
      </c>
      <c r="G2343" s="4">
        <f t="shared" si="36"/>
        <v>7.208333333333333</v>
      </c>
      <c r="H2343" s="1"/>
      <c r="J2343" s="1"/>
      <c r="K2343" s="1"/>
      <c r="L2343" s="1"/>
      <c r="M2343" s="1"/>
      <c r="N2343" s="1"/>
      <c r="O2343" s="1"/>
      <c r="P2343" s="1"/>
      <c r="Q2343" s="1"/>
      <c r="R2343" s="1"/>
    </row>
    <row r="2344" spans="1:18" x14ac:dyDescent="0.2">
      <c r="A2344" s="4" t="s">
        <v>2527</v>
      </c>
      <c r="B2344" s="4" t="s">
        <v>2514</v>
      </c>
      <c r="C2344" t="s">
        <v>8</v>
      </c>
      <c r="D2344" s="4" t="s">
        <v>87</v>
      </c>
      <c r="E2344" s="4">
        <v>142</v>
      </c>
      <c r="F2344" s="4">
        <v>1999</v>
      </c>
      <c r="G2344" s="4">
        <f t="shared" si="36"/>
        <v>6.7619047619047619</v>
      </c>
      <c r="H2344" s="1"/>
      <c r="J2344" s="1"/>
      <c r="K2344" s="1"/>
      <c r="L2344" s="1"/>
      <c r="M2344" s="1"/>
      <c r="N2344" s="1"/>
      <c r="O2344" s="1"/>
      <c r="P2344" s="1"/>
      <c r="Q2344" s="1"/>
      <c r="R2344" s="1"/>
    </row>
    <row r="2345" spans="1:18" x14ac:dyDescent="0.2">
      <c r="A2345" s="4" t="s">
        <v>2528</v>
      </c>
      <c r="B2345" s="4" t="s">
        <v>2514</v>
      </c>
      <c r="C2345" t="s">
        <v>8</v>
      </c>
      <c r="D2345" s="4" t="s">
        <v>87</v>
      </c>
      <c r="E2345" s="4">
        <v>119</v>
      </c>
      <c r="F2345" s="4">
        <v>2002</v>
      </c>
      <c r="G2345" s="4">
        <f t="shared" si="36"/>
        <v>6.6111111111111107</v>
      </c>
      <c r="H2345" s="1"/>
      <c r="J2345" s="1"/>
      <c r="K2345" s="1"/>
      <c r="L2345" s="1"/>
      <c r="M2345" s="1"/>
      <c r="N2345" s="1"/>
      <c r="O2345" s="1"/>
      <c r="P2345" s="1"/>
      <c r="Q2345" s="1"/>
      <c r="R2345" s="1"/>
    </row>
    <row r="2346" spans="1:18" ht="16" x14ac:dyDescent="0.2">
      <c r="A2346" s="13" t="s">
        <v>2529</v>
      </c>
      <c r="B2346" s="13" t="s">
        <v>2530</v>
      </c>
      <c r="C2346" t="s">
        <v>9</v>
      </c>
      <c r="D2346" s="13" t="s">
        <v>87</v>
      </c>
      <c r="E2346" s="13">
        <v>1758</v>
      </c>
      <c r="F2346" s="13">
        <v>1994</v>
      </c>
      <c r="G2346" s="13">
        <f t="shared" si="36"/>
        <v>67.615384615384613</v>
      </c>
      <c r="H2346" s="1"/>
      <c r="J2346" s="1"/>
      <c r="K2346" s="1"/>
      <c r="L2346" s="1"/>
      <c r="M2346" s="1"/>
      <c r="N2346" s="1"/>
      <c r="O2346" s="1"/>
      <c r="P2346" s="1"/>
      <c r="Q2346" s="1"/>
      <c r="R2346" s="1"/>
    </row>
    <row r="2347" spans="1:18" ht="16" x14ac:dyDescent="0.2">
      <c r="A2347" s="13" t="s">
        <v>2531</v>
      </c>
      <c r="B2347" s="13" t="s">
        <v>2530</v>
      </c>
      <c r="C2347" t="s">
        <v>9</v>
      </c>
      <c r="D2347" s="13" t="s">
        <v>87</v>
      </c>
      <c r="E2347" s="13">
        <v>2491</v>
      </c>
      <c r="F2347" s="13">
        <v>1971</v>
      </c>
      <c r="G2347" s="13">
        <f t="shared" si="36"/>
        <v>50.836734693877553</v>
      </c>
      <c r="H2347" s="1"/>
      <c r="J2347" s="1"/>
      <c r="K2347" s="1"/>
      <c r="L2347" s="1"/>
      <c r="M2347" s="1"/>
      <c r="N2347" s="1"/>
      <c r="O2347" s="1"/>
      <c r="P2347" s="1"/>
      <c r="Q2347" s="1"/>
      <c r="R2347" s="1"/>
    </row>
    <row r="2348" spans="1:18" ht="16" x14ac:dyDescent="0.2">
      <c r="A2348" s="13" t="s">
        <v>2532</v>
      </c>
      <c r="B2348" s="13" t="s">
        <v>2530</v>
      </c>
      <c r="C2348" t="s">
        <v>9</v>
      </c>
      <c r="D2348" s="13" t="s">
        <v>87</v>
      </c>
      <c r="E2348" s="13">
        <v>548</v>
      </c>
      <c r="F2348" s="13">
        <v>1987</v>
      </c>
      <c r="G2348" s="13">
        <f t="shared" si="36"/>
        <v>16.606060606060606</v>
      </c>
      <c r="H2348" s="1"/>
      <c r="J2348" s="1"/>
      <c r="K2348" s="1"/>
      <c r="L2348" s="1"/>
      <c r="M2348" s="1"/>
      <c r="N2348" s="1"/>
      <c r="O2348" s="1"/>
      <c r="P2348" s="1"/>
      <c r="Q2348" s="1"/>
      <c r="R2348" s="1"/>
    </row>
    <row r="2349" spans="1:18" ht="16" x14ac:dyDescent="0.2">
      <c r="A2349" s="13" t="s">
        <v>2533</v>
      </c>
      <c r="B2349" s="13" t="s">
        <v>2530</v>
      </c>
      <c r="C2349" t="s">
        <v>9</v>
      </c>
      <c r="D2349" s="13" t="s">
        <v>87</v>
      </c>
      <c r="E2349" s="13">
        <v>416</v>
      </c>
      <c r="F2349" s="13">
        <v>1994</v>
      </c>
      <c r="G2349" s="13">
        <f t="shared" si="36"/>
        <v>16</v>
      </c>
      <c r="H2349" s="1"/>
      <c r="J2349" s="1"/>
      <c r="K2349" s="1"/>
      <c r="L2349" s="1"/>
      <c r="M2349" s="1"/>
      <c r="N2349" s="1"/>
      <c r="O2349" s="1"/>
      <c r="P2349" s="1"/>
      <c r="Q2349" s="1"/>
      <c r="R2349" s="1"/>
    </row>
    <row r="2350" spans="1:18" ht="16" x14ac:dyDescent="0.2">
      <c r="A2350" s="13" t="s">
        <v>2534</v>
      </c>
      <c r="B2350" s="13" t="s">
        <v>2530</v>
      </c>
      <c r="C2350" t="s">
        <v>9</v>
      </c>
      <c r="D2350" s="13" t="s">
        <v>87</v>
      </c>
      <c r="E2350" s="13">
        <v>479</v>
      </c>
      <c r="F2350" s="13">
        <v>1978</v>
      </c>
      <c r="G2350" s="13">
        <f t="shared" si="36"/>
        <v>11.404761904761905</v>
      </c>
      <c r="H2350" s="1"/>
      <c r="J2350" s="1"/>
      <c r="K2350" s="1"/>
      <c r="L2350" s="1"/>
      <c r="M2350" s="1"/>
      <c r="N2350" s="1"/>
      <c r="O2350" s="1"/>
      <c r="P2350" s="1"/>
      <c r="Q2350" s="1"/>
      <c r="R2350" s="1"/>
    </row>
    <row r="2351" spans="1:18" ht="16" x14ac:dyDescent="0.2">
      <c r="A2351" s="13" t="s">
        <v>2535</v>
      </c>
      <c r="B2351" s="13" t="s">
        <v>2530</v>
      </c>
      <c r="C2351" t="s">
        <v>9</v>
      </c>
      <c r="D2351" s="13" t="s">
        <v>87</v>
      </c>
      <c r="E2351" s="13">
        <v>304</v>
      </c>
      <c r="F2351" s="13">
        <v>1989</v>
      </c>
      <c r="G2351" s="13">
        <f t="shared" si="36"/>
        <v>9.806451612903226</v>
      </c>
      <c r="H2351" s="1"/>
      <c r="J2351" s="1"/>
      <c r="K2351" s="1"/>
      <c r="L2351" s="1"/>
      <c r="M2351" s="1"/>
      <c r="N2351" s="1"/>
      <c r="O2351" s="1"/>
      <c r="P2351" s="1"/>
      <c r="Q2351" s="1"/>
      <c r="R2351" s="1"/>
    </row>
    <row r="2352" spans="1:18" ht="16" x14ac:dyDescent="0.2">
      <c r="A2352" s="13" t="s">
        <v>2536</v>
      </c>
      <c r="B2352" s="13" t="s">
        <v>2530</v>
      </c>
      <c r="C2352" t="s">
        <v>9</v>
      </c>
      <c r="D2352" s="13" t="s">
        <v>87</v>
      </c>
      <c r="E2352" s="13">
        <v>325</v>
      </c>
      <c r="F2352" s="13">
        <v>1986</v>
      </c>
      <c r="G2352" s="13">
        <f t="shared" si="36"/>
        <v>9.5588235294117645</v>
      </c>
      <c r="H2352" s="1"/>
      <c r="J2352" s="1"/>
      <c r="K2352" s="1"/>
      <c r="L2352" s="1"/>
      <c r="M2352" s="1"/>
      <c r="N2352" s="1"/>
      <c r="O2352" s="1"/>
      <c r="P2352" s="1"/>
      <c r="Q2352" s="1"/>
      <c r="R2352" s="1"/>
    </row>
    <row r="2353" spans="1:18" ht="16" x14ac:dyDescent="0.2">
      <c r="A2353" s="13" t="s">
        <v>2537</v>
      </c>
      <c r="B2353" s="13" t="s">
        <v>2530</v>
      </c>
      <c r="C2353" t="s">
        <v>9</v>
      </c>
      <c r="D2353" s="13" t="s">
        <v>87</v>
      </c>
      <c r="E2353" s="13">
        <v>323</v>
      </c>
      <c r="F2353" s="13">
        <v>1985</v>
      </c>
      <c r="G2353" s="13">
        <f t="shared" si="36"/>
        <v>9.2285714285714278</v>
      </c>
      <c r="H2353" s="1"/>
      <c r="J2353" s="1"/>
      <c r="K2353" s="1"/>
      <c r="L2353" s="1"/>
      <c r="M2353" s="1"/>
      <c r="N2353" s="1"/>
      <c r="O2353" s="1"/>
      <c r="P2353" s="1"/>
      <c r="Q2353" s="1"/>
      <c r="R2353" s="1"/>
    </row>
    <row r="2354" spans="1:18" ht="16" x14ac:dyDescent="0.2">
      <c r="A2354" s="13" t="s">
        <v>2538</v>
      </c>
      <c r="B2354" s="13" t="s">
        <v>2530</v>
      </c>
      <c r="C2354" t="s">
        <v>9</v>
      </c>
      <c r="D2354" s="13" t="s">
        <v>87</v>
      </c>
      <c r="E2354" s="13">
        <v>196</v>
      </c>
      <c r="F2354" s="13">
        <v>1998</v>
      </c>
      <c r="G2354" s="13">
        <f t="shared" si="36"/>
        <v>8.9090909090909083</v>
      </c>
      <c r="H2354" s="1"/>
      <c r="J2354" s="1"/>
      <c r="K2354" s="1"/>
      <c r="L2354" s="1"/>
      <c r="M2354" s="1"/>
      <c r="N2354" s="1"/>
      <c r="O2354" s="1"/>
      <c r="P2354" s="1"/>
      <c r="Q2354" s="1"/>
      <c r="R2354" s="1"/>
    </row>
    <row r="2355" spans="1:18" ht="16" x14ac:dyDescent="0.2">
      <c r="A2355" s="13" t="s">
        <v>2539</v>
      </c>
      <c r="B2355" s="13" t="s">
        <v>2530</v>
      </c>
      <c r="C2355" t="s">
        <v>9</v>
      </c>
      <c r="D2355" s="13" t="s">
        <v>87</v>
      </c>
      <c r="E2355" s="13">
        <v>291</v>
      </c>
      <c r="F2355" s="13">
        <v>1986</v>
      </c>
      <c r="G2355" s="13">
        <f t="shared" si="36"/>
        <v>8.5588235294117645</v>
      </c>
      <c r="H2355" s="1"/>
      <c r="J2355" s="1"/>
      <c r="K2355" s="1"/>
      <c r="L2355" s="1"/>
      <c r="M2355" s="1"/>
      <c r="N2355" s="1"/>
      <c r="O2355" s="1"/>
      <c r="P2355" s="1"/>
      <c r="Q2355" s="1"/>
      <c r="R2355" s="1"/>
    </row>
    <row r="2356" spans="1:18" ht="16" x14ac:dyDescent="0.2">
      <c r="A2356" s="13" t="s">
        <v>2540</v>
      </c>
      <c r="B2356" s="13" t="s">
        <v>2530</v>
      </c>
      <c r="C2356" t="s">
        <v>9</v>
      </c>
      <c r="D2356" s="13" t="s">
        <v>87</v>
      </c>
      <c r="E2356" s="13">
        <v>122</v>
      </c>
      <c r="F2356" s="13">
        <v>2003</v>
      </c>
      <c r="G2356" s="13">
        <f t="shared" si="36"/>
        <v>7.1764705882352944</v>
      </c>
      <c r="H2356" s="1"/>
      <c r="J2356" s="1"/>
      <c r="K2356" s="1"/>
      <c r="L2356" s="1"/>
      <c r="M2356" s="1"/>
      <c r="N2356" s="1"/>
      <c r="O2356" s="1"/>
      <c r="P2356" s="1"/>
      <c r="Q2356" s="1"/>
      <c r="R2356" s="1"/>
    </row>
    <row r="2357" spans="1:18" ht="16" x14ac:dyDescent="0.2">
      <c r="A2357" s="13" t="s">
        <v>2541</v>
      </c>
      <c r="B2357" s="13" t="s">
        <v>2530</v>
      </c>
      <c r="C2357" t="s">
        <v>9</v>
      </c>
      <c r="D2357" s="13" t="s">
        <v>87</v>
      </c>
      <c r="E2357" s="13">
        <v>132</v>
      </c>
      <c r="F2357" s="13">
        <v>1999</v>
      </c>
      <c r="G2357" s="13">
        <f t="shared" si="36"/>
        <v>6.2857142857142856</v>
      </c>
      <c r="H2357" s="1"/>
      <c r="J2357" s="1"/>
      <c r="K2357" s="1"/>
      <c r="L2357" s="1"/>
      <c r="M2357" s="1"/>
      <c r="N2357" s="1"/>
      <c r="O2357" s="1"/>
      <c r="P2357" s="1"/>
      <c r="Q2357" s="1"/>
      <c r="R2357" s="1"/>
    </row>
    <row r="2358" spans="1:18" ht="16" x14ac:dyDescent="0.2">
      <c r="A2358" s="13" t="s">
        <v>2542</v>
      </c>
      <c r="B2358" s="13" t="s">
        <v>2530</v>
      </c>
      <c r="C2358" t="s">
        <v>9</v>
      </c>
      <c r="D2358" s="13" t="s">
        <v>87</v>
      </c>
      <c r="E2358" s="13">
        <v>198</v>
      </c>
      <c r="F2358" s="13">
        <v>1986</v>
      </c>
      <c r="G2358" s="13">
        <f t="shared" si="36"/>
        <v>5.8235294117647056</v>
      </c>
      <c r="H2358" s="1"/>
      <c r="J2358" s="1"/>
      <c r="K2358" s="1"/>
      <c r="L2358" s="1"/>
      <c r="M2358" s="1"/>
      <c r="N2358" s="1"/>
      <c r="O2358" s="1"/>
      <c r="P2358" s="1"/>
      <c r="Q2358" s="1"/>
      <c r="R2358" s="1"/>
    </row>
    <row r="2359" spans="1:18" ht="16" x14ac:dyDescent="0.2">
      <c r="A2359" s="13" t="s">
        <v>2543</v>
      </c>
      <c r="B2359" s="13" t="s">
        <v>2530</v>
      </c>
      <c r="C2359" t="s">
        <v>9</v>
      </c>
      <c r="D2359" s="13" t="s">
        <v>87</v>
      </c>
      <c r="E2359" s="13">
        <v>218</v>
      </c>
      <c r="F2359" s="13">
        <v>1982</v>
      </c>
      <c r="G2359" s="13">
        <f t="shared" si="36"/>
        <v>5.7368421052631575</v>
      </c>
      <c r="H2359" s="1"/>
      <c r="J2359" s="1"/>
      <c r="K2359" s="1"/>
      <c r="L2359" s="1"/>
      <c r="M2359" s="1"/>
      <c r="N2359" s="1"/>
      <c r="O2359" s="1"/>
      <c r="P2359" s="1"/>
      <c r="Q2359" s="1"/>
      <c r="R2359" s="1"/>
    </row>
    <row r="2360" spans="1:18" ht="16" x14ac:dyDescent="0.2">
      <c r="A2360" s="13" t="s">
        <v>2544</v>
      </c>
      <c r="B2360" s="13" t="s">
        <v>2530</v>
      </c>
      <c r="C2360" t="s">
        <v>9</v>
      </c>
      <c r="D2360" s="13" t="s">
        <v>87</v>
      </c>
      <c r="E2360" s="13">
        <v>179</v>
      </c>
      <c r="F2360" s="13">
        <v>1969</v>
      </c>
      <c r="G2360" s="13">
        <f t="shared" si="36"/>
        <v>3.5098039215686274</v>
      </c>
      <c r="H2360" s="1"/>
      <c r="J2360" s="1"/>
      <c r="K2360" s="1"/>
      <c r="L2360" s="1"/>
      <c r="M2360" s="1"/>
      <c r="N2360" s="1"/>
      <c r="O2360" s="1"/>
      <c r="P2360" s="1"/>
      <c r="Q2360" s="1"/>
      <c r="R2360" s="1"/>
    </row>
    <row r="2361" spans="1:18" ht="16" x14ac:dyDescent="0.2">
      <c r="A2361" s="13" t="s">
        <v>2545</v>
      </c>
      <c r="B2361" s="13" t="s">
        <v>2530</v>
      </c>
      <c r="C2361" t="s">
        <v>9</v>
      </c>
      <c r="D2361" s="13" t="s">
        <v>87</v>
      </c>
      <c r="E2361" s="13">
        <v>113</v>
      </c>
      <c r="F2361" s="13">
        <v>1984</v>
      </c>
      <c r="G2361" s="13">
        <f t="shared" si="36"/>
        <v>3.1388888888888888</v>
      </c>
      <c r="H2361" s="1"/>
      <c r="J2361" s="1"/>
      <c r="K2361" s="1"/>
      <c r="L2361" s="1"/>
      <c r="M2361" s="1"/>
      <c r="N2361" s="1"/>
      <c r="O2361" s="1"/>
      <c r="P2361" s="1"/>
      <c r="Q2361" s="1"/>
      <c r="R2361" s="1"/>
    </row>
    <row r="2362" spans="1:18" ht="16" x14ac:dyDescent="0.2">
      <c r="A2362" s="13" t="s">
        <v>2546</v>
      </c>
      <c r="B2362" s="13" t="s">
        <v>2530</v>
      </c>
      <c r="C2362" t="s">
        <v>9</v>
      </c>
      <c r="D2362" s="13" t="s">
        <v>87</v>
      </c>
      <c r="E2362" s="13">
        <v>82</v>
      </c>
      <c r="F2362" s="13">
        <v>1993</v>
      </c>
      <c r="G2362" s="13">
        <f t="shared" si="36"/>
        <v>3.0370370370370372</v>
      </c>
      <c r="H2362" s="1"/>
      <c r="J2362" s="1"/>
      <c r="K2362" s="1"/>
      <c r="L2362" s="1"/>
      <c r="M2362" s="1"/>
      <c r="N2362" s="1"/>
      <c r="O2362" s="1"/>
      <c r="P2362" s="1"/>
      <c r="Q2362" s="1"/>
      <c r="R2362" s="1"/>
    </row>
    <row r="2363" spans="1:18" ht="16" x14ac:dyDescent="0.2">
      <c r="A2363" s="13" t="s">
        <v>2547</v>
      </c>
      <c r="B2363" s="13" t="s">
        <v>2530</v>
      </c>
      <c r="C2363" t="s">
        <v>9</v>
      </c>
      <c r="D2363" s="13" t="s">
        <v>87</v>
      </c>
      <c r="E2363" s="13">
        <v>58</v>
      </c>
      <c r="F2363" s="13">
        <v>1990</v>
      </c>
      <c r="G2363" s="13">
        <f t="shared" si="36"/>
        <v>1.9333333333333333</v>
      </c>
      <c r="H2363" s="1"/>
      <c r="J2363" s="1"/>
      <c r="K2363" s="1"/>
      <c r="L2363" s="1"/>
      <c r="M2363" s="1"/>
      <c r="N2363" s="1"/>
      <c r="O2363" s="1"/>
      <c r="P2363" s="1"/>
      <c r="Q2363" s="1"/>
      <c r="R2363" s="1"/>
    </row>
    <row r="2364" spans="1:18" ht="16" x14ac:dyDescent="0.2">
      <c r="A2364" s="13" t="s">
        <v>2548</v>
      </c>
      <c r="B2364" s="13" t="s">
        <v>2530</v>
      </c>
      <c r="C2364" t="s">
        <v>9</v>
      </c>
      <c r="D2364" s="13" t="s">
        <v>87</v>
      </c>
      <c r="E2364" s="13">
        <v>52</v>
      </c>
      <c r="F2364" s="13">
        <v>1982</v>
      </c>
      <c r="G2364" s="13">
        <f t="shared" si="36"/>
        <v>1.368421052631579</v>
      </c>
      <c r="H2364" s="1"/>
      <c r="J2364" s="1"/>
      <c r="K2364" s="1"/>
      <c r="L2364" s="1"/>
      <c r="M2364" s="1"/>
      <c r="N2364" s="1"/>
      <c r="O2364" s="1"/>
      <c r="P2364" s="1"/>
      <c r="Q2364" s="1"/>
      <c r="R2364" s="1"/>
    </row>
    <row r="2365" spans="1:18" ht="16" x14ac:dyDescent="0.2">
      <c r="A2365" s="13" t="s">
        <v>2549</v>
      </c>
      <c r="B2365" s="13" t="s">
        <v>2530</v>
      </c>
      <c r="C2365" s="6" t="s">
        <v>8</v>
      </c>
      <c r="D2365" s="13" t="s">
        <v>87</v>
      </c>
      <c r="E2365" s="13">
        <v>170</v>
      </c>
      <c r="F2365" s="13">
        <v>1999</v>
      </c>
      <c r="G2365" s="13">
        <f t="shared" si="36"/>
        <v>8.0952380952380949</v>
      </c>
      <c r="H2365" s="1"/>
      <c r="J2365" s="1"/>
      <c r="K2365" s="1"/>
      <c r="L2365" s="1"/>
      <c r="M2365" s="1"/>
      <c r="N2365" s="1"/>
      <c r="O2365" s="1"/>
      <c r="P2365" s="1"/>
      <c r="Q2365" s="1"/>
      <c r="R2365" s="1"/>
    </row>
    <row r="2366" spans="1:18" ht="16" x14ac:dyDescent="0.2">
      <c r="A2366" s="13" t="s">
        <v>2550</v>
      </c>
      <c r="B2366" s="13" t="s">
        <v>2530</v>
      </c>
      <c r="C2366" s="6" t="s">
        <v>8</v>
      </c>
      <c r="D2366" s="13" t="s">
        <v>87</v>
      </c>
      <c r="E2366" s="13">
        <v>22</v>
      </c>
      <c r="F2366" s="13">
        <v>1999</v>
      </c>
      <c r="G2366" s="13">
        <f t="shared" si="36"/>
        <v>1.0476190476190477</v>
      </c>
      <c r="H2366" s="1"/>
      <c r="J2366" s="1"/>
      <c r="K2366" s="1"/>
      <c r="L2366" s="1"/>
      <c r="M2366" s="1"/>
      <c r="N2366" s="1"/>
      <c r="O2366" s="1"/>
      <c r="P2366" s="1"/>
      <c r="Q2366" s="1"/>
      <c r="R2366" s="1"/>
    </row>
    <row r="2367" spans="1:18" ht="16" x14ac:dyDescent="0.2">
      <c r="A2367" s="4" t="s">
        <v>2551</v>
      </c>
      <c r="B2367" s="4" t="s">
        <v>2552</v>
      </c>
      <c r="C2367" t="s">
        <v>9</v>
      </c>
      <c r="D2367" s="13" t="s">
        <v>87</v>
      </c>
      <c r="E2367" s="4">
        <v>1605</v>
      </c>
      <c r="F2367" s="4">
        <v>1999</v>
      </c>
      <c r="G2367" s="4">
        <f t="shared" si="36"/>
        <v>76.428571428571431</v>
      </c>
      <c r="H2367" s="1"/>
      <c r="J2367" s="1"/>
      <c r="K2367" s="1"/>
      <c r="L2367" s="1"/>
      <c r="M2367" s="1"/>
      <c r="N2367" s="1"/>
      <c r="O2367" s="1"/>
      <c r="P2367" s="1"/>
      <c r="Q2367" s="1"/>
      <c r="R2367" s="1"/>
    </row>
    <row r="2368" spans="1:18" ht="16" x14ac:dyDescent="0.2">
      <c r="A2368" s="4" t="s">
        <v>2553</v>
      </c>
      <c r="B2368" s="4" t="s">
        <v>2552</v>
      </c>
      <c r="C2368" t="s">
        <v>9</v>
      </c>
      <c r="D2368" s="13" t="s">
        <v>87</v>
      </c>
      <c r="E2368" s="4">
        <v>307</v>
      </c>
      <c r="F2368" s="4">
        <v>1994</v>
      </c>
      <c r="G2368" s="4">
        <f t="shared" si="36"/>
        <v>11.807692307692308</v>
      </c>
      <c r="H2368" s="1"/>
      <c r="J2368" s="1"/>
      <c r="K2368" s="1"/>
      <c r="L2368" s="1"/>
      <c r="M2368" s="1"/>
      <c r="N2368" s="1"/>
      <c r="O2368" s="1"/>
      <c r="P2368" s="1"/>
      <c r="Q2368" s="1"/>
      <c r="R2368" s="1"/>
    </row>
    <row r="2369" spans="1:18" ht="16" x14ac:dyDescent="0.2">
      <c r="A2369" s="4" t="s">
        <v>2554</v>
      </c>
      <c r="B2369" s="4" t="s">
        <v>2552</v>
      </c>
      <c r="C2369" t="s">
        <v>9</v>
      </c>
      <c r="D2369" s="13" t="s">
        <v>87</v>
      </c>
      <c r="E2369" s="4">
        <v>316</v>
      </c>
      <c r="F2369" s="4">
        <v>1990</v>
      </c>
      <c r="G2369" s="4">
        <f t="shared" si="36"/>
        <v>10.533333333333333</v>
      </c>
      <c r="H2369" s="1"/>
      <c r="J2369" s="1"/>
      <c r="K2369" s="1"/>
      <c r="L2369" s="1"/>
      <c r="M2369" s="1"/>
      <c r="N2369" s="1"/>
      <c r="O2369" s="1"/>
      <c r="P2369" s="1"/>
      <c r="Q2369" s="1"/>
      <c r="R2369" s="1"/>
    </row>
    <row r="2370" spans="1:18" ht="16" x14ac:dyDescent="0.2">
      <c r="A2370" s="4" t="s">
        <v>2555</v>
      </c>
      <c r="B2370" s="4" t="s">
        <v>2552</v>
      </c>
      <c r="C2370" t="s">
        <v>9</v>
      </c>
      <c r="D2370" s="13" t="s">
        <v>87</v>
      </c>
      <c r="E2370" s="4">
        <v>263</v>
      </c>
      <c r="F2370" s="4">
        <v>1995</v>
      </c>
      <c r="G2370" s="4">
        <f t="shared" ref="G2370:G2433" si="37">E2370/(2020-F2370)</f>
        <v>10.52</v>
      </c>
      <c r="H2370" s="1"/>
      <c r="J2370" s="1"/>
      <c r="K2370" s="1"/>
      <c r="L2370" s="1"/>
      <c r="M2370" s="1"/>
      <c r="N2370" s="1"/>
      <c r="O2370" s="1"/>
      <c r="P2370" s="1"/>
      <c r="Q2370" s="1"/>
      <c r="R2370" s="1"/>
    </row>
    <row r="2371" spans="1:18" ht="16" x14ac:dyDescent="0.2">
      <c r="A2371" s="4" t="s">
        <v>2556</v>
      </c>
      <c r="B2371" s="4" t="s">
        <v>2552</v>
      </c>
      <c r="C2371" t="s">
        <v>9</v>
      </c>
      <c r="D2371" s="13" t="s">
        <v>87</v>
      </c>
      <c r="E2371" s="4">
        <v>330</v>
      </c>
      <c r="F2371" s="4">
        <v>1987</v>
      </c>
      <c r="G2371" s="4">
        <f t="shared" si="37"/>
        <v>10</v>
      </c>
      <c r="H2371" s="1"/>
      <c r="J2371" s="1"/>
      <c r="K2371" s="1"/>
      <c r="L2371" s="1"/>
      <c r="M2371" s="1"/>
      <c r="N2371" s="1"/>
      <c r="O2371" s="1"/>
      <c r="P2371" s="1"/>
      <c r="Q2371" s="1"/>
      <c r="R2371" s="1"/>
    </row>
    <row r="2372" spans="1:18" ht="16" x14ac:dyDescent="0.2">
      <c r="A2372" s="4" t="s">
        <v>2557</v>
      </c>
      <c r="B2372" s="4" t="s">
        <v>2552</v>
      </c>
      <c r="C2372" t="s">
        <v>9</v>
      </c>
      <c r="D2372" s="13" t="s">
        <v>87</v>
      </c>
      <c r="E2372" s="4">
        <v>188</v>
      </c>
      <c r="F2372" s="4">
        <v>1989</v>
      </c>
      <c r="G2372" s="4">
        <f t="shared" si="37"/>
        <v>6.064516129032258</v>
      </c>
      <c r="H2372" s="1"/>
      <c r="J2372" s="1"/>
      <c r="K2372" s="1"/>
      <c r="L2372" s="1"/>
      <c r="M2372" s="1"/>
      <c r="N2372" s="1"/>
      <c r="O2372" s="1"/>
      <c r="P2372" s="1"/>
      <c r="Q2372" s="1"/>
      <c r="R2372" s="1"/>
    </row>
    <row r="2373" spans="1:18" ht="16" x14ac:dyDescent="0.2">
      <c r="A2373" s="4" t="s">
        <v>2558</v>
      </c>
      <c r="B2373" s="4" t="s">
        <v>2552</v>
      </c>
      <c r="C2373" t="s">
        <v>9</v>
      </c>
      <c r="D2373" s="13" t="s">
        <v>87</v>
      </c>
      <c r="E2373" s="4">
        <v>189</v>
      </c>
      <c r="F2373" s="4">
        <v>1986</v>
      </c>
      <c r="G2373" s="4">
        <f t="shared" si="37"/>
        <v>5.5588235294117645</v>
      </c>
      <c r="H2373" s="1"/>
      <c r="J2373" s="1"/>
      <c r="K2373" s="1"/>
      <c r="L2373" s="1"/>
      <c r="M2373" s="1"/>
      <c r="N2373" s="1"/>
      <c r="O2373" s="1"/>
      <c r="P2373" s="1"/>
      <c r="Q2373" s="1"/>
      <c r="R2373" s="1"/>
    </row>
    <row r="2374" spans="1:18" ht="16" x14ac:dyDescent="0.2">
      <c r="A2374" s="4" t="s">
        <v>2559</v>
      </c>
      <c r="B2374" s="4" t="s">
        <v>2552</v>
      </c>
      <c r="C2374" t="s">
        <v>9</v>
      </c>
      <c r="D2374" s="13" t="s">
        <v>87</v>
      </c>
      <c r="E2374" s="4">
        <v>140</v>
      </c>
      <c r="F2374" s="4">
        <v>1994</v>
      </c>
      <c r="G2374" s="4">
        <f t="shared" si="37"/>
        <v>5.384615384615385</v>
      </c>
      <c r="H2374" s="1"/>
      <c r="J2374" s="1"/>
      <c r="K2374" s="1"/>
      <c r="L2374" s="1"/>
      <c r="M2374" s="1"/>
      <c r="N2374" s="1"/>
      <c r="O2374" s="1"/>
      <c r="P2374" s="1"/>
      <c r="Q2374" s="1"/>
      <c r="R2374" s="1"/>
    </row>
    <row r="2375" spans="1:18" ht="16" x14ac:dyDescent="0.2">
      <c r="A2375" s="4" t="s">
        <v>2560</v>
      </c>
      <c r="B2375" s="4" t="s">
        <v>2552</v>
      </c>
      <c r="C2375" t="s">
        <v>9</v>
      </c>
      <c r="D2375" s="13" t="s">
        <v>87</v>
      </c>
      <c r="E2375" s="4">
        <v>83</v>
      </c>
      <c r="F2375" s="4">
        <v>1993</v>
      </c>
      <c r="G2375" s="4">
        <f t="shared" si="37"/>
        <v>3.074074074074074</v>
      </c>
      <c r="H2375" s="1"/>
      <c r="J2375" s="1"/>
      <c r="K2375" s="1"/>
      <c r="L2375" s="1"/>
      <c r="M2375" s="1"/>
      <c r="N2375" s="1"/>
      <c r="O2375" s="1"/>
      <c r="P2375" s="1"/>
      <c r="Q2375" s="1"/>
      <c r="R2375" s="1"/>
    </row>
    <row r="2376" spans="1:18" ht="16" x14ac:dyDescent="0.2">
      <c r="A2376" s="4" t="s">
        <v>2561</v>
      </c>
      <c r="B2376" s="4" t="s">
        <v>2552</v>
      </c>
      <c r="C2376" t="s">
        <v>9</v>
      </c>
      <c r="D2376" s="13" t="s">
        <v>87</v>
      </c>
      <c r="E2376" s="4">
        <v>84</v>
      </c>
      <c r="F2376" s="4">
        <v>1989</v>
      </c>
      <c r="G2376" s="4">
        <f t="shared" si="37"/>
        <v>2.7096774193548385</v>
      </c>
      <c r="H2376" s="1"/>
      <c r="J2376" s="1"/>
      <c r="K2376" s="1"/>
      <c r="L2376" s="1"/>
      <c r="M2376" s="1"/>
      <c r="N2376" s="1"/>
      <c r="O2376" s="1"/>
      <c r="P2376" s="1"/>
      <c r="Q2376" s="1"/>
      <c r="R2376" s="1"/>
    </row>
    <row r="2377" spans="1:18" ht="16" x14ac:dyDescent="0.2">
      <c r="A2377" s="4" t="s">
        <v>2562</v>
      </c>
      <c r="B2377" s="4" t="s">
        <v>2552</v>
      </c>
      <c r="C2377" t="s">
        <v>9</v>
      </c>
      <c r="D2377" s="13" t="s">
        <v>87</v>
      </c>
      <c r="E2377" s="4">
        <v>75</v>
      </c>
      <c r="F2377" s="4">
        <v>1991</v>
      </c>
      <c r="G2377" s="4">
        <f t="shared" si="37"/>
        <v>2.5862068965517242</v>
      </c>
      <c r="H2377" s="1"/>
      <c r="J2377" s="1"/>
      <c r="K2377" s="1"/>
      <c r="L2377" s="1"/>
      <c r="M2377" s="1"/>
      <c r="N2377" s="1"/>
      <c r="O2377" s="1"/>
      <c r="P2377" s="1"/>
      <c r="Q2377" s="1"/>
      <c r="R2377" s="1"/>
    </row>
    <row r="2378" spans="1:18" ht="16" x14ac:dyDescent="0.2">
      <c r="A2378" s="4" t="s">
        <v>2563</v>
      </c>
      <c r="B2378" s="4" t="s">
        <v>2552</v>
      </c>
      <c r="C2378" t="s">
        <v>9</v>
      </c>
      <c r="D2378" s="13" t="s">
        <v>87</v>
      </c>
      <c r="E2378" s="4">
        <v>89</v>
      </c>
      <c r="F2378" s="4">
        <v>1982</v>
      </c>
      <c r="G2378" s="4">
        <f t="shared" si="37"/>
        <v>2.3421052631578947</v>
      </c>
      <c r="H2378" s="1"/>
      <c r="J2378" s="1"/>
      <c r="K2378" s="1"/>
      <c r="L2378" s="1"/>
      <c r="M2378" s="1"/>
      <c r="N2378" s="1"/>
      <c r="O2378" s="1"/>
      <c r="P2378" s="1"/>
      <c r="Q2378" s="1"/>
      <c r="R2378" s="1"/>
    </row>
    <row r="2379" spans="1:18" ht="16" x14ac:dyDescent="0.2">
      <c r="A2379" s="4" t="s">
        <v>2564</v>
      </c>
      <c r="B2379" s="4" t="s">
        <v>2552</v>
      </c>
      <c r="C2379" t="s">
        <v>9</v>
      </c>
      <c r="D2379" s="13" t="s">
        <v>87</v>
      </c>
      <c r="E2379" s="4">
        <v>47</v>
      </c>
      <c r="F2379" s="4">
        <v>1984</v>
      </c>
      <c r="G2379" s="4">
        <f t="shared" si="37"/>
        <v>1.3055555555555556</v>
      </c>
      <c r="H2379" s="1"/>
      <c r="J2379" s="1"/>
      <c r="K2379" s="1"/>
      <c r="L2379" s="1"/>
      <c r="M2379" s="1"/>
      <c r="N2379" s="1"/>
      <c r="O2379" s="1"/>
      <c r="P2379" s="1"/>
      <c r="Q2379" s="1"/>
      <c r="R2379" s="1"/>
    </row>
    <row r="2380" spans="1:18" ht="16" x14ac:dyDescent="0.2">
      <c r="A2380" s="4" t="s">
        <v>2565</v>
      </c>
      <c r="B2380" s="4" t="s">
        <v>2552</v>
      </c>
      <c r="C2380" t="s">
        <v>9</v>
      </c>
      <c r="D2380" s="13" t="s">
        <v>87</v>
      </c>
      <c r="E2380" s="4">
        <v>25</v>
      </c>
      <c r="F2380" s="4">
        <v>1984</v>
      </c>
      <c r="G2380" s="4">
        <f t="shared" si="37"/>
        <v>0.69444444444444442</v>
      </c>
      <c r="H2380" s="1"/>
      <c r="J2380" s="1"/>
      <c r="K2380" s="1"/>
      <c r="L2380" s="1"/>
      <c r="M2380" s="1"/>
      <c r="N2380" s="1"/>
      <c r="O2380" s="1"/>
      <c r="P2380" s="1"/>
      <c r="Q2380" s="1"/>
      <c r="R2380" s="1"/>
    </row>
    <row r="2381" spans="1:18" ht="16" x14ac:dyDescent="0.2">
      <c r="A2381" s="4" t="s">
        <v>2566</v>
      </c>
      <c r="B2381" s="4" t="s">
        <v>2552</v>
      </c>
      <c r="C2381" t="s">
        <v>9</v>
      </c>
      <c r="D2381" s="13" t="s">
        <v>87</v>
      </c>
      <c r="E2381" s="4">
        <v>16</v>
      </c>
      <c r="F2381" s="4">
        <v>1993</v>
      </c>
      <c r="G2381" s="4">
        <f t="shared" si="37"/>
        <v>0.59259259259259256</v>
      </c>
      <c r="H2381" s="1"/>
      <c r="J2381" s="1"/>
      <c r="K2381" s="1"/>
      <c r="L2381" s="1"/>
      <c r="M2381" s="1"/>
      <c r="N2381" s="1"/>
      <c r="O2381" s="1"/>
      <c r="P2381" s="1"/>
      <c r="Q2381" s="1"/>
      <c r="R2381" s="1"/>
    </row>
    <row r="2382" spans="1:18" ht="16" x14ac:dyDescent="0.2">
      <c r="A2382" s="4" t="s">
        <v>2567</v>
      </c>
      <c r="B2382" s="4" t="s">
        <v>2552</v>
      </c>
      <c r="C2382" s="12" t="s">
        <v>8</v>
      </c>
      <c r="D2382" s="13" t="s">
        <v>87</v>
      </c>
      <c r="E2382" s="4">
        <v>498</v>
      </c>
      <c r="F2382" s="4">
        <v>2002</v>
      </c>
      <c r="G2382" s="4">
        <f t="shared" si="37"/>
        <v>27.666666666666668</v>
      </c>
      <c r="H2382" s="1"/>
      <c r="J2382" s="1"/>
      <c r="K2382" s="1"/>
      <c r="L2382" s="1"/>
      <c r="M2382" s="1"/>
      <c r="N2382" s="1"/>
      <c r="O2382" s="1"/>
      <c r="P2382" s="1"/>
      <c r="Q2382" s="1"/>
      <c r="R2382" s="1"/>
    </row>
    <row r="2383" spans="1:18" ht="16" x14ac:dyDescent="0.2">
      <c r="A2383" s="4" t="s">
        <v>2568</v>
      </c>
      <c r="B2383" s="4" t="s">
        <v>2552</v>
      </c>
      <c r="C2383" s="12" t="s">
        <v>8</v>
      </c>
      <c r="D2383" s="13" t="s">
        <v>87</v>
      </c>
      <c r="E2383" s="4">
        <v>107</v>
      </c>
      <c r="F2383" s="4">
        <v>1992</v>
      </c>
      <c r="G2383" s="4">
        <f t="shared" si="37"/>
        <v>3.8214285714285716</v>
      </c>
      <c r="H2383" s="1"/>
      <c r="J2383" s="1"/>
      <c r="K2383" s="1"/>
      <c r="L2383" s="1"/>
      <c r="M2383" s="1"/>
      <c r="N2383" s="1"/>
      <c r="O2383" s="1"/>
      <c r="P2383" s="1"/>
      <c r="Q2383" s="1"/>
      <c r="R2383" s="1"/>
    </row>
    <row r="2384" spans="1:18" ht="16" x14ac:dyDescent="0.2">
      <c r="A2384" s="4" t="s">
        <v>2569</v>
      </c>
      <c r="B2384" s="4" t="s">
        <v>2552</v>
      </c>
      <c r="C2384" s="12" t="s">
        <v>8</v>
      </c>
      <c r="D2384" s="13" t="s">
        <v>87</v>
      </c>
      <c r="E2384" s="4">
        <v>19</v>
      </c>
      <c r="F2384" s="4">
        <v>1992</v>
      </c>
      <c r="G2384" s="4">
        <f t="shared" si="37"/>
        <v>0.6785714285714286</v>
      </c>
      <c r="H2384" s="1"/>
      <c r="J2384" s="1"/>
      <c r="K2384" s="1"/>
      <c r="L2384" s="1"/>
      <c r="M2384" s="1"/>
      <c r="N2384" s="1"/>
      <c r="O2384" s="1"/>
      <c r="P2384" s="1"/>
      <c r="Q2384" s="1"/>
      <c r="R2384" s="1"/>
    </row>
    <row r="2385" spans="1:18" ht="16" x14ac:dyDescent="0.2">
      <c r="A2385" t="s">
        <v>2570</v>
      </c>
      <c r="B2385" t="s">
        <v>2571</v>
      </c>
      <c r="C2385" t="s">
        <v>9</v>
      </c>
      <c r="D2385" s="6" t="s">
        <v>87</v>
      </c>
      <c r="E2385">
        <v>4404</v>
      </c>
      <c r="F2385">
        <v>1973</v>
      </c>
      <c r="G2385">
        <f t="shared" si="37"/>
        <v>93.702127659574472</v>
      </c>
      <c r="H2385" s="1"/>
      <c r="J2385" s="1"/>
      <c r="K2385" s="1"/>
      <c r="L2385" s="1"/>
      <c r="M2385" s="1"/>
      <c r="N2385" s="1"/>
      <c r="O2385" s="1"/>
      <c r="P2385" s="1"/>
      <c r="Q2385" s="1"/>
      <c r="R2385" s="1"/>
    </row>
    <row r="2386" spans="1:18" ht="16" x14ac:dyDescent="0.2">
      <c r="A2386" s="4" t="s">
        <v>2572</v>
      </c>
      <c r="B2386" s="4" t="s">
        <v>2571</v>
      </c>
      <c r="C2386" t="s">
        <v>9</v>
      </c>
      <c r="D2386" s="13" t="s">
        <v>87</v>
      </c>
      <c r="E2386" s="4">
        <v>769</v>
      </c>
      <c r="F2386" s="4">
        <v>1994</v>
      </c>
      <c r="G2386" s="4">
        <f t="shared" si="37"/>
        <v>29.576923076923077</v>
      </c>
      <c r="H2386" s="1"/>
      <c r="J2386" s="1"/>
      <c r="K2386" s="1"/>
      <c r="L2386" s="1"/>
      <c r="M2386" s="1"/>
      <c r="N2386" s="1"/>
      <c r="O2386" s="1"/>
      <c r="P2386" s="1"/>
      <c r="Q2386" s="1"/>
      <c r="R2386" s="1"/>
    </row>
    <row r="2387" spans="1:18" ht="16" x14ac:dyDescent="0.2">
      <c r="A2387" t="s">
        <v>2573</v>
      </c>
      <c r="B2387" t="s">
        <v>2571</v>
      </c>
      <c r="C2387" t="s">
        <v>9</v>
      </c>
      <c r="D2387" s="6" t="s">
        <v>87</v>
      </c>
      <c r="E2387">
        <v>733</v>
      </c>
      <c r="F2387">
        <v>1991</v>
      </c>
      <c r="G2387">
        <f t="shared" si="37"/>
        <v>25.275862068965516</v>
      </c>
      <c r="H2387" s="1"/>
      <c r="J2387" s="1"/>
      <c r="K2387" s="1"/>
      <c r="L2387" s="1"/>
      <c r="M2387" s="1"/>
      <c r="N2387" s="1"/>
      <c r="O2387" s="1"/>
      <c r="P2387" s="1"/>
      <c r="Q2387" s="1"/>
      <c r="R2387" s="1"/>
    </row>
    <row r="2388" spans="1:18" ht="16" x14ac:dyDescent="0.2">
      <c r="A2388" s="4" t="s">
        <v>2574</v>
      </c>
      <c r="B2388" s="4" t="s">
        <v>2571</v>
      </c>
      <c r="C2388" t="s">
        <v>9</v>
      </c>
      <c r="D2388" s="13" t="s">
        <v>87</v>
      </c>
      <c r="E2388" s="4">
        <v>695</v>
      </c>
      <c r="F2388" s="4">
        <v>1975</v>
      </c>
      <c r="G2388" s="4">
        <f t="shared" si="37"/>
        <v>15.444444444444445</v>
      </c>
      <c r="H2388" s="1"/>
      <c r="J2388" s="1"/>
      <c r="K2388" s="1"/>
      <c r="L2388" s="1"/>
      <c r="M2388" s="1"/>
      <c r="N2388" s="1"/>
      <c r="O2388" s="1"/>
      <c r="P2388" s="1"/>
      <c r="Q2388" s="1"/>
      <c r="R2388" s="1"/>
    </row>
    <row r="2389" spans="1:18" ht="16" x14ac:dyDescent="0.2">
      <c r="A2389" t="s">
        <v>2575</v>
      </c>
      <c r="B2389" t="s">
        <v>2571</v>
      </c>
      <c r="C2389" t="s">
        <v>9</v>
      </c>
      <c r="D2389" s="6" t="s">
        <v>87</v>
      </c>
      <c r="E2389">
        <v>414</v>
      </c>
      <c r="F2389">
        <v>1992</v>
      </c>
      <c r="G2389">
        <f t="shared" si="37"/>
        <v>14.785714285714286</v>
      </c>
      <c r="H2389" s="1"/>
      <c r="J2389" s="1"/>
      <c r="K2389" s="1"/>
      <c r="L2389" s="1"/>
      <c r="M2389" s="1"/>
      <c r="N2389" s="1"/>
      <c r="O2389" s="1"/>
      <c r="P2389" s="1"/>
      <c r="Q2389" s="1"/>
      <c r="R2389" s="1"/>
    </row>
    <row r="2390" spans="1:18" ht="16" x14ac:dyDescent="0.2">
      <c r="A2390" t="s">
        <v>2576</v>
      </c>
      <c r="B2390" t="s">
        <v>2571</v>
      </c>
      <c r="C2390" t="s">
        <v>9</v>
      </c>
      <c r="D2390" s="6" t="s">
        <v>87</v>
      </c>
      <c r="E2390">
        <v>670</v>
      </c>
      <c r="F2390">
        <v>1968</v>
      </c>
      <c r="G2390">
        <f t="shared" si="37"/>
        <v>12.884615384615385</v>
      </c>
      <c r="H2390" s="1"/>
      <c r="J2390" s="1"/>
      <c r="K2390" s="1"/>
      <c r="L2390" s="1"/>
      <c r="M2390" s="1"/>
      <c r="N2390" s="1"/>
      <c r="O2390" s="1"/>
      <c r="P2390" s="1"/>
      <c r="Q2390" s="1"/>
      <c r="R2390" s="1"/>
    </row>
    <row r="2391" spans="1:18" ht="16" x14ac:dyDescent="0.2">
      <c r="A2391" t="s">
        <v>2577</v>
      </c>
      <c r="B2391" t="s">
        <v>2571</v>
      </c>
      <c r="C2391" t="s">
        <v>9</v>
      </c>
      <c r="D2391" s="6" t="s">
        <v>87</v>
      </c>
      <c r="E2391">
        <v>249</v>
      </c>
      <c r="F2391">
        <v>1993</v>
      </c>
      <c r="G2391">
        <f t="shared" si="37"/>
        <v>9.2222222222222214</v>
      </c>
      <c r="H2391" s="1"/>
      <c r="J2391" s="1"/>
      <c r="K2391" s="1"/>
      <c r="L2391" s="1"/>
      <c r="M2391" s="1"/>
      <c r="N2391" s="1"/>
      <c r="O2391" s="1"/>
      <c r="P2391" s="1"/>
      <c r="Q2391" s="1"/>
      <c r="R2391" s="1"/>
    </row>
    <row r="2392" spans="1:18" ht="16" x14ac:dyDescent="0.2">
      <c r="A2392" t="s">
        <v>2578</v>
      </c>
      <c r="B2392" t="s">
        <v>2571</v>
      </c>
      <c r="C2392" t="s">
        <v>9</v>
      </c>
      <c r="D2392" s="6" t="s">
        <v>87</v>
      </c>
      <c r="E2392">
        <v>327</v>
      </c>
      <c r="F2392">
        <v>1977</v>
      </c>
      <c r="G2392">
        <f t="shared" si="37"/>
        <v>7.6046511627906979</v>
      </c>
      <c r="H2392" s="1"/>
      <c r="J2392" s="1"/>
      <c r="K2392" s="1"/>
      <c r="L2392" s="1"/>
      <c r="M2392" s="1"/>
      <c r="N2392" s="1"/>
      <c r="O2392" s="1"/>
      <c r="P2392" s="1"/>
      <c r="Q2392" s="1"/>
      <c r="R2392" s="1"/>
    </row>
    <row r="2393" spans="1:18" ht="16" x14ac:dyDescent="0.2">
      <c r="A2393" s="4" t="s">
        <v>2579</v>
      </c>
      <c r="B2393" s="4" t="s">
        <v>2571</v>
      </c>
      <c r="C2393" t="s">
        <v>9</v>
      </c>
      <c r="D2393" s="13" t="s">
        <v>87</v>
      </c>
      <c r="E2393" s="4">
        <v>74</v>
      </c>
      <c r="F2393" s="4">
        <v>1995</v>
      </c>
      <c r="G2393" s="4">
        <f t="shared" si="37"/>
        <v>2.96</v>
      </c>
      <c r="H2393" s="1"/>
      <c r="J2393" s="1"/>
      <c r="K2393" s="1"/>
      <c r="L2393" s="1"/>
      <c r="M2393" s="1"/>
      <c r="N2393" s="1"/>
      <c r="O2393" s="1"/>
      <c r="P2393" s="1"/>
      <c r="Q2393" s="1"/>
      <c r="R2393" s="1"/>
    </row>
    <row r="2394" spans="1:18" ht="16" x14ac:dyDescent="0.2">
      <c r="A2394" t="s">
        <v>2580</v>
      </c>
      <c r="B2394" t="s">
        <v>2571</v>
      </c>
      <c r="C2394" t="s">
        <v>8</v>
      </c>
      <c r="D2394" s="6" t="s">
        <v>87</v>
      </c>
      <c r="E2394">
        <v>304</v>
      </c>
      <c r="F2394">
        <v>1985</v>
      </c>
      <c r="G2394">
        <f t="shared" si="37"/>
        <v>8.6857142857142851</v>
      </c>
      <c r="H2394" s="1"/>
      <c r="J2394" s="1"/>
      <c r="K2394" s="1"/>
      <c r="L2394" s="1"/>
      <c r="M2394" s="1"/>
      <c r="N2394" s="1"/>
      <c r="O2394" s="1"/>
      <c r="P2394" s="1"/>
      <c r="Q2394" s="1"/>
      <c r="R2394" s="1"/>
    </row>
    <row r="2395" spans="1:18" ht="16" x14ac:dyDescent="0.2">
      <c r="A2395" s="5" t="s">
        <v>2581</v>
      </c>
      <c r="B2395" s="5" t="s">
        <v>2582</v>
      </c>
      <c r="C2395" t="s">
        <v>9</v>
      </c>
      <c r="D2395" s="5" t="s">
        <v>87</v>
      </c>
      <c r="E2395" s="5">
        <v>7688</v>
      </c>
      <c r="F2395" s="5">
        <v>1968</v>
      </c>
      <c r="G2395" s="5">
        <f t="shared" si="37"/>
        <v>147.84615384615384</v>
      </c>
      <c r="H2395" s="1"/>
      <c r="J2395" s="1"/>
      <c r="K2395" s="1"/>
      <c r="L2395" s="1"/>
      <c r="M2395" s="1"/>
      <c r="N2395" s="1"/>
      <c r="O2395" s="1"/>
      <c r="P2395" s="1"/>
      <c r="Q2395" s="1"/>
      <c r="R2395" s="1"/>
    </row>
    <row r="2396" spans="1:18" ht="16" x14ac:dyDescent="0.2">
      <c r="A2396" s="5" t="s">
        <v>2583</v>
      </c>
      <c r="B2396" s="5" t="s">
        <v>2582</v>
      </c>
      <c r="C2396" t="s">
        <v>9</v>
      </c>
      <c r="D2396" s="5" t="s">
        <v>87</v>
      </c>
      <c r="E2396" s="5">
        <v>4087</v>
      </c>
      <c r="F2396" s="5">
        <v>1976</v>
      </c>
      <c r="G2396" s="5">
        <f t="shared" si="37"/>
        <v>92.88636363636364</v>
      </c>
      <c r="H2396" s="1"/>
      <c r="J2396" s="1"/>
      <c r="K2396" s="1"/>
      <c r="L2396" s="1"/>
      <c r="M2396" s="1"/>
      <c r="N2396" s="1"/>
      <c r="O2396" s="1"/>
      <c r="P2396" s="1"/>
      <c r="Q2396" s="1"/>
      <c r="R2396" s="1"/>
    </row>
    <row r="2397" spans="1:18" ht="16" x14ac:dyDescent="0.2">
      <c r="A2397" s="5" t="s">
        <v>2584</v>
      </c>
      <c r="B2397" s="5" t="s">
        <v>2582</v>
      </c>
      <c r="C2397" t="s">
        <v>9</v>
      </c>
      <c r="D2397" s="5" t="s">
        <v>87</v>
      </c>
      <c r="E2397" s="5">
        <v>2364</v>
      </c>
      <c r="F2397" s="5">
        <v>1990</v>
      </c>
      <c r="G2397" s="5">
        <f t="shared" si="37"/>
        <v>78.8</v>
      </c>
      <c r="H2397" s="1"/>
      <c r="J2397" s="1"/>
      <c r="K2397" s="1"/>
      <c r="L2397" s="1"/>
      <c r="M2397" s="1"/>
      <c r="N2397" s="1"/>
      <c r="O2397" s="1"/>
      <c r="P2397" s="1"/>
      <c r="Q2397" s="1"/>
      <c r="R2397" s="1"/>
    </row>
    <row r="2398" spans="1:18" ht="16" x14ac:dyDescent="0.2">
      <c r="A2398" s="5" t="s">
        <v>2585</v>
      </c>
      <c r="B2398" s="5" t="s">
        <v>2582</v>
      </c>
      <c r="C2398" t="s">
        <v>9</v>
      </c>
      <c r="D2398" s="5" t="s">
        <v>87</v>
      </c>
      <c r="E2398" s="5">
        <v>1990</v>
      </c>
      <c r="F2398" s="5">
        <v>1991</v>
      </c>
      <c r="G2398" s="5">
        <f t="shared" si="37"/>
        <v>68.620689655172413</v>
      </c>
      <c r="H2398" s="1"/>
      <c r="J2398" s="1"/>
      <c r="K2398" s="1"/>
      <c r="L2398" s="1"/>
      <c r="M2398" s="1"/>
      <c r="N2398" s="1"/>
      <c r="O2398" s="1"/>
      <c r="P2398" s="1"/>
      <c r="Q2398" s="1"/>
      <c r="R2398" s="1"/>
    </row>
    <row r="2399" spans="1:18" ht="16" x14ac:dyDescent="0.2">
      <c r="A2399" s="5" t="s">
        <v>2586</v>
      </c>
      <c r="B2399" s="5" t="s">
        <v>2582</v>
      </c>
      <c r="C2399" t="s">
        <v>9</v>
      </c>
      <c r="D2399" s="5" t="s">
        <v>87</v>
      </c>
      <c r="E2399" s="5">
        <v>1393</v>
      </c>
      <c r="F2399" s="5">
        <v>1997</v>
      </c>
      <c r="G2399" s="5">
        <f t="shared" si="37"/>
        <v>60.565217391304351</v>
      </c>
      <c r="H2399" s="1"/>
      <c r="J2399" s="1"/>
      <c r="K2399" s="1"/>
      <c r="L2399" s="1"/>
      <c r="M2399" s="1"/>
      <c r="N2399" s="1"/>
      <c r="O2399" s="1"/>
      <c r="P2399" s="1"/>
      <c r="Q2399" s="1"/>
      <c r="R2399" s="1"/>
    </row>
    <row r="2400" spans="1:18" ht="16" x14ac:dyDescent="0.2">
      <c r="A2400" s="5" t="s">
        <v>2587</v>
      </c>
      <c r="B2400" s="5" t="s">
        <v>2582</v>
      </c>
      <c r="C2400" t="s">
        <v>9</v>
      </c>
      <c r="D2400" s="5" t="s">
        <v>87</v>
      </c>
      <c r="E2400" s="5">
        <v>1329</v>
      </c>
      <c r="F2400" s="5">
        <v>1998</v>
      </c>
      <c r="G2400" s="5">
        <f t="shared" si="37"/>
        <v>60.409090909090907</v>
      </c>
      <c r="H2400" s="1"/>
      <c r="J2400" s="1"/>
      <c r="K2400" s="1"/>
      <c r="L2400" s="1"/>
      <c r="M2400" s="1"/>
      <c r="N2400" s="1"/>
      <c r="O2400" s="1"/>
      <c r="P2400" s="1"/>
      <c r="Q2400" s="1"/>
      <c r="R2400" s="1"/>
    </row>
    <row r="2401" spans="1:18" ht="16" x14ac:dyDescent="0.2">
      <c r="A2401" s="5" t="s">
        <v>2588</v>
      </c>
      <c r="B2401" s="5" t="s">
        <v>2582</v>
      </c>
      <c r="C2401" t="s">
        <v>9</v>
      </c>
      <c r="D2401" s="5" t="s">
        <v>87</v>
      </c>
      <c r="E2401" s="5">
        <v>2384</v>
      </c>
      <c r="F2401" s="5">
        <v>1980</v>
      </c>
      <c r="G2401" s="5">
        <f t="shared" si="37"/>
        <v>59.6</v>
      </c>
      <c r="H2401" s="1"/>
      <c r="J2401" s="1"/>
      <c r="K2401" s="1"/>
      <c r="L2401" s="1"/>
      <c r="M2401" s="1"/>
      <c r="N2401" s="1"/>
      <c r="O2401" s="1"/>
      <c r="P2401" s="1"/>
      <c r="Q2401" s="1"/>
      <c r="R2401" s="1"/>
    </row>
    <row r="2402" spans="1:18" ht="16" x14ac:dyDescent="0.2">
      <c r="A2402" s="5" t="s">
        <v>2589</v>
      </c>
      <c r="B2402" s="5" t="s">
        <v>2582</v>
      </c>
      <c r="C2402" t="s">
        <v>9</v>
      </c>
      <c r="D2402" s="5" t="s">
        <v>87</v>
      </c>
      <c r="E2402" s="5">
        <v>2346</v>
      </c>
      <c r="F2402" s="5">
        <v>1979</v>
      </c>
      <c r="G2402" s="5">
        <f t="shared" si="37"/>
        <v>57.219512195121951</v>
      </c>
      <c r="H2402" s="1"/>
      <c r="J2402" s="1"/>
      <c r="K2402" s="1"/>
      <c r="L2402" s="1"/>
      <c r="M2402" s="1"/>
      <c r="N2402" s="1"/>
      <c r="O2402" s="1"/>
      <c r="P2402" s="1"/>
      <c r="Q2402" s="1"/>
      <c r="R2402" s="1"/>
    </row>
    <row r="2403" spans="1:18" ht="16" x14ac:dyDescent="0.2">
      <c r="A2403" s="5" t="s">
        <v>2590</v>
      </c>
      <c r="B2403" s="5" t="s">
        <v>2582</v>
      </c>
      <c r="C2403" t="s">
        <v>9</v>
      </c>
      <c r="D2403" s="5" t="s">
        <v>87</v>
      </c>
      <c r="E2403" s="5">
        <v>1494</v>
      </c>
      <c r="F2403" s="5">
        <v>1982</v>
      </c>
      <c r="G2403" s="5">
        <f t="shared" si="37"/>
        <v>39.315789473684212</v>
      </c>
      <c r="H2403" s="1"/>
      <c r="J2403" s="1"/>
      <c r="K2403" s="1"/>
      <c r="L2403" s="1"/>
      <c r="M2403" s="1"/>
      <c r="N2403" s="1"/>
      <c r="O2403" s="1"/>
      <c r="P2403" s="1"/>
      <c r="Q2403" s="1"/>
      <c r="R2403" s="1"/>
    </row>
    <row r="2404" spans="1:18" ht="16" x14ac:dyDescent="0.2">
      <c r="A2404" s="5" t="s">
        <v>2591</v>
      </c>
      <c r="B2404" s="5" t="s">
        <v>2582</v>
      </c>
      <c r="C2404" t="s">
        <v>9</v>
      </c>
      <c r="D2404" s="5" t="s">
        <v>87</v>
      </c>
      <c r="E2404" s="5">
        <v>1637</v>
      </c>
      <c r="F2404" s="5">
        <v>1978</v>
      </c>
      <c r="G2404" s="5">
        <f t="shared" si="37"/>
        <v>38.976190476190474</v>
      </c>
      <c r="H2404" s="1"/>
      <c r="J2404" s="1"/>
      <c r="K2404" s="1"/>
      <c r="L2404" s="1"/>
      <c r="M2404" s="1"/>
      <c r="N2404" s="1"/>
      <c r="O2404" s="1"/>
      <c r="P2404" s="1"/>
      <c r="Q2404" s="1"/>
      <c r="R2404" s="1"/>
    </row>
    <row r="2405" spans="1:18" ht="16" x14ac:dyDescent="0.2">
      <c r="A2405" s="5" t="s">
        <v>2592</v>
      </c>
      <c r="B2405" s="5" t="s">
        <v>2582</v>
      </c>
      <c r="C2405" t="s">
        <v>9</v>
      </c>
      <c r="D2405" s="5" t="s">
        <v>87</v>
      </c>
      <c r="E2405" s="5">
        <v>586</v>
      </c>
      <c r="F2405" s="5">
        <v>1997</v>
      </c>
      <c r="G2405" s="5">
        <f t="shared" si="37"/>
        <v>25.478260869565219</v>
      </c>
      <c r="H2405" s="1"/>
      <c r="J2405" s="1"/>
      <c r="K2405" s="1"/>
      <c r="L2405" s="1"/>
      <c r="M2405" s="1"/>
      <c r="N2405" s="1"/>
      <c r="O2405" s="1"/>
      <c r="P2405" s="1"/>
      <c r="Q2405" s="1"/>
      <c r="R2405" s="1"/>
    </row>
    <row r="2406" spans="1:18" ht="16" x14ac:dyDescent="0.2">
      <c r="A2406" s="5" t="s">
        <v>2593</v>
      </c>
      <c r="B2406" s="5" t="s">
        <v>2582</v>
      </c>
      <c r="C2406" t="s">
        <v>9</v>
      </c>
      <c r="D2406" s="5" t="s">
        <v>87</v>
      </c>
      <c r="E2406" s="5">
        <v>538</v>
      </c>
      <c r="F2406" s="5">
        <v>1997</v>
      </c>
      <c r="G2406" s="5">
        <f t="shared" si="37"/>
        <v>23.391304347826086</v>
      </c>
      <c r="H2406" s="1"/>
      <c r="J2406" s="1"/>
      <c r="K2406" s="1"/>
      <c r="L2406" s="1"/>
      <c r="M2406" s="1"/>
      <c r="N2406" s="1"/>
      <c r="O2406" s="1"/>
      <c r="P2406" s="1"/>
      <c r="Q2406" s="1"/>
      <c r="R2406" s="1"/>
    </row>
    <row r="2407" spans="1:18" ht="16" x14ac:dyDescent="0.2">
      <c r="A2407" s="5" t="s">
        <v>2594</v>
      </c>
      <c r="B2407" s="5" t="s">
        <v>2582</v>
      </c>
      <c r="C2407" t="s">
        <v>9</v>
      </c>
      <c r="D2407" s="5" t="s">
        <v>87</v>
      </c>
      <c r="E2407" s="5">
        <v>804</v>
      </c>
      <c r="F2407" s="5">
        <v>1976</v>
      </c>
      <c r="G2407" s="5">
        <f t="shared" si="37"/>
        <v>18.272727272727273</v>
      </c>
      <c r="H2407" s="1"/>
      <c r="J2407" s="1"/>
      <c r="K2407" s="1"/>
      <c r="L2407" s="1"/>
      <c r="M2407" s="1"/>
      <c r="N2407" s="1"/>
      <c r="O2407" s="1"/>
      <c r="P2407" s="1"/>
      <c r="Q2407" s="1"/>
      <c r="R2407" s="1"/>
    </row>
    <row r="2408" spans="1:18" ht="16" x14ac:dyDescent="0.2">
      <c r="A2408" s="5" t="s">
        <v>2595</v>
      </c>
      <c r="B2408" s="5" t="s">
        <v>2582</v>
      </c>
      <c r="C2408" t="s">
        <v>9</v>
      </c>
      <c r="D2408" s="5" t="s">
        <v>87</v>
      </c>
      <c r="E2408" s="5">
        <v>468</v>
      </c>
      <c r="F2408" s="5">
        <v>1994</v>
      </c>
      <c r="G2408" s="5">
        <f t="shared" si="37"/>
        <v>18</v>
      </c>
      <c r="H2408" s="1"/>
      <c r="J2408" s="1"/>
      <c r="K2408" s="1"/>
      <c r="L2408" s="1"/>
      <c r="M2408" s="1"/>
      <c r="N2408" s="1"/>
      <c r="O2408" s="1"/>
      <c r="P2408" s="1"/>
      <c r="Q2408" s="1"/>
      <c r="R2408" s="1"/>
    </row>
    <row r="2409" spans="1:18" ht="16" x14ac:dyDescent="0.2">
      <c r="A2409" s="5" t="s">
        <v>2596</v>
      </c>
      <c r="B2409" s="5" t="s">
        <v>2582</v>
      </c>
      <c r="C2409" t="s">
        <v>9</v>
      </c>
      <c r="D2409" s="5" t="s">
        <v>87</v>
      </c>
      <c r="E2409" s="5">
        <v>569</v>
      </c>
      <c r="F2409" s="5">
        <v>1987</v>
      </c>
      <c r="G2409" s="5">
        <f t="shared" si="37"/>
        <v>17.242424242424242</v>
      </c>
      <c r="H2409" s="1"/>
      <c r="J2409" s="1"/>
      <c r="K2409" s="1"/>
      <c r="L2409" s="1"/>
      <c r="M2409" s="1"/>
      <c r="N2409" s="1"/>
      <c r="O2409" s="1"/>
      <c r="P2409" s="1"/>
      <c r="Q2409" s="1"/>
      <c r="R2409" s="1"/>
    </row>
    <row r="2410" spans="1:18" ht="16" x14ac:dyDescent="0.2">
      <c r="A2410" s="5" t="s">
        <v>2597</v>
      </c>
      <c r="B2410" s="5" t="s">
        <v>2582</v>
      </c>
      <c r="C2410" t="s">
        <v>9</v>
      </c>
      <c r="D2410" s="5" t="s">
        <v>87</v>
      </c>
      <c r="E2410" s="5">
        <v>249</v>
      </c>
      <c r="F2410" s="5">
        <v>2000</v>
      </c>
      <c r="G2410" s="5">
        <f t="shared" si="37"/>
        <v>12.45</v>
      </c>
      <c r="H2410" s="1"/>
      <c r="J2410" s="1"/>
      <c r="K2410" s="1"/>
      <c r="L2410" s="1"/>
      <c r="M2410" s="1"/>
      <c r="N2410" s="1"/>
      <c r="O2410" s="1"/>
      <c r="P2410" s="1"/>
      <c r="Q2410" s="1"/>
      <c r="R2410" s="1"/>
    </row>
    <row r="2411" spans="1:18" ht="16" x14ac:dyDescent="0.2">
      <c r="A2411" s="5" t="s">
        <v>2598</v>
      </c>
      <c r="B2411" s="5" t="s">
        <v>2582</v>
      </c>
      <c r="C2411" t="s">
        <v>9</v>
      </c>
      <c r="D2411" s="5" t="s">
        <v>87</v>
      </c>
      <c r="E2411" s="5">
        <v>216</v>
      </c>
      <c r="F2411" s="5">
        <v>1998</v>
      </c>
      <c r="G2411" s="5">
        <f t="shared" si="37"/>
        <v>9.8181818181818183</v>
      </c>
      <c r="H2411" s="1"/>
      <c r="J2411" s="1"/>
      <c r="K2411" s="1"/>
      <c r="L2411" s="1"/>
      <c r="M2411" s="1"/>
      <c r="N2411" s="1"/>
      <c r="O2411" s="1"/>
      <c r="P2411" s="1"/>
      <c r="Q2411" s="1"/>
      <c r="R2411" s="1"/>
    </row>
    <row r="2412" spans="1:18" ht="16" x14ac:dyDescent="0.2">
      <c r="A2412" s="5" t="s">
        <v>2599</v>
      </c>
      <c r="B2412" s="5" t="s">
        <v>2582</v>
      </c>
      <c r="C2412" t="s">
        <v>9</v>
      </c>
      <c r="D2412" s="5" t="s">
        <v>87</v>
      </c>
      <c r="E2412" s="5">
        <v>342</v>
      </c>
      <c r="F2412" s="5">
        <v>1985</v>
      </c>
      <c r="G2412" s="5">
        <f t="shared" si="37"/>
        <v>9.7714285714285722</v>
      </c>
      <c r="H2412" s="1"/>
      <c r="J2412" s="1"/>
      <c r="K2412" s="1"/>
      <c r="L2412" s="1"/>
      <c r="M2412" s="1"/>
      <c r="N2412" s="1"/>
      <c r="O2412" s="1"/>
      <c r="P2412" s="1"/>
      <c r="Q2412" s="1"/>
      <c r="R2412" s="1"/>
    </row>
    <row r="2413" spans="1:18" ht="16" x14ac:dyDescent="0.2">
      <c r="A2413" s="5" t="s">
        <v>2600</v>
      </c>
      <c r="B2413" s="5" t="s">
        <v>2582</v>
      </c>
      <c r="C2413" t="s">
        <v>9</v>
      </c>
      <c r="D2413" s="5" t="s">
        <v>87</v>
      </c>
      <c r="E2413" s="5">
        <v>136</v>
      </c>
      <c r="F2413" s="5">
        <v>1991</v>
      </c>
      <c r="G2413" s="5">
        <f t="shared" si="37"/>
        <v>4.6896551724137927</v>
      </c>
      <c r="H2413" s="1"/>
      <c r="J2413" s="1"/>
      <c r="K2413" s="1"/>
      <c r="L2413" s="1"/>
      <c r="M2413" s="1"/>
      <c r="N2413" s="1"/>
      <c r="O2413" s="1"/>
      <c r="P2413" s="1"/>
      <c r="Q2413" s="1"/>
      <c r="R2413" s="1"/>
    </row>
    <row r="2414" spans="1:18" ht="16" x14ac:dyDescent="0.2">
      <c r="A2414" s="5" t="s">
        <v>2601</v>
      </c>
      <c r="B2414" s="5" t="s">
        <v>2582</v>
      </c>
      <c r="C2414" t="s">
        <v>9</v>
      </c>
      <c r="D2414" s="5" t="s">
        <v>87</v>
      </c>
      <c r="E2414" s="5">
        <v>164</v>
      </c>
      <c r="F2414" s="5">
        <v>1984</v>
      </c>
      <c r="G2414" s="5">
        <f t="shared" si="37"/>
        <v>4.5555555555555554</v>
      </c>
      <c r="H2414" s="1"/>
      <c r="J2414" s="1"/>
      <c r="K2414" s="1"/>
      <c r="L2414" s="1"/>
      <c r="M2414" s="1"/>
      <c r="N2414" s="1"/>
      <c r="O2414" s="1"/>
      <c r="P2414" s="1"/>
      <c r="Q2414" s="1"/>
      <c r="R2414" s="1"/>
    </row>
    <row r="2415" spans="1:18" ht="16" x14ac:dyDescent="0.2">
      <c r="A2415" s="5" t="s">
        <v>2602</v>
      </c>
      <c r="B2415" s="5" t="s">
        <v>2582</v>
      </c>
      <c r="C2415" t="s">
        <v>9</v>
      </c>
      <c r="D2415" s="5" t="s">
        <v>87</v>
      </c>
      <c r="E2415" s="5">
        <v>130</v>
      </c>
      <c r="F2415" s="5">
        <v>1984</v>
      </c>
      <c r="G2415" s="5">
        <f t="shared" si="37"/>
        <v>3.6111111111111112</v>
      </c>
      <c r="H2415" s="1"/>
      <c r="J2415" s="1"/>
      <c r="K2415" s="1"/>
      <c r="L2415" s="1"/>
      <c r="M2415" s="1"/>
      <c r="N2415" s="1"/>
      <c r="O2415" s="1"/>
      <c r="P2415" s="1"/>
      <c r="Q2415" s="1"/>
      <c r="R2415" s="1"/>
    </row>
    <row r="2416" spans="1:18" ht="16" x14ac:dyDescent="0.2">
      <c r="A2416" s="5" t="s">
        <v>2603</v>
      </c>
      <c r="B2416" s="5" t="s">
        <v>2582</v>
      </c>
      <c r="C2416" t="s">
        <v>9</v>
      </c>
      <c r="D2416" s="5" t="s">
        <v>87</v>
      </c>
      <c r="E2416" s="5">
        <v>147</v>
      </c>
      <c r="F2416" s="5">
        <v>1974</v>
      </c>
      <c r="G2416" s="5">
        <f t="shared" si="37"/>
        <v>3.1956521739130435</v>
      </c>
      <c r="H2416" s="1"/>
      <c r="J2416" s="1"/>
      <c r="K2416" s="1"/>
      <c r="L2416" s="1"/>
      <c r="M2416" s="1"/>
      <c r="N2416" s="1"/>
      <c r="O2416" s="1"/>
      <c r="P2416" s="1"/>
      <c r="Q2416" s="1"/>
      <c r="R2416" s="1"/>
    </row>
    <row r="2417" spans="1:18" ht="16" x14ac:dyDescent="0.2">
      <c r="A2417" s="5" t="s">
        <v>2604</v>
      </c>
      <c r="B2417" s="5" t="s">
        <v>2582</v>
      </c>
      <c r="C2417" s="5" t="s">
        <v>8</v>
      </c>
      <c r="D2417" s="5" t="s">
        <v>87</v>
      </c>
      <c r="E2417" s="5">
        <v>6860</v>
      </c>
      <c r="F2417" s="5">
        <v>1977</v>
      </c>
      <c r="G2417" s="5">
        <f t="shared" si="37"/>
        <v>159.53488372093022</v>
      </c>
      <c r="H2417" s="1"/>
      <c r="J2417" s="1"/>
      <c r="K2417" s="1"/>
      <c r="L2417" s="1"/>
      <c r="M2417" s="1"/>
      <c r="N2417" s="1"/>
      <c r="O2417" s="1"/>
      <c r="P2417" s="1"/>
      <c r="Q2417" s="1"/>
      <c r="R2417" s="1"/>
    </row>
    <row r="2418" spans="1:18" ht="16" x14ac:dyDescent="0.2">
      <c r="A2418" s="5" t="s">
        <v>2605</v>
      </c>
      <c r="B2418" s="5" t="s">
        <v>2582</v>
      </c>
      <c r="C2418" s="5" t="s">
        <v>8</v>
      </c>
      <c r="D2418" s="5" t="s">
        <v>87</v>
      </c>
      <c r="E2418" s="5">
        <v>76</v>
      </c>
      <c r="F2418" s="5">
        <v>2005</v>
      </c>
      <c r="G2418" s="5">
        <f t="shared" si="37"/>
        <v>5.0666666666666664</v>
      </c>
      <c r="H2418" s="1"/>
      <c r="J2418" s="1"/>
      <c r="K2418" s="1"/>
      <c r="L2418" s="1"/>
      <c r="M2418" s="1"/>
      <c r="N2418" s="1"/>
      <c r="O2418" s="1"/>
      <c r="P2418" s="1"/>
      <c r="Q2418" s="1"/>
      <c r="R2418" s="1"/>
    </row>
    <row r="2419" spans="1:18" x14ac:dyDescent="0.2">
      <c r="A2419" t="s">
        <v>2606</v>
      </c>
      <c r="B2419" t="s">
        <v>2607</v>
      </c>
      <c r="C2419" t="s">
        <v>9</v>
      </c>
      <c r="D2419" t="s">
        <v>87</v>
      </c>
      <c r="E2419">
        <v>476</v>
      </c>
      <c r="F2419">
        <v>2002</v>
      </c>
      <c r="G2419">
        <f t="shared" si="37"/>
        <v>26.444444444444443</v>
      </c>
      <c r="H2419" s="1"/>
      <c r="J2419" s="1"/>
      <c r="K2419" s="1"/>
      <c r="L2419" s="1"/>
      <c r="M2419" s="1"/>
      <c r="N2419" s="1"/>
      <c r="O2419" s="1"/>
      <c r="P2419" s="1"/>
      <c r="Q2419" s="1"/>
      <c r="R2419" s="1"/>
    </row>
    <row r="2420" spans="1:18" x14ac:dyDescent="0.2">
      <c r="A2420" t="s">
        <v>2608</v>
      </c>
      <c r="B2420" t="s">
        <v>2607</v>
      </c>
      <c r="C2420" t="s">
        <v>9</v>
      </c>
      <c r="D2420" t="s">
        <v>87</v>
      </c>
      <c r="E2420">
        <v>609</v>
      </c>
      <c r="F2420">
        <v>1987</v>
      </c>
      <c r="G2420">
        <f t="shared" si="37"/>
        <v>18.454545454545453</v>
      </c>
      <c r="H2420" s="1"/>
      <c r="J2420" s="1"/>
      <c r="K2420" s="1"/>
      <c r="L2420" s="1"/>
      <c r="M2420" s="1"/>
      <c r="N2420" s="1"/>
      <c r="O2420" s="1"/>
      <c r="P2420" s="1"/>
      <c r="Q2420" s="1"/>
      <c r="R2420" s="1"/>
    </row>
    <row r="2421" spans="1:18" x14ac:dyDescent="0.2">
      <c r="A2421" t="s">
        <v>2609</v>
      </c>
      <c r="B2421" t="s">
        <v>2607</v>
      </c>
      <c r="C2421" t="s">
        <v>9</v>
      </c>
      <c r="D2421" t="s">
        <v>87</v>
      </c>
      <c r="E2421">
        <v>271</v>
      </c>
      <c r="F2421">
        <v>1999</v>
      </c>
      <c r="G2421">
        <f t="shared" si="37"/>
        <v>12.904761904761905</v>
      </c>
      <c r="H2421" s="1"/>
      <c r="J2421" s="1"/>
      <c r="K2421" s="1"/>
      <c r="L2421" s="1"/>
      <c r="M2421" s="1"/>
      <c r="N2421" s="1"/>
      <c r="O2421" s="1"/>
      <c r="P2421" s="1"/>
      <c r="Q2421" s="1"/>
      <c r="R2421" s="1"/>
    </row>
    <row r="2422" spans="1:18" x14ac:dyDescent="0.2">
      <c r="A2422" t="s">
        <v>2610</v>
      </c>
      <c r="B2422" t="s">
        <v>2607</v>
      </c>
      <c r="C2422" t="s">
        <v>9</v>
      </c>
      <c r="D2422" t="s">
        <v>87</v>
      </c>
      <c r="E2422">
        <v>428</v>
      </c>
      <c r="F2422">
        <v>1984</v>
      </c>
      <c r="G2422">
        <f t="shared" si="37"/>
        <v>11.888888888888889</v>
      </c>
      <c r="H2422" s="1"/>
      <c r="J2422" s="1"/>
      <c r="K2422" s="1"/>
      <c r="L2422" s="1"/>
      <c r="M2422" s="1"/>
      <c r="N2422" s="1"/>
      <c r="O2422" s="1"/>
      <c r="P2422" s="1"/>
      <c r="Q2422" s="1"/>
      <c r="R2422" s="1"/>
    </row>
    <row r="2423" spans="1:18" x14ac:dyDescent="0.2">
      <c r="A2423" t="s">
        <v>2611</v>
      </c>
      <c r="B2423" t="s">
        <v>2607</v>
      </c>
      <c r="C2423" t="s">
        <v>9</v>
      </c>
      <c r="D2423" t="s">
        <v>87</v>
      </c>
      <c r="E2423">
        <v>187</v>
      </c>
      <c r="F2423">
        <v>1999</v>
      </c>
      <c r="G2423">
        <f t="shared" si="37"/>
        <v>8.9047619047619051</v>
      </c>
      <c r="H2423" s="1"/>
      <c r="J2423" s="1"/>
      <c r="K2423" s="1"/>
      <c r="L2423" s="1"/>
      <c r="M2423" s="1"/>
      <c r="N2423" s="1"/>
      <c r="O2423" s="1"/>
      <c r="P2423" s="1"/>
      <c r="Q2423" s="1"/>
      <c r="R2423" s="1"/>
    </row>
    <row r="2424" spans="1:18" x14ac:dyDescent="0.2">
      <c r="A2424" t="s">
        <v>2612</v>
      </c>
      <c r="B2424" t="s">
        <v>2607</v>
      </c>
      <c r="C2424" t="s">
        <v>9</v>
      </c>
      <c r="D2424" t="s">
        <v>87</v>
      </c>
      <c r="E2424">
        <v>225</v>
      </c>
      <c r="F2424">
        <v>1994</v>
      </c>
      <c r="G2424">
        <f t="shared" si="37"/>
        <v>8.6538461538461533</v>
      </c>
      <c r="H2424" s="1"/>
      <c r="J2424" s="1"/>
      <c r="K2424" s="1"/>
      <c r="L2424" s="1"/>
      <c r="M2424" s="1"/>
      <c r="N2424" s="1"/>
      <c r="O2424" s="1"/>
      <c r="P2424" s="1"/>
      <c r="Q2424" s="1"/>
      <c r="R2424" s="1"/>
    </row>
    <row r="2425" spans="1:18" x14ac:dyDescent="0.2">
      <c r="A2425" t="s">
        <v>2613</v>
      </c>
      <c r="B2425" t="s">
        <v>2607</v>
      </c>
      <c r="C2425" t="s">
        <v>9</v>
      </c>
      <c r="D2425" t="s">
        <v>87</v>
      </c>
      <c r="E2425">
        <v>150</v>
      </c>
      <c r="F2425">
        <v>1988</v>
      </c>
      <c r="G2425">
        <f t="shared" si="37"/>
        <v>4.6875</v>
      </c>
      <c r="H2425" s="1"/>
      <c r="J2425" s="1"/>
      <c r="K2425" s="1"/>
      <c r="L2425" s="1"/>
      <c r="M2425" s="1"/>
      <c r="N2425" s="1"/>
      <c r="O2425" s="1"/>
      <c r="P2425" s="1"/>
      <c r="Q2425" s="1"/>
      <c r="R2425" s="1"/>
    </row>
    <row r="2426" spans="1:18" x14ac:dyDescent="0.2">
      <c r="A2426" t="s">
        <v>2614</v>
      </c>
      <c r="B2426" t="s">
        <v>2607</v>
      </c>
      <c r="C2426" t="s">
        <v>9</v>
      </c>
      <c r="D2426" t="s">
        <v>87</v>
      </c>
      <c r="E2426">
        <v>103</v>
      </c>
      <c r="F2426">
        <v>1974</v>
      </c>
      <c r="G2426">
        <f t="shared" si="37"/>
        <v>2.2391304347826089</v>
      </c>
      <c r="H2426" s="1"/>
      <c r="J2426" s="1"/>
      <c r="K2426" s="1"/>
      <c r="L2426" s="1"/>
      <c r="M2426" s="1"/>
      <c r="N2426" s="1"/>
      <c r="O2426" s="1"/>
      <c r="P2426" s="1"/>
      <c r="Q2426" s="1"/>
      <c r="R2426" s="1"/>
    </row>
    <row r="2427" spans="1:18" x14ac:dyDescent="0.2">
      <c r="A2427" t="s">
        <v>2615</v>
      </c>
      <c r="B2427" t="s">
        <v>2607</v>
      </c>
      <c r="C2427" t="s">
        <v>9</v>
      </c>
      <c r="D2427" t="s">
        <v>87</v>
      </c>
      <c r="E2427">
        <v>1</v>
      </c>
      <c r="F2427">
        <v>1995</v>
      </c>
      <c r="G2427">
        <f t="shared" si="37"/>
        <v>0.04</v>
      </c>
      <c r="H2427" s="1"/>
      <c r="J2427" s="1"/>
      <c r="K2427" s="1"/>
      <c r="L2427" s="1"/>
      <c r="M2427" s="1"/>
      <c r="N2427" s="1"/>
      <c r="O2427" s="1"/>
      <c r="P2427" s="1"/>
      <c r="Q2427" s="1"/>
      <c r="R2427" s="1"/>
    </row>
    <row r="2428" spans="1:18" x14ac:dyDescent="0.2">
      <c r="A2428" t="s">
        <v>2616</v>
      </c>
      <c r="B2428" t="s">
        <v>2607</v>
      </c>
      <c r="C2428" t="s">
        <v>8</v>
      </c>
      <c r="D2428" t="s">
        <v>87</v>
      </c>
      <c r="E2428">
        <v>475</v>
      </c>
      <c r="F2428">
        <v>1996</v>
      </c>
      <c r="G2428">
        <f t="shared" si="37"/>
        <v>19.791666666666668</v>
      </c>
      <c r="H2428" s="1"/>
      <c r="J2428" s="1"/>
      <c r="K2428" s="1"/>
      <c r="L2428" s="1"/>
      <c r="M2428" s="1"/>
      <c r="N2428" s="1"/>
      <c r="O2428" s="1"/>
      <c r="P2428" s="1"/>
      <c r="Q2428" s="1"/>
      <c r="R2428" s="1"/>
    </row>
    <row r="2429" spans="1:18" ht="16" x14ac:dyDescent="0.2">
      <c r="A2429" s="6" t="s">
        <v>2617</v>
      </c>
      <c r="B2429" s="6" t="s">
        <v>2618</v>
      </c>
      <c r="C2429" t="s">
        <v>9</v>
      </c>
      <c r="D2429" s="6" t="s">
        <v>87</v>
      </c>
      <c r="E2429" s="6">
        <v>1570</v>
      </c>
      <c r="F2429" s="6">
        <v>1979</v>
      </c>
      <c r="G2429" s="6">
        <f t="shared" si="37"/>
        <v>38.292682926829265</v>
      </c>
      <c r="J2429" s="1"/>
      <c r="K2429" s="1"/>
      <c r="L2429" s="1"/>
      <c r="M2429" s="1"/>
      <c r="N2429" s="1"/>
      <c r="O2429" s="1"/>
      <c r="P2429" s="1"/>
      <c r="Q2429" s="1"/>
      <c r="R2429" s="1"/>
    </row>
    <row r="2430" spans="1:18" ht="16" x14ac:dyDescent="0.2">
      <c r="A2430" s="6" t="s">
        <v>2619</v>
      </c>
      <c r="B2430" s="6" t="s">
        <v>2618</v>
      </c>
      <c r="C2430" t="s">
        <v>9</v>
      </c>
      <c r="D2430" s="6" t="s">
        <v>87</v>
      </c>
      <c r="E2430" s="6">
        <v>471</v>
      </c>
      <c r="F2430" s="6">
        <v>2003</v>
      </c>
      <c r="G2430" s="6">
        <f t="shared" si="37"/>
        <v>27.705882352941178</v>
      </c>
      <c r="J2430" s="1"/>
      <c r="K2430" s="1"/>
      <c r="L2430" s="1"/>
      <c r="M2430" s="1"/>
      <c r="N2430" s="1"/>
      <c r="O2430" s="1"/>
      <c r="P2430" s="1"/>
      <c r="Q2430" s="1"/>
      <c r="R2430" s="1"/>
    </row>
    <row r="2431" spans="1:18" ht="16" x14ac:dyDescent="0.2">
      <c r="A2431" s="6" t="s">
        <v>2620</v>
      </c>
      <c r="B2431" s="6" t="s">
        <v>2618</v>
      </c>
      <c r="C2431" t="s">
        <v>9</v>
      </c>
      <c r="D2431" s="6" t="s">
        <v>87</v>
      </c>
      <c r="E2431" s="6">
        <v>1209</v>
      </c>
      <c r="F2431" s="6">
        <v>1975</v>
      </c>
      <c r="G2431" s="6">
        <f t="shared" si="37"/>
        <v>26.866666666666667</v>
      </c>
      <c r="J2431" s="1"/>
      <c r="K2431" s="1"/>
      <c r="L2431" s="1"/>
      <c r="M2431" s="1"/>
      <c r="N2431" s="1"/>
      <c r="O2431" s="1"/>
      <c r="P2431" s="1"/>
      <c r="Q2431" s="1"/>
      <c r="R2431" s="1"/>
    </row>
    <row r="2432" spans="1:18" ht="16" x14ac:dyDescent="0.2">
      <c r="A2432" s="6" t="s">
        <v>2621</v>
      </c>
      <c r="B2432" s="6" t="s">
        <v>2618</v>
      </c>
      <c r="C2432" t="s">
        <v>9</v>
      </c>
      <c r="D2432" s="6" t="s">
        <v>87</v>
      </c>
      <c r="E2432" s="6">
        <v>506</v>
      </c>
      <c r="F2432" s="6">
        <v>1998</v>
      </c>
      <c r="G2432" s="6">
        <f t="shared" si="37"/>
        <v>23</v>
      </c>
      <c r="L2432" s="1"/>
      <c r="M2432" s="1"/>
      <c r="N2432" s="1"/>
      <c r="O2432" s="1"/>
      <c r="P2432" s="1"/>
      <c r="Q2432" s="1"/>
      <c r="R2432" s="1"/>
    </row>
    <row r="2433" spans="1:18" ht="16" x14ac:dyDescent="0.2">
      <c r="A2433" s="6" t="s">
        <v>2622</v>
      </c>
      <c r="B2433" s="6" t="s">
        <v>2618</v>
      </c>
      <c r="C2433" t="s">
        <v>9</v>
      </c>
      <c r="D2433" s="6" t="s">
        <v>87</v>
      </c>
      <c r="E2433" s="6">
        <v>507</v>
      </c>
      <c r="F2433" s="6">
        <v>1989</v>
      </c>
      <c r="G2433" s="6">
        <f t="shared" si="37"/>
        <v>16.35483870967742</v>
      </c>
      <c r="L2433" s="1"/>
      <c r="M2433" s="1"/>
      <c r="N2433" s="1"/>
      <c r="O2433" s="1"/>
      <c r="P2433" s="1"/>
      <c r="Q2433" s="1"/>
      <c r="R2433" s="1"/>
    </row>
    <row r="2434" spans="1:18" ht="16" x14ac:dyDescent="0.2">
      <c r="A2434" s="6" t="s">
        <v>2623</v>
      </c>
      <c r="B2434" s="6" t="s">
        <v>2618</v>
      </c>
      <c r="C2434" t="s">
        <v>9</v>
      </c>
      <c r="D2434" s="6" t="s">
        <v>87</v>
      </c>
      <c r="E2434" s="6">
        <v>526</v>
      </c>
      <c r="F2434" s="6">
        <v>1982</v>
      </c>
      <c r="G2434" s="6">
        <f t="shared" ref="G2434:G2497" si="38">E2434/(2020-F2434)</f>
        <v>13.842105263157896</v>
      </c>
      <c r="L2434" s="1"/>
      <c r="M2434" s="1"/>
      <c r="N2434" s="1"/>
      <c r="O2434" s="1"/>
      <c r="P2434" s="1"/>
      <c r="Q2434" s="1"/>
      <c r="R2434" s="1"/>
    </row>
    <row r="2435" spans="1:18" ht="16" x14ac:dyDescent="0.2">
      <c r="A2435" s="6" t="s">
        <v>2624</v>
      </c>
      <c r="B2435" s="6" t="s">
        <v>2618</v>
      </c>
      <c r="C2435" t="s">
        <v>9</v>
      </c>
      <c r="D2435" s="6" t="s">
        <v>87</v>
      </c>
      <c r="E2435" s="6">
        <v>262</v>
      </c>
      <c r="F2435" s="6">
        <v>1983</v>
      </c>
      <c r="G2435" s="6">
        <f t="shared" si="38"/>
        <v>7.0810810810810807</v>
      </c>
      <c r="L2435" s="1"/>
      <c r="M2435" s="1"/>
      <c r="N2435" s="1"/>
      <c r="O2435" s="1"/>
      <c r="P2435" s="1"/>
      <c r="Q2435" s="1"/>
      <c r="R2435" s="1"/>
    </row>
    <row r="2436" spans="1:18" ht="16" x14ac:dyDescent="0.2">
      <c r="A2436" s="6" t="s">
        <v>2625</v>
      </c>
      <c r="B2436" s="6" t="s">
        <v>2618</v>
      </c>
      <c r="C2436" t="s">
        <v>9</v>
      </c>
      <c r="D2436" s="6" t="s">
        <v>87</v>
      </c>
      <c r="E2436" s="6">
        <v>152</v>
      </c>
      <c r="F2436" s="6">
        <v>1997</v>
      </c>
      <c r="G2436" s="6">
        <f t="shared" si="38"/>
        <v>6.6086956521739131</v>
      </c>
      <c r="L2436" s="1"/>
      <c r="M2436" s="1"/>
      <c r="N2436" s="1"/>
      <c r="O2436" s="1"/>
      <c r="P2436" s="1"/>
      <c r="Q2436" s="1"/>
      <c r="R2436" s="1"/>
    </row>
    <row r="2437" spans="1:18" ht="16" x14ac:dyDescent="0.2">
      <c r="A2437" s="6" t="s">
        <v>2626</v>
      </c>
      <c r="B2437" s="6" t="s">
        <v>2618</v>
      </c>
      <c r="C2437" t="s">
        <v>9</v>
      </c>
      <c r="D2437" s="6" t="s">
        <v>87</v>
      </c>
      <c r="E2437" s="6">
        <v>94</v>
      </c>
      <c r="F2437" s="6">
        <v>1979</v>
      </c>
      <c r="G2437" s="6">
        <f t="shared" si="38"/>
        <v>2.2926829268292681</v>
      </c>
      <c r="L2437" s="1"/>
      <c r="M2437" s="1"/>
      <c r="N2437" s="1"/>
      <c r="O2437" s="1"/>
      <c r="P2437" s="1"/>
      <c r="Q2437" s="1"/>
      <c r="R2437" s="1"/>
    </row>
    <row r="2438" spans="1:18" ht="16" x14ac:dyDescent="0.2">
      <c r="A2438" s="6" t="s">
        <v>2627</v>
      </c>
      <c r="B2438" s="6" t="s">
        <v>2618</v>
      </c>
      <c r="C2438" t="s">
        <v>9</v>
      </c>
      <c r="D2438" s="6" t="s">
        <v>87</v>
      </c>
      <c r="E2438" s="6">
        <v>91</v>
      </c>
      <c r="F2438" s="6">
        <v>1979</v>
      </c>
      <c r="G2438" s="6">
        <f t="shared" si="38"/>
        <v>2.2195121951219514</v>
      </c>
      <c r="L2438" s="1"/>
      <c r="M2438" s="1"/>
      <c r="N2438" s="1"/>
      <c r="O2438" s="1"/>
      <c r="P2438" s="1"/>
      <c r="Q2438" s="1"/>
      <c r="R2438" s="1"/>
    </row>
    <row r="2439" spans="1:18" ht="16" x14ac:dyDescent="0.2">
      <c r="A2439" s="6" t="s">
        <v>2628</v>
      </c>
      <c r="B2439" s="6" t="s">
        <v>2618</v>
      </c>
      <c r="C2439" s="6" t="s">
        <v>8</v>
      </c>
      <c r="D2439" s="6" t="s">
        <v>87</v>
      </c>
      <c r="E2439" s="6">
        <v>616</v>
      </c>
      <c r="F2439" s="6">
        <v>1996</v>
      </c>
      <c r="G2439" s="6">
        <f t="shared" si="38"/>
        <v>25.666666666666668</v>
      </c>
      <c r="L2439" s="1"/>
      <c r="M2439" s="1"/>
      <c r="N2439" s="1"/>
      <c r="O2439" s="1"/>
      <c r="P2439" s="1"/>
      <c r="Q2439" s="1"/>
      <c r="R2439" s="1"/>
    </row>
    <row r="2440" spans="1:18" ht="16" x14ac:dyDescent="0.2">
      <c r="A2440" s="6" t="s">
        <v>2629</v>
      </c>
      <c r="B2440" s="6" t="s">
        <v>2618</v>
      </c>
      <c r="C2440" s="6" t="s">
        <v>8</v>
      </c>
      <c r="D2440" s="6" t="s">
        <v>87</v>
      </c>
      <c r="E2440" s="6">
        <v>1000</v>
      </c>
      <c r="F2440" s="6">
        <v>1979</v>
      </c>
      <c r="G2440" s="6">
        <f t="shared" si="38"/>
        <v>24.390243902439025</v>
      </c>
      <c r="L2440" s="1"/>
      <c r="M2440" s="1"/>
      <c r="N2440" s="1"/>
      <c r="O2440" s="1"/>
      <c r="P2440" s="1"/>
      <c r="Q2440" s="1"/>
      <c r="R2440" s="1"/>
    </row>
    <row r="2441" spans="1:18" ht="16" x14ac:dyDescent="0.2">
      <c r="A2441" s="6" t="s">
        <v>2630</v>
      </c>
      <c r="B2441" s="6" t="s">
        <v>2618</v>
      </c>
      <c r="C2441" s="6" t="s">
        <v>8</v>
      </c>
      <c r="D2441" s="6" t="s">
        <v>87</v>
      </c>
      <c r="E2441" s="6">
        <v>171</v>
      </c>
      <c r="F2441" s="6">
        <v>1999</v>
      </c>
      <c r="G2441" s="6">
        <f t="shared" si="38"/>
        <v>8.1428571428571423</v>
      </c>
      <c r="L2441" s="1"/>
      <c r="M2441" s="1"/>
      <c r="N2441" s="1"/>
      <c r="O2441" s="1"/>
      <c r="P2441" s="1"/>
      <c r="Q2441" s="1"/>
      <c r="R2441" s="1"/>
    </row>
    <row r="2442" spans="1:18" ht="16" x14ac:dyDescent="0.2">
      <c r="A2442" s="6" t="s">
        <v>2631</v>
      </c>
      <c r="B2442" s="6" t="s">
        <v>2618</v>
      </c>
      <c r="C2442" s="6" t="s">
        <v>8</v>
      </c>
      <c r="D2442" s="6" t="s">
        <v>87</v>
      </c>
      <c r="E2442" s="6">
        <v>70</v>
      </c>
      <c r="F2442" s="6">
        <v>1981</v>
      </c>
      <c r="G2442" s="6">
        <f t="shared" si="38"/>
        <v>1.7948717948717949</v>
      </c>
      <c r="L2442" s="1"/>
      <c r="M2442" s="1"/>
      <c r="N2442" s="1"/>
      <c r="O2442" s="1"/>
      <c r="P2442" s="1"/>
      <c r="Q2442" s="1"/>
      <c r="R2442" s="1"/>
    </row>
    <row r="2443" spans="1:18" ht="16" x14ac:dyDescent="0.2">
      <c r="A2443" s="6" t="s">
        <v>2632</v>
      </c>
      <c r="B2443" s="6" t="s">
        <v>2618</v>
      </c>
      <c r="C2443" s="6" t="s">
        <v>8</v>
      </c>
      <c r="D2443" s="6" t="s">
        <v>87</v>
      </c>
      <c r="E2443" s="6">
        <v>43</v>
      </c>
      <c r="F2443" s="6">
        <v>1982</v>
      </c>
      <c r="G2443" s="6">
        <f t="shared" si="38"/>
        <v>1.131578947368421</v>
      </c>
      <c r="L2443" s="1"/>
      <c r="M2443" s="1"/>
      <c r="N2443" s="1"/>
      <c r="O2443" s="1"/>
      <c r="P2443" s="1"/>
      <c r="Q2443" s="1"/>
      <c r="R2443" s="1"/>
    </row>
    <row r="2444" spans="1:18" ht="16" x14ac:dyDescent="0.2">
      <c r="A2444" s="5" t="s">
        <v>2633</v>
      </c>
      <c r="B2444" s="5" t="s">
        <v>2634</v>
      </c>
      <c r="C2444" t="s">
        <v>9</v>
      </c>
      <c r="D2444" s="5" t="s">
        <v>87</v>
      </c>
      <c r="E2444" s="5">
        <v>4515</v>
      </c>
      <c r="F2444" s="5">
        <v>1967</v>
      </c>
      <c r="G2444" s="5">
        <f t="shared" si="38"/>
        <v>85.188679245283012</v>
      </c>
      <c r="H2444" s="1"/>
      <c r="L2444" s="1"/>
      <c r="M2444" s="1"/>
      <c r="N2444" s="1"/>
      <c r="O2444" s="1"/>
      <c r="P2444" s="1"/>
      <c r="Q2444" s="1"/>
      <c r="R2444" s="1"/>
    </row>
    <row r="2445" spans="1:18" ht="16" x14ac:dyDescent="0.2">
      <c r="A2445" s="5" t="s">
        <v>2635</v>
      </c>
      <c r="B2445" s="5" t="s">
        <v>2634</v>
      </c>
      <c r="C2445" t="s">
        <v>9</v>
      </c>
      <c r="D2445" s="5" t="s">
        <v>87</v>
      </c>
      <c r="E2445" s="5">
        <v>2265</v>
      </c>
      <c r="F2445" s="5">
        <v>1981</v>
      </c>
      <c r="G2445" s="5">
        <f t="shared" si="38"/>
        <v>58.07692307692308</v>
      </c>
      <c r="H2445" s="1"/>
      <c r="L2445" s="1"/>
      <c r="M2445" s="1"/>
      <c r="N2445" s="1"/>
      <c r="O2445" s="1"/>
      <c r="P2445" s="1"/>
      <c r="Q2445" s="1"/>
      <c r="R2445" s="1"/>
    </row>
    <row r="2446" spans="1:18" ht="16" x14ac:dyDescent="0.2">
      <c r="A2446" s="5" t="s">
        <v>2636</v>
      </c>
      <c r="B2446" s="5" t="s">
        <v>2634</v>
      </c>
      <c r="C2446" t="s">
        <v>9</v>
      </c>
      <c r="D2446" s="5" t="s">
        <v>87</v>
      </c>
      <c r="E2446" s="5">
        <v>1019</v>
      </c>
      <c r="F2446" s="5">
        <v>1997</v>
      </c>
      <c r="G2446" s="5">
        <f t="shared" si="38"/>
        <v>44.304347826086953</v>
      </c>
      <c r="H2446" s="1"/>
      <c r="L2446" s="1"/>
      <c r="M2446" s="1"/>
      <c r="N2446" s="1"/>
      <c r="O2446" s="1"/>
      <c r="P2446" s="1"/>
      <c r="Q2446" s="1"/>
      <c r="R2446" s="1"/>
    </row>
    <row r="2447" spans="1:18" ht="16" x14ac:dyDescent="0.2">
      <c r="A2447" s="5" t="s">
        <v>2637</v>
      </c>
      <c r="B2447" s="5" t="s">
        <v>2634</v>
      </c>
      <c r="C2447" t="s">
        <v>9</v>
      </c>
      <c r="D2447" s="5" t="s">
        <v>87</v>
      </c>
      <c r="E2447" s="5">
        <v>1135</v>
      </c>
      <c r="F2447" s="5">
        <v>1994</v>
      </c>
      <c r="G2447" s="5">
        <f t="shared" si="38"/>
        <v>43.653846153846153</v>
      </c>
      <c r="H2447" s="1"/>
      <c r="J2447" s="1"/>
      <c r="K2447" s="1"/>
      <c r="L2447" s="1"/>
      <c r="M2447" s="1"/>
      <c r="N2447" s="1"/>
      <c r="O2447" s="1"/>
      <c r="P2447" s="1"/>
      <c r="Q2447" s="1"/>
      <c r="R2447" s="1"/>
    </row>
    <row r="2448" spans="1:18" ht="16" x14ac:dyDescent="0.2">
      <c r="A2448" s="5" t="s">
        <v>2638</v>
      </c>
      <c r="B2448" s="5" t="s">
        <v>2634</v>
      </c>
      <c r="C2448" t="s">
        <v>9</v>
      </c>
      <c r="D2448" s="5" t="s">
        <v>87</v>
      </c>
      <c r="E2448" s="5">
        <v>663</v>
      </c>
      <c r="F2448" s="5">
        <v>1999</v>
      </c>
      <c r="G2448" s="5">
        <f t="shared" si="38"/>
        <v>31.571428571428573</v>
      </c>
      <c r="H2448" s="1"/>
      <c r="J2448" s="1"/>
      <c r="K2448" s="1"/>
      <c r="L2448" s="1"/>
      <c r="M2448" s="1"/>
      <c r="N2448" s="1"/>
      <c r="O2448" s="1"/>
      <c r="P2448" s="1"/>
      <c r="Q2448" s="1"/>
      <c r="R2448" s="1"/>
    </row>
    <row r="2449" spans="1:18" ht="16" x14ac:dyDescent="0.2">
      <c r="A2449" s="5" t="s">
        <v>2639</v>
      </c>
      <c r="B2449" s="5" t="s">
        <v>2634</v>
      </c>
      <c r="C2449" t="s">
        <v>9</v>
      </c>
      <c r="D2449" s="5" t="s">
        <v>87</v>
      </c>
      <c r="E2449" s="5">
        <v>501</v>
      </c>
      <c r="F2449" s="5">
        <v>2004</v>
      </c>
      <c r="G2449" s="5">
        <f t="shared" si="38"/>
        <v>31.3125</v>
      </c>
      <c r="H2449" s="1"/>
      <c r="J2449" s="1"/>
      <c r="K2449" s="1"/>
      <c r="L2449" s="1"/>
      <c r="M2449" s="1"/>
      <c r="N2449" s="1"/>
      <c r="O2449" s="1"/>
      <c r="P2449" s="1"/>
      <c r="Q2449" s="1"/>
      <c r="R2449" s="1"/>
    </row>
    <row r="2450" spans="1:18" ht="16" x14ac:dyDescent="0.2">
      <c r="A2450" s="5" t="s">
        <v>2640</v>
      </c>
      <c r="B2450" s="5" t="s">
        <v>2634</v>
      </c>
      <c r="C2450" t="s">
        <v>9</v>
      </c>
      <c r="D2450" s="5" t="s">
        <v>87</v>
      </c>
      <c r="E2450" s="5">
        <v>1363</v>
      </c>
      <c r="F2450" s="5">
        <v>1971</v>
      </c>
      <c r="G2450" s="5">
        <f t="shared" si="38"/>
        <v>27.816326530612244</v>
      </c>
      <c r="H2450" s="1"/>
      <c r="J2450" s="1"/>
      <c r="K2450" s="1"/>
      <c r="L2450" s="1"/>
      <c r="M2450" s="1"/>
      <c r="N2450" s="1"/>
      <c r="O2450" s="1"/>
      <c r="P2450" s="1"/>
      <c r="Q2450" s="1"/>
      <c r="R2450" s="1"/>
    </row>
    <row r="2451" spans="1:18" ht="16" x14ac:dyDescent="0.2">
      <c r="A2451" s="5" t="s">
        <v>2641</v>
      </c>
      <c r="B2451" s="5" t="s">
        <v>2634</v>
      </c>
      <c r="C2451" t="s">
        <v>9</v>
      </c>
      <c r="D2451" s="5" t="s">
        <v>87</v>
      </c>
      <c r="E2451" s="5">
        <v>1710</v>
      </c>
      <c r="F2451" s="5">
        <v>1958</v>
      </c>
      <c r="G2451" s="5">
        <f t="shared" si="38"/>
        <v>27.580645161290324</v>
      </c>
      <c r="H2451" s="1"/>
      <c r="J2451" s="1"/>
      <c r="K2451" s="1"/>
      <c r="L2451" s="1"/>
      <c r="M2451" s="1"/>
      <c r="N2451" s="1"/>
      <c r="O2451" s="1"/>
      <c r="P2451" s="1"/>
      <c r="Q2451" s="1"/>
      <c r="R2451" s="1"/>
    </row>
    <row r="2452" spans="1:18" ht="16" x14ac:dyDescent="0.2">
      <c r="A2452" s="5" t="s">
        <v>2642</v>
      </c>
      <c r="B2452" s="5" t="s">
        <v>2634</v>
      </c>
      <c r="C2452" t="s">
        <v>9</v>
      </c>
      <c r="D2452" s="5" t="s">
        <v>87</v>
      </c>
      <c r="E2452" s="5">
        <v>1211</v>
      </c>
      <c r="F2452" s="5">
        <v>1975</v>
      </c>
      <c r="G2452" s="5">
        <f t="shared" si="38"/>
        <v>26.911111111111111</v>
      </c>
      <c r="H2452" s="1"/>
      <c r="J2452" s="1"/>
      <c r="K2452" s="1"/>
      <c r="L2452" s="1"/>
      <c r="M2452" s="1"/>
      <c r="N2452" s="1"/>
      <c r="O2452" s="1"/>
      <c r="P2452" s="1"/>
      <c r="Q2452" s="1"/>
      <c r="R2452" s="1"/>
    </row>
    <row r="2453" spans="1:18" ht="16" x14ac:dyDescent="0.2">
      <c r="A2453" s="5" t="s">
        <v>2643</v>
      </c>
      <c r="B2453" s="5" t="s">
        <v>2634</v>
      </c>
      <c r="C2453" t="s">
        <v>9</v>
      </c>
      <c r="D2453" s="5" t="s">
        <v>87</v>
      </c>
      <c r="E2453" s="5">
        <v>410</v>
      </c>
      <c r="F2453" s="5">
        <v>2000</v>
      </c>
      <c r="G2453" s="5">
        <f t="shared" si="38"/>
        <v>20.5</v>
      </c>
      <c r="H2453" s="1"/>
      <c r="J2453" s="1"/>
      <c r="K2453" s="1"/>
      <c r="L2453" s="1"/>
      <c r="M2453" s="1"/>
      <c r="N2453" s="1"/>
      <c r="O2453" s="1"/>
      <c r="P2453" s="1"/>
      <c r="Q2453" s="1"/>
      <c r="R2453" s="1"/>
    </row>
    <row r="2454" spans="1:18" ht="16" x14ac:dyDescent="0.2">
      <c r="A2454" s="5" t="s">
        <v>2644</v>
      </c>
      <c r="B2454" s="5" t="s">
        <v>2634</v>
      </c>
      <c r="C2454" t="s">
        <v>9</v>
      </c>
      <c r="D2454" s="5" t="s">
        <v>87</v>
      </c>
      <c r="E2454" s="5">
        <v>915</v>
      </c>
      <c r="F2454" s="5">
        <v>1969</v>
      </c>
      <c r="G2454" s="5">
        <f t="shared" si="38"/>
        <v>17.941176470588236</v>
      </c>
      <c r="H2454" s="1"/>
      <c r="J2454" s="1"/>
      <c r="K2454" s="1"/>
      <c r="L2454" s="1"/>
      <c r="M2454" s="1"/>
      <c r="N2454" s="1"/>
      <c r="O2454" s="1"/>
      <c r="P2454" s="1"/>
      <c r="Q2454" s="1"/>
      <c r="R2454" s="1"/>
    </row>
    <row r="2455" spans="1:18" ht="16" x14ac:dyDescent="0.2">
      <c r="A2455" s="5" t="s">
        <v>2645</v>
      </c>
      <c r="B2455" s="5" t="s">
        <v>2634</v>
      </c>
      <c r="C2455" t="s">
        <v>9</v>
      </c>
      <c r="D2455" s="5" t="s">
        <v>87</v>
      </c>
      <c r="E2455" s="5">
        <v>365</v>
      </c>
      <c r="F2455" s="5">
        <v>1999</v>
      </c>
      <c r="G2455" s="5">
        <f t="shared" si="38"/>
        <v>17.38095238095238</v>
      </c>
      <c r="H2455" s="1"/>
      <c r="J2455" s="1"/>
      <c r="K2455" s="1"/>
      <c r="L2455" s="1"/>
      <c r="M2455" s="1"/>
      <c r="N2455" s="1"/>
      <c r="O2455" s="1"/>
      <c r="P2455" s="1"/>
      <c r="Q2455" s="1"/>
      <c r="R2455" s="1"/>
    </row>
    <row r="2456" spans="1:18" ht="16" x14ac:dyDescent="0.2">
      <c r="A2456" s="5" t="s">
        <v>2646</v>
      </c>
      <c r="B2456" s="5" t="s">
        <v>2634</v>
      </c>
      <c r="C2456" t="s">
        <v>9</v>
      </c>
      <c r="D2456" s="5" t="s">
        <v>87</v>
      </c>
      <c r="E2456" s="5">
        <v>486</v>
      </c>
      <c r="F2456" s="5">
        <v>1989</v>
      </c>
      <c r="G2456" s="5">
        <f t="shared" si="38"/>
        <v>15.67741935483871</v>
      </c>
      <c r="H2456" s="1"/>
      <c r="J2456" s="1"/>
      <c r="K2456" s="1"/>
      <c r="L2456" s="1"/>
      <c r="M2456" s="1"/>
      <c r="N2456" s="1"/>
      <c r="O2456" s="1"/>
      <c r="P2456" s="1"/>
      <c r="Q2456" s="1"/>
      <c r="R2456" s="1"/>
    </row>
    <row r="2457" spans="1:18" ht="16" x14ac:dyDescent="0.2">
      <c r="A2457" s="5" t="s">
        <v>2647</v>
      </c>
      <c r="B2457" s="5" t="s">
        <v>2634</v>
      </c>
      <c r="C2457" t="s">
        <v>9</v>
      </c>
      <c r="D2457" s="5" t="s">
        <v>87</v>
      </c>
      <c r="E2457" s="5">
        <v>648</v>
      </c>
      <c r="F2457" s="5">
        <v>1978</v>
      </c>
      <c r="G2457" s="5">
        <f t="shared" si="38"/>
        <v>15.428571428571429</v>
      </c>
      <c r="H2457" s="1"/>
      <c r="J2457" s="1"/>
      <c r="K2457" s="1"/>
      <c r="L2457" s="1"/>
      <c r="M2457" s="1"/>
      <c r="N2457" s="1"/>
      <c r="O2457" s="1"/>
      <c r="P2457" s="1"/>
      <c r="Q2457" s="1"/>
      <c r="R2457" s="1"/>
    </row>
    <row r="2458" spans="1:18" ht="16" x14ac:dyDescent="0.2">
      <c r="A2458" s="5" t="s">
        <v>2648</v>
      </c>
      <c r="B2458" s="5" t="s">
        <v>2634</v>
      </c>
      <c r="C2458" t="s">
        <v>9</v>
      </c>
      <c r="D2458" s="5" t="s">
        <v>87</v>
      </c>
      <c r="E2458" s="5">
        <v>257</v>
      </c>
      <c r="F2458" s="5">
        <v>2002</v>
      </c>
      <c r="G2458" s="5">
        <f t="shared" si="38"/>
        <v>14.277777777777779</v>
      </c>
      <c r="H2458" s="1"/>
      <c r="J2458" s="1"/>
      <c r="K2458" s="1"/>
      <c r="L2458" s="1"/>
      <c r="M2458" s="1"/>
      <c r="N2458" s="1"/>
      <c r="O2458" s="1"/>
      <c r="P2458" s="1"/>
      <c r="Q2458" s="1"/>
      <c r="R2458" s="1"/>
    </row>
    <row r="2459" spans="1:18" ht="16" x14ac:dyDescent="0.2">
      <c r="A2459" s="5" t="s">
        <v>2649</v>
      </c>
      <c r="B2459" s="5" t="s">
        <v>2634</v>
      </c>
      <c r="C2459" t="s">
        <v>9</v>
      </c>
      <c r="D2459" s="5" t="s">
        <v>87</v>
      </c>
      <c r="E2459" s="5">
        <v>215</v>
      </c>
      <c r="F2459" s="5">
        <v>2004</v>
      </c>
      <c r="G2459" s="5">
        <f t="shared" si="38"/>
        <v>13.4375</v>
      </c>
      <c r="H2459" s="1"/>
      <c r="J2459" s="1"/>
      <c r="K2459" s="1"/>
      <c r="L2459" s="1"/>
      <c r="M2459" s="1"/>
      <c r="N2459" s="1"/>
      <c r="O2459" s="1"/>
      <c r="P2459" s="1"/>
      <c r="Q2459" s="1"/>
      <c r="R2459" s="1"/>
    </row>
    <row r="2460" spans="1:18" ht="16" x14ac:dyDescent="0.2">
      <c r="A2460" s="5" t="s">
        <v>2650</v>
      </c>
      <c r="B2460" s="5" t="s">
        <v>2634</v>
      </c>
      <c r="C2460" t="s">
        <v>9</v>
      </c>
      <c r="D2460" s="5" t="s">
        <v>87</v>
      </c>
      <c r="E2460" s="5">
        <v>256</v>
      </c>
      <c r="F2460" s="5">
        <v>2000</v>
      </c>
      <c r="G2460" s="5">
        <f t="shared" si="38"/>
        <v>12.8</v>
      </c>
      <c r="H2460" s="1"/>
      <c r="J2460" s="1"/>
      <c r="K2460" s="1"/>
      <c r="L2460" s="1"/>
      <c r="M2460" s="1"/>
      <c r="N2460" s="1"/>
      <c r="O2460" s="1"/>
      <c r="P2460" s="1"/>
      <c r="Q2460" s="1"/>
      <c r="R2460" s="1"/>
    </row>
    <row r="2461" spans="1:18" ht="16" x14ac:dyDescent="0.2">
      <c r="A2461" s="5" t="s">
        <v>2651</v>
      </c>
      <c r="B2461" s="5" t="s">
        <v>2634</v>
      </c>
      <c r="C2461" t="s">
        <v>9</v>
      </c>
      <c r="D2461" s="5" t="s">
        <v>87</v>
      </c>
      <c r="E2461" s="5">
        <v>452</v>
      </c>
      <c r="F2461" s="5">
        <v>1983</v>
      </c>
      <c r="G2461" s="5">
        <f t="shared" si="38"/>
        <v>12.216216216216216</v>
      </c>
      <c r="H2461" s="1"/>
      <c r="J2461" s="1"/>
      <c r="K2461" s="1"/>
      <c r="L2461" s="1"/>
      <c r="M2461" s="1"/>
      <c r="N2461" s="1"/>
      <c r="O2461" s="1"/>
      <c r="P2461" s="1"/>
      <c r="Q2461" s="1"/>
      <c r="R2461" s="1"/>
    </row>
    <row r="2462" spans="1:18" ht="16" x14ac:dyDescent="0.2">
      <c r="A2462" s="5" t="s">
        <v>2652</v>
      </c>
      <c r="B2462" s="5" t="s">
        <v>2634</v>
      </c>
      <c r="C2462" t="s">
        <v>9</v>
      </c>
      <c r="D2462" s="5" t="s">
        <v>87</v>
      </c>
      <c r="E2462" s="5">
        <v>221</v>
      </c>
      <c r="F2462" s="5">
        <v>2000</v>
      </c>
      <c r="G2462" s="5">
        <f t="shared" si="38"/>
        <v>11.05</v>
      </c>
      <c r="H2462" s="1"/>
      <c r="J2462" s="1"/>
      <c r="K2462" s="1"/>
      <c r="L2462" s="1"/>
      <c r="M2462" s="1"/>
      <c r="N2462" s="1"/>
      <c r="O2462" s="1"/>
      <c r="P2462" s="1"/>
      <c r="Q2462" s="1"/>
      <c r="R2462" s="1"/>
    </row>
    <row r="2463" spans="1:18" ht="16" x14ac:dyDescent="0.2">
      <c r="A2463" s="5" t="s">
        <v>2653</v>
      </c>
      <c r="B2463" s="5" t="s">
        <v>2634</v>
      </c>
      <c r="C2463" t="s">
        <v>9</v>
      </c>
      <c r="D2463" s="5" t="s">
        <v>87</v>
      </c>
      <c r="E2463" s="5">
        <v>215</v>
      </c>
      <c r="F2463" s="5">
        <v>2000</v>
      </c>
      <c r="G2463" s="5">
        <f t="shared" si="38"/>
        <v>10.75</v>
      </c>
      <c r="H2463" s="1"/>
      <c r="J2463" s="1"/>
      <c r="K2463" s="1"/>
      <c r="L2463" s="1"/>
      <c r="M2463" s="1"/>
      <c r="N2463" s="1"/>
      <c r="O2463" s="1"/>
      <c r="P2463" s="1"/>
      <c r="Q2463" s="1"/>
      <c r="R2463" s="1"/>
    </row>
    <row r="2464" spans="1:18" ht="16" x14ac:dyDescent="0.2">
      <c r="A2464" s="5" t="s">
        <v>2654</v>
      </c>
      <c r="B2464" s="5" t="s">
        <v>2634</v>
      </c>
      <c r="C2464" t="s">
        <v>9</v>
      </c>
      <c r="D2464" s="5" t="s">
        <v>87</v>
      </c>
      <c r="E2464" s="5">
        <v>660</v>
      </c>
      <c r="F2464" s="5">
        <v>1957</v>
      </c>
      <c r="G2464" s="5">
        <f t="shared" si="38"/>
        <v>10.476190476190476</v>
      </c>
      <c r="H2464" s="1"/>
      <c r="J2464" s="1"/>
      <c r="K2464" s="1"/>
      <c r="L2464" s="1"/>
      <c r="M2464" s="1"/>
      <c r="N2464" s="1"/>
      <c r="O2464" s="1"/>
      <c r="P2464" s="1"/>
      <c r="Q2464" s="1"/>
      <c r="R2464" s="1"/>
    </row>
    <row r="2465" spans="1:18" ht="16" x14ac:dyDescent="0.2">
      <c r="A2465" s="5" t="s">
        <v>2655</v>
      </c>
      <c r="B2465" s="5" t="s">
        <v>2634</v>
      </c>
      <c r="C2465" t="s">
        <v>9</v>
      </c>
      <c r="D2465" s="5" t="s">
        <v>87</v>
      </c>
      <c r="E2465" s="5">
        <v>380</v>
      </c>
      <c r="F2465" s="5">
        <v>1978</v>
      </c>
      <c r="G2465" s="5">
        <f t="shared" si="38"/>
        <v>9.0476190476190474</v>
      </c>
      <c r="H2465" s="1"/>
      <c r="J2465" s="1"/>
      <c r="K2465" s="1"/>
      <c r="L2465" s="1"/>
      <c r="M2465" s="1"/>
      <c r="N2465" s="1"/>
      <c r="O2465" s="1"/>
      <c r="P2465" s="1"/>
      <c r="Q2465" s="1"/>
      <c r="R2465" s="1"/>
    </row>
    <row r="2466" spans="1:18" ht="16" x14ac:dyDescent="0.2">
      <c r="A2466" s="5" t="s">
        <v>2656</v>
      </c>
      <c r="B2466" s="5" t="s">
        <v>2634</v>
      </c>
      <c r="C2466" t="s">
        <v>9</v>
      </c>
      <c r="D2466" s="5" t="s">
        <v>87</v>
      </c>
      <c r="E2466" s="5">
        <v>158</v>
      </c>
      <c r="F2466" s="5">
        <v>2002</v>
      </c>
      <c r="G2466" s="5">
        <f t="shared" si="38"/>
        <v>8.7777777777777786</v>
      </c>
      <c r="H2466" s="1"/>
      <c r="J2466" s="1"/>
      <c r="K2466" s="1"/>
      <c r="L2466" s="1"/>
      <c r="M2466" s="1"/>
      <c r="N2466" s="1"/>
      <c r="O2466" s="1"/>
      <c r="P2466" s="1"/>
      <c r="Q2466" s="1"/>
      <c r="R2466" s="1"/>
    </row>
    <row r="2467" spans="1:18" ht="16" x14ac:dyDescent="0.2">
      <c r="A2467" s="5" t="s">
        <v>2657</v>
      </c>
      <c r="B2467" s="5" t="s">
        <v>2634</v>
      </c>
      <c r="C2467" t="s">
        <v>9</v>
      </c>
      <c r="D2467" s="5" t="s">
        <v>87</v>
      </c>
      <c r="E2467" s="5">
        <v>245</v>
      </c>
      <c r="F2467" s="5">
        <v>1992</v>
      </c>
      <c r="G2467" s="5">
        <f t="shared" si="38"/>
        <v>8.75</v>
      </c>
      <c r="H2467" s="1"/>
      <c r="J2467" s="1"/>
      <c r="K2467" s="1"/>
      <c r="L2467" s="1"/>
      <c r="M2467" s="1"/>
      <c r="N2467" s="1"/>
      <c r="O2467" s="1"/>
      <c r="P2467" s="1"/>
      <c r="Q2467" s="1"/>
      <c r="R2467" s="1"/>
    </row>
    <row r="2468" spans="1:18" ht="16" x14ac:dyDescent="0.2">
      <c r="A2468" s="5" t="s">
        <v>2658</v>
      </c>
      <c r="B2468" s="5" t="s">
        <v>2634</v>
      </c>
      <c r="C2468" t="s">
        <v>9</v>
      </c>
      <c r="D2468" s="5" t="s">
        <v>87</v>
      </c>
      <c r="E2468" s="5">
        <v>191</v>
      </c>
      <c r="F2468" s="5">
        <v>1998</v>
      </c>
      <c r="G2468" s="5">
        <f t="shared" si="38"/>
        <v>8.6818181818181817</v>
      </c>
      <c r="H2468" s="1"/>
      <c r="J2468" s="1"/>
      <c r="K2468" s="1"/>
      <c r="L2468" s="1"/>
      <c r="M2468" s="1"/>
      <c r="N2468" s="1"/>
      <c r="O2468" s="1"/>
      <c r="P2468" s="1"/>
      <c r="Q2468" s="1"/>
      <c r="R2468" s="1"/>
    </row>
    <row r="2469" spans="1:18" ht="16" x14ac:dyDescent="0.2">
      <c r="A2469" s="5" t="s">
        <v>2659</v>
      </c>
      <c r="B2469" s="5" t="s">
        <v>2634</v>
      </c>
      <c r="C2469" t="s">
        <v>9</v>
      </c>
      <c r="D2469" s="5" t="s">
        <v>87</v>
      </c>
      <c r="E2469" s="5">
        <v>303</v>
      </c>
      <c r="F2469" s="5">
        <v>1985</v>
      </c>
      <c r="G2469" s="5">
        <f t="shared" si="38"/>
        <v>8.6571428571428566</v>
      </c>
      <c r="H2469" s="1"/>
      <c r="J2469" s="1"/>
      <c r="K2469" s="1"/>
      <c r="L2469" s="1"/>
      <c r="M2469" s="1"/>
      <c r="N2469" s="1"/>
      <c r="O2469" s="1"/>
      <c r="P2469" s="1"/>
      <c r="Q2469" s="1"/>
      <c r="R2469" s="1"/>
    </row>
    <row r="2470" spans="1:18" ht="16" x14ac:dyDescent="0.2">
      <c r="A2470" s="5" t="s">
        <v>2660</v>
      </c>
      <c r="B2470" s="5" t="s">
        <v>2634</v>
      </c>
      <c r="C2470" t="s">
        <v>9</v>
      </c>
      <c r="D2470" s="5" t="s">
        <v>87</v>
      </c>
      <c r="E2470" s="5">
        <v>480</v>
      </c>
      <c r="F2470" s="5">
        <v>1964</v>
      </c>
      <c r="G2470" s="5">
        <f t="shared" si="38"/>
        <v>8.5714285714285712</v>
      </c>
      <c r="H2470" s="1"/>
      <c r="J2470" s="1"/>
      <c r="K2470" s="1"/>
      <c r="L2470" s="1"/>
      <c r="M2470" s="1"/>
      <c r="N2470" s="1"/>
      <c r="O2470" s="1"/>
      <c r="P2470" s="1"/>
      <c r="Q2470" s="1"/>
      <c r="R2470" s="1"/>
    </row>
    <row r="2471" spans="1:18" ht="16" x14ac:dyDescent="0.2">
      <c r="A2471" s="5" t="s">
        <v>2661</v>
      </c>
      <c r="B2471" s="5" t="s">
        <v>2634</v>
      </c>
      <c r="C2471" t="s">
        <v>9</v>
      </c>
      <c r="D2471" s="5" t="s">
        <v>87</v>
      </c>
      <c r="E2471" s="5">
        <v>331</v>
      </c>
      <c r="F2471" s="5">
        <v>1980</v>
      </c>
      <c r="G2471" s="5">
        <f t="shared" si="38"/>
        <v>8.2750000000000004</v>
      </c>
      <c r="H2471" s="1"/>
      <c r="J2471" s="1"/>
      <c r="K2471" s="1"/>
      <c r="L2471" s="1"/>
      <c r="M2471" s="1"/>
      <c r="N2471" s="1"/>
      <c r="O2471" s="1"/>
      <c r="P2471" s="1"/>
      <c r="Q2471" s="1"/>
      <c r="R2471" s="1"/>
    </row>
    <row r="2472" spans="1:18" ht="16" x14ac:dyDescent="0.2">
      <c r="A2472" s="5" t="s">
        <v>2662</v>
      </c>
      <c r="B2472" s="5" t="s">
        <v>2634</v>
      </c>
      <c r="C2472" t="s">
        <v>9</v>
      </c>
      <c r="D2472" s="5" t="s">
        <v>87</v>
      </c>
      <c r="E2472" s="5">
        <v>477</v>
      </c>
      <c r="F2472" s="5">
        <v>1962</v>
      </c>
      <c r="G2472" s="5">
        <f t="shared" si="38"/>
        <v>8.2241379310344822</v>
      </c>
      <c r="H2472" s="1"/>
      <c r="J2472" s="1"/>
      <c r="K2472" s="1"/>
      <c r="L2472" s="1"/>
      <c r="M2472" s="1"/>
      <c r="N2472" s="1"/>
      <c r="O2472" s="1"/>
      <c r="P2472" s="1"/>
      <c r="Q2472" s="1"/>
      <c r="R2472" s="1"/>
    </row>
    <row r="2473" spans="1:18" ht="16" x14ac:dyDescent="0.2">
      <c r="A2473" s="5" t="s">
        <v>2663</v>
      </c>
      <c r="B2473" s="5" t="s">
        <v>2634</v>
      </c>
      <c r="C2473" t="s">
        <v>9</v>
      </c>
      <c r="D2473" s="5" t="s">
        <v>87</v>
      </c>
      <c r="E2473" s="5">
        <v>336</v>
      </c>
      <c r="F2473" s="5">
        <v>1979</v>
      </c>
      <c r="G2473" s="5">
        <f t="shared" si="38"/>
        <v>8.1951219512195124</v>
      </c>
      <c r="H2473" s="1"/>
      <c r="J2473" s="1"/>
      <c r="K2473" s="1"/>
      <c r="L2473" s="1"/>
      <c r="M2473" s="1"/>
      <c r="N2473" s="1"/>
      <c r="O2473" s="1"/>
      <c r="P2473" s="1"/>
      <c r="Q2473" s="1"/>
      <c r="R2473" s="1"/>
    </row>
    <row r="2474" spans="1:18" ht="16" x14ac:dyDescent="0.2">
      <c r="A2474" s="5" t="s">
        <v>2664</v>
      </c>
      <c r="B2474" s="5" t="s">
        <v>2634</v>
      </c>
      <c r="C2474" t="s">
        <v>9</v>
      </c>
      <c r="D2474" s="5" t="s">
        <v>87</v>
      </c>
      <c r="E2474" s="5">
        <v>380</v>
      </c>
      <c r="F2474" s="5">
        <v>1971</v>
      </c>
      <c r="G2474" s="5">
        <f t="shared" si="38"/>
        <v>7.7551020408163263</v>
      </c>
      <c r="H2474" s="1"/>
      <c r="J2474" s="1"/>
      <c r="K2474" s="1"/>
      <c r="L2474" s="1"/>
      <c r="M2474" s="1"/>
      <c r="N2474" s="1"/>
      <c r="O2474" s="1"/>
      <c r="P2474" s="1"/>
      <c r="Q2474" s="1"/>
      <c r="R2474" s="1"/>
    </row>
    <row r="2475" spans="1:18" ht="16" x14ac:dyDescent="0.2">
      <c r="A2475" s="5" t="s">
        <v>2665</v>
      </c>
      <c r="B2475" s="5" t="s">
        <v>2634</v>
      </c>
      <c r="C2475" t="s">
        <v>9</v>
      </c>
      <c r="D2475" s="5" t="s">
        <v>87</v>
      </c>
      <c r="E2475" s="5">
        <v>156</v>
      </c>
      <c r="F2475" s="5">
        <v>1999</v>
      </c>
      <c r="G2475" s="5">
        <f t="shared" si="38"/>
        <v>7.4285714285714288</v>
      </c>
      <c r="H2475" s="1"/>
      <c r="J2475" s="1"/>
      <c r="K2475" s="1"/>
      <c r="L2475" s="1"/>
      <c r="M2475" s="1"/>
      <c r="N2475" s="1"/>
      <c r="O2475" s="1"/>
      <c r="P2475" s="1"/>
      <c r="Q2475" s="1"/>
      <c r="R2475" s="1"/>
    </row>
    <row r="2476" spans="1:18" ht="16" x14ac:dyDescent="0.2">
      <c r="A2476" s="5" t="s">
        <v>2666</v>
      </c>
      <c r="B2476" s="5" t="s">
        <v>2634</v>
      </c>
      <c r="C2476" t="s">
        <v>9</v>
      </c>
      <c r="D2476" s="5" t="s">
        <v>87</v>
      </c>
      <c r="E2476" s="5">
        <v>156</v>
      </c>
      <c r="F2476" s="5">
        <v>1998</v>
      </c>
      <c r="G2476" s="5">
        <f t="shared" si="38"/>
        <v>7.0909090909090908</v>
      </c>
      <c r="H2476" s="1"/>
      <c r="J2476" s="1"/>
      <c r="K2476" s="1"/>
      <c r="L2476" s="1"/>
      <c r="M2476" s="1"/>
      <c r="N2476" s="1"/>
      <c r="O2476" s="1"/>
      <c r="P2476" s="1"/>
      <c r="Q2476" s="1"/>
      <c r="R2476" s="1"/>
    </row>
    <row r="2477" spans="1:18" ht="16" x14ac:dyDescent="0.2">
      <c r="A2477" s="5" t="s">
        <v>2667</v>
      </c>
      <c r="B2477" s="5" t="s">
        <v>2634</v>
      </c>
      <c r="C2477" t="s">
        <v>9</v>
      </c>
      <c r="D2477" s="5" t="s">
        <v>87</v>
      </c>
      <c r="E2477" s="5">
        <v>139</v>
      </c>
      <c r="F2477" s="5">
        <v>2000</v>
      </c>
      <c r="G2477" s="5">
        <f t="shared" si="38"/>
        <v>6.95</v>
      </c>
      <c r="H2477" s="1"/>
      <c r="J2477" s="1"/>
      <c r="K2477" s="1"/>
      <c r="L2477" s="1"/>
      <c r="M2477" s="1"/>
      <c r="N2477" s="1"/>
      <c r="O2477" s="1"/>
      <c r="P2477" s="1"/>
      <c r="Q2477" s="1"/>
      <c r="R2477" s="1"/>
    </row>
    <row r="2478" spans="1:18" ht="16" x14ac:dyDescent="0.2">
      <c r="A2478" s="5" t="s">
        <v>2668</v>
      </c>
      <c r="B2478" s="5" t="s">
        <v>2634</v>
      </c>
      <c r="C2478" t="s">
        <v>9</v>
      </c>
      <c r="D2478" s="5" t="s">
        <v>87</v>
      </c>
      <c r="E2478" s="5">
        <v>141</v>
      </c>
      <c r="F2478" s="5">
        <v>1999</v>
      </c>
      <c r="G2478" s="5">
        <f t="shared" si="38"/>
        <v>6.7142857142857144</v>
      </c>
      <c r="H2478" s="1"/>
      <c r="J2478" s="1"/>
      <c r="K2478" s="1"/>
      <c r="L2478" s="1"/>
      <c r="M2478" s="1"/>
      <c r="N2478" s="1"/>
      <c r="O2478" s="1"/>
      <c r="P2478" s="1"/>
      <c r="Q2478" s="1"/>
      <c r="R2478" s="1"/>
    </row>
    <row r="2479" spans="1:18" ht="16" x14ac:dyDescent="0.2">
      <c r="A2479" s="5" t="s">
        <v>2669</v>
      </c>
      <c r="B2479" s="5" t="s">
        <v>2634</v>
      </c>
      <c r="C2479" t="s">
        <v>9</v>
      </c>
      <c r="D2479" s="5" t="s">
        <v>87</v>
      </c>
      <c r="E2479" s="5">
        <v>126</v>
      </c>
      <c r="F2479" s="5">
        <v>2001</v>
      </c>
      <c r="G2479" s="5">
        <f t="shared" si="38"/>
        <v>6.6315789473684212</v>
      </c>
      <c r="H2479" s="1"/>
      <c r="J2479" s="1"/>
      <c r="K2479" s="1"/>
      <c r="L2479" s="1"/>
      <c r="M2479" s="1"/>
      <c r="N2479" s="1"/>
      <c r="O2479" s="1"/>
      <c r="P2479" s="1"/>
      <c r="Q2479" s="1"/>
      <c r="R2479" s="1"/>
    </row>
    <row r="2480" spans="1:18" ht="16" x14ac:dyDescent="0.2">
      <c r="A2480" s="5" t="s">
        <v>2670</v>
      </c>
      <c r="B2480" s="5" t="s">
        <v>2634</v>
      </c>
      <c r="C2480" t="s">
        <v>9</v>
      </c>
      <c r="D2480" s="5" t="s">
        <v>87</v>
      </c>
      <c r="E2480" s="5">
        <v>130</v>
      </c>
      <c r="F2480" s="5">
        <v>2000</v>
      </c>
      <c r="G2480" s="5">
        <f t="shared" si="38"/>
        <v>6.5</v>
      </c>
      <c r="H2480" s="1"/>
      <c r="J2480" s="1"/>
      <c r="K2480" s="1"/>
      <c r="L2480" s="1"/>
      <c r="M2480" s="1"/>
      <c r="N2480" s="1"/>
      <c r="O2480" s="1"/>
      <c r="P2480" s="1"/>
      <c r="Q2480" s="1"/>
      <c r="R2480" s="1"/>
    </row>
    <row r="2481" spans="1:18" ht="16" x14ac:dyDescent="0.2">
      <c r="A2481" s="5" t="s">
        <v>2671</v>
      </c>
      <c r="B2481" s="5" t="s">
        <v>2634</v>
      </c>
      <c r="C2481" t="s">
        <v>9</v>
      </c>
      <c r="D2481" s="5" t="s">
        <v>87</v>
      </c>
      <c r="E2481" s="5">
        <v>129</v>
      </c>
      <c r="F2481" s="5">
        <v>2000</v>
      </c>
      <c r="G2481" s="5">
        <f t="shared" si="38"/>
        <v>6.45</v>
      </c>
      <c r="H2481" s="1"/>
      <c r="J2481" s="1"/>
      <c r="K2481" s="1"/>
      <c r="L2481" s="1"/>
      <c r="M2481" s="1"/>
      <c r="N2481" s="1"/>
      <c r="O2481" s="1"/>
      <c r="P2481" s="1"/>
      <c r="Q2481" s="1"/>
      <c r="R2481" s="1"/>
    </row>
    <row r="2482" spans="1:18" ht="16" x14ac:dyDescent="0.2">
      <c r="A2482" s="5" t="s">
        <v>2672</v>
      </c>
      <c r="B2482" s="5" t="s">
        <v>2634</v>
      </c>
      <c r="C2482" t="s">
        <v>9</v>
      </c>
      <c r="D2482" s="5" t="s">
        <v>87</v>
      </c>
      <c r="E2482" s="5">
        <v>122</v>
      </c>
      <c r="F2482" s="5">
        <v>1999</v>
      </c>
      <c r="G2482" s="5">
        <f t="shared" si="38"/>
        <v>5.8095238095238093</v>
      </c>
      <c r="H2482" s="1"/>
      <c r="J2482" s="1"/>
      <c r="K2482" s="1"/>
      <c r="L2482" s="1"/>
      <c r="M2482" s="1"/>
      <c r="N2482" s="1"/>
      <c r="O2482" s="1"/>
      <c r="P2482" s="1"/>
      <c r="Q2482" s="1"/>
      <c r="R2482" s="1"/>
    </row>
    <row r="2483" spans="1:18" ht="16" x14ac:dyDescent="0.2">
      <c r="A2483" s="5" t="s">
        <v>2673</v>
      </c>
      <c r="B2483" s="5" t="s">
        <v>2634</v>
      </c>
      <c r="C2483" t="s">
        <v>9</v>
      </c>
      <c r="D2483" s="5" t="s">
        <v>87</v>
      </c>
      <c r="E2483" s="5">
        <v>170</v>
      </c>
      <c r="F2483" s="5">
        <v>1988</v>
      </c>
      <c r="G2483" s="5">
        <f t="shared" si="38"/>
        <v>5.3125</v>
      </c>
      <c r="H2483" s="1"/>
      <c r="J2483" s="1"/>
      <c r="K2483" s="1"/>
      <c r="L2483" s="1"/>
      <c r="M2483" s="1"/>
      <c r="N2483" s="1"/>
      <c r="O2483" s="1"/>
      <c r="P2483" s="1"/>
      <c r="Q2483" s="1"/>
      <c r="R2483" s="1"/>
    </row>
    <row r="2484" spans="1:18" ht="16" x14ac:dyDescent="0.2">
      <c r="A2484" s="5" t="s">
        <v>2674</v>
      </c>
      <c r="B2484" s="5" t="s">
        <v>2634</v>
      </c>
      <c r="C2484" t="s">
        <v>9</v>
      </c>
      <c r="D2484" s="5" t="s">
        <v>87</v>
      </c>
      <c r="E2484" s="5">
        <v>234</v>
      </c>
      <c r="F2484" s="5">
        <v>1973</v>
      </c>
      <c r="G2484" s="5">
        <f t="shared" si="38"/>
        <v>4.9787234042553195</v>
      </c>
      <c r="H2484" s="1"/>
      <c r="J2484" s="1"/>
      <c r="K2484" s="1"/>
      <c r="L2484" s="1"/>
      <c r="M2484" s="1"/>
      <c r="N2484" s="1"/>
      <c r="O2484" s="1"/>
      <c r="P2484" s="1"/>
      <c r="Q2484" s="1"/>
      <c r="R2484" s="1"/>
    </row>
    <row r="2485" spans="1:18" ht="16" x14ac:dyDescent="0.2">
      <c r="A2485" s="5" t="s">
        <v>2675</v>
      </c>
      <c r="B2485" s="5" t="s">
        <v>2634</v>
      </c>
      <c r="C2485" t="s">
        <v>9</v>
      </c>
      <c r="D2485" s="5" t="s">
        <v>87</v>
      </c>
      <c r="E2485" s="5">
        <v>98</v>
      </c>
      <c r="F2485" s="5">
        <v>2000</v>
      </c>
      <c r="G2485" s="5">
        <f t="shared" si="38"/>
        <v>4.9000000000000004</v>
      </c>
      <c r="H2485" s="1"/>
      <c r="J2485" s="1"/>
      <c r="K2485" s="1"/>
      <c r="L2485" s="1"/>
      <c r="M2485" s="1"/>
      <c r="N2485" s="1"/>
      <c r="O2485" s="1"/>
      <c r="P2485" s="1"/>
      <c r="Q2485" s="1"/>
      <c r="R2485" s="1"/>
    </row>
    <row r="2486" spans="1:18" ht="16" x14ac:dyDescent="0.2">
      <c r="A2486" s="5" t="s">
        <v>2676</v>
      </c>
      <c r="B2486" s="5" t="s">
        <v>2634</v>
      </c>
      <c r="C2486" t="s">
        <v>9</v>
      </c>
      <c r="D2486" s="5" t="s">
        <v>87</v>
      </c>
      <c r="E2486" s="5">
        <v>221</v>
      </c>
      <c r="F2486" s="5">
        <v>1971</v>
      </c>
      <c r="G2486" s="5">
        <f t="shared" si="38"/>
        <v>4.5102040816326534</v>
      </c>
      <c r="H2486" s="1"/>
      <c r="J2486" s="1"/>
      <c r="K2486" s="1"/>
      <c r="L2486" s="1"/>
      <c r="M2486" s="1"/>
      <c r="N2486" s="1"/>
      <c r="O2486" s="1"/>
      <c r="P2486" s="1"/>
      <c r="Q2486" s="1"/>
      <c r="R2486" s="1"/>
    </row>
    <row r="2487" spans="1:18" ht="16" x14ac:dyDescent="0.2">
      <c r="A2487" s="5" t="s">
        <v>2677</v>
      </c>
      <c r="B2487" s="5" t="s">
        <v>2634</v>
      </c>
      <c r="C2487" t="s">
        <v>9</v>
      </c>
      <c r="D2487" s="5" t="s">
        <v>87</v>
      </c>
      <c r="E2487" s="5">
        <v>179</v>
      </c>
      <c r="F2487" s="5">
        <v>1978</v>
      </c>
      <c r="G2487" s="5">
        <f t="shared" si="38"/>
        <v>4.2619047619047619</v>
      </c>
      <c r="H2487" s="1"/>
      <c r="J2487" s="1"/>
      <c r="K2487" s="1"/>
      <c r="L2487" s="1"/>
      <c r="M2487" s="1"/>
      <c r="N2487" s="1"/>
      <c r="O2487" s="1"/>
      <c r="P2487" s="1"/>
      <c r="Q2487" s="1"/>
      <c r="R2487" s="1"/>
    </row>
    <row r="2488" spans="1:18" ht="16" x14ac:dyDescent="0.2">
      <c r="A2488" s="5" t="s">
        <v>2678</v>
      </c>
      <c r="B2488" s="5" t="s">
        <v>2634</v>
      </c>
      <c r="C2488" t="s">
        <v>9</v>
      </c>
      <c r="D2488" s="5" t="s">
        <v>87</v>
      </c>
      <c r="E2488" s="5">
        <v>162</v>
      </c>
      <c r="F2488" s="5">
        <v>1980</v>
      </c>
      <c r="G2488" s="5">
        <f t="shared" si="38"/>
        <v>4.05</v>
      </c>
      <c r="H2488" s="1"/>
      <c r="J2488" s="1"/>
      <c r="K2488" s="1"/>
      <c r="L2488" s="1"/>
      <c r="M2488" s="1"/>
      <c r="N2488" s="1"/>
      <c r="O2488" s="1"/>
      <c r="P2488" s="1"/>
      <c r="Q2488" s="1"/>
      <c r="R2488" s="1"/>
    </row>
    <row r="2489" spans="1:18" ht="16" x14ac:dyDescent="0.2">
      <c r="A2489" s="5" t="s">
        <v>2679</v>
      </c>
      <c r="B2489" s="5" t="s">
        <v>2634</v>
      </c>
      <c r="C2489" t="s">
        <v>9</v>
      </c>
      <c r="D2489" s="5" t="s">
        <v>87</v>
      </c>
      <c r="E2489" s="5">
        <v>132</v>
      </c>
      <c r="F2489" s="5">
        <v>1987</v>
      </c>
      <c r="G2489" s="5">
        <f t="shared" si="38"/>
        <v>4</v>
      </c>
      <c r="H2489" s="1"/>
      <c r="J2489" s="1"/>
      <c r="K2489" s="1"/>
      <c r="L2489" s="1"/>
      <c r="M2489" s="1"/>
      <c r="N2489" s="1"/>
      <c r="O2489" s="1"/>
      <c r="P2489" s="1"/>
      <c r="Q2489" s="1"/>
      <c r="R2489" s="1"/>
    </row>
    <row r="2490" spans="1:18" ht="16" x14ac:dyDescent="0.2">
      <c r="A2490" s="5" t="s">
        <v>2680</v>
      </c>
      <c r="B2490" s="5" t="s">
        <v>2634</v>
      </c>
      <c r="C2490" t="s">
        <v>9</v>
      </c>
      <c r="D2490" s="5" t="s">
        <v>87</v>
      </c>
      <c r="E2490" s="5">
        <v>82</v>
      </c>
      <c r="F2490" s="5">
        <v>1999</v>
      </c>
      <c r="G2490" s="5">
        <f t="shared" si="38"/>
        <v>3.9047619047619047</v>
      </c>
      <c r="H2490" s="1"/>
      <c r="J2490" s="1"/>
      <c r="K2490" s="1"/>
      <c r="L2490" s="1"/>
      <c r="M2490" s="1"/>
      <c r="N2490" s="1"/>
      <c r="O2490" s="1"/>
      <c r="P2490" s="1"/>
      <c r="Q2490" s="1"/>
      <c r="R2490" s="1"/>
    </row>
    <row r="2491" spans="1:18" ht="16" x14ac:dyDescent="0.2">
      <c r="A2491" s="5" t="s">
        <v>2681</v>
      </c>
      <c r="B2491" s="5" t="s">
        <v>2634</v>
      </c>
      <c r="C2491" t="s">
        <v>9</v>
      </c>
      <c r="D2491" s="5" t="s">
        <v>87</v>
      </c>
      <c r="E2491" s="5">
        <v>62</v>
      </c>
      <c r="F2491" s="5">
        <v>1999</v>
      </c>
      <c r="G2491" s="5">
        <f t="shared" si="38"/>
        <v>2.9523809523809526</v>
      </c>
      <c r="H2491" s="1"/>
      <c r="J2491" s="1"/>
      <c r="K2491" s="1"/>
      <c r="L2491" s="1"/>
      <c r="M2491" s="1"/>
      <c r="N2491" s="1"/>
      <c r="O2491" s="1"/>
      <c r="P2491" s="1"/>
      <c r="Q2491" s="1"/>
      <c r="R2491" s="1"/>
    </row>
    <row r="2492" spans="1:18" ht="16" x14ac:dyDescent="0.2">
      <c r="A2492" s="5" t="s">
        <v>2682</v>
      </c>
      <c r="B2492" s="5" t="s">
        <v>2634</v>
      </c>
      <c r="C2492" t="s">
        <v>9</v>
      </c>
      <c r="D2492" s="5" t="s">
        <v>87</v>
      </c>
      <c r="E2492" s="5">
        <v>29</v>
      </c>
      <c r="F2492" s="5">
        <v>2006</v>
      </c>
      <c r="G2492" s="5">
        <f t="shared" si="38"/>
        <v>2.0714285714285716</v>
      </c>
      <c r="H2492" s="1"/>
      <c r="J2492" s="1"/>
      <c r="K2492" s="1"/>
      <c r="L2492" s="1"/>
      <c r="M2492" s="1"/>
      <c r="N2492" s="1"/>
      <c r="O2492" s="1"/>
      <c r="P2492" s="1"/>
      <c r="Q2492" s="1"/>
      <c r="R2492" s="1"/>
    </row>
    <row r="2493" spans="1:18" ht="16" x14ac:dyDescent="0.2">
      <c r="A2493" s="5" t="s">
        <v>2683</v>
      </c>
      <c r="B2493" s="5" t="s">
        <v>2634</v>
      </c>
      <c r="C2493" t="s">
        <v>9</v>
      </c>
      <c r="D2493" s="5" t="s">
        <v>87</v>
      </c>
      <c r="E2493" s="5">
        <v>31</v>
      </c>
      <c r="F2493" s="5">
        <v>2001</v>
      </c>
      <c r="G2493" s="5">
        <f t="shared" si="38"/>
        <v>1.631578947368421</v>
      </c>
      <c r="H2493" s="1"/>
      <c r="J2493" s="1"/>
      <c r="K2493" s="1"/>
      <c r="L2493" s="1"/>
      <c r="M2493" s="1"/>
      <c r="N2493" s="1"/>
      <c r="O2493" s="1"/>
      <c r="P2493" s="1"/>
      <c r="Q2493" s="1"/>
      <c r="R2493" s="1"/>
    </row>
    <row r="2494" spans="1:18" ht="16" x14ac:dyDescent="0.2">
      <c r="A2494" s="5" t="s">
        <v>2684</v>
      </c>
      <c r="B2494" s="5" t="s">
        <v>2634</v>
      </c>
      <c r="C2494" t="s">
        <v>9</v>
      </c>
      <c r="D2494" s="5" t="s">
        <v>87</v>
      </c>
      <c r="E2494" s="5">
        <v>23</v>
      </c>
      <c r="F2494" s="5">
        <v>2004</v>
      </c>
      <c r="G2494" s="5">
        <f t="shared" si="38"/>
        <v>1.4375</v>
      </c>
      <c r="H2494" s="1"/>
      <c r="J2494" s="1"/>
      <c r="K2494" s="1"/>
      <c r="L2494" s="1"/>
      <c r="M2494" s="1"/>
      <c r="N2494" s="1"/>
      <c r="O2494" s="1"/>
      <c r="P2494" s="1"/>
      <c r="Q2494" s="1"/>
      <c r="R2494" s="1"/>
    </row>
    <row r="2495" spans="1:18" ht="16" x14ac:dyDescent="0.2">
      <c r="A2495" s="5" t="s">
        <v>2685</v>
      </c>
      <c r="B2495" s="5" t="s">
        <v>2634</v>
      </c>
      <c r="C2495" t="s">
        <v>9</v>
      </c>
      <c r="D2495" s="5" t="s">
        <v>87</v>
      </c>
      <c r="E2495" s="5">
        <v>30</v>
      </c>
      <c r="F2495" s="5">
        <v>1985</v>
      </c>
      <c r="G2495" s="5">
        <f t="shared" si="38"/>
        <v>0.8571428571428571</v>
      </c>
      <c r="H2495" s="1"/>
      <c r="J2495" s="1"/>
      <c r="K2495" s="1"/>
      <c r="L2495" s="1"/>
      <c r="M2495" s="1"/>
      <c r="N2495" s="1"/>
      <c r="O2495" s="1"/>
      <c r="P2495" s="1"/>
      <c r="Q2495" s="1"/>
      <c r="R2495" s="1"/>
    </row>
    <row r="2496" spans="1:18" ht="16" x14ac:dyDescent="0.2">
      <c r="A2496" s="5" t="s">
        <v>2686</v>
      </c>
      <c r="B2496" s="5" t="s">
        <v>2634</v>
      </c>
      <c r="C2496" s="5" t="s">
        <v>8</v>
      </c>
      <c r="D2496" s="5" t="s">
        <v>87</v>
      </c>
      <c r="E2496" s="5">
        <v>828</v>
      </c>
      <c r="F2496" s="5">
        <v>1981</v>
      </c>
      <c r="G2496" s="5">
        <f t="shared" si="38"/>
        <v>21.23076923076923</v>
      </c>
      <c r="H2496" s="1"/>
      <c r="J2496" s="1"/>
      <c r="K2496" s="1"/>
      <c r="L2496" s="1"/>
      <c r="M2496" s="1"/>
      <c r="N2496" s="1"/>
      <c r="O2496" s="1"/>
      <c r="P2496" s="1"/>
      <c r="Q2496" s="1"/>
      <c r="R2496" s="1"/>
    </row>
    <row r="2497" spans="1:18" ht="16" x14ac:dyDescent="0.2">
      <c r="A2497" s="5" t="s">
        <v>2687</v>
      </c>
      <c r="B2497" s="5" t="s">
        <v>2634</v>
      </c>
      <c r="C2497" s="5" t="s">
        <v>8</v>
      </c>
      <c r="D2497" s="5" t="s">
        <v>87</v>
      </c>
      <c r="E2497" s="5">
        <v>282</v>
      </c>
      <c r="F2497" s="5">
        <v>1996</v>
      </c>
      <c r="G2497" s="5">
        <f t="shared" si="38"/>
        <v>11.75</v>
      </c>
      <c r="H2497" s="1"/>
      <c r="J2497" s="1"/>
      <c r="K2497" s="1"/>
      <c r="L2497" s="1"/>
      <c r="M2497" s="1"/>
      <c r="N2497" s="1"/>
      <c r="O2497" s="1"/>
      <c r="P2497" s="1"/>
      <c r="Q2497" s="1"/>
      <c r="R2497" s="1"/>
    </row>
    <row r="2498" spans="1:18" ht="16" x14ac:dyDescent="0.2">
      <c r="A2498" s="5" t="s">
        <v>2688</v>
      </c>
      <c r="B2498" s="5" t="s">
        <v>2634</v>
      </c>
      <c r="C2498" s="5" t="s">
        <v>8</v>
      </c>
      <c r="D2498" s="5" t="s">
        <v>87</v>
      </c>
      <c r="E2498" s="5">
        <v>170</v>
      </c>
      <c r="F2498" s="5">
        <v>2005</v>
      </c>
      <c r="G2498" s="5">
        <f t="shared" ref="G2498:G2561" si="39">E2498/(2020-F2498)</f>
        <v>11.333333333333334</v>
      </c>
      <c r="H2498" s="1"/>
      <c r="J2498" s="1"/>
      <c r="K2498" s="1"/>
      <c r="L2498" s="1"/>
      <c r="M2498" s="1"/>
      <c r="N2498" s="1"/>
      <c r="O2498" s="1"/>
      <c r="P2498" s="1"/>
      <c r="Q2498" s="1"/>
      <c r="R2498" s="1"/>
    </row>
    <row r="2499" spans="1:18" ht="16" x14ac:dyDescent="0.2">
      <c r="A2499" s="5" t="s">
        <v>2689</v>
      </c>
      <c r="B2499" s="5" t="s">
        <v>2634</v>
      </c>
      <c r="C2499" s="5" t="s">
        <v>8</v>
      </c>
      <c r="D2499" s="5" t="s">
        <v>87</v>
      </c>
      <c r="E2499" s="5">
        <v>452</v>
      </c>
      <c r="F2499" s="5">
        <v>1979</v>
      </c>
      <c r="G2499" s="5">
        <f t="shared" si="39"/>
        <v>11.024390243902438</v>
      </c>
      <c r="H2499" s="1"/>
      <c r="J2499" s="1"/>
      <c r="K2499" s="1"/>
      <c r="L2499" s="1"/>
      <c r="M2499" s="1"/>
      <c r="N2499" s="1"/>
      <c r="O2499" s="1"/>
      <c r="P2499" s="1"/>
      <c r="Q2499" s="1"/>
      <c r="R2499" s="1"/>
    </row>
    <row r="2500" spans="1:18" ht="16" x14ac:dyDescent="0.2">
      <c r="A2500" s="5" t="s">
        <v>2690</v>
      </c>
      <c r="B2500" s="5" t="s">
        <v>2634</v>
      </c>
      <c r="C2500" s="5" t="s">
        <v>8</v>
      </c>
      <c r="D2500" s="5" t="s">
        <v>87</v>
      </c>
      <c r="E2500" s="5">
        <v>269</v>
      </c>
      <c r="F2500" s="5">
        <v>1989</v>
      </c>
      <c r="G2500" s="5">
        <f t="shared" si="39"/>
        <v>8.67741935483871</v>
      </c>
      <c r="H2500" s="1"/>
      <c r="J2500" s="1"/>
      <c r="K2500" s="1"/>
      <c r="L2500" s="1"/>
      <c r="M2500" s="1"/>
      <c r="N2500" s="1"/>
      <c r="O2500" s="1"/>
      <c r="P2500" s="1"/>
      <c r="Q2500" s="1"/>
      <c r="R2500" s="1"/>
    </row>
    <row r="2501" spans="1:18" ht="16" x14ac:dyDescent="0.2">
      <c r="A2501" s="5" t="s">
        <v>2691</v>
      </c>
      <c r="B2501" s="5" t="s">
        <v>2634</v>
      </c>
      <c r="C2501" s="5" t="s">
        <v>8</v>
      </c>
      <c r="D2501" s="5" t="s">
        <v>87</v>
      </c>
      <c r="E2501" s="5">
        <v>424</v>
      </c>
      <c r="F2501" s="5">
        <v>1971</v>
      </c>
      <c r="G2501" s="5">
        <f t="shared" si="39"/>
        <v>8.6530612244897966</v>
      </c>
      <c r="H2501" s="1"/>
      <c r="J2501" s="1"/>
      <c r="K2501" s="1"/>
      <c r="L2501" s="1"/>
      <c r="M2501" s="1"/>
      <c r="N2501" s="1"/>
      <c r="O2501" s="1"/>
      <c r="P2501" s="1"/>
      <c r="Q2501" s="1"/>
      <c r="R2501" s="1"/>
    </row>
    <row r="2502" spans="1:18" ht="16" x14ac:dyDescent="0.2">
      <c r="A2502" s="5" t="s">
        <v>2692</v>
      </c>
      <c r="B2502" s="5" t="s">
        <v>2634</v>
      </c>
      <c r="C2502" s="5" t="s">
        <v>8</v>
      </c>
      <c r="D2502" s="5" t="s">
        <v>87</v>
      </c>
      <c r="E2502" s="5">
        <v>22</v>
      </c>
      <c r="F2502" s="5">
        <v>2000</v>
      </c>
      <c r="G2502" s="5">
        <f t="shared" si="39"/>
        <v>1.1000000000000001</v>
      </c>
      <c r="H2502" s="1"/>
      <c r="J2502" s="1"/>
      <c r="K2502" s="1"/>
      <c r="L2502" s="1"/>
      <c r="M2502" s="1"/>
      <c r="N2502" s="1"/>
      <c r="O2502" s="1"/>
      <c r="P2502" s="1"/>
      <c r="Q2502" s="1"/>
      <c r="R2502" s="1"/>
    </row>
    <row r="2503" spans="1:18" ht="16" x14ac:dyDescent="0.2">
      <c r="A2503" s="5" t="s">
        <v>2693</v>
      </c>
      <c r="B2503" s="5" t="s">
        <v>2634</v>
      </c>
      <c r="C2503" s="5" t="s">
        <v>8</v>
      </c>
      <c r="D2503" s="5" t="s">
        <v>87</v>
      </c>
      <c r="E2503" s="5">
        <v>49</v>
      </c>
      <c r="F2503" s="5">
        <v>1971</v>
      </c>
      <c r="G2503" s="5">
        <f t="shared" si="39"/>
        <v>1</v>
      </c>
      <c r="H2503" s="1"/>
      <c r="J2503" s="1"/>
      <c r="K2503" s="1"/>
      <c r="L2503" s="1"/>
      <c r="M2503" s="1"/>
      <c r="N2503" s="1"/>
      <c r="O2503" s="1"/>
      <c r="P2503" s="1"/>
      <c r="Q2503" s="1"/>
      <c r="R2503" s="1"/>
    </row>
    <row r="2504" spans="1:18" ht="16" x14ac:dyDescent="0.2">
      <c r="A2504" s="5" t="s">
        <v>2694</v>
      </c>
      <c r="B2504" s="5" t="s">
        <v>2695</v>
      </c>
      <c r="C2504" t="s">
        <v>9</v>
      </c>
      <c r="D2504" s="5" t="s">
        <v>87</v>
      </c>
      <c r="E2504" s="5">
        <v>4124</v>
      </c>
      <c r="F2504" s="5">
        <v>1983</v>
      </c>
      <c r="G2504" s="5">
        <f t="shared" si="39"/>
        <v>111.45945945945945</v>
      </c>
      <c r="J2504" s="1"/>
      <c r="K2504" s="1"/>
      <c r="L2504" s="1"/>
      <c r="M2504" s="1"/>
      <c r="N2504" s="1"/>
      <c r="O2504" s="1"/>
      <c r="P2504" s="1"/>
      <c r="Q2504" s="1"/>
      <c r="R2504" s="1"/>
    </row>
    <row r="2505" spans="1:18" ht="16" x14ac:dyDescent="0.2">
      <c r="A2505" s="5" t="s">
        <v>2696</v>
      </c>
      <c r="B2505" s="5" t="s">
        <v>2695</v>
      </c>
      <c r="C2505" t="s">
        <v>9</v>
      </c>
      <c r="D2505" s="5" t="s">
        <v>87</v>
      </c>
      <c r="E2505" s="5">
        <v>3860</v>
      </c>
      <c r="F2505" s="5">
        <v>1965</v>
      </c>
      <c r="G2505" s="5">
        <f t="shared" si="39"/>
        <v>70.181818181818187</v>
      </c>
      <c r="J2505" s="1"/>
      <c r="K2505" s="1"/>
      <c r="L2505" s="1"/>
      <c r="M2505" s="1"/>
      <c r="N2505" s="1"/>
      <c r="O2505" s="1"/>
      <c r="P2505" s="1"/>
      <c r="Q2505" s="1"/>
      <c r="R2505" s="1"/>
    </row>
    <row r="2506" spans="1:18" ht="16" x14ac:dyDescent="0.2">
      <c r="A2506" s="5" t="s">
        <v>2697</v>
      </c>
      <c r="B2506" s="5" t="s">
        <v>2695</v>
      </c>
      <c r="C2506" t="s">
        <v>9</v>
      </c>
      <c r="D2506" s="5" t="s">
        <v>87</v>
      </c>
      <c r="E2506" s="5">
        <v>1010</v>
      </c>
      <c r="F2506" s="5">
        <v>1996</v>
      </c>
      <c r="G2506" s="5">
        <f t="shared" si="39"/>
        <v>42.083333333333336</v>
      </c>
      <c r="J2506" s="1"/>
      <c r="K2506" s="1"/>
      <c r="L2506" s="1"/>
      <c r="M2506" s="1"/>
      <c r="N2506" s="1"/>
      <c r="O2506" s="1"/>
      <c r="P2506" s="1"/>
      <c r="Q2506" s="1"/>
      <c r="R2506" s="1"/>
    </row>
    <row r="2507" spans="1:18" ht="16" x14ac:dyDescent="0.2">
      <c r="A2507" s="5" t="s">
        <v>2698</v>
      </c>
      <c r="B2507" s="5" t="s">
        <v>2695</v>
      </c>
      <c r="C2507" t="s">
        <v>9</v>
      </c>
      <c r="D2507" s="5" t="s">
        <v>87</v>
      </c>
      <c r="E2507" s="5">
        <v>2084</v>
      </c>
      <c r="F2507" s="5">
        <v>1960</v>
      </c>
      <c r="G2507" s="5">
        <f t="shared" si="39"/>
        <v>34.733333333333334</v>
      </c>
      <c r="J2507" s="1"/>
      <c r="K2507" s="1"/>
      <c r="L2507" s="1"/>
      <c r="M2507" s="1"/>
      <c r="N2507" s="1"/>
      <c r="O2507" s="1"/>
      <c r="P2507" s="1"/>
      <c r="Q2507" s="1"/>
      <c r="R2507" s="1"/>
    </row>
    <row r="2508" spans="1:18" ht="16" x14ac:dyDescent="0.2">
      <c r="A2508" s="5" t="s">
        <v>2699</v>
      </c>
      <c r="B2508" s="5" t="s">
        <v>2695</v>
      </c>
      <c r="C2508" t="s">
        <v>9</v>
      </c>
      <c r="D2508" s="5" t="s">
        <v>87</v>
      </c>
      <c r="E2508" s="5">
        <v>756</v>
      </c>
      <c r="F2508" s="5">
        <v>1997</v>
      </c>
      <c r="G2508" s="5">
        <f t="shared" si="39"/>
        <v>32.869565217391305</v>
      </c>
      <c r="J2508" s="1"/>
      <c r="K2508" s="1"/>
      <c r="L2508" s="1"/>
      <c r="M2508" s="1"/>
      <c r="N2508" s="1"/>
      <c r="O2508" s="1"/>
      <c r="P2508" s="1"/>
      <c r="Q2508" s="1"/>
      <c r="R2508" s="1"/>
    </row>
    <row r="2509" spans="1:18" ht="16" x14ac:dyDescent="0.2">
      <c r="A2509" s="5" t="s">
        <v>2700</v>
      </c>
      <c r="B2509" s="5" t="s">
        <v>2695</v>
      </c>
      <c r="C2509" t="s">
        <v>9</v>
      </c>
      <c r="D2509" s="5" t="s">
        <v>87</v>
      </c>
      <c r="E2509" s="5">
        <v>1036</v>
      </c>
      <c r="F2509" s="5">
        <v>1983</v>
      </c>
      <c r="G2509" s="5">
        <f t="shared" si="39"/>
        <v>28</v>
      </c>
      <c r="J2509" s="1"/>
      <c r="K2509" s="1"/>
      <c r="L2509" s="1"/>
      <c r="M2509" s="1"/>
      <c r="N2509" s="1"/>
      <c r="O2509" s="1"/>
      <c r="P2509" s="1"/>
      <c r="Q2509" s="1"/>
      <c r="R2509" s="1"/>
    </row>
    <row r="2510" spans="1:18" ht="16" x14ac:dyDescent="0.2">
      <c r="A2510" s="5" t="s">
        <v>2701</v>
      </c>
      <c r="B2510" s="5" t="s">
        <v>2695</v>
      </c>
      <c r="C2510" t="s">
        <v>9</v>
      </c>
      <c r="D2510" s="5" t="s">
        <v>87</v>
      </c>
      <c r="E2510" s="5">
        <v>668</v>
      </c>
      <c r="F2510" s="5">
        <v>1996</v>
      </c>
      <c r="G2510" s="5">
        <f t="shared" si="39"/>
        <v>27.833333333333332</v>
      </c>
      <c r="J2510" s="1"/>
      <c r="K2510" s="1"/>
      <c r="L2510" s="1"/>
      <c r="M2510" s="1"/>
      <c r="N2510" s="1"/>
      <c r="O2510" s="1"/>
      <c r="P2510" s="1"/>
      <c r="Q2510" s="1"/>
      <c r="R2510" s="1"/>
    </row>
    <row r="2511" spans="1:18" ht="16" x14ac:dyDescent="0.2">
      <c r="A2511" s="5" t="s">
        <v>2702</v>
      </c>
      <c r="B2511" s="5" t="s">
        <v>2695</v>
      </c>
      <c r="C2511" t="s">
        <v>9</v>
      </c>
      <c r="D2511" s="5" t="s">
        <v>87</v>
      </c>
      <c r="E2511" s="5">
        <v>375</v>
      </c>
      <c r="F2511" s="5">
        <v>2005</v>
      </c>
      <c r="G2511" s="5">
        <f t="shared" si="39"/>
        <v>25</v>
      </c>
      <c r="J2511" s="1"/>
      <c r="K2511" s="1"/>
      <c r="L2511" s="1"/>
      <c r="M2511" s="1"/>
      <c r="N2511" s="1"/>
      <c r="O2511" s="1"/>
      <c r="P2511" s="1"/>
      <c r="Q2511" s="1"/>
      <c r="R2511" s="1"/>
    </row>
    <row r="2512" spans="1:18" ht="16" x14ac:dyDescent="0.2">
      <c r="A2512" s="5" t="s">
        <v>2703</v>
      </c>
      <c r="B2512" s="5" t="s">
        <v>2695</v>
      </c>
      <c r="C2512" t="s">
        <v>9</v>
      </c>
      <c r="D2512" s="5" t="s">
        <v>87</v>
      </c>
      <c r="E2512" s="5">
        <v>736</v>
      </c>
      <c r="F2512" s="5">
        <v>1989</v>
      </c>
      <c r="G2512" s="5">
        <f t="shared" si="39"/>
        <v>23.741935483870968</v>
      </c>
      <c r="J2512" s="1"/>
      <c r="K2512" s="1"/>
      <c r="L2512" s="1"/>
      <c r="M2512" s="1"/>
      <c r="N2512" s="1"/>
      <c r="O2512" s="1"/>
      <c r="P2512" s="1"/>
      <c r="Q2512" s="1"/>
      <c r="R2512" s="1"/>
    </row>
    <row r="2513" spans="1:18" ht="16" x14ac:dyDescent="0.2">
      <c r="A2513" s="5" t="s">
        <v>2704</v>
      </c>
      <c r="B2513" s="5" t="s">
        <v>2695</v>
      </c>
      <c r="C2513" t="s">
        <v>9</v>
      </c>
      <c r="D2513" s="5" t="s">
        <v>87</v>
      </c>
      <c r="E2513" s="5">
        <v>606</v>
      </c>
      <c r="F2513" s="5">
        <v>1993</v>
      </c>
      <c r="G2513" s="5">
        <f t="shared" si="39"/>
        <v>22.444444444444443</v>
      </c>
      <c r="J2513" s="1"/>
      <c r="K2513" s="1"/>
      <c r="L2513" s="1"/>
      <c r="M2513" s="1"/>
      <c r="N2513" s="1"/>
      <c r="O2513" s="1"/>
      <c r="P2513" s="1"/>
      <c r="Q2513" s="1"/>
      <c r="R2513" s="1"/>
    </row>
    <row r="2514" spans="1:18" ht="16" x14ac:dyDescent="0.2">
      <c r="A2514" s="5" t="s">
        <v>2705</v>
      </c>
      <c r="B2514" s="5" t="s">
        <v>2695</v>
      </c>
      <c r="C2514" t="s">
        <v>9</v>
      </c>
      <c r="D2514" s="5" t="s">
        <v>87</v>
      </c>
      <c r="E2514" s="5">
        <v>1048</v>
      </c>
      <c r="F2514" s="5">
        <v>1971</v>
      </c>
      <c r="G2514" s="5">
        <f t="shared" si="39"/>
        <v>21.387755102040817</v>
      </c>
      <c r="J2514" s="1"/>
      <c r="K2514" s="1"/>
      <c r="L2514" s="1"/>
      <c r="M2514" s="1"/>
      <c r="N2514" s="1"/>
      <c r="O2514" s="1"/>
      <c r="P2514" s="1"/>
      <c r="Q2514" s="1"/>
      <c r="R2514" s="1"/>
    </row>
    <row r="2515" spans="1:18" ht="16" x14ac:dyDescent="0.2">
      <c r="A2515" s="5" t="s">
        <v>2706</v>
      </c>
      <c r="B2515" s="5" t="s">
        <v>2695</v>
      </c>
      <c r="C2515" t="s">
        <v>9</v>
      </c>
      <c r="D2515" s="5" t="s">
        <v>87</v>
      </c>
      <c r="E2515" s="5">
        <v>617</v>
      </c>
      <c r="F2515" s="5">
        <v>1991</v>
      </c>
      <c r="G2515" s="5">
        <f t="shared" si="39"/>
        <v>21.275862068965516</v>
      </c>
      <c r="J2515" s="1"/>
      <c r="K2515" s="1"/>
      <c r="L2515" s="1"/>
      <c r="M2515" s="1"/>
      <c r="N2515" s="1"/>
      <c r="O2515" s="1"/>
      <c r="P2515" s="1"/>
      <c r="Q2515" s="1"/>
      <c r="R2515" s="1"/>
    </row>
    <row r="2516" spans="1:18" ht="16" x14ac:dyDescent="0.2">
      <c r="A2516" s="5" t="s">
        <v>2707</v>
      </c>
      <c r="B2516" s="5" t="s">
        <v>2695</v>
      </c>
      <c r="C2516" t="s">
        <v>9</v>
      </c>
      <c r="D2516" s="5" t="s">
        <v>87</v>
      </c>
      <c r="E2516" s="5">
        <v>587</v>
      </c>
      <c r="F2516" s="5">
        <v>1991</v>
      </c>
      <c r="G2516" s="5">
        <f t="shared" si="39"/>
        <v>20.241379310344829</v>
      </c>
      <c r="J2516" s="1"/>
      <c r="K2516" s="1"/>
      <c r="L2516" s="1"/>
      <c r="M2516" s="1"/>
      <c r="N2516" s="1"/>
      <c r="O2516" s="1"/>
      <c r="P2516" s="1"/>
      <c r="Q2516" s="1"/>
      <c r="R2516" s="1"/>
    </row>
    <row r="2517" spans="1:18" ht="16" x14ac:dyDescent="0.2">
      <c r="A2517" s="5" t="s">
        <v>2708</v>
      </c>
      <c r="B2517" s="5" t="s">
        <v>2695</v>
      </c>
      <c r="C2517" t="s">
        <v>9</v>
      </c>
      <c r="D2517" s="5" t="s">
        <v>87</v>
      </c>
      <c r="E2517" s="5">
        <v>343</v>
      </c>
      <c r="F2517" s="5">
        <v>2003</v>
      </c>
      <c r="G2517" s="5">
        <f t="shared" si="39"/>
        <v>20.176470588235293</v>
      </c>
      <c r="J2517" s="1"/>
      <c r="K2517" s="1"/>
      <c r="L2517" s="1"/>
      <c r="M2517" s="1"/>
      <c r="N2517" s="1"/>
      <c r="O2517" s="1"/>
      <c r="P2517" s="1"/>
      <c r="Q2517" s="1"/>
      <c r="R2517" s="1"/>
    </row>
    <row r="2518" spans="1:18" ht="16" x14ac:dyDescent="0.2">
      <c r="A2518" s="5" t="s">
        <v>2709</v>
      </c>
      <c r="B2518" s="5" t="s">
        <v>2695</v>
      </c>
      <c r="C2518" t="s">
        <v>9</v>
      </c>
      <c r="D2518" s="5" t="s">
        <v>87</v>
      </c>
      <c r="E2518" s="5">
        <v>386</v>
      </c>
      <c r="F2518" s="5">
        <v>2000</v>
      </c>
      <c r="G2518" s="5">
        <f t="shared" si="39"/>
        <v>19.3</v>
      </c>
      <c r="J2518" s="1"/>
      <c r="K2518" s="1"/>
      <c r="L2518" s="1"/>
      <c r="M2518" s="1"/>
      <c r="N2518" s="1"/>
      <c r="O2518" s="1"/>
      <c r="P2518" s="1"/>
      <c r="Q2518" s="1"/>
      <c r="R2518" s="1"/>
    </row>
    <row r="2519" spans="1:18" ht="16" x14ac:dyDescent="0.2">
      <c r="A2519" s="5" t="s">
        <v>2710</v>
      </c>
      <c r="B2519" s="5" t="s">
        <v>2695</v>
      </c>
      <c r="C2519" t="s">
        <v>9</v>
      </c>
      <c r="D2519" s="5" t="s">
        <v>87</v>
      </c>
      <c r="E2519" s="5">
        <v>785</v>
      </c>
      <c r="F2519" s="5">
        <v>1976</v>
      </c>
      <c r="G2519" s="5">
        <f t="shared" si="39"/>
        <v>17.84090909090909</v>
      </c>
      <c r="J2519" s="1"/>
      <c r="K2519" s="1"/>
      <c r="L2519" s="1"/>
      <c r="M2519" s="1"/>
      <c r="N2519" s="1"/>
      <c r="O2519" s="1"/>
      <c r="P2519" s="1"/>
      <c r="Q2519" s="1"/>
      <c r="R2519" s="1"/>
    </row>
    <row r="2520" spans="1:18" ht="16" x14ac:dyDescent="0.2">
      <c r="A2520" s="5" t="s">
        <v>2711</v>
      </c>
      <c r="B2520" s="5" t="s">
        <v>2695</v>
      </c>
      <c r="C2520" t="s">
        <v>9</v>
      </c>
      <c r="D2520" s="5" t="s">
        <v>87</v>
      </c>
      <c r="E2520" s="5">
        <v>654</v>
      </c>
      <c r="F2520" s="5">
        <v>1983</v>
      </c>
      <c r="G2520" s="5">
        <f t="shared" si="39"/>
        <v>17.675675675675677</v>
      </c>
      <c r="J2520" s="1"/>
      <c r="K2520" s="1"/>
      <c r="L2520" s="1"/>
      <c r="M2520" s="1"/>
      <c r="N2520" s="1"/>
      <c r="O2520" s="1"/>
      <c r="P2520" s="1"/>
      <c r="Q2520" s="1"/>
      <c r="R2520" s="1"/>
    </row>
    <row r="2521" spans="1:18" ht="16" x14ac:dyDescent="0.2">
      <c r="A2521" s="5" t="s">
        <v>2712</v>
      </c>
      <c r="B2521" s="5" t="s">
        <v>2695</v>
      </c>
      <c r="C2521" t="s">
        <v>9</v>
      </c>
      <c r="D2521" s="5" t="s">
        <v>87</v>
      </c>
      <c r="E2521" s="5">
        <v>743</v>
      </c>
      <c r="F2521" s="5">
        <v>1970</v>
      </c>
      <c r="G2521" s="5">
        <f t="shared" si="39"/>
        <v>14.86</v>
      </c>
      <c r="J2521" s="1"/>
      <c r="K2521" s="1"/>
      <c r="L2521" s="1"/>
      <c r="M2521" s="1"/>
      <c r="N2521" s="1"/>
      <c r="O2521" s="1"/>
      <c r="P2521" s="1"/>
      <c r="Q2521" s="1"/>
      <c r="R2521" s="1"/>
    </row>
    <row r="2522" spans="1:18" ht="16" x14ac:dyDescent="0.2">
      <c r="A2522" s="5" t="s">
        <v>2713</v>
      </c>
      <c r="B2522" s="5" t="s">
        <v>2695</v>
      </c>
      <c r="C2522" t="s">
        <v>9</v>
      </c>
      <c r="D2522" s="5" t="s">
        <v>87</v>
      </c>
      <c r="E2522" s="5">
        <v>325</v>
      </c>
      <c r="F2522" s="5">
        <v>1995</v>
      </c>
      <c r="G2522" s="5">
        <f t="shared" si="39"/>
        <v>13</v>
      </c>
      <c r="L2522" s="1"/>
      <c r="M2522" s="1"/>
      <c r="N2522" s="1"/>
      <c r="O2522" s="1"/>
      <c r="P2522" s="1"/>
      <c r="Q2522" s="1"/>
      <c r="R2522" s="1"/>
    </row>
    <row r="2523" spans="1:18" ht="16" x14ac:dyDescent="0.2">
      <c r="A2523" s="5" t="s">
        <v>2714</v>
      </c>
      <c r="B2523" s="5" t="s">
        <v>2695</v>
      </c>
      <c r="C2523" t="s">
        <v>9</v>
      </c>
      <c r="D2523" s="5" t="s">
        <v>87</v>
      </c>
      <c r="E2523" s="5">
        <v>249</v>
      </c>
      <c r="F2523" s="5">
        <v>1999</v>
      </c>
      <c r="G2523" s="5">
        <f t="shared" si="39"/>
        <v>11.857142857142858</v>
      </c>
      <c r="L2523" s="1"/>
      <c r="M2523" s="1"/>
      <c r="N2523" s="1"/>
      <c r="O2523" s="1"/>
      <c r="P2523" s="1"/>
      <c r="Q2523" s="1"/>
      <c r="R2523" s="1"/>
    </row>
    <row r="2524" spans="1:18" ht="16" x14ac:dyDescent="0.2">
      <c r="A2524" s="5" t="s">
        <v>2715</v>
      </c>
      <c r="B2524" s="5" t="s">
        <v>2695</v>
      </c>
      <c r="C2524" t="s">
        <v>9</v>
      </c>
      <c r="D2524" s="5" t="s">
        <v>87</v>
      </c>
      <c r="E2524" s="5">
        <v>203</v>
      </c>
      <c r="F2524" s="5">
        <v>2002</v>
      </c>
      <c r="G2524" s="5">
        <f t="shared" si="39"/>
        <v>11.277777777777779</v>
      </c>
      <c r="L2524" s="1"/>
      <c r="M2524" s="1"/>
      <c r="N2524" s="1"/>
      <c r="O2524" s="1"/>
      <c r="P2524" s="1"/>
      <c r="Q2524" s="1"/>
      <c r="R2524" s="1"/>
    </row>
    <row r="2525" spans="1:18" ht="16" x14ac:dyDescent="0.2">
      <c r="A2525" s="5" t="s">
        <v>2716</v>
      </c>
      <c r="B2525" s="5" t="s">
        <v>2695</v>
      </c>
      <c r="C2525" t="s">
        <v>9</v>
      </c>
      <c r="D2525" s="5" t="s">
        <v>87</v>
      </c>
      <c r="E2525" s="5">
        <v>455</v>
      </c>
      <c r="F2525" s="5">
        <v>1976</v>
      </c>
      <c r="G2525" s="5">
        <f t="shared" si="39"/>
        <v>10.340909090909092</v>
      </c>
      <c r="L2525" s="1"/>
      <c r="M2525" s="1"/>
      <c r="N2525" s="1"/>
      <c r="O2525" s="1"/>
      <c r="P2525" s="1"/>
      <c r="Q2525" s="1"/>
      <c r="R2525" s="1"/>
    </row>
    <row r="2526" spans="1:18" ht="16" x14ac:dyDescent="0.2">
      <c r="A2526" s="5" t="s">
        <v>2717</v>
      </c>
      <c r="B2526" s="5" t="s">
        <v>2695</v>
      </c>
      <c r="C2526" t="s">
        <v>9</v>
      </c>
      <c r="D2526" s="5" t="s">
        <v>87</v>
      </c>
      <c r="E2526" s="5">
        <v>273</v>
      </c>
      <c r="F2526" s="5">
        <v>1988</v>
      </c>
      <c r="G2526" s="5">
        <f t="shared" si="39"/>
        <v>8.53125</v>
      </c>
      <c r="L2526" s="1"/>
      <c r="M2526" s="1"/>
      <c r="N2526" s="1"/>
      <c r="O2526" s="1"/>
      <c r="P2526" s="1"/>
      <c r="Q2526" s="1"/>
      <c r="R2526" s="1"/>
    </row>
    <row r="2527" spans="1:18" ht="16" x14ac:dyDescent="0.2">
      <c r="A2527" s="5" t="s">
        <v>2718</v>
      </c>
      <c r="B2527" s="5" t="s">
        <v>2695</v>
      </c>
      <c r="C2527" t="s">
        <v>9</v>
      </c>
      <c r="D2527" s="5" t="s">
        <v>87</v>
      </c>
      <c r="E2527" s="5">
        <v>503</v>
      </c>
      <c r="F2527" s="5">
        <v>1956</v>
      </c>
      <c r="G2527" s="5">
        <f t="shared" si="39"/>
        <v>7.859375</v>
      </c>
      <c r="L2527" s="1"/>
      <c r="M2527" s="1"/>
      <c r="N2527" s="1"/>
      <c r="O2527" s="1"/>
      <c r="P2527" s="1"/>
      <c r="Q2527" s="1"/>
      <c r="R2527" s="1"/>
    </row>
    <row r="2528" spans="1:18" ht="16" x14ac:dyDescent="0.2">
      <c r="A2528" s="5" t="s">
        <v>2719</v>
      </c>
      <c r="B2528" s="5" t="s">
        <v>2695</v>
      </c>
      <c r="C2528" t="s">
        <v>9</v>
      </c>
      <c r="D2528" s="5" t="s">
        <v>87</v>
      </c>
      <c r="E2528" s="5">
        <v>215</v>
      </c>
      <c r="F2528" s="5">
        <v>1992</v>
      </c>
      <c r="G2528" s="5">
        <f t="shared" si="39"/>
        <v>7.6785714285714288</v>
      </c>
      <c r="L2528" s="1"/>
      <c r="M2528" s="1"/>
      <c r="N2528" s="1"/>
      <c r="O2528" s="1"/>
      <c r="P2528" s="1"/>
      <c r="Q2528" s="1"/>
      <c r="R2528" s="1"/>
    </row>
    <row r="2529" spans="1:18" ht="16" x14ac:dyDescent="0.2">
      <c r="A2529" s="5" t="s">
        <v>2720</v>
      </c>
      <c r="B2529" s="5" t="s">
        <v>2695</v>
      </c>
      <c r="C2529" t="s">
        <v>9</v>
      </c>
      <c r="D2529" s="5" t="s">
        <v>87</v>
      </c>
      <c r="E2529" s="5">
        <v>274</v>
      </c>
      <c r="F2529" s="5">
        <v>1967</v>
      </c>
      <c r="G2529" s="5">
        <f t="shared" si="39"/>
        <v>5.1698113207547172</v>
      </c>
      <c r="L2529" s="1"/>
      <c r="M2529" s="1"/>
      <c r="N2529" s="1"/>
      <c r="O2529" s="1"/>
      <c r="P2529" s="1"/>
      <c r="Q2529" s="1"/>
      <c r="R2529" s="1"/>
    </row>
    <row r="2530" spans="1:18" ht="16" x14ac:dyDescent="0.2">
      <c r="A2530" s="5" t="s">
        <v>2721</v>
      </c>
      <c r="B2530" s="5" t="s">
        <v>2695</v>
      </c>
      <c r="C2530" t="s">
        <v>9</v>
      </c>
      <c r="D2530" s="5" t="s">
        <v>87</v>
      </c>
      <c r="E2530" s="5">
        <v>241</v>
      </c>
      <c r="F2530" s="5">
        <v>1970</v>
      </c>
      <c r="G2530" s="5">
        <f t="shared" si="39"/>
        <v>4.82</v>
      </c>
      <c r="L2530" s="1"/>
      <c r="M2530" s="1"/>
      <c r="N2530" s="1"/>
      <c r="O2530" s="1"/>
      <c r="P2530" s="1"/>
      <c r="Q2530" s="1"/>
      <c r="R2530" s="1"/>
    </row>
    <row r="2531" spans="1:18" ht="16" x14ac:dyDescent="0.2">
      <c r="A2531" s="5" t="s">
        <v>2722</v>
      </c>
      <c r="B2531" s="5" t="s">
        <v>2695</v>
      </c>
      <c r="C2531" t="s">
        <v>9</v>
      </c>
      <c r="D2531" s="5" t="s">
        <v>87</v>
      </c>
      <c r="E2531" s="5">
        <v>222</v>
      </c>
      <c r="F2531" s="5">
        <v>1970</v>
      </c>
      <c r="G2531" s="5">
        <f t="shared" si="39"/>
        <v>4.4400000000000004</v>
      </c>
      <c r="L2531" s="1"/>
      <c r="M2531" s="1"/>
      <c r="N2531" s="1"/>
      <c r="O2531" s="1"/>
      <c r="P2531" s="1"/>
      <c r="Q2531" s="1"/>
      <c r="R2531" s="1"/>
    </row>
    <row r="2532" spans="1:18" ht="16" x14ac:dyDescent="0.2">
      <c r="A2532" s="5" t="s">
        <v>2723</v>
      </c>
      <c r="B2532" s="5" t="s">
        <v>2695</v>
      </c>
      <c r="C2532" t="s">
        <v>9</v>
      </c>
      <c r="D2532" s="5" t="s">
        <v>87</v>
      </c>
      <c r="E2532" s="5">
        <v>211</v>
      </c>
      <c r="F2532" s="5">
        <v>1963</v>
      </c>
      <c r="G2532" s="5">
        <f t="shared" si="39"/>
        <v>3.7017543859649122</v>
      </c>
      <c r="L2532" s="1"/>
      <c r="M2532" s="1"/>
      <c r="N2532" s="1"/>
      <c r="O2532" s="1"/>
      <c r="P2532" s="1"/>
      <c r="Q2532" s="1"/>
      <c r="R2532" s="1"/>
    </row>
    <row r="2533" spans="1:18" ht="16" x14ac:dyDescent="0.2">
      <c r="A2533" s="5" t="s">
        <v>2724</v>
      </c>
      <c r="B2533" s="5" t="s">
        <v>2695</v>
      </c>
      <c r="C2533" s="5" t="s">
        <v>8</v>
      </c>
      <c r="D2533" s="5" t="s">
        <v>87</v>
      </c>
      <c r="E2533" s="5">
        <v>898</v>
      </c>
      <c r="F2533" s="5">
        <v>1989</v>
      </c>
      <c r="G2533" s="5">
        <f t="shared" si="39"/>
        <v>28.967741935483872</v>
      </c>
      <c r="L2533" s="1"/>
      <c r="M2533" s="1"/>
      <c r="N2533" s="1"/>
      <c r="O2533" s="1"/>
      <c r="P2533" s="1"/>
      <c r="Q2533" s="1"/>
      <c r="R2533" s="1"/>
    </row>
    <row r="2534" spans="1:18" ht="16" x14ac:dyDescent="0.2">
      <c r="A2534" s="5" t="s">
        <v>2725</v>
      </c>
      <c r="B2534" s="5" t="s">
        <v>2695</v>
      </c>
      <c r="C2534" s="5" t="s">
        <v>8</v>
      </c>
      <c r="D2534" s="5" t="s">
        <v>87</v>
      </c>
      <c r="E2534" s="5">
        <v>221</v>
      </c>
      <c r="F2534" s="5">
        <v>1998</v>
      </c>
      <c r="G2534" s="5">
        <f t="shared" si="39"/>
        <v>10.045454545454545</v>
      </c>
      <c r="L2534" s="1"/>
      <c r="M2534" s="1"/>
      <c r="N2534" s="1"/>
      <c r="O2534" s="1"/>
      <c r="P2534" s="1"/>
      <c r="Q2534" s="1"/>
      <c r="R2534" s="1"/>
    </row>
    <row r="2535" spans="1:18" ht="16" x14ac:dyDescent="0.2">
      <c r="A2535" s="5" t="s">
        <v>2726</v>
      </c>
      <c r="B2535" s="5" t="s">
        <v>2695</v>
      </c>
      <c r="C2535" s="5" t="s">
        <v>8</v>
      </c>
      <c r="D2535" s="5" t="s">
        <v>87</v>
      </c>
      <c r="E2535" s="5">
        <v>287</v>
      </c>
      <c r="F2535" s="5">
        <v>1977</v>
      </c>
      <c r="G2535" s="5">
        <f t="shared" si="39"/>
        <v>6.6744186046511631</v>
      </c>
      <c r="L2535" s="1"/>
      <c r="M2535" s="1"/>
      <c r="N2535" s="1"/>
      <c r="O2535" s="1"/>
      <c r="P2535" s="1"/>
      <c r="Q2535" s="1"/>
      <c r="R2535" s="1"/>
    </row>
    <row r="2536" spans="1:18" ht="16" x14ac:dyDescent="0.2">
      <c r="A2536" s="5" t="s">
        <v>2727</v>
      </c>
      <c r="B2536" s="5" t="s">
        <v>2728</v>
      </c>
      <c r="C2536" t="s">
        <v>9</v>
      </c>
      <c r="D2536" s="5" t="s">
        <v>87</v>
      </c>
      <c r="E2536" s="5">
        <v>6364</v>
      </c>
      <c r="F2536" s="5">
        <v>1980</v>
      </c>
      <c r="G2536" s="5">
        <f t="shared" si="39"/>
        <v>159.1</v>
      </c>
      <c r="L2536" s="1"/>
      <c r="M2536" s="1"/>
      <c r="N2536" s="1"/>
      <c r="O2536" s="1"/>
      <c r="P2536" s="1"/>
      <c r="Q2536" s="1"/>
      <c r="R2536" s="1"/>
    </row>
    <row r="2537" spans="1:18" ht="16" x14ac:dyDescent="0.2">
      <c r="A2537" s="5" t="s">
        <v>2729</v>
      </c>
      <c r="B2537" s="5" t="s">
        <v>2728</v>
      </c>
      <c r="C2537" t="s">
        <v>9</v>
      </c>
      <c r="D2537" s="5" t="s">
        <v>87</v>
      </c>
      <c r="E2537" s="5">
        <v>3362</v>
      </c>
      <c r="F2537" s="5">
        <v>1994</v>
      </c>
      <c r="G2537" s="5">
        <f t="shared" si="39"/>
        <v>129.30769230769232</v>
      </c>
      <c r="L2537" s="1"/>
      <c r="M2537" s="1"/>
      <c r="N2537" s="1"/>
      <c r="O2537" s="1"/>
      <c r="P2537" s="1"/>
      <c r="Q2537" s="1"/>
      <c r="R2537" s="1"/>
    </row>
    <row r="2538" spans="1:18" ht="16" x14ac:dyDescent="0.2">
      <c r="A2538" s="5" t="s">
        <v>2730</v>
      </c>
      <c r="B2538" s="5" t="s">
        <v>2728</v>
      </c>
      <c r="C2538" t="s">
        <v>9</v>
      </c>
      <c r="D2538" s="5" t="s">
        <v>87</v>
      </c>
      <c r="E2538" s="5">
        <v>3908</v>
      </c>
      <c r="F2538" s="5">
        <v>1982</v>
      </c>
      <c r="G2538" s="5">
        <f t="shared" si="39"/>
        <v>102.84210526315789</v>
      </c>
      <c r="L2538" s="1"/>
      <c r="M2538" s="1"/>
      <c r="N2538" s="1"/>
      <c r="O2538" s="1"/>
      <c r="P2538" s="1"/>
      <c r="Q2538" s="1"/>
      <c r="R2538" s="1"/>
    </row>
    <row r="2539" spans="1:18" ht="16" x14ac:dyDescent="0.2">
      <c r="A2539" s="5" t="s">
        <v>2731</v>
      </c>
      <c r="B2539" s="5" t="s">
        <v>2728</v>
      </c>
      <c r="C2539" t="s">
        <v>9</v>
      </c>
      <c r="D2539" s="5" t="s">
        <v>87</v>
      </c>
      <c r="E2539" s="5">
        <v>1196</v>
      </c>
      <c r="F2539" s="5">
        <v>2008</v>
      </c>
      <c r="G2539" s="5">
        <f t="shared" si="39"/>
        <v>99.666666666666671</v>
      </c>
      <c r="L2539" s="1"/>
      <c r="M2539" s="1"/>
      <c r="N2539" s="1"/>
      <c r="O2539" s="1"/>
      <c r="P2539" s="1"/>
      <c r="Q2539" s="1"/>
      <c r="R2539" s="1"/>
    </row>
    <row r="2540" spans="1:18" ht="16" x14ac:dyDescent="0.2">
      <c r="A2540" s="5" t="s">
        <v>2732</v>
      </c>
      <c r="B2540" s="5" t="s">
        <v>2728</v>
      </c>
      <c r="C2540" t="s">
        <v>9</v>
      </c>
      <c r="D2540" s="5" t="s">
        <v>87</v>
      </c>
      <c r="E2540" s="5">
        <v>2461</v>
      </c>
      <c r="F2540" s="5">
        <v>1995</v>
      </c>
      <c r="G2540" s="5">
        <f t="shared" si="39"/>
        <v>98.44</v>
      </c>
      <c r="L2540" s="1"/>
      <c r="M2540" s="1"/>
      <c r="N2540" s="1"/>
      <c r="O2540" s="1"/>
      <c r="P2540" s="1"/>
      <c r="Q2540" s="1"/>
      <c r="R2540" s="1"/>
    </row>
    <row r="2541" spans="1:18" ht="16" x14ac:dyDescent="0.2">
      <c r="A2541" s="5" t="s">
        <v>2733</v>
      </c>
      <c r="B2541" s="5" t="s">
        <v>2728</v>
      </c>
      <c r="C2541" t="s">
        <v>9</v>
      </c>
      <c r="D2541" s="5" t="s">
        <v>87</v>
      </c>
      <c r="E2541" s="5">
        <v>4350</v>
      </c>
      <c r="F2541" s="5">
        <v>1966</v>
      </c>
      <c r="G2541" s="5">
        <f t="shared" si="39"/>
        <v>80.555555555555557</v>
      </c>
      <c r="L2541" s="1"/>
      <c r="M2541" s="1"/>
      <c r="N2541" s="1"/>
      <c r="O2541" s="1"/>
      <c r="P2541" s="1"/>
      <c r="Q2541" s="1"/>
      <c r="R2541" s="1"/>
    </row>
    <row r="2542" spans="1:18" ht="16" x14ac:dyDescent="0.2">
      <c r="A2542" s="5" t="s">
        <v>2734</v>
      </c>
      <c r="B2542" s="5" t="s">
        <v>2728</v>
      </c>
      <c r="C2542" t="s">
        <v>9</v>
      </c>
      <c r="D2542" s="5" t="s">
        <v>87</v>
      </c>
      <c r="E2542" s="5">
        <v>1559</v>
      </c>
      <c r="F2542" s="5">
        <v>2000</v>
      </c>
      <c r="G2542" s="5">
        <f t="shared" si="39"/>
        <v>77.95</v>
      </c>
      <c r="L2542" s="1"/>
      <c r="M2542" s="1"/>
      <c r="N2542" s="1"/>
      <c r="O2542" s="1"/>
      <c r="P2542" s="1"/>
      <c r="Q2542" s="1"/>
      <c r="R2542" s="1"/>
    </row>
    <row r="2543" spans="1:18" ht="16" x14ac:dyDescent="0.2">
      <c r="A2543" s="5" t="s">
        <v>2735</v>
      </c>
      <c r="B2543" s="5" t="s">
        <v>2728</v>
      </c>
      <c r="C2543" t="s">
        <v>9</v>
      </c>
      <c r="D2543" s="5" t="s">
        <v>87</v>
      </c>
      <c r="E2543" s="5">
        <v>1149</v>
      </c>
      <c r="F2543" s="5">
        <v>2000</v>
      </c>
      <c r="G2543" s="5">
        <f t="shared" si="39"/>
        <v>57.45</v>
      </c>
      <c r="L2543" s="1"/>
      <c r="M2543" s="1"/>
      <c r="N2543" s="1"/>
      <c r="O2543" s="1"/>
      <c r="P2543" s="1"/>
      <c r="Q2543" s="1"/>
      <c r="R2543" s="1"/>
    </row>
    <row r="2544" spans="1:18" ht="16" x14ac:dyDescent="0.2">
      <c r="A2544" s="5" t="s">
        <v>2736</v>
      </c>
      <c r="B2544" s="5" t="s">
        <v>2728</v>
      </c>
      <c r="C2544" t="s">
        <v>9</v>
      </c>
      <c r="D2544" s="5" t="s">
        <v>87</v>
      </c>
      <c r="E2544" s="5">
        <v>2306</v>
      </c>
      <c r="F2544" s="5">
        <v>1968</v>
      </c>
      <c r="G2544" s="5">
        <f t="shared" si="39"/>
        <v>44.346153846153847</v>
      </c>
      <c r="L2544" s="1"/>
      <c r="M2544" s="1"/>
      <c r="N2544" s="1"/>
      <c r="O2544" s="1"/>
      <c r="P2544" s="1"/>
      <c r="Q2544" s="1"/>
      <c r="R2544" s="1"/>
    </row>
    <row r="2545" spans="1:18" ht="16" x14ac:dyDescent="0.2">
      <c r="A2545" s="5" t="s">
        <v>2737</v>
      </c>
      <c r="B2545" s="5" t="s">
        <v>2728</v>
      </c>
      <c r="C2545" t="s">
        <v>9</v>
      </c>
      <c r="D2545" s="5" t="s">
        <v>87</v>
      </c>
      <c r="E2545" s="5">
        <v>1870</v>
      </c>
      <c r="F2545" s="5">
        <v>1977</v>
      </c>
      <c r="G2545" s="5">
        <f t="shared" si="39"/>
        <v>43.488372093023258</v>
      </c>
      <c r="L2545" s="1"/>
      <c r="M2545" s="1"/>
      <c r="N2545" s="1"/>
      <c r="O2545" s="1"/>
      <c r="P2545" s="1"/>
      <c r="Q2545" s="1"/>
      <c r="R2545" s="1"/>
    </row>
    <row r="2546" spans="1:18" ht="16" x14ac:dyDescent="0.2">
      <c r="A2546" s="5" t="s">
        <v>2738</v>
      </c>
      <c r="B2546" s="5" t="s">
        <v>2728</v>
      </c>
      <c r="C2546" t="s">
        <v>9</v>
      </c>
      <c r="D2546" s="5" t="s">
        <v>87</v>
      </c>
      <c r="E2546" s="5">
        <v>2118</v>
      </c>
      <c r="F2546" s="5">
        <v>1971</v>
      </c>
      <c r="G2546" s="5">
        <f t="shared" si="39"/>
        <v>43.224489795918366</v>
      </c>
      <c r="L2546" s="1"/>
      <c r="M2546" s="1"/>
      <c r="N2546" s="1"/>
      <c r="O2546" s="1"/>
      <c r="P2546" s="1"/>
      <c r="Q2546" s="1"/>
      <c r="R2546" s="1"/>
    </row>
    <row r="2547" spans="1:18" ht="16" x14ac:dyDescent="0.2">
      <c r="A2547" s="5" t="s">
        <v>2739</v>
      </c>
      <c r="B2547" s="5" t="s">
        <v>2728</v>
      </c>
      <c r="C2547" t="s">
        <v>9</v>
      </c>
      <c r="D2547" s="5" t="s">
        <v>87</v>
      </c>
      <c r="E2547" s="5">
        <v>2073</v>
      </c>
      <c r="F2547" s="5">
        <v>1971</v>
      </c>
      <c r="G2547" s="5">
        <f t="shared" si="39"/>
        <v>42.306122448979593</v>
      </c>
      <c r="L2547" s="1"/>
      <c r="M2547" s="1"/>
      <c r="N2547" s="1"/>
      <c r="O2547" s="1"/>
      <c r="P2547" s="1"/>
      <c r="Q2547" s="1"/>
      <c r="R2547" s="1"/>
    </row>
    <row r="2548" spans="1:18" ht="16" x14ac:dyDescent="0.2">
      <c r="A2548" s="5" t="s">
        <v>2740</v>
      </c>
      <c r="B2548" s="5" t="s">
        <v>2728</v>
      </c>
      <c r="C2548" t="s">
        <v>9</v>
      </c>
      <c r="D2548" s="5" t="s">
        <v>87</v>
      </c>
      <c r="E2548" s="5">
        <v>1154</v>
      </c>
      <c r="F2548" s="5">
        <v>1990</v>
      </c>
      <c r="G2548" s="5">
        <f t="shared" si="39"/>
        <v>38.466666666666669</v>
      </c>
      <c r="L2548" s="1"/>
      <c r="M2548" s="1"/>
      <c r="N2548" s="1"/>
      <c r="O2548" s="1"/>
      <c r="P2548" s="1"/>
      <c r="Q2548" s="1"/>
      <c r="R2548" s="1"/>
    </row>
    <row r="2549" spans="1:18" ht="16" x14ac:dyDescent="0.2">
      <c r="A2549" s="5" t="s">
        <v>2741</v>
      </c>
      <c r="B2549" s="5" t="s">
        <v>2728</v>
      </c>
      <c r="C2549" t="s">
        <v>9</v>
      </c>
      <c r="D2549" s="5" t="s">
        <v>87</v>
      </c>
      <c r="E2549" s="5">
        <v>465</v>
      </c>
      <c r="F2549" s="5">
        <v>2006</v>
      </c>
      <c r="G2549" s="5">
        <f t="shared" si="39"/>
        <v>33.214285714285715</v>
      </c>
      <c r="L2549" s="1"/>
      <c r="M2549" s="1"/>
      <c r="N2549" s="1"/>
      <c r="O2549" s="1"/>
      <c r="P2549" s="1"/>
      <c r="Q2549" s="1"/>
      <c r="R2549" s="1"/>
    </row>
    <row r="2550" spans="1:18" ht="16" x14ac:dyDescent="0.2">
      <c r="A2550" s="5" t="s">
        <v>2742</v>
      </c>
      <c r="B2550" s="5" t="s">
        <v>2728</v>
      </c>
      <c r="C2550" t="s">
        <v>9</v>
      </c>
      <c r="D2550" s="5" t="s">
        <v>87</v>
      </c>
      <c r="E2550" s="5">
        <v>735</v>
      </c>
      <c r="F2550" s="5">
        <v>1997</v>
      </c>
      <c r="G2550" s="5">
        <f t="shared" si="39"/>
        <v>31.956521739130434</v>
      </c>
      <c r="L2550" s="1"/>
      <c r="M2550" s="1"/>
      <c r="N2550" s="1"/>
      <c r="O2550" s="1"/>
      <c r="P2550" s="1"/>
      <c r="Q2550" s="1"/>
      <c r="R2550" s="1"/>
    </row>
    <row r="2551" spans="1:18" ht="16" x14ac:dyDescent="0.2">
      <c r="A2551" s="5" t="s">
        <v>2743</v>
      </c>
      <c r="B2551" s="5" t="s">
        <v>2728</v>
      </c>
      <c r="C2551" t="s">
        <v>9</v>
      </c>
      <c r="D2551" s="5" t="s">
        <v>87</v>
      </c>
      <c r="E2551" s="5">
        <v>1191</v>
      </c>
      <c r="F2551" s="5">
        <v>1981</v>
      </c>
      <c r="G2551" s="5">
        <f t="shared" si="39"/>
        <v>30.53846153846154</v>
      </c>
      <c r="L2551" s="1"/>
      <c r="M2551" s="1"/>
      <c r="N2551" s="1"/>
      <c r="O2551" s="1"/>
      <c r="P2551" s="1"/>
      <c r="Q2551" s="1"/>
      <c r="R2551" s="1"/>
    </row>
    <row r="2552" spans="1:18" ht="16" x14ac:dyDescent="0.2">
      <c r="A2552" s="5" t="s">
        <v>2744</v>
      </c>
      <c r="B2552" s="5" t="s">
        <v>2728</v>
      </c>
      <c r="C2552" t="s">
        <v>9</v>
      </c>
      <c r="D2552" s="5" t="s">
        <v>87</v>
      </c>
      <c r="E2552" s="5">
        <v>972</v>
      </c>
      <c r="F2552" s="5">
        <v>1982</v>
      </c>
      <c r="G2552" s="5">
        <f t="shared" si="39"/>
        <v>25.578947368421051</v>
      </c>
      <c r="L2552" s="1"/>
      <c r="M2552" s="1"/>
      <c r="N2552" s="1"/>
      <c r="O2552" s="1"/>
      <c r="P2552" s="1"/>
      <c r="Q2552" s="1"/>
      <c r="R2552" s="1"/>
    </row>
    <row r="2553" spans="1:18" ht="16" x14ac:dyDescent="0.2">
      <c r="A2553" s="5" t="s">
        <v>2745</v>
      </c>
      <c r="B2553" s="5" t="s">
        <v>2728</v>
      </c>
      <c r="C2553" t="s">
        <v>9</v>
      </c>
      <c r="D2553" s="5" t="s">
        <v>87</v>
      </c>
      <c r="E2553" s="5">
        <v>1073</v>
      </c>
      <c r="F2553" s="5">
        <v>1968</v>
      </c>
      <c r="G2553" s="5">
        <f t="shared" si="39"/>
        <v>20.634615384615383</v>
      </c>
      <c r="L2553" s="1"/>
      <c r="M2553" s="1"/>
      <c r="N2553" s="1"/>
      <c r="O2553" s="1"/>
      <c r="P2553" s="1"/>
      <c r="Q2553" s="1"/>
      <c r="R2553" s="1"/>
    </row>
    <row r="2554" spans="1:18" ht="16" x14ac:dyDescent="0.2">
      <c r="A2554" s="5" t="s">
        <v>2746</v>
      </c>
      <c r="B2554" s="5" t="s">
        <v>2728</v>
      </c>
      <c r="C2554" t="s">
        <v>9</v>
      </c>
      <c r="D2554" s="5" t="s">
        <v>87</v>
      </c>
      <c r="E2554" s="5">
        <v>495</v>
      </c>
      <c r="F2554" s="5">
        <v>1992</v>
      </c>
      <c r="G2554" s="5">
        <f t="shared" si="39"/>
        <v>17.678571428571427</v>
      </c>
      <c r="L2554" s="1"/>
      <c r="M2554" s="1"/>
      <c r="N2554" s="1"/>
      <c r="O2554" s="1"/>
      <c r="P2554" s="1"/>
      <c r="Q2554" s="1"/>
      <c r="R2554" s="1"/>
    </row>
    <row r="2555" spans="1:18" ht="16" x14ac:dyDescent="0.2">
      <c r="A2555" s="5" t="s">
        <v>2747</v>
      </c>
      <c r="B2555" s="5" t="s">
        <v>2728</v>
      </c>
      <c r="C2555" t="s">
        <v>9</v>
      </c>
      <c r="D2555" s="5" t="s">
        <v>87</v>
      </c>
      <c r="E2555" s="5">
        <v>263</v>
      </c>
      <c r="F2555" s="5">
        <v>2003</v>
      </c>
      <c r="G2555" s="5">
        <f t="shared" si="39"/>
        <v>15.470588235294118</v>
      </c>
      <c r="L2555" s="1"/>
      <c r="M2555" s="1"/>
      <c r="N2555" s="1"/>
      <c r="O2555" s="1"/>
      <c r="P2555" s="1"/>
      <c r="Q2555" s="1"/>
      <c r="R2555" s="1"/>
    </row>
    <row r="2556" spans="1:18" ht="16" x14ac:dyDescent="0.2">
      <c r="A2556" s="5" t="s">
        <v>2748</v>
      </c>
      <c r="B2556" s="5" t="s">
        <v>2728</v>
      </c>
      <c r="C2556" t="s">
        <v>9</v>
      </c>
      <c r="D2556" s="5" t="s">
        <v>87</v>
      </c>
      <c r="E2556" s="5">
        <v>488</v>
      </c>
      <c r="F2556" s="5">
        <v>1986</v>
      </c>
      <c r="G2556" s="5">
        <f t="shared" si="39"/>
        <v>14.352941176470589</v>
      </c>
      <c r="L2556" s="1"/>
      <c r="M2556" s="1"/>
      <c r="N2556" s="1"/>
      <c r="O2556" s="1"/>
      <c r="P2556" s="1"/>
      <c r="Q2556" s="1"/>
      <c r="R2556" s="1"/>
    </row>
    <row r="2557" spans="1:18" ht="16" x14ac:dyDescent="0.2">
      <c r="A2557" s="5" t="s">
        <v>2749</v>
      </c>
      <c r="B2557" s="5" t="s">
        <v>2728</v>
      </c>
      <c r="C2557" t="s">
        <v>9</v>
      </c>
      <c r="D2557" s="5" t="s">
        <v>87</v>
      </c>
      <c r="E2557" s="5">
        <v>315</v>
      </c>
      <c r="F2557" s="5">
        <v>1995</v>
      </c>
      <c r="G2557" s="5">
        <f t="shared" si="39"/>
        <v>12.6</v>
      </c>
      <c r="L2557" s="1"/>
      <c r="M2557" s="1"/>
      <c r="N2557" s="1"/>
      <c r="O2557" s="1"/>
      <c r="P2557" s="1"/>
      <c r="Q2557" s="1"/>
      <c r="R2557" s="1"/>
    </row>
    <row r="2558" spans="1:18" ht="16" x14ac:dyDescent="0.2">
      <c r="A2558" s="5" t="s">
        <v>2750</v>
      </c>
      <c r="B2558" s="5" t="s">
        <v>2728</v>
      </c>
      <c r="C2558" t="s">
        <v>9</v>
      </c>
      <c r="D2558" s="5" t="s">
        <v>87</v>
      </c>
      <c r="E2558" s="5">
        <v>301</v>
      </c>
      <c r="F2558" s="5">
        <v>1974</v>
      </c>
      <c r="G2558" s="5">
        <f t="shared" si="39"/>
        <v>6.5434782608695654</v>
      </c>
      <c r="L2558" s="1"/>
      <c r="M2558" s="1"/>
      <c r="N2558" s="1"/>
      <c r="O2558" s="1"/>
      <c r="P2558" s="1"/>
      <c r="Q2558" s="1"/>
      <c r="R2558" s="1"/>
    </row>
    <row r="2559" spans="1:18" ht="16" x14ac:dyDescent="0.2">
      <c r="A2559" s="5" t="s">
        <v>2751</v>
      </c>
      <c r="B2559" s="5" t="s">
        <v>2728</v>
      </c>
      <c r="C2559" s="5" t="s">
        <v>8</v>
      </c>
      <c r="D2559" s="5" t="s">
        <v>87</v>
      </c>
      <c r="E2559" s="5">
        <v>3749</v>
      </c>
      <c r="F2559" s="5">
        <v>1969</v>
      </c>
      <c r="G2559" s="5">
        <f t="shared" si="39"/>
        <v>73.509803921568633</v>
      </c>
      <c r="L2559" s="1"/>
      <c r="M2559" s="1"/>
      <c r="N2559" s="1"/>
      <c r="O2559" s="1"/>
      <c r="P2559" s="1"/>
      <c r="Q2559" s="1"/>
      <c r="R2559" s="1"/>
    </row>
    <row r="2560" spans="1:18" ht="16" x14ac:dyDescent="0.2">
      <c r="A2560" s="5" t="s">
        <v>2752</v>
      </c>
      <c r="B2560" s="5" t="s">
        <v>2728</v>
      </c>
      <c r="C2560" s="5" t="s">
        <v>8</v>
      </c>
      <c r="D2560" s="5" t="s">
        <v>87</v>
      </c>
      <c r="E2560" s="5">
        <v>614</v>
      </c>
      <c r="F2560" s="5">
        <v>2001</v>
      </c>
      <c r="G2560" s="5">
        <f t="shared" si="39"/>
        <v>32.315789473684212</v>
      </c>
      <c r="L2560" s="1"/>
      <c r="M2560" s="1"/>
      <c r="N2560" s="1"/>
      <c r="O2560" s="1"/>
      <c r="P2560" s="1"/>
      <c r="Q2560" s="1"/>
      <c r="R2560" s="1"/>
    </row>
    <row r="2561" spans="1:18" ht="16" x14ac:dyDescent="0.2">
      <c r="A2561" s="5" t="s">
        <v>2753</v>
      </c>
      <c r="B2561" s="5" t="s">
        <v>2728</v>
      </c>
      <c r="C2561" s="5" t="s">
        <v>8</v>
      </c>
      <c r="D2561" s="5" t="s">
        <v>87</v>
      </c>
      <c r="E2561" s="5">
        <v>613</v>
      </c>
      <c r="F2561" s="5">
        <v>1992</v>
      </c>
      <c r="G2561" s="5">
        <f t="shared" si="39"/>
        <v>21.892857142857142</v>
      </c>
      <c r="L2561" s="1"/>
      <c r="M2561" s="1"/>
      <c r="N2561" s="1"/>
      <c r="O2561" s="1"/>
      <c r="P2561" s="1"/>
      <c r="Q2561" s="1"/>
      <c r="R2561" s="1"/>
    </row>
    <row r="2562" spans="1:18" ht="16" x14ac:dyDescent="0.2">
      <c r="A2562" s="5" t="s">
        <v>2754</v>
      </c>
      <c r="B2562" s="5" t="s">
        <v>2755</v>
      </c>
      <c r="C2562" t="s">
        <v>9</v>
      </c>
      <c r="D2562" s="5" t="s">
        <v>87</v>
      </c>
      <c r="E2562" s="5">
        <v>2730</v>
      </c>
      <c r="F2562" s="5">
        <v>1989</v>
      </c>
      <c r="G2562" s="5">
        <f t="shared" ref="G2562:G2625" si="40">E2562/(2020-F2562)</f>
        <v>88.064516129032256</v>
      </c>
      <c r="H2562" s="1"/>
      <c r="L2562" s="1"/>
      <c r="M2562" s="1"/>
      <c r="N2562" s="1"/>
      <c r="O2562" s="1"/>
      <c r="P2562" s="1"/>
      <c r="Q2562" s="1"/>
      <c r="R2562" s="1"/>
    </row>
    <row r="2563" spans="1:18" ht="16" x14ac:dyDescent="0.2">
      <c r="A2563" s="5" t="s">
        <v>2756</v>
      </c>
      <c r="B2563" s="5" t="s">
        <v>2755</v>
      </c>
      <c r="C2563" t="s">
        <v>9</v>
      </c>
      <c r="D2563" s="5" t="s">
        <v>87</v>
      </c>
      <c r="E2563" s="5">
        <v>1906</v>
      </c>
      <c r="F2563" s="5">
        <v>1996</v>
      </c>
      <c r="G2563" s="5">
        <f t="shared" si="40"/>
        <v>79.416666666666671</v>
      </c>
      <c r="H2563" s="1"/>
      <c r="L2563" s="1"/>
      <c r="M2563" s="1"/>
      <c r="N2563" s="1"/>
      <c r="O2563" s="1"/>
      <c r="P2563" s="1"/>
      <c r="Q2563" s="1"/>
      <c r="R2563" s="1"/>
    </row>
    <row r="2564" spans="1:18" ht="16" x14ac:dyDescent="0.2">
      <c r="A2564" s="5" t="s">
        <v>2757</v>
      </c>
      <c r="B2564" s="5" t="s">
        <v>2755</v>
      </c>
      <c r="C2564" t="s">
        <v>9</v>
      </c>
      <c r="D2564" s="5" t="s">
        <v>87</v>
      </c>
      <c r="E2564" s="5">
        <v>921</v>
      </c>
      <c r="F2564" s="5">
        <v>1999</v>
      </c>
      <c r="G2564" s="5">
        <f t="shared" si="40"/>
        <v>43.857142857142854</v>
      </c>
      <c r="H2564" s="1"/>
      <c r="L2564" s="1"/>
      <c r="M2564" s="1"/>
      <c r="N2564" s="1"/>
      <c r="O2564" s="1"/>
      <c r="P2564" s="1"/>
      <c r="Q2564" s="1"/>
      <c r="R2564" s="1"/>
    </row>
    <row r="2565" spans="1:18" ht="16" x14ac:dyDescent="0.2">
      <c r="A2565" s="5" t="s">
        <v>2758</v>
      </c>
      <c r="B2565" s="5" t="s">
        <v>2755</v>
      </c>
      <c r="C2565" t="s">
        <v>9</v>
      </c>
      <c r="D2565" s="5" t="s">
        <v>87</v>
      </c>
      <c r="E2565" s="5">
        <v>1148</v>
      </c>
      <c r="F2565" s="5">
        <v>1980</v>
      </c>
      <c r="G2565" s="5">
        <f t="shared" si="40"/>
        <v>28.7</v>
      </c>
      <c r="H2565" s="1"/>
      <c r="L2565" s="1"/>
      <c r="M2565" s="1"/>
      <c r="N2565" s="1"/>
      <c r="O2565" s="1"/>
      <c r="P2565" s="1"/>
      <c r="Q2565" s="1"/>
      <c r="R2565" s="1"/>
    </row>
    <row r="2566" spans="1:18" ht="16" x14ac:dyDescent="0.2">
      <c r="A2566" s="5" t="s">
        <v>2759</v>
      </c>
      <c r="B2566" s="5" t="s">
        <v>2755</v>
      </c>
      <c r="C2566" t="s">
        <v>9</v>
      </c>
      <c r="D2566" s="5" t="s">
        <v>87</v>
      </c>
      <c r="E2566" s="5">
        <v>880</v>
      </c>
      <c r="F2566" s="5">
        <v>1978</v>
      </c>
      <c r="G2566" s="5">
        <f t="shared" si="40"/>
        <v>20.952380952380953</v>
      </c>
      <c r="H2566" s="1"/>
      <c r="L2566" s="1"/>
      <c r="M2566" s="1"/>
      <c r="N2566" s="1"/>
      <c r="O2566" s="1"/>
      <c r="P2566" s="1"/>
      <c r="Q2566" s="1"/>
      <c r="R2566" s="1"/>
    </row>
    <row r="2567" spans="1:18" ht="16" x14ac:dyDescent="0.2">
      <c r="A2567" s="5" t="s">
        <v>2760</v>
      </c>
      <c r="B2567" s="5" t="s">
        <v>2755</v>
      </c>
      <c r="C2567" t="s">
        <v>9</v>
      </c>
      <c r="D2567" s="5" t="s">
        <v>87</v>
      </c>
      <c r="E2567" s="5">
        <v>380</v>
      </c>
      <c r="F2567" s="5">
        <v>1993</v>
      </c>
      <c r="G2567" s="5">
        <f t="shared" si="40"/>
        <v>14.074074074074074</v>
      </c>
      <c r="H2567" s="1"/>
      <c r="L2567" s="1"/>
      <c r="M2567" s="1"/>
      <c r="N2567" s="1"/>
      <c r="O2567" s="1"/>
      <c r="P2567" s="1"/>
      <c r="Q2567" s="1"/>
      <c r="R2567" s="1"/>
    </row>
    <row r="2568" spans="1:18" ht="16" x14ac:dyDescent="0.2">
      <c r="A2568" s="5" t="s">
        <v>2761</v>
      </c>
      <c r="B2568" s="5" t="s">
        <v>2755</v>
      </c>
      <c r="C2568" t="s">
        <v>9</v>
      </c>
      <c r="D2568" s="5" t="s">
        <v>87</v>
      </c>
      <c r="E2568" s="5">
        <v>228</v>
      </c>
      <c r="F2568" s="5">
        <v>2000</v>
      </c>
      <c r="G2568" s="5">
        <f t="shared" si="40"/>
        <v>11.4</v>
      </c>
      <c r="H2568" s="1"/>
      <c r="L2568" s="1"/>
      <c r="M2568" s="1"/>
      <c r="N2568" s="1"/>
      <c r="O2568" s="1"/>
      <c r="P2568" s="1"/>
      <c r="Q2568" s="1"/>
      <c r="R2568" s="1"/>
    </row>
    <row r="2569" spans="1:18" ht="16" x14ac:dyDescent="0.2">
      <c r="A2569" s="5" t="s">
        <v>2762</v>
      </c>
      <c r="B2569" s="5" t="s">
        <v>2755</v>
      </c>
      <c r="C2569" t="s">
        <v>9</v>
      </c>
      <c r="D2569" s="5" t="s">
        <v>87</v>
      </c>
      <c r="E2569" s="5">
        <v>186</v>
      </c>
      <c r="F2569" s="5">
        <v>1995</v>
      </c>
      <c r="G2569" s="5">
        <f t="shared" si="40"/>
        <v>7.44</v>
      </c>
      <c r="H2569" s="1"/>
      <c r="L2569" s="1"/>
      <c r="M2569" s="1"/>
      <c r="N2569" s="1"/>
      <c r="O2569" s="1"/>
      <c r="P2569" s="1"/>
      <c r="Q2569" s="1"/>
      <c r="R2569" s="1"/>
    </row>
    <row r="2570" spans="1:18" ht="16" x14ac:dyDescent="0.2">
      <c r="A2570" s="5" t="s">
        <v>2763</v>
      </c>
      <c r="B2570" s="5" t="s">
        <v>2755</v>
      </c>
      <c r="C2570" t="s">
        <v>9</v>
      </c>
      <c r="D2570" s="5" t="s">
        <v>87</v>
      </c>
      <c r="E2570" s="5">
        <v>153</v>
      </c>
      <c r="F2570" s="5">
        <v>1998</v>
      </c>
      <c r="G2570" s="5">
        <f t="shared" si="40"/>
        <v>6.9545454545454541</v>
      </c>
      <c r="H2570" s="1"/>
      <c r="L2570" s="1"/>
      <c r="M2570" s="1"/>
      <c r="N2570" s="1"/>
      <c r="O2570" s="1"/>
      <c r="P2570" s="1"/>
      <c r="Q2570" s="1"/>
      <c r="R2570" s="1"/>
    </row>
    <row r="2571" spans="1:18" ht="16" x14ac:dyDescent="0.2">
      <c r="A2571" s="5" t="s">
        <v>2764</v>
      </c>
      <c r="B2571" s="5" t="s">
        <v>2755</v>
      </c>
      <c r="C2571" t="s">
        <v>9</v>
      </c>
      <c r="D2571" s="5" t="s">
        <v>87</v>
      </c>
      <c r="E2571" s="5">
        <v>176</v>
      </c>
      <c r="F2571" s="5">
        <v>1979</v>
      </c>
      <c r="G2571" s="5">
        <f t="shared" si="40"/>
        <v>4.2926829268292686</v>
      </c>
      <c r="H2571" s="1"/>
      <c r="L2571" s="1"/>
      <c r="M2571" s="1"/>
      <c r="N2571" s="1"/>
      <c r="O2571" s="1"/>
      <c r="P2571" s="1"/>
      <c r="Q2571" s="1"/>
      <c r="R2571" s="1"/>
    </row>
    <row r="2572" spans="1:18" ht="16" x14ac:dyDescent="0.2">
      <c r="A2572" s="5" t="s">
        <v>2765</v>
      </c>
      <c r="B2572" s="5" t="s">
        <v>2755</v>
      </c>
      <c r="C2572" t="s">
        <v>9</v>
      </c>
      <c r="D2572" s="5" t="s">
        <v>87</v>
      </c>
      <c r="E2572" s="5">
        <v>115</v>
      </c>
      <c r="F2572" s="5">
        <v>1991</v>
      </c>
      <c r="G2572" s="5">
        <f t="shared" si="40"/>
        <v>3.9655172413793105</v>
      </c>
      <c r="H2572" s="1"/>
      <c r="L2572" s="1"/>
      <c r="M2572" s="1"/>
      <c r="N2572" s="1"/>
      <c r="O2572" s="1"/>
      <c r="P2572" s="1"/>
      <c r="Q2572" s="1"/>
      <c r="R2572" s="1"/>
    </row>
    <row r="2573" spans="1:18" ht="16" x14ac:dyDescent="0.2">
      <c r="A2573" s="5" t="s">
        <v>2766</v>
      </c>
      <c r="B2573" s="5" t="s">
        <v>2755</v>
      </c>
      <c r="C2573" t="s">
        <v>9</v>
      </c>
      <c r="D2573" s="5" t="s">
        <v>87</v>
      </c>
      <c r="E2573" s="5">
        <v>102</v>
      </c>
      <c r="F2573" s="5">
        <v>1973</v>
      </c>
      <c r="G2573" s="5">
        <f t="shared" si="40"/>
        <v>2.1702127659574466</v>
      </c>
      <c r="H2573" s="1"/>
      <c r="L2573" s="1"/>
      <c r="M2573" s="1"/>
      <c r="N2573" s="1"/>
      <c r="O2573" s="1"/>
      <c r="P2573" s="1"/>
      <c r="Q2573" s="1"/>
      <c r="R2573" s="1"/>
    </row>
    <row r="2574" spans="1:18" ht="16" x14ac:dyDescent="0.2">
      <c r="A2574" s="5" t="s">
        <v>2767</v>
      </c>
      <c r="B2574" s="5" t="s">
        <v>2755</v>
      </c>
      <c r="C2574" s="5" t="s">
        <v>8</v>
      </c>
      <c r="D2574" s="5" t="s">
        <v>87</v>
      </c>
      <c r="E2574" s="5">
        <v>1011</v>
      </c>
      <c r="F2574" s="5">
        <v>1982</v>
      </c>
      <c r="G2574" s="5">
        <f t="shared" si="40"/>
        <v>26.605263157894736</v>
      </c>
      <c r="H2574" s="1"/>
      <c r="L2574" s="1"/>
      <c r="M2574" s="1"/>
      <c r="N2574" s="1"/>
      <c r="O2574" s="1"/>
      <c r="P2574" s="1"/>
      <c r="Q2574" s="1"/>
      <c r="R2574" s="1"/>
    </row>
    <row r="2575" spans="1:18" ht="16" x14ac:dyDescent="0.2">
      <c r="A2575" s="5" t="s">
        <v>2768</v>
      </c>
      <c r="B2575" s="5" t="s">
        <v>2755</v>
      </c>
      <c r="C2575" s="5" t="s">
        <v>8</v>
      </c>
      <c r="D2575" s="5" t="s">
        <v>87</v>
      </c>
      <c r="E2575" s="5">
        <v>525</v>
      </c>
      <c r="F2575" s="5">
        <v>1997</v>
      </c>
      <c r="G2575" s="5">
        <f t="shared" si="40"/>
        <v>22.826086956521738</v>
      </c>
      <c r="H2575" s="1"/>
      <c r="L2575" s="1"/>
      <c r="M2575" s="1"/>
      <c r="N2575" s="1"/>
      <c r="O2575" s="1"/>
      <c r="P2575" s="1"/>
      <c r="Q2575" s="1"/>
      <c r="R2575" s="1"/>
    </row>
    <row r="2576" spans="1:18" ht="16" x14ac:dyDescent="0.2">
      <c r="A2576" s="5" t="s">
        <v>2769</v>
      </c>
      <c r="B2576" s="5" t="s">
        <v>2755</v>
      </c>
      <c r="C2576" s="5" t="s">
        <v>8</v>
      </c>
      <c r="D2576" s="5" t="s">
        <v>87</v>
      </c>
      <c r="E2576" s="5">
        <v>212</v>
      </c>
      <c r="F2576" s="5">
        <v>2000</v>
      </c>
      <c r="G2576" s="5">
        <f t="shared" si="40"/>
        <v>10.6</v>
      </c>
      <c r="H2576" s="1"/>
      <c r="L2576" s="1"/>
      <c r="M2576" s="1"/>
      <c r="N2576" s="1"/>
      <c r="O2576" s="1"/>
      <c r="P2576" s="1"/>
      <c r="Q2576" s="1"/>
      <c r="R2576" s="1"/>
    </row>
    <row r="2577" spans="1:18" ht="16" x14ac:dyDescent="0.2">
      <c r="A2577" s="5" t="s">
        <v>2770</v>
      </c>
      <c r="B2577" s="5" t="s">
        <v>2755</v>
      </c>
      <c r="C2577" s="5" t="s">
        <v>8</v>
      </c>
      <c r="D2577" s="5" t="s">
        <v>87</v>
      </c>
      <c r="E2577" s="5">
        <v>67</v>
      </c>
      <c r="F2577" s="5">
        <v>1980</v>
      </c>
      <c r="G2577" s="5">
        <f t="shared" si="40"/>
        <v>1.675</v>
      </c>
      <c r="H2577" s="1"/>
      <c r="L2577" s="1"/>
      <c r="M2577" s="1"/>
      <c r="N2577" s="1"/>
      <c r="O2577" s="1"/>
      <c r="P2577" s="1"/>
      <c r="Q2577" s="1"/>
      <c r="R2577" s="1"/>
    </row>
    <row r="2578" spans="1:18" ht="16" x14ac:dyDescent="0.2">
      <c r="A2578" s="5" t="s">
        <v>2771</v>
      </c>
      <c r="B2578" s="5" t="s">
        <v>2755</v>
      </c>
      <c r="C2578" s="5" t="s">
        <v>8</v>
      </c>
      <c r="D2578" s="5" t="s">
        <v>87</v>
      </c>
      <c r="E2578" s="5">
        <v>3</v>
      </c>
      <c r="F2578" s="5">
        <v>2001</v>
      </c>
      <c r="G2578" s="5">
        <f t="shared" si="40"/>
        <v>0.15789473684210525</v>
      </c>
      <c r="H2578" s="1"/>
      <c r="L2578" s="1"/>
      <c r="M2578" s="1"/>
      <c r="N2578" s="1"/>
      <c r="O2578" s="1"/>
      <c r="P2578" s="1"/>
      <c r="Q2578" s="1"/>
      <c r="R2578" s="1"/>
    </row>
    <row r="2579" spans="1:18" x14ac:dyDescent="0.2">
      <c r="A2579" t="s">
        <v>2772</v>
      </c>
      <c r="B2579" t="s">
        <v>2773</v>
      </c>
      <c r="C2579" t="s">
        <v>9</v>
      </c>
      <c r="D2579" t="s">
        <v>87</v>
      </c>
      <c r="E2579">
        <v>860</v>
      </c>
      <c r="F2579">
        <v>2006</v>
      </c>
      <c r="G2579">
        <f t="shared" si="40"/>
        <v>61.428571428571431</v>
      </c>
      <c r="H2579" s="1"/>
      <c r="L2579" s="1"/>
      <c r="M2579" s="1"/>
      <c r="N2579" s="1"/>
      <c r="O2579" s="1"/>
      <c r="P2579" s="1"/>
      <c r="Q2579" s="1"/>
      <c r="R2579" s="1"/>
    </row>
    <row r="2580" spans="1:18" x14ac:dyDescent="0.2">
      <c r="A2580" t="s">
        <v>2774</v>
      </c>
      <c r="B2580" t="s">
        <v>2773</v>
      </c>
      <c r="C2580" t="s">
        <v>9</v>
      </c>
      <c r="D2580" t="s">
        <v>87</v>
      </c>
      <c r="E2580">
        <v>1057</v>
      </c>
      <c r="F2580">
        <v>1984</v>
      </c>
      <c r="G2580">
        <f t="shared" si="40"/>
        <v>29.361111111111111</v>
      </c>
      <c r="H2580" s="1"/>
      <c r="J2580" s="1"/>
      <c r="K2580" s="1"/>
      <c r="L2580" s="1"/>
      <c r="M2580" s="1"/>
      <c r="N2580" s="1"/>
      <c r="O2580" s="1"/>
      <c r="P2580" s="1"/>
      <c r="Q2580" s="1"/>
      <c r="R2580" s="1"/>
    </row>
    <row r="2581" spans="1:18" x14ac:dyDescent="0.2">
      <c r="A2581" t="s">
        <v>2775</v>
      </c>
      <c r="B2581" t="s">
        <v>2773</v>
      </c>
      <c r="C2581" t="s">
        <v>9</v>
      </c>
      <c r="D2581" t="s">
        <v>87</v>
      </c>
      <c r="E2581">
        <v>539</v>
      </c>
      <c r="F2581">
        <v>2000</v>
      </c>
      <c r="G2581">
        <f t="shared" si="40"/>
        <v>26.95</v>
      </c>
      <c r="H2581" s="1"/>
      <c r="J2581" s="1"/>
      <c r="K2581" s="1"/>
      <c r="L2581" s="1"/>
      <c r="M2581" s="1"/>
      <c r="N2581" s="1"/>
      <c r="O2581" s="1"/>
      <c r="P2581" s="1"/>
      <c r="Q2581" s="1"/>
      <c r="R2581" s="1"/>
    </row>
    <row r="2582" spans="1:18" x14ac:dyDescent="0.2">
      <c r="A2582" t="s">
        <v>2776</v>
      </c>
      <c r="B2582" t="s">
        <v>2773</v>
      </c>
      <c r="C2582" t="s">
        <v>9</v>
      </c>
      <c r="D2582" t="s">
        <v>87</v>
      </c>
      <c r="E2582">
        <v>880</v>
      </c>
      <c r="F2582">
        <v>1986</v>
      </c>
      <c r="G2582">
        <f t="shared" si="40"/>
        <v>25.882352941176471</v>
      </c>
      <c r="H2582" s="1"/>
      <c r="J2582" s="1"/>
      <c r="K2582" s="1"/>
      <c r="L2582" s="1"/>
      <c r="M2582" s="1"/>
      <c r="N2582" s="1"/>
      <c r="O2582" s="1"/>
      <c r="P2582" s="1"/>
      <c r="Q2582" s="1"/>
      <c r="R2582" s="1"/>
    </row>
    <row r="2583" spans="1:18" x14ac:dyDescent="0.2">
      <c r="A2583" t="s">
        <v>2777</v>
      </c>
      <c r="B2583" t="s">
        <v>2773</v>
      </c>
      <c r="C2583" t="s">
        <v>9</v>
      </c>
      <c r="D2583" t="s">
        <v>87</v>
      </c>
      <c r="E2583">
        <v>583</v>
      </c>
      <c r="F2583">
        <v>1986</v>
      </c>
      <c r="G2583">
        <f t="shared" si="40"/>
        <v>17.147058823529413</v>
      </c>
      <c r="H2583" s="1"/>
      <c r="J2583" s="1"/>
      <c r="K2583" s="1"/>
      <c r="L2583" s="1"/>
      <c r="M2583" s="1"/>
      <c r="N2583" s="1"/>
      <c r="O2583" s="1"/>
      <c r="P2583" s="1"/>
      <c r="Q2583" s="1"/>
      <c r="R2583" s="1"/>
    </row>
    <row r="2584" spans="1:18" x14ac:dyDescent="0.2">
      <c r="A2584" t="s">
        <v>2778</v>
      </c>
      <c r="B2584" t="s">
        <v>2773</v>
      </c>
      <c r="C2584" t="s">
        <v>9</v>
      </c>
      <c r="D2584" t="s">
        <v>87</v>
      </c>
      <c r="E2584">
        <v>526</v>
      </c>
      <c r="F2584">
        <v>1989</v>
      </c>
      <c r="G2584">
        <f t="shared" si="40"/>
        <v>16.967741935483872</v>
      </c>
      <c r="H2584" s="1"/>
      <c r="J2584" s="1"/>
      <c r="K2584" s="1"/>
      <c r="L2584" s="1"/>
      <c r="M2584" s="1"/>
      <c r="N2584" s="1"/>
      <c r="O2584" s="1"/>
      <c r="P2584" s="1"/>
      <c r="Q2584" s="1"/>
      <c r="R2584" s="1"/>
    </row>
    <row r="2585" spans="1:18" x14ac:dyDescent="0.2">
      <c r="A2585" t="s">
        <v>2779</v>
      </c>
      <c r="B2585" t="s">
        <v>2773</v>
      </c>
      <c r="C2585" t="s">
        <v>9</v>
      </c>
      <c r="D2585" t="s">
        <v>87</v>
      </c>
      <c r="E2585">
        <v>348</v>
      </c>
      <c r="F2585">
        <v>1988</v>
      </c>
      <c r="G2585">
        <f t="shared" si="40"/>
        <v>10.875</v>
      </c>
      <c r="H2585" s="1"/>
      <c r="J2585" s="1"/>
      <c r="K2585" s="1"/>
      <c r="L2585" s="1"/>
      <c r="M2585" s="1"/>
      <c r="N2585" s="1"/>
      <c r="O2585" s="1"/>
      <c r="P2585" s="1"/>
      <c r="Q2585" s="1"/>
      <c r="R2585" s="1"/>
    </row>
    <row r="2586" spans="1:18" x14ac:dyDescent="0.2">
      <c r="A2586" t="s">
        <v>2780</v>
      </c>
      <c r="B2586" t="s">
        <v>2773</v>
      </c>
      <c r="C2586" t="s">
        <v>9</v>
      </c>
      <c r="D2586" t="s">
        <v>87</v>
      </c>
      <c r="E2586">
        <v>258</v>
      </c>
      <c r="F2586">
        <v>1995</v>
      </c>
      <c r="G2586">
        <f t="shared" si="40"/>
        <v>10.32</v>
      </c>
      <c r="H2586" s="1"/>
      <c r="J2586" s="1"/>
      <c r="K2586" s="1"/>
      <c r="L2586" s="1"/>
      <c r="M2586" s="1"/>
      <c r="N2586" s="1"/>
      <c r="O2586" s="1"/>
      <c r="P2586" s="1"/>
      <c r="Q2586" s="1"/>
      <c r="R2586" s="1"/>
    </row>
    <row r="2587" spans="1:18" x14ac:dyDescent="0.2">
      <c r="A2587" t="s">
        <v>2781</v>
      </c>
      <c r="B2587" t="s">
        <v>2773</v>
      </c>
      <c r="C2587" t="s">
        <v>9</v>
      </c>
      <c r="D2587" t="s">
        <v>87</v>
      </c>
      <c r="E2587">
        <v>212</v>
      </c>
      <c r="F2587">
        <v>1997</v>
      </c>
      <c r="G2587">
        <f t="shared" si="40"/>
        <v>9.2173913043478262</v>
      </c>
      <c r="H2587" s="1"/>
      <c r="J2587" s="1"/>
      <c r="K2587" s="1"/>
      <c r="L2587" s="1"/>
      <c r="M2587" s="1"/>
      <c r="N2587" s="1"/>
      <c r="O2587" s="1"/>
      <c r="P2587" s="1"/>
      <c r="Q2587" s="1"/>
      <c r="R2587" s="1"/>
    </row>
    <row r="2588" spans="1:18" x14ac:dyDescent="0.2">
      <c r="A2588" t="s">
        <v>2782</v>
      </c>
      <c r="B2588" t="s">
        <v>2773</v>
      </c>
      <c r="C2588" t="s">
        <v>9</v>
      </c>
      <c r="D2588" t="s">
        <v>87</v>
      </c>
      <c r="E2588">
        <v>77</v>
      </c>
      <c r="F2588">
        <v>1998</v>
      </c>
      <c r="G2588">
        <f t="shared" si="40"/>
        <v>3.5</v>
      </c>
      <c r="H2588" s="1"/>
      <c r="J2588" s="1"/>
      <c r="K2588" s="1"/>
      <c r="L2588" s="1"/>
      <c r="M2588" s="1"/>
      <c r="N2588" s="1"/>
      <c r="O2588" s="1"/>
      <c r="P2588" s="1"/>
      <c r="Q2588" s="1"/>
      <c r="R2588" s="1"/>
    </row>
    <row r="2589" spans="1:18" x14ac:dyDescent="0.2">
      <c r="A2589" t="s">
        <v>2783</v>
      </c>
      <c r="B2589" t="s">
        <v>2773</v>
      </c>
      <c r="C2589" t="s">
        <v>9</v>
      </c>
      <c r="D2589" t="s">
        <v>87</v>
      </c>
      <c r="E2589">
        <v>67</v>
      </c>
      <c r="F2589">
        <v>1997</v>
      </c>
      <c r="G2589">
        <f t="shared" si="40"/>
        <v>2.9130434782608696</v>
      </c>
      <c r="H2589" s="1"/>
      <c r="J2589" s="1"/>
      <c r="K2589" s="1"/>
      <c r="L2589" s="1"/>
      <c r="M2589" s="1"/>
      <c r="N2589" s="1"/>
      <c r="O2589" s="1"/>
      <c r="P2589" s="1"/>
      <c r="Q2589" s="1"/>
      <c r="R2589" s="1"/>
    </row>
    <row r="2590" spans="1:18" x14ac:dyDescent="0.2">
      <c r="A2590" t="s">
        <v>2784</v>
      </c>
      <c r="B2590" t="s">
        <v>2773</v>
      </c>
      <c r="C2590" t="s">
        <v>9</v>
      </c>
      <c r="D2590" t="s">
        <v>87</v>
      </c>
      <c r="E2590">
        <v>57</v>
      </c>
      <c r="F2590">
        <v>2000</v>
      </c>
      <c r="G2590">
        <f t="shared" si="40"/>
        <v>2.85</v>
      </c>
      <c r="H2590" s="1"/>
      <c r="J2590" s="1"/>
      <c r="K2590" s="1"/>
      <c r="L2590" s="1"/>
      <c r="M2590" s="1"/>
      <c r="N2590" s="1"/>
      <c r="O2590" s="1"/>
      <c r="P2590" s="1"/>
      <c r="Q2590" s="1"/>
      <c r="R2590" s="1"/>
    </row>
    <row r="2591" spans="1:18" x14ac:dyDescent="0.2">
      <c r="A2591" t="s">
        <v>2785</v>
      </c>
      <c r="B2591" t="s">
        <v>2773</v>
      </c>
      <c r="C2591" t="s">
        <v>9</v>
      </c>
      <c r="D2591" t="s">
        <v>87</v>
      </c>
      <c r="E2591">
        <v>14</v>
      </c>
      <c r="F2591">
        <v>1987</v>
      </c>
      <c r="G2591">
        <f t="shared" si="40"/>
        <v>0.42424242424242425</v>
      </c>
      <c r="H2591" s="1"/>
      <c r="J2591" s="1"/>
      <c r="K2591" s="1"/>
      <c r="L2591" s="1"/>
      <c r="M2591" s="1"/>
      <c r="N2591" s="1"/>
      <c r="O2591" s="1"/>
      <c r="P2591" s="1"/>
      <c r="Q2591" s="1"/>
      <c r="R2591" s="1"/>
    </row>
    <row r="2592" spans="1:18" x14ac:dyDescent="0.2">
      <c r="A2592" t="s">
        <v>2786</v>
      </c>
      <c r="B2592" t="s">
        <v>2773</v>
      </c>
      <c r="C2592" t="s">
        <v>9</v>
      </c>
      <c r="D2592" t="s">
        <v>87</v>
      </c>
      <c r="E2592">
        <v>4</v>
      </c>
      <c r="F2592">
        <v>1996</v>
      </c>
      <c r="G2592">
        <f t="shared" si="40"/>
        <v>0.16666666666666666</v>
      </c>
      <c r="H2592" s="1"/>
      <c r="J2592" s="1"/>
      <c r="K2592" s="1"/>
      <c r="L2592" s="1"/>
      <c r="M2592" s="1"/>
      <c r="N2592" s="1"/>
      <c r="O2592" s="1"/>
      <c r="P2592" s="1"/>
      <c r="Q2592" s="1"/>
      <c r="R2592" s="1"/>
    </row>
    <row r="2593" spans="1:18" x14ac:dyDescent="0.2">
      <c r="A2593" t="s">
        <v>2787</v>
      </c>
      <c r="B2593" t="s">
        <v>2773</v>
      </c>
      <c r="C2593" t="s">
        <v>9</v>
      </c>
      <c r="D2593" t="s">
        <v>87</v>
      </c>
      <c r="E2593">
        <v>4</v>
      </c>
      <c r="F2593">
        <v>1993</v>
      </c>
      <c r="G2593">
        <f t="shared" si="40"/>
        <v>0.14814814814814814</v>
      </c>
      <c r="H2593" s="1"/>
      <c r="J2593" s="1"/>
      <c r="K2593" s="1"/>
      <c r="L2593" s="1"/>
      <c r="M2593" s="1"/>
      <c r="N2593" s="1"/>
      <c r="O2593" s="1"/>
      <c r="P2593" s="1"/>
      <c r="Q2593" s="1"/>
      <c r="R2593" s="1"/>
    </row>
    <row r="2594" spans="1:18" x14ac:dyDescent="0.2">
      <c r="A2594" t="s">
        <v>2788</v>
      </c>
      <c r="B2594" t="s">
        <v>2773</v>
      </c>
      <c r="C2594" t="s">
        <v>8</v>
      </c>
      <c r="D2594" t="s">
        <v>87</v>
      </c>
      <c r="E2594">
        <v>300</v>
      </c>
      <c r="F2594">
        <v>1997</v>
      </c>
      <c r="G2594">
        <f t="shared" si="40"/>
        <v>13.043478260869565</v>
      </c>
      <c r="H2594" s="1"/>
      <c r="J2594" s="1"/>
      <c r="K2594" s="1"/>
      <c r="L2594" s="1"/>
      <c r="M2594" s="1"/>
      <c r="N2594" s="1"/>
      <c r="O2594" s="1"/>
      <c r="P2594" s="1"/>
      <c r="Q2594" s="1"/>
      <c r="R2594" s="1"/>
    </row>
    <row r="2595" spans="1:18" x14ac:dyDescent="0.2">
      <c r="A2595" t="s">
        <v>2789</v>
      </c>
      <c r="B2595" t="s">
        <v>2773</v>
      </c>
      <c r="C2595" t="s">
        <v>8</v>
      </c>
      <c r="D2595" t="s">
        <v>87</v>
      </c>
      <c r="E2595">
        <v>239</v>
      </c>
      <c r="F2595">
        <v>1984</v>
      </c>
      <c r="G2595">
        <f t="shared" si="40"/>
        <v>6.6388888888888893</v>
      </c>
      <c r="H2595" s="1"/>
      <c r="J2595" s="1"/>
      <c r="K2595" s="1"/>
      <c r="L2595" s="1"/>
      <c r="M2595" s="1"/>
      <c r="N2595" s="1"/>
      <c r="O2595" s="1"/>
      <c r="P2595" s="1"/>
      <c r="Q2595" s="1"/>
      <c r="R2595" s="1"/>
    </row>
    <row r="2596" spans="1:18" x14ac:dyDescent="0.2">
      <c r="A2596" s="4" t="s">
        <v>2790</v>
      </c>
      <c r="B2596" s="4" t="s">
        <v>2791</v>
      </c>
      <c r="C2596" t="s">
        <v>9</v>
      </c>
      <c r="D2596" s="4" t="s">
        <v>87</v>
      </c>
      <c r="E2596" s="4">
        <v>1684</v>
      </c>
      <c r="F2596" s="4">
        <v>1986</v>
      </c>
      <c r="G2596">
        <f t="shared" si="40"/>
        <v>49.529411764705884</v>
      </c>
      <c r="H2596" s="1"/>
      <c r="J2596" s="1"/>
      <c r="K2596" s="1"/>
      <c r="L2596" s="1"/>
      <c r="M2596" s="1"/>
      <c r="N2596" s="1"/>
      <c r="O2596" s="1"/>
      <c r="P2596" s="1"/>
      <c r="Q2596" s="1"/>
      <c r="R2596" s="1"/>
    </row>
    <row r="2597" spans="1:18" x14ac:dyDescent="0.2">
      <c r="A2597" s="4" t="s">
        <v>2792</v>
      </c>
      <c r="B2597" t="s">
        <v>2791</v>
      </c>
      <c r="C2597" t="s">
        <v>9</v>
      </c>
      <c r="D2597" s="4" t="s">
        <v>87</v>
      </c>
      <c r="E2597" s="4">
        <v>961</v>
      </c>
      <c r="F2597" s="4">
        <v>1976</v>
      </c>
      <c r="G2597" s="4">
        <f t="shared" si="40"/>
        <v>21.84090909090909</v>
      </c>
      <c r="H2597" s="1"/>
      <c r="J2597" s="1"/>
      <c r="K2597" s="1"/>
      <c r="L2597" s="1"/>
      <c r="M2597" s="1"/>
      <c r="N2597" s="1"/>
      <c r="O2597" s="1"/>
      <c r="P2597" s="1"/>
      <c r="Q2597" s="1"/>
      <c r="R2597" s="1"/>
    </row>
    <row r="2598" spans="1:18" x14ac:dyDescent="0.2">
      <c r="A2598" t="s">
        <v>2793</v>
      </c>
      <c r="B2598" t="s">
        <v>2791</v>
      </c>
      <c r="C2598" t="s">
        <v>9</v>
      </c>
      <c r="D2598" t="s">
        <v>87</v>
      </c>
      <c r="E2598">
        <v>1195</v>
      </c>
      <c r="F2598">
        <v>1964</v>
      </c>
      <c r="G2598">
        <f t="shared" si="40"/>
        <v>21.339285714285715</v>
      </c>
      <c r="H2598" s="1"/>
      <c r="J2598" s="1"/>
      <c r="K2598" s="1"/>
      <c r="L2598" s="1"/>
      <c r="M2598" s="1"/>
      <c r="N2598" s="1"/>
      <c r="O2598" s="1"/>
      <c r="P2598" s="1"/>
      <c r="Q2598" s="1"/>
      <c r="R2598" s="1"/>
    </row>
    <row r="2599" spans="1:18" x14ac:dyDescent="0.2">
      <c r="A2599" t="s">
        <v>2794</v>
      </c>
      <c r="B2599" t="s">
        <v>2791</v>
      </c>
      <c r="C2599" t="s">
        <v>9</v>
      </c>
      <c r="D2599" t="s">
        <v>87</v>
      </c>
      <c r="E2599">
        <v>637</v>
      </c>
      <c r="F2599">
        <v>1980</v>
      </c>
      <c r="G2599">
        <f t="shared" si="40"/>
        <v>15.925000000000001</v>
      </c>
      <c r="H2599" s="1"/>
      <c r="J2599" s="1"/>
      <c r="K2599" s="1"/>
      <c r="L2599" s="1"/>
      <c r="M2599" s="1"/>
      <c r="N2599" s="1"/>
      <c r="O2599" s="1"/>
      <c r="P2599" s="1"/>
      <c r="Q2599" s="1"/>
      <c r="R2599" s="1"/>
    </row>
    <row r="2600" spans="1:18" x14ac:dyDescent="0.2">
      <c r="A2600" t="s">
        <v>2795</v>
      </c>
      <c r="B2600" t="s">
        <v>2791</v>
      </c>
      <c r="C2600" t="s">
        <v>9</v>
      </c>
      <c r="D2600" t="s">
        <v>87</v>
      </c>
      <c r="E2600">
        <v>592</v>
      </c>
      <c r="F2600">
        <v>1970</v>
      </c>
      <c r="G2600">
        <f t="shared" si="40"/>
        <v>11.84</v>
      </c>
      <c r="H2600" s="1"/>
      <c r="J2600" s="1"/>
      <c r="K2600" s="1"/>
      <c r="L2600" s="1"/>
      <c r="M2600" s="1"/>
      <c r="N2600" s="1"/>
      <c r="O2600" s="1"/>
      <c r="P2600" s="1"/>
      <c r="Q2600" s="1"/>
      <c r="R2600" s="1"/>
    </row>
    <row r="2601" spans="1:18" x14ac:dyDescent="0.2">
      <c r="A2601" t="s">
        <v>2796</v>
      </c>
      <c r="B2601" t="s">
        <v>2791</v>
      </c>
      <c r="C2601" t="s">
        <v>9</v>
      </c>
      <c r="D2601" t="s">
        <v>87</v>
      </c>
      <c r="E2601">
        <v>316</v>
      </c>
      <c r="F2601">
        <v>1980</v>
      </c>
      <c r="G2601">
        <f t="shared" si="40"/>
        <v>7.9</v>
      </c>
      <c r="H2601" s="1"/>
      <c r="J2601" s="1"/>
      <c r="K2601" s="1"/>
      <c r="L2601" s="1"/>
      <c r="M2601" s="1"/>
      <c r="N2601" s="1"/>
      <c r="O2601" s="1"/>
      <c r="P2601" s="1"/>
      <c r="Q2601" s="1"/>
      <c r="R2601" s="1"/>
    </row>
    <row r="2602" spans="1:18" x14ac:dyDescent="0.2">
      <c r="A2602" t="s">
        <v>2797</v>
      </c>
      <c r="B2602" t="s">
        <v>2791</v>
      </c>
      <c r="C2602" t="s">
        <v>9</v>
      </c>
      <c r="D2602" t="s">
        <v>87</v>
      </c>
      <c r="E2602">
        <v>111</v>
      </c>
      <c r="F2602">
        <v>2003</v>
      </c>
      <c r="G2602">
        <f t="shared" si="40"/>
        <v>6.5294117647058822</v>
      </c>
      <c r="H2602" s="1"/>
      <c r="J2602" s="1"/>
      <c r="K2602" s="1"/>
      <c r="L2602" s="1"/>
      <c r="M2602" s="1"/>
      <c r="N2602" s="1"/>
      <c r="O2602" s="1"/>
      <c r="P2602" s="1"/>
      <c r="Q2602" s="1"/>
      <c r="R2602" s="1"/>
    </row>
    <row r="2603" spans="1:18" x14ac:dyDescent="0.2">
      <c r="A2603" t="s">
        <v>2798</v>
      </c>
      <c r="B2603" t="s">
        <v>2791</v>
      </c>
      <c r="C2603" t="s">
        <v>9</v>
      </c>
      <c r="D2603" t="s">
        <v>87</v>
      </c>
      <c r="E2603">
        <v>93</v>
      </c>
      <c r="F2603">
        <v>1980</v>
      </c>
      <c r="G2603">
        <f t="shared" si="40"/>
        <v>2.3250000000000002</v>
      </c>
      <c r="H2603" s="1"/>
      <c r="J2603" s="1"/>
      <c r="K2603" s="1"/>
      <c r="L2603" s="1"/>
      <c r="M2603" s="1"/>
      <c r="N2603" s="1"/>
      <c r="O2603" s="1"/>
      <c r="P2603" s="1"/>
      <c r="Q2603" s="1"/>
      <c r="R2603" s="1"/>
    </row>
    <row r="2604" spans="1:18" x14ac:dyDescent="0.2">
      <c r="A2604" t="s">
        <v>2799</v>
      </c>
      <c r="B2604" t="s">
        <v>2791</v>
      </c>
      <c r="C2604" t="s">
        <v>9</v>
      </c>
      <c r="D2604" t="s">
        <v>87</v>
      </c>
      <c r="E2604">
        <v>66</v>
      </c>
      <c r="F2604">
        <v>1983</v>
      </c>
      <c r="G2604">
        <f t="shared" si="40"/>
        <v>1.7837837837837838</v>
      </c>
      <c r="H2604" s="1"/>
      <c r="J2604" s="1"/>
      <c r="K2604" s="1"/>
      <c r="L2604" s="1"/>
      <c r="M2604" s="1"/>
      <c r="N2604" s="1"/>
      <c r="O2604" s="1"/>
      <c r="P2604" s="1"/>
      <c r="Q2604" s="1"/>
      <c r="R2604" s="1"/>
    </row>
    <row r="2605" spans="1:18" x14ac:dyDescent="0.2">
      <c r="A2605" t="s">
        <v>2800</v>
      </c>
      <c r="B2605" t="s">
        <v>2791</v>
      </c>
      <c r="C2605" t="s">
        <v>9</v>
      </c>
      <c r="D2605" t="s">
        <v>87</v>
      </c>
      <c r="E2605">
        <v>35</v>
      </c>
      <c r="F2605">
        <v>2000</v>
      </c>
      <c r="G2605">
        <f t="shared" si="40"/>
        <v>1.75</v>
      </c>
      <c r="H2605" s="1"/>
      <c r="J2605" s="1"/>
      <c r="K2605" s="1"/>
      <c r="L2605" s="1"/>
      <c r="M2605" s="1"/>
      <c r="N2605" s="1"/>
      <c r="O2605" s="1"/>
      <c r="P2605" s="1"/>
      <c r="Q2605" s="1"/>
      <c r="R2605" s="1"/>
    </row>
    <row r="2606" spans="1:18" x14ac:dyDescent="0.2">
      <c r="A2606" t="s">
        <v>2801</v>
      </c>
      <c r="B2606" t="s">
        <v>2791</v>
      </c>
      <c r="C2606" t="s">
        <v>9</v>
      </c>
      <c r="D2606" t="s">
        <v>87</v>
      </c>
      <c r="E2606">
        <v>17</v>
      </c>
      <c r="F2606">
        <v>1983</v>
      </c>
      <c r="G2606">
        <f t="shared" si="40"/>
        <v>0.45945945945945948</v>
      </c>
      <c r="H2606" s="1"/>
      <c r="J2606" s="1"/>
      <c r="K2606" s="1"/>
      <c r="L2606" s="1"/>
      <c r="M2606" s="1"/>
      <c r="N2606" s="1"/>
      <c r="O2606" s="1"/>
      <c r="P2606" s="1"/>
      <c r="Q2606" s="1"/>
      <c r="R2606" s="1"/>
    </row>
    <row r="2607" spans="1:18" x14ac:dyDescent="0.2">
      <c r="A2607" t="s">
        <v>2802</v>
      </c>
      <c r="B2607" t="s">
        <v>2791</v>
      </c>
      <c r="C2607" t="s">
        <v>9</v>
      </c>
      <c r="D2607" t="s">
        <v>87</v>
      </c>
      <c r="E2607">
        <v>23</v>
      </c>
      <c r="F2607">
        <v>1965</v>
      </c>
      <c r="G2607">
        <f t="shared" si="40"/>
        <v>0.41818181818181815</v>
      </c>
      <c r="H2607" s="1"/>
      <c r="J2607" s="1"/>
      <c r="K2607" s="1"/>
      <c r="L2607" s="1"/>
      <c r="M2607" s="1"/>
      <c r="N2607" s="1"/>
      <c r="O2607" s="1"/>
      <c r="P2607" s="1"/>
      <c r="Q2607" s="1"/>
      <c r="R2607" s="1"/>
    </row>
    <row r="2608" spans="1:18" x14ac:dyDescent="0.2">
      <c r="A2608" t="s">
        <v>2803</v>
      </c>
      <c r="B2608" t="s">
        <v>2791</v>
      </c>
      <c r="C2608" t="s">
        <v>8</v>
      </c>
      <c r="D2608" t="s">
        <v>87</v>
      </c>
      <c r="E2608">
        <v>1099</v>
      </c>
      <c r="F2608">
        <v>1988</v>
      </c>
      <c r="G2608">
        <f t="shared" si="40"/>
        <v>34.34375</v>
      </c>
      <c r="H2608" s="1"/>
      <c r="J2608" s="1"/>
      <c r="K2608" s="1"/>
      <c r="L2608" s="1"/>
      <c r="M2608" s="1"/>
      <c r="N2608" s="1"/>
      <c r="O2608" s="1"/>
      <c r="P2608" s="1"/>
      <c r="Q2608" s="1"/>
      <c r="R2608" s="1"/>
    </row>
    <row r="2609" spans="1:18" x14ac:dyDescent="0.2">
      <c r="A2609" t="s">
        <v>2804</v>
      </c>
      <c r="B2609" t="s">
        <v>2791</v>
      </c>
      <c r="C2609" t="s">
        <v>8</v>
      </c>
      <c r="D2609" t="s">
        <v>87</v>
      </c>
      <c r="E2609">
        <v>228</v>
      </c>
      <c r="F2609">
        <v>2005</v>
      </c>
      <c r="G2609">
        <f t="shared" si="40"/>
        <v>15.2</v>
      </c>
      <c r="H2609" s="1"/>
      <c r="J2609" s="1"/>
      <c r="K2609" s="1"/>
      <c r="L2609" s="1"/>
      <c r="M2609" s="1"/>
      <c r="N2609" s="1"/>
      <c r="O2609" s="1"/>
      <c r="P2609" s="1"/>
      <c r="Q2609" s="1"/>
      <c r="R2609" s="1"/>
    </row>
    <row r="2610" spans="1:18" x14ac:dyDescent="0.2">
      <c r="A2610" t="s">
        <v>2805</v>
      </c>
      <c r="B2610" t="s">
        <v>2791</v>
      </c>
      <c r="C2610" t="s">
        <v>8</v>
      </c>
      <c r="D2610" t="s">
        <v>87</v>
      </c>
      <c r="E2610">
        <v>273</v>
      </c>
      <c r="F2610">
        <v>1991</v>
      </c>
      <c r="G2610">
        <f t="shared" si="40"/>
        <v>9.4137931034482758</v>
      </c>
      <c r="H2610" s="1"/>
      <c r="J2610" s="1"/>
      <c r="K2610" s="1"/>
      <c r="L2610" s="1"/>
      <c r="M2610" s="1"/>
      <c r="N2610" s="1"/>
      <c r="O2610" s="1"/>
      <c r="P2610" s="1"/>
      <c r="Q2610" s="1"/>
      <c r="R2610" s="1"/>
    </row>
    <row r="2611" spans="1:18" ht="16" x14ac:dyDescent="0.2">
      <c r="A2611" s="5" t="s">
        <v>2806</v>
      </c>
      <c r="B2611" s="5" t="s">
        <v>2807</v>
      </c>
      <c r="C2611" t="s">
        <v>9</v>
      </c>
      <c r="D2611" s="5" t="s">
        <v>87</v>
      </c>
      <c r="E2611" s="5">
        <v>5682</v>
      </c>
      <c r="F2611" s="5">
        <v>1976</v>
      </c>
      <c r="G2611" s="5">
        <f t="shared" si="40"/>
        <v>129.13636363636363</v>
      </c>
      <c r="H2611" s="1"/>
      <c r="J2611" s="1"/>
      <c r="K2611" s="1"/>
      <c r="L2611" s="1"/>
      <c r="M2611" s="1"/>
      <c r="N2611" s="1"/>
      <c r="O2611" s="1"/>
      <c r="P2611" s="1"/>
      <c r="Q2611" s="1"/>
      <c r="R2611" s="1"/>
    </row>
    <row r="2612" spans="1:18" ht="16" x14ac:dyDescent="0.2">
      <c r="A2612" s="5" t="s">
        <v>2808</v>
      </c>
      <c r="B2612" s="5" t="s">
        <v>2807</v>
      </c>
      <c r="C2612" t="s">
        <v>9</v>
      </c>
      <c r="D2612" s="5" t="s">
        <v>87</v>
      </c>
      <c r="E2612" s="5">
        <v>3486</v>
      </c>
      <c r="F2612" s="5">
        <v>1974</v>
      </c>
      <c r="G2612" s="5">
        <f t="shared" si="40"/>
        <v>75.782608695652172</v>
      </c>
      <c r="H2612" s="1"/>
      <c r="J2612" s="1"/>
      <c r="K2612" s="1"/>
      <c r="L2612" s="1"/>
      <c r="M2612" s="1"/>
      <c r="N2612" s="1"/>
      <c r="O2612" s="1"/>
      <c r="P2612" s="1"/>
      <c r="Q2612" s="1"/>
      <c r="R2612" s="1"/>
    </row>
    <row r="2613" spans="1:18" ht="16" x14ac:dyDescent="0.2">
      <c r="A2613" s="5" t="s">
        <v>2809</v>
      </c>
      <c r="B2613" s="5" t="s">
        <v>2807</v>
      </c>
      <c r="C2613" t="s">
        <v>9</v>
      </c>
      <c r="D2613" s="5" t="s">
        <v>87</v>
      </c>
      <c r="E2613" s="5">
        <v>3503</v>
      </c>
      <c r="F2613" s="5">
        <v>1968</v>
      </c>
      <c r="G2613" s="5">
        <f t="shared" si="40"/>
        <v>67.365384615384613</v>
      </c>
      <c r="H2613" s="1"/>
      <c r="J2613" s="1"/>
      <c r="K2613" s="1"/>
      <c r="L2613" s="1"/>
      <c r="M2613" s="1"/>
      <c r="N2613" s="1"/>
      <c r="O2613" s="1"/>
      <c r="P2613" s="1"/>
      <c r="Q2613" s="1"/>
      <c r="R2613" s="1"/>
    </row>
    <row r="2614" spans="1:18" ht="16" x14ac:dyDescent="0.2">
      <c r="A2614" s="5" t="s">
        <v>2810</v>
      </c>
      <c r="B2614" s="5" t="s">
        <v>2807</v>
      </c>
      <c r="C2614" t="s">
        <v>9</v>
      </c>
      <c r="D2614" s="5" t="s">
        <v>87</v>
      </c>
      <c r="E2614" s="5">
        <v>2088</v>
      </c>
      <c r="F2614" s="5">
        <v>1982</v>
      </c>
      <c r="G2614" s="5">
        <f t="shared" si="40"/>
        <v>54.94736842105263</v>
      </c>
      <c r="H2614" s="1"/>
      <c r="L2614" s="1"/>
      <c r="M2614" s="1"/>
      <c r="N2614" s="1"/>
      <c r="O2614" s="1"/>
      <c r="P2614" s="1"/>
      <c r="Q2614" s="1"/>
      <c r="R2614" s="1"/>
    </row>
    <row r="2615" spans="1:18" ht="16" x14ac:dyDescent="0.2">
      <c r="A2615" s="5" t="s">
        <v>2811</v>
      </c>
      <c r="B2615" s="5" t="s">
        <v>2807</v>
      </c>
      <c r="C2615" t="s">
        <v>9</v>
      </c>
      <c r="D2615" s="5" t="s">
        <v>87</v>
      </c>
      <c r="E2615" s="5">
        <v>1944</v>
      </c>
      <c r="F2615" s="5">
        <v>1976</v>
      </c>
      <c r="G2615" s="5">
        <f t="shared" si="40"/>
        <v>44.18181818181818</v>
      </c>
      <c r="H2615" s="1"/>
      <c r="L2615" s="1"/>
      <c r="M2615" s="1"/>
      <c r="N2615" s="1"/>
      <c r="O2615" s="1"/>
      <c r="P2615" s="1"/>
      <c r="Q2615" s="1"/>
      <c r="R2615" s="1"/>
    </row>
    <row r="2616" spans="1:18" ht="16" x14ac:dyDescent="0.2">
      <c r="A2616" s="5" t="s">
        <v>2812</v>
      </c>
      <c r="B2616" s="5" t="s">
        <v>2807</v>
      </c>
      <c r="C2616" t="s">
        <v>9</v>
      </c>
      <c r="D2616" s="5" t="s">
        <v>87</v>
      </c>
      <c r="E2616" s="5">
        <v>1007</v>
      </c>
      <c r="F2616" s="5">
        <v>1992</v>
      </c>
      <c r="G2616" s="5">
        <f t="shared" si="40"/>
        <v>35.964285714285715</v>
      </c>
      <c r="H2616" s="1"/>
      <c r="L2616" s="1"/>
      <c r="M2616" s="1"/>
      <c r="N2616" s="1"/>
      <c r="O2616" s="1"/>
      <c r="P2616" s="1"/>
      <c r="Q2616" s="1"/>
      <c r="R2616" s="1"/>
    </row>
    <row r="2617" spans="1:18" ht="16" x14ac:dyDescent="0.2">
      <c r="A2617" s="5" t="s">
        <v>2813</v>
      </c>
      <c r="B2617" s="5" t="s">
        <v>2807</v>
      </c>
      <c r="C2617" t="s">
        <v>9</v>
      </c>
      <c r="D2617" s="5" t="s">
        <v>87</v>
      </c>
      <c r="E2617" s="5">
        <v>473</v>
      </c>
      <c r="F2617" s="5">
        <v>2003</v>
      </c>
      <c r="G2617" s="5">
        <f t="shared" si="40"/>
        <v>27.823529411764707</v>
      </c>
      <c r="H2617" s="1"/>
      <c r="L2617" s="1"/>
      <c r="M2617" s="1"/>
      <c r="N2617" s="1"/>
      <c r="O2617" s="1"/>
      <c r="P2617" s="1"/>
      <c r="Q2617" s="1"/>
      <c r="R2617" s="1"/>
    </row>
    <row r="2618" spans="1:18" ht="16" x14ac:dyDescent="0.2">
      <c r="A2618" s="5" t="s">
        <v>2814</v>
      </c>
      <c r="B2618" s="5" t="s">
        <v>2807</v>
      </c>
      <c r="C2618" t="s">
        <v>9</v>
      </c>
      <c r="D2618" s="5" t="s">
        <v>87</v>
      </c>
      <c r="E2618" s="5">
        <v>854</v>
      </c>
      <c r="F2618" s="5">
        <v>1989</v>
      </c>
      <c r="G2618" s="5">
        <f t="shared" si="40"/>
        <v>27.548387096774192</v>
      </c>
      <c r="H2618" s="1"/>
      <c r="L2618" s="1"/>
      <c r="M2618" s="1"/>
      <c r="N2618" s="1"/>
      <c r="O2618" s="1"/>
      <c r="P2618" s="1"/>
      <c r="Q2618" s="1"/>
      <c r="R2618" s="1"/>
    </row>
    <row r="2619" spans="1:18" ht="16" x14ac:dyDescent="0.2">
      <c r="A2619" s="5" t="s">
        <v>2815</v>
      </c>
      <c r="B2619" s="5" t="s">
        <v>2807</v>
      </c>
      <c r="C2619" t="s">
        <v>9</v>
      </c>
      <c r="D2619" s="5" t="s">
        <v>87</v>
      </c>
      <c r="E2619" s="5">
        <v>901</v>
      </c>
      <c r="F2619" s="5">
        <v>1983</v>
      </c>
      <c r="G2619" s="5">
        <f t="shared" si="40"/>
        <v>24.351351351351351</v>
      </c>
      <c r="H2619" s="1"/>
      <c r="L2619" s="1"/>
      <c r="M2619" s="1"/>
      <c r="N2619" s="1"/>
      <c r="O2619" s="1"/>
      <c r="P2619" s="1"/>
      <c r="Q2619" s="1"/>
      <c r="R2619" s="1"/>
    </row>
    <row r="2620" spans="1:18" ht="16" x14ac:dyDescent="0.2">
      <c r="A2620" s="5" t="s">
        <v>2816</v>
      </c>
      <c r="B2620" s="5" t="s">
        <v>2807</v>
      </c>
      <c r="C2620" t="s">
        <v>9</v>
      </c>
      <c r="D2620" s="5" t="s">
        <v>87</v>
      </c>
      <c r="E2620" s="5">
        <v>637</v>
      </c>
      <c r="F2620" s="5">
        <v>1992</v>
      </c>
      <c r="G2620" s="5">
        <f t="shared" si="40"/>
        <v>22.75</v>
      </c>
      <c r="H2620" s="1"/>
      <c r="L2620" s="1"/>
      <c r="M2620" s="1"/>
      <c r="N2620" s="1"/>
      <c r="O2620" s="1"/>
      <c r="P2620" s="1"/>
      <c r="Q2620" s="1"/>
      <c r="R2620" s="1"/>
    </row>
    <row r="2621" spans="1:18" ht="16" x14ac:dyDescent="0.2">
      <c r="A2621" s="5" t="s">
        <v>2817</v>
      </c>
      <c r="B2621" s="5" t="s">
        <v>2807</v>
      </c>
      <c r="C2621" t="s">
        <v>9</v>
      </c>
      <c r="D2621" s="5" t="s">
        <v>87</v>
      </c>
      <c r="E2621" s="5">
        <v>500</v>
      </c>
      <c r="F2621" s="5">
        <v>1996</v>
      </c>
      <c r="G2621" s="5">
        <f t="shared" si="40"/>
        <v>20.833333333333332</v>
      </c>
      <c r="H2621" s="1"/>
      <c r="L2621" s="1"/>
      <c r="M2621" s="1"/>
      <c r="N2621" s="1"/>
      <c r="O2621" s="1"/>
      <c r="P2621" s="1"/>
      <c r="Q2621" s="1"/>
      <c r="R2621" s="1"/>
    </row>
    <row r="2622" spans="1:18" ht="16" x14ac:dyDescent="0.2">
      <c r="A2622" s="5" t="s">
        <v>2818</v>
      </c>
      <c r="B2622" s="5" t="s">
        <v>2807</v>
      </c>
      <c r="C2622" t="s">
        <v>9</v>
      </c>
      <c r="D2622" s="5" t="s">
        <v>87</v>
      </c>
      <c r="E2622" s="5">
        <v>684</v>
      </c>
      <c r="F2622" s="5">
        <v>1987</v>
      </c>
      <c r="G2622" s="5">
        <f t="shared" si="40"/>
        <v>20.727272727272727</v>
      </c>
      <c r="H2622" s="1"/>
      <c r="L2622" s="1"/>
      <c r="M2622" s="1"/>
      <c r="N2622" s="1"/>
      <c r="O2622" s="1"/>
      <c r="P2622" s="1"/>
      <c r="Q2622" s="1"/>
      <c r="R2622" s="1"/>
    </row>
    <row r="2623" spans="1:18" ht="16" x14ac:dyDescent="0.2">
      <c r="A2623" s="5" t="s">
        <v>2819</v>
      </c>
      <c r="B2623" s="5" t="s">
        <v>2807</v>
      </c>
      <c r="C2623" t="s">
        <v>9</v>
      </c>
      <c r="D2623" s="5" t="s">
        <v>87</v>
      </c>
      <c r="E2623" s="5">
        <v>723</v>
      </c>
      <c r="F2623" s="5">
        <v>1969</v>
      </c>
      <c r="G2623" s="5">
        <f t="shared" si="40"/>
        <v>14.176470588235293</v>
      </c>
      <c r="H2623" s="1"/>
      <c r="L2623" s="1"/>
      <c r="M2623" s="1"/>
      <c r="N2623" s="1"/>
      <c r="O2623" s="1"/>
      <c r="P2623" s="1"/>
      <c r="Q2623" s="1"/>
      <c r="R2623" s="1"/>
    </row>
    <row r="2624" spans="1:18" ht="16" x14ac:dyDescent="0.2">
      <c r="A2624" s="5" t="s">
        <v>2820</v>
      </c>
      <c r="B2624" s="5" t="s">
        <v>2807</v>
      </c>
      <c r="C2624" t="s">
        <v>9</v>
      </c>
      <c r="D2624" s="5" t="s">
        <v>87</v>
      </c>
      <c r="E2624" s="5">
        <v>537</v>
      </c>
      <c r="F2624" s="5">
        <v>1981</v>
      </c>
      <c r="G2624" s="5">
        <f t="shared" si="40"/>
        <v>13.76923076923077</v>
      </c>
      <c r="H2624" s="1"/>
      <c r="L2624" s="1"/>
      <c r="M2624" s="1"/>
      <c r="N2624" s="1"/>
      <c r="O2624" s="1"/>
      <c r="P2624" s="1"/>
      <c r="Q2624" s="1"/>
      <c r="R2624" s="1"/>
    </row>
    <row r="2625" spans="1:18" ht="16" x14ac:dyDescent="0.2">
      <c r="A2625" s="5" t="s">
        <v>2821</v>
      </c>
      <c r="B2625" s="5" t="s">
        <v>2807</v>
      </c>
      <c r="C2625" t="s">
        <v>9</v>
      </c>
      <c r="D2625" s="5" t="s">
        <v>87</v>
      </c>
      <c r="E2625" s="5">
        <v>281</v>
      </c>
      <c r="F2625" s="5">
        <v>1998</v>
      </c>
      <c r="G2625" s="5">
        <f t="shared" si="40"/>
        <v>12.772727272727273</v>
      </c>
      <c r="H2625" s="1"/>
      <c r="L2625" s="1"/>
      <c r="M2625" s="1"/>
      <c r="N2625" s="1"/>
      <c r="O2625" s="1"/>
      <c r="P2625" s="1"/>
      <c r="Q2625" s="1"/>
      <c r="R2625" s="1"/>
    </row>
    <row r="2626" spans="1:18" ht="16" x14ac:dyDescent="0.2">
      <c r="A2626" s="5" t="s">
        <v>2822</v>
      </c>
      <c r="B2626" s="5" t="s">
        <v>2807</v>
      </c>
      <c r="C2626" t="s">
        <v>9</v>
      </c>
      <c r="D2626" s="5" t="s">
        <v>87</v>
      </c>
      <c r="E2626" s="5">
        <v>204</v>
      </c>
      <c r="F2626" s="5">
        <v>2004</v>
      </c>
      <c r="G2626" s="5">
        <f t="shared" ref="G2626:G2689" si="41">E2626/(2020-F2626)</f>
        <v>12.75</v>
      </c>
      <c r="H2626" s="1"/>
      <c r="L2626" s="1"/>
      <c r="M2626" s="1"/>
      <c r="N2626" s="1"/>
      <c r="O2626" s="1"/>
      <c r="P2626" s="1"/>
      <c r="Q2626" s="1"/>
      <c r="R2626" s="1"/>
    </row>
    <row r="2627" spans="1:18" ht="16" x14ac:dyDescent="0.2">
      <c r="A2627" s="5" t="s">
        <v>2823</v>
      </c>
      <c r="B2627" s="5" t="s">
        <v>2807</v>
      </c>
      <c r="C2627" t="s">
        <v>9</v>
      </c>
      <c r="D2627" s="5" t="s">
        <v>87</v>
      </c>
      <c r="E2627" s="5">
        <v>317</v>
      </c>
      <c r="F2627" s="5">
        <v>1992</v>
      </c>
      <c r="G2627" s="5">
        <f t="shared" si="41"/>
        <v>11.321428571428571</v>
      </c>
      <c r="H2627" s="1"/>
      <c r="L2627" s="1"/>
      <c r="M2627" s="1"/>
      <c r="N2627" s="1"/>
      <c r="O2627" s="1"/>
      <c r="P2627" s="1"/>
      <c r="Q2627" s="1"/>
      <c r="R2627" s="1"/>
    </row>
    <row r="2628" spans="1:18" ht="16" x14ac:dyDescent="0.2">
      <c r="A2628" s="5" t="s">
        <v>2824</v>
      </c>
      <c r="B2628" s="5" t="s">
        <v>2807</v>
      </c>
      <c r="C2628" t="s">
        <v>9</v>
      </c>
      <c r="D2628" s="5" t="s">
        <v>87</v>
      </c>
      <c r="E2628" s="5">
        <v>371</v>
      </c>
      <c r="F2628" s="5">
        <v>1983</v>
      </c>
      <c r="G2628" s="5">
        <f t="shared" si="41"/>
        <v>10.027027027027026</v>
      </c>
      <c r="H2628" s="1"/>
      <c r="L2628" s="1"/>
      <c r="M2628" s="1"/>
      <c r="N2628" s="1"/>
      <c r="O2628" s="1"/>
      <c r="P2628" s="1"/>
      <c r="Q2628" s="1"/>
      <c r="R2628" s="1"/>
    </row>
    <row r="2629" spans="1:18" ht="16" x14ac:dyDescent="0.2">
      <c r="A2629" s="5" t="s">
        <v>2825</v>
      </c>
      <c r="B2629" s="5" t="s">
        <v>2807</v>
      </c>
      <c r="C2629" t="s">
        <v>9</v>
      </c>
      <c r="D2629" s="5" t="s">
        <v>87</v>
      </c>
      <c r="E2629" s="5">
        <v>288</v>
      </c>
      <c r="F2629" s="5">
        <v>1977</v>
      </c>
      <c r="G2629" s="5">
        <f t="shared" si="41"/>
        <v>6.6976744186046515</v>
      </c>
      <c r="H2629" s="1"/>
      <c r="L2629" s="1"/>
      <c r="M2629" s="1"/>
      <c r="N2629" s="1"/>
      <c r="O2629" s="1"/>
      <c r="P2629" s="1"/>
      <c r="Q2629" s="1"/>
      <c r="R2629" s="1"/>
    </row>
    <row r="2630" spans="1:18" ht="16" x14ac:dyDescent="0.2">
      <c r="A2630" s="5" t="s">
        <v>2826</v>
      </c>
      <c r="B2630" s="5" t="s">
        <v>2807</v>
      </c>
      <c r="C2630" t="s">
        <v>9</v>
      </c>
      <c r="D2630" s="5" t="s">
        <v>87</v>
      </c>
      <c r="E2630" s="5">
        <v>167</v>
      </c>
      <c r="F2630" s="5">
        <v>1981</v>
      </c>
      <c r="G2630" s="5">
        <f t="shared" si="41"/>
        <v>4.2820512820512819</v>
      </c>
      <c r="H2630" s="1"/>
      <c r="L2630" s="1"/>
      <c r="M2630" s="1"/>
      <c r="N2630" s="1"/>
      <c r="O2630" s="1"/>
      <c r="P2630" s="1"/>
      <c r="Q2630" s="1"/>
      <c r="R2630" s="1"/>
    </row>
    <row r="2631" spans="1:18" ht="16" x14ac:dyDescent="0.2">
      <c r="A2631" s="5" t="s">
        <v>2827</v>
      </c>
      <c r="B2631" s="5" t="s">
        <v>2807</v>
      </c>
      <c r="C2631" s="5" t="s">
        <v>8</v>
      </c>
      <c r="D2631" s="5" t="s">
        <v>87</v>
      </c>
      <c r="E2631" s="5">
        <v>2438</v>
      </c>
      <c r="F2631" s="5">
        <v>1985</v>
      </c>
      <c r="G2631" s="5">
        <f t="shared" si="41"/>
        <v>69.657142857142858</v>
      </c>
      <c r="H2631" s="1"/>
      <c r="L2631" s="1"/>
      <c r="M2631" s="1"/>
      <c r="N2631" s="1"/>
      <c r="O2631" s="1"/>
      <c r="P2631" s="1"/>
      <c r="Q2631" s="1"/>
      <c r="R2631" s="1"/>
    </row>
    <row r="2632" spans="1:18" x14ac:dyDescent="0.2">
      <c r="A2632" s="4" t="s">
        <v>2828</v>
      </c>
      <c r="B2632" t="s">
        <v>2829</v>
      </c>
      <c r="C2632" t="s">
        <v>9</v>
      </c>
      <c r="D2632" s="4" t="s">
        <v>87</v>
      </c>
      <c r="E2632" s="4">
        <v>1551</v>
      </c>
      <c r="F2632" s="4">
        <v>2003</v>
      </c>
      <c r="G2632" s="4">
        <f t="shared" si="41"/>
        <v>91.235294117647058</v>
      </c>
      <c r="L2632" s="1"/>
      <c r="M2632" s="1"/>
      <c r="N2632" s="1"/>
      <c r="O2632" s="1"/>
      <c r="P2632" s="1"/>
      <c r="Q2632" s="1"/>
      <c r="R2632" s="1"/>
    </row>
    <row r="2633" spans="1:18" x14ac:dyDescent="0.2">
      <c r="A2633" s="4" t="s">
        <v>2830</v>
      </c>
      <c r="B2633" t="s">
        <v>2829</v>
      </c>
      <c r="C2633" t="s">
        <v>9</v>
      </c>
      <c r="D2633" s="4" t="s">
        <v>87</v>
      </c>
      <c r="E2633" s="4">
        <v>3984</v>
      </c>
      <c r="F2633" s="4">
        <v>1972</v>
      </c>
      <c r="G2633" s="4">
        <f t="shared" si="41"/>
        <v>83</v>
      </c>
      <c r="L2633" s="1"/>
      <c r="M2633" s="1"/>
      <c r="N2633" s="1"/>
      <c r="O2633" s="1"/>
      <c r="P2633" s="1"/>
      <c r="Q2633" s="1"/>
      <c r="R2633" s="1"/>
    </row>
    <row r="2634" spans="1:18" x14ac:dyDescent="0.2">
      <c r="A2634" s="4" t="s">
        <v>2831</v>
      </c>
      <c r="B2634" t="s">
        <v>2829</v>
      </c>
      <c r="C2634" t="s">
        <v>9</v>
      </c>
      <c r="D2634" s="4" t="s">
        <v>87</v>
      </c>
      <c r="E2634" s="4">
        <v>2102</v>
      </c>
      <c r="F2634" s="4">
        <v>1991</v>
      </c>
      <c r="G2634" s="4">
        <f t="shared" si="41"/>
        <v>72.482758620689651</v>
      </c>
      <c r="L2634" s="1"/>
      <c r="M2634" s="1"/>
      <c r="N2634" s="1"/>
      <c r="O2634" s="1"/>
      <c r="P2634" s="1"/>
      <c r="Q2634" s="1"/>
      <c r="R2634" s="1"/>
    </row>
    <row r="2635" spans="1:18" x14ac:dyDescent="0.2">
      <c r="A2635" s="4" t="s">
        <v>2832</v>
      </c>
      <c r="B2635" s="4" t="s">
        <v>2829</v>
      </c>
      <c r="C2635" t="s">
        <v>9</v>
      </c>
      <c r="D2635" s="4" t="s">
        <v>87</v>
      </c>
      <c r="E2635" s="4">
        <v>1010</v>
      </c>
      <c r="F2635" s="4">
        <v>1998</v>
      </c>
      <c r="G2635" s="4">
        <f t="shared" si="41"/>
        <v>45.909090909090907</v>
      </c>
      <c r="L2635" s="1"/>
      <c r="M2635" s="1"/>
      <c r="N2635" s="1"/>
      <c r="O2635" s="1"/>
      <c r="P2635" s="1"/>
      <c r="Q2635" s="1"/>
      <c r="R2635" s="1"/>
    </row>
    <row r="2636" spans="1:18" x14ac:dyDescent="0.2">
      <c r="A2636" s="4" t="s">
        <v>2833</v>
      </c>
      <c r="B2636" t="s">
        <v>2829</v>
      </c>
      <c r="C2636" t="s">
        <v>9</v>
      </c>
      <c r="D2636" s="4" t="s">
        <v>87</v>
      </c>
      <c r="E2636" s="4">
        <v>1049</v>
      </c>
      <c r="F2636" s="4">
        <v>1997</v>
      </c>
      <c r="G2636" s="4">
        <f t="shared" si="41"/>
        <v>45.608695652173914</v>
      </c>
      <c r="J2636" s="1"/>
      <c r="K2636" s="1"/>
      <c r="L2636" s="1"/>
      <c r="M2636" s="1"/>
      <c r="N2636" s="1"/>
      <c r="O2636" s="1"/>
      <c r="P2636" s="1"/>
      <c r="Q2636" s="1"/>
      <c r="R2636" s="1"/>
    </row>
    <row r="2637" spans="1:18" x14ac:dyDescent="0.2">
      <c r="A2637" s="4" t="s">
        <v>2834</v>
      </c>
      <c r="B2637" t="s">
        <v>2829</v>
      </c>
      <c r="C2637" t="s">
        <v>9</v>
      </c>
      <c r="D2637" s="4" t="s">
        <v>87</v>
      </c>
      <c r="E2637" s="4">
        <v>1091</v>
      </c>
      <c r="F2637" s="4">
        <v>1993</v>
      </c>
      <c r="G2637" s="4">
        <f t="shared" si="41"/>
        <v>40.407407407407405</v>
      </c>
      <c r="H2637" t="s">
        <v>51</v>
      </c>
      <c r="J2637" s="1"/>
      <c r="K2637" s="1"/>
      <c r="L2637" s="1"/>
      <c r="M2637" s="1"/>
      <c r="N2637" s="1"/>
      <c r="O2637" s="1"/>
      <c r="P2637" s="1"/>
      <c r="Q2637" s="1"/>
      <c r="R2637" s="1"/>
    </row>
    <row r="2638" spans="1:18" x14ac:dyDescent="0.2">
      <c r="A2638" t="s">
        <v>2835</v>
      </c>
      <c r="B2638" t="s">
        <v>2829</v>
      </c>
      <c r="C2638" t="s">
        <v>9</v>
      </c>
      <c r="D2638" t="s">
        <v>87</v>
      </c>
      <c r="E2638">
        <v>545</v>
      </c>
      <c r="F2638">
        <v>2006</v>
      </c>
      <c r="G2638">
        <f t="shared" si="41"/>
        <v>38.928571428571431</v>
      </c>
      <c r="J2638" s="1"/>
      <c r="K2638" s="1"/>
      <c r="L2638" s="1"/>
      <c r="M2638" s="1"/>
      <c r="N2638" s="1"/>
      <c r="O2638" s="1"/>
      <c r="P2638" s="1"/>
      <c r="Q2638" s="1"/>
      <c r="R2638" s="1"/>
    </row>
    <row r="2639" spans="1:18" x14ac:dyDescent="0.2">
      <c r="A2639" s="4" t="s">
        <v>2836</v>
      </c>
      <c r="B2639" t="s">
        <v>2829</v>
      </c>
      <c r="C2639" t="s">
        <v>9</v>
      </c>
      <c r="D2639" s="4" t="s">
        <v>87</v>
      </c>
      <c r="E2639" s="4">
        <v>1310</v>
      </c>
      <c r="F2639" s="4">
        <v>1985</v>
      </c>
      <c r="G2639" s="4">
        <f t="shared" si="41"/>
        <v>37.428571428571431</v>
      </c>
      <c r="J2639" s="1"/>
      <c r="K2639" s="1"/>
      <c r="L2639" s="1"/>
      <c r="M2639" s="1"/>
      <c r="N2639" s="1"/>
      <c r="O2639" s="1"/>
      <c r="P2639" s="1"/>
      <c r="Q2639" s="1"/>
      <c r="R2639" s="1"/>
    </row>
    <row r="2640" spans="1:18" x14ac:dyDescent="0.2">
      <c r="A2640" s="4" t="s">
        <v>2837</v>
      </c>
      <c r="B2640" t="s">
        <v>2829</v>
      </c>
      <c r="C2640" t="s">
        <v>9</v>
      </c>
      <c r="D2640" s="4" t="s">
        <v>87</v>
      </c>
      <c r="E2640" s="4">
        <v>922</v>
      </c>
      <c r="F2640" s="4">
        <v>1992</v>
      </c>
      <c r="G2640" s="4">
        <f t="shared" si="41"/>
        <v>32.928571428571431</v>
      </c>
      <c r="J2640" s="1"/>
      <c r="K2640" s="1"/>
      <c r="L2640" s="1"/>
      <c r="M2640" s="1"/>
      <c r="N2640" s="1"/>
      <c r="O2640" s="1"/>
      <c r="P2640" s="1"/>
      <c r="Q2640" s="1"/>
      <c r="R2640" s="1"/>
    </row>
    <row r="2641" spans="1:18" x14ac:dyDescent="0.2">
      <c r="A2641" s="4" t="s">
        <v>2838</v>
      </c>
      <c r="B2641" t="s">
        <v>2829</v>
      </c>
      <c r="C2641" t="s">
        <v>9</v>
      </c>
      <c r="D2641" s="4" t="s">
        <v>87</v>
      </c>
      <c r="E2641" s="4">
        <v>767</v>
      </c>
      <c r="F2641" s="4">
        <v>1991</v>
      </c>
      <c r="G2641" s="4">
        <f t="shared" si="41"/>
        <v>26.448275862068964</v>
      </c>
      <c r="J2641" s="1"/>
      <c r="K2641" s="1"/>
      <c r="L2641" s="1"/>
      <c r="M2641" s="1"/>
      <c r="N2641" s="1"/>
      <c r="O2641" s="1"/>
      <c r="P2641" s="1"/>
      <c r="Q2641" s="1"/>
      <c r="R2641" s="1"/>
    </row>
    <row r="2642" spans="1:18" x14ac:dyDescent="0.2">
      <c r="A2642" t="s">
        <v>2839</v>
      </c>
      <c r="B2642" t="s">
        <v>2829</v>
      </c>
      <c r="C2642" t="s">
        <v>9</v>
      </c>
      <c r="D2642" t="s">
        <v>87</v>
      </c>
      <c r="E2642">
        <v>193</v>
      </c>
      <c r="F2642">
        <v>2012</v>
      </c>
      <c r="G2642">
        <f t="shared" si="41"/>
        <v>24.125</v>
      </c>
      <c r="J2642" s="1"/>
      <c r="K2642" s="1"/>
      <c r="L2642" s="1"/>
      <c r="M2642" s="1"/>
      <c r="N2642" s="1"/>
      <c r="O2642" s="1"/>
      <c r="P2642" s="1"/>
      <c r="Q2642" s="1"/>
      <c r="R2642" s="1"/>
    </row>
    <row r="2643" spans="1:18" x14ac:dyDescent="0.2">
      <c r="A2643" s="4" t="s">
        <v>2840</v>
      </c>
      <c r="B2643" t="s">
        <v>2829</v>
      </c>
      <c r="C2643" t="s">
        <v>9</v>
      </c>
      <c r="D2643" s="4" t="s">
        <v>87</v>
      </c>
      <c r="E2643" s="4">
        <v>383</v>
      </c>
      <c r="F2643" s="4">
        <v>2004</v>
      </c>
      <c r="G2643" s="4">
        <f t="shared" si="41"/>
        <v>23.9375</v>
      </c>
      <c r="J2643" s="1"/>
      <c r="K2643" s="1"/>
      <c r="L2643" s="1"/>
      <c r="M2643" s="1"/>
      <c r="N2643" s="1"/>
      <c r="O2643" s="1"/>
      <c r="P2643" s="1"/>
      <c r="Q2643" s="1"/>
      <c r="R2643" s="1"/>
    </row>
    <row r="2644" spans="1:18" x14ac:dyDescent="0.2">
      <c r="A2644" t="s">
        <v>2841</v>
      </c>
      <c r="B2644" t="s">
        <v>2829</v>
      </c>
      <c r="C2644" t="s">
        <v>9</v>
      </c>
      <c r="D2644" t="s">
        <v>87</v>
      </c>
      <c r="E2644">
        <v>167</v>
      </c>
      <c r="F2644">
        <v>2013</v>
      </c>
      <c r="G2644">
        <f t="shared" si="41"/>
        <v>23.857142857142858</v>
      </c>
      <c r="J2644" s="1"/>
      <c r="K2644" s="1"/>
      <c r="L2644" s="1"/>
      <c r="M2644" s="1"/>
      <c r="N2644" s="1"/>
      <c r="O2644" s="1"/>
      <c r="P2644" s="1"/>
      <c r="Q2644" s="1"/>
      <c r="R2644" s="1"/>
    </row>
    <row r="2645" spans="1:18" x14ac:dyDescent="0.2">
      <c r="A2645" s="4" t="s">
        <v>2842</v>
      </c>
      <c r="B2645" t="s">
        <v>2829</v>
      </c>
      <c r="C2645" t="s">
        <v>9</v>
      </c>
      <c r="D2645" s="4" t="s">
        <v>87</v>
      </c>
      <c r="E2645" s="4">
        <v>521</v>
      </c>
      <c r="F2645" s="4">
        <v>1996</v>
      </c>
      <c r="G2645" s="4">
        <f t="shared" si="41"/>
        <v>21.708333333333332</v>
      </c>
      <c r="J2645" s="1"/>
      <c r="K2645" s="1"/>
      <c r="L2645" s="1"/>
      <c r="M2645" s="1"/>
      <c r="N2645" s="1"/>
      <c r="O2645" s="1"/>
      <c r="P2645" s="1"/>
      <c r="Q2645" s="1"/>
      <c r="R2645" s="1"/>
    </row>
    <row r="2646" spans="1:18" x14ac:dyDescent="0.2">
      <c r="A2646" s="4" t="s">
        <v>2843</v>
      </c>
      <c r="B2646" t="s">
        <v>2829</v>
      </c>
      <c r="C2646" t="s">
        <v>9</v>
      </c>
      <c r="D2646" s="4" t="s">
        <v>87</v>
      </c>
      <c r="E2646" s="4">
        <v>775</v>
      </c>
      <c r="F2646" s="4">
        <v>1980</v>
      </c>
      <c r="G2646" s="4">
        <f t="shared" si="41"/>
        <v>19.375</v>
      </c>
      <c r="J2646" s="1"/>
      <c r="K2646" s="1"/>
      <c r="L2646" s="1"/>
      <c r="M2646" s="1"/>
      <c r="N2646" s="1"/>
      <c r="O2646" s="1"/>
      <c r="P2646" s="1"/>
      <c r="Q2646" s="1"/>
      <c r="R2646" s="1"/>
    </row>
    <row r="2647" spans="1:18" x14ac:dyDescent="0.2">
      <c r="A2647" s="4" t="s">
        <v>2844</v>
      </c>
      <c r="B2647" t="s">
        <v>2829</v>
      </c>
      <c r="C2647" t="s">
        <v>9</v>
      </c>
      <c r="D2647" s="4" t="s">
        <v>87</v>
      </c>
      <c r="E2647" s="4">
        <v>712</v>
      </c>
      <c r="F2647" s="4">
        <v>1981</v>
      </c>
      <c r="G2647" s="4">
        <f t="shared" si="41"/>
        <v>18.256410256410255</v>
      </c>
      <c r="J2647" s="1"/>
      <c r="K2647" s="1"/>
      <c r="L2647" s="1"/>
      <c r="M2647" s="1"/>
      <c r="N2647" s="1"/>
      <c r="O2647" s="1"/>
      <c r="P2647" s="1"/>
      <c r="Q2647" s="1"/>
      <c r="R2647" s="1"/>
    </row>
    <row r="2648" spans="1:18" x14ac:dyDescent="0.2">
      <c r="A2648" s="4" t="s">
        <v>2845</v>
      </c>
      <c r="B2648" t="s">
        <v>2829</v>
      </c>
      <c r="C2648" t="s">
        <v>9</v>
      </c>
      <c r="D2648" s="4" t="s">
        <v>87</v>
      </c>
      <c r="E2648" s="4">
        <v>518</v>
      </c>
      <c r="F2648" s="4">
        <v>1986</v>
      </c>
      <c r="G2648" s="4">
        <f t="shared" si="41"/>
        <v>15.235294117647058</v>
      </c>
      <c r="J2648" s="1"/>
      <c r="K2648" s="1"/>
      <c r="L2648" s="1"/>
      <c r="M2648" s="1"/>
      <c r="N2648" s="1"/>
      <c r="O2648" s="1"/>
      <c r="P2648" s="1"/>
      <c r="Q2648" s="1"/>
      <c r="R2648" s="1"/>
    </row>
    <row r="2649" spans="1:18" x14ac:dyDescent="0.2">
      <c r="A2649" t="s">
        <v>2846</v>
      </c>
      <c r="B2649" t="s">
        <v>2829</v>
      </c>
      <c r="C2649" t="s">
        <v>9</v>
      </c>
      <c r="D2649" t="s">
        <v>87</v>
      </c>
      <c r="E2649">
        <v>165</v>
      </c>
      <c r="F2649">
        <v>2009</v>
      </c>
      <c r="G2649">
        <f t="shared" si="41"/>
        <v>15</v>
      </c>
      <c r="J2649" s="1"/>
      <c r="K2649" s="1"/>
      <c r="L2649" s="1"/>
      <c r="M2649" s="1"/>
      <c r="N2649" s="1"/>
      <c r="O2649" s="1"/>
      <c r="P2649" s="1"/>
      <c r="Q2649" s="1"/>
      <c r="R2649" s="1"/>
    </row>
    <row r="2650" spans="1:18" x14ac:dyDescent="0.2">
      <c r="A2650" t="s">
        <v>2847</v>
      </c>
      <c r="B2650" t="s">
        <v>2829</v>
      </c>
      <c r="C2650" t="s">
        <v>9</v>
      </c>
      <c r="D2650" t="s">
        <v>87</v>
      </c>
      <c r="E2650">
        <v>59</v>
      </c>
      <c r="F2650">
        <v>2010</v>
      </c>
      <c r="G2650">
        <f t="shared" si="41"/>
        <v>5.9</v>
      </c>
      <c r="J2650" s="1"/>
      <c r="K2650" s="1"/>
      <c r="L2650" s="1"/>
      <c r="M2650" s="1"/>
      <c r="N2650" s="1"/>
      <c r="O2650" s="1"/>
      <c r="P2650" s="1"/>
      <c r="Q2650" s="1"/>
      <c r="R2650" s="1"/>
    </row>
    <row r="2651" spans="1:18" x14ac:dyDescent="0.2">
      <c r="A2651" t="s">
        <v>2848</v>
      </c>
      <c r="B2651" t="s">
        <v>2829</v>
      </c>
      <c r="C2651" t="s">
        <v>8</v>
      </c>
      <c r="D2651" t="s">
        <v>87</v>
      </c>
      <c r="E2651">
        <v>1064</v>
      </c>
      <c r="F2651">
        <v>1993</v>
      </c>
      <c r="G2651">
        <f t="shared" si="41"/>
        <v>39.407407407407405</v>
      </c>
      <c r="H2651" t="s">
        <v>37</v>
      </c>
      <c r="J2651" s="1"/>
      <c r="K2651" s="1"/>
      <c r="L2651" s="1"/>
      <c r="M2651" s="1"/>
      <c r="N2651" s="1"/>
      <c r="O2651" s="1"/>
      <c r="P2651" s="1"/>
      <c r="Q2651" s="1"/>
      <c r="R2651" s="1"/>
    </row>
    <row r="2652" spans="1:18" x14ac:dyDescent="0.2">
      <c r="A2652" t="s">
        <v>2849</v>
      </c>
      <c r="B2652" t="s">
        <v>2829</v>
      </c>
      <c r="C2652" t="s">
        <v>8</v>
      </c>
      <c r="D2652" t="s">
        <v>87</v>
      </c>
      <c r="E2652">
        <v>101</v>
      </c>
      <c r="F2652">
        <v>2008</v>
      </c>
      <c r="G2652">
        <f t="shared" si="41"/>
        <v>8.4166666666666661</v>
      </c>
      <c r="J2652" s="1"/>
      <c r="K2652" s="1"/>
      <c r="L2652" s="1"/>
      <c r="M2652" s="1"/>
      <c r="N2652" s="1"/>
      <c r="O2652" s="1"/>
      <c r="P2652" s="1"/>
      <c r="Q2652" s="1"/>
      <c r="R2652" s="1"/>
    </row>
    <row r="2653" spans="1:18" x14ac:dyDescent="0.2">
      <c r="A2653" t="s">
        <v>2850</v>
      </c>
      <c r="B2653" t="s">
        <v>2829</v>
      </c>
      <c r="C2653" t="s">
        <v>8</v>
      </c>
      <c r="D2653" t="s">
        <v>87</v>
      </c>
      <c r="E2653">
        <v>68</v>
      </c>
      <c r="F2653">
        <v>1998</v>
      </c>
      <c r="G2653">
        <f t="shared" si="41"/>
        <v>3.0909090909090908</v>
      </c>
      <c r="H2653" t="s">
        <v>51</v>
      </c>
      <c r="J2653" s="1"/>
      <c r="K2653" s="1"/>
      <c r="L2653" s="1"/>
      <c r="M2653" s="1"/>
      <c r="N2653" s="1"/>
      <c r="O2653" s="1"/>
      <c r="P2653" s="1"/>
      <c r="Q2653" s="1"/>
      <c r="R2653" s="1"/>
    </row>
    <row r="2654" spans="1:18" ht="16" x14ac:dyDescent="0.2">
      <c r="A2654" s="13" t="s">
        <v>2851</v>
      </c>
      <c r="B2654" s="6" t="s">
        <v>2852</v>
      </c>
      <c r="C2654" t="s">
        <v>9</v>
      </c>
      <c r="D2654" s="13" t="s">
        <v>87</v>
      </c>
      <c r="E2654" s="13">
        <v>5479</v>
      </c>
      <c r="F2654" s="13">
        <v>1978</v>
      </c>
      <c r="G2654" s="13">
        <f t="shared" si="41"/>
        <v>130.45238095238096</v>
      </c>
      <c r="J2654" s="1"/>
      <c r="K2654" s="1"/>
      <c r="L2654" s="1"/>
      <c r="M2654" s="1"/>
      <c r="N2654" s="1"/>
      <c r="O2654" s="1"/>
      <c r="P2654" s="1"/>
      <c r="Q2654" s="1"/>
      <c r="R2654" s="1"/>
    </row>
    <row r="2655" spans="1:18" ht="16" x14ac:dyDescent="0.2">
      <c r="A2655" s="13" t="s">
        <v>2853</v>
      </c>
      <c r="B2655" s="6" t="s">
        <v>2852</v>
      </c>
      <c r="C2655" t="s">
        <v>9</v>
      </c>
      <c r="D2655" s="13" t="s">
        <v>87</v>
      </c>
      <c r="E2655" s="13">
        <v>1493</v>
      </c>
      <c r="F2655" s="13">
        <v>1991</v>
      </c>
      <c r="G2655" s="13">
        <f t="shared" si="41"/>
        <v>51.482758620689658</v>
      </c>
      <c r="J2655" s="1"/>
      <c r="K2655" s="1"/>
      <c r="L2655" s="1"/>
      <c r="M2655" s="1"/>
      <c r="N2655" s="1"/>
      <c r="O2655" s="1"/>
      <c r="P2655" s="1"/>
      <c r="Q2655" s="1"/>
      <c r="R2655" s="1"/>
    </row>
    <row r="2656" spans="1:18" ht="16" x14ac:dyDescent="0.2">
      <c r="A2656" s="13" t="s">
        <v>2854</v>
      </c>
      <c r="B2656" s="13" t="s">
        <v>2852</v>
      </c>
      <c r="C2656" t="s">
        <v>9</v>
      </c>
      <c r="D2656" s="13" t="s">
        <v>87</v>
      </c>
      <c r="E2656" s="13">
        <v>1837</v>
      </c>
      <c r="F2656" s="13">
        <v>1983</v>
      </c>
      <c r="G2656" s="13">
        <f t="shared" si="41"/>
        <v>49.648648648648646</v>
      </c>
      <c r="J2656" s="1"/>
      <c r="K2656" s="1"/>
      <c r="L2656" s="1"/>
      <c r="M2656" s="1"/>
      <c r="N2656" s="1"/>
      <c r="O2656" s="1"/>
      <c r="P2656" s="1"/>
      <c r="Q2656" s="1"/>
      <c r="R2656" s="1"/>
    </row>
    <row r="2657" spans="1:18" ht="16" x14ac:dyDescent="0.2">
      <c r="A2657" s="13" t="s">
        <v>2855</v>
      </c>
      <c r="B2657" s="6" t="s">
        <v>2852</v>
      </c>
      <c r="C2657" t="s">
        <v>9</v>
      </c>
      <c r="D2657" s="13" t="s">
        <v>87</v>
      </c>
      <c r="E2657" s="13">
        <v>947</v>
      </c>
      <c r="F2657" s="13">
        <v>1996</v>
      </c>
      <c r="G2657" s="13">
        <f t="shared" si="41"/>
        <v>39.458333333333336</v>
      </c>
      <c r="L2657" s="1"/>
      <c r="M2657" s="1"/>
      <c r="N2657" s="1"/>
      <c r="O2657" s="1"/>
      <c r="P2657" s="1"/>
      <c r="Q2657" s="1"/>
      <c r="R2657" s="1"/>
    </row>
    <row r="2658" spans="1:18" ht="16" x14ac:dyDescent="0.2">
      <c r="A2658" s="13" t="s">
        <v>2856</v>
      </c>
      <c r="B2658" s="6" t="s">
        <v>2852</v>
      </c>
      <c r="C2658" t="s">
        <v>9</v>
      </c>
      <c r="D2658" s="13" t="s">
        <v>87</v>
      </c>
      <c r="E2658" s="13">
        <v>1164</v>
      </c>
      <c r="F2658" s="13">
        <v>1978</v>
      </c>
      <c r="G2658" s="13">
        <f t="shared" si="41"/>
        <v>27.714285714285715</v>
      </c>
      <c r="L2658" s="1"/>
      <c r="M2658" s="1"/>
      <c r="N2658" s="1"/>
      <c r="O2658" s="1"/>
      <c r="P2658" s="1"/>
      <c r="Q2658" s="1"/>
      <c r="R2658" s="1"/>
    </row>
    <row r="2659" spans="1:18" ht="16" x14ac:dyDescent="0.2">
      <c r="A2659" s="13" t="s">
        <v>2857</v>
      </c>
      <c r="B2659" s="6" t="s">
        <v>2852</v>
      </c>
      <c r="C2659" t="s">
        <v>9</v>
      </c>
      <c r="D2659" s="13" t="s">
        <v>87</v>
      </c>
      <c r="E2659" s="13">
        <v>604</v>
      </c>
      <c r="F2659" s="13">
        <v>1991</v>
      </c>
      <c r="G2659" s="13">
        <f t="shared" si="41"/>
        <v>20.827586206896552</v>
      </c>
      <c r="L2659" s="1"/>
      <c r="M2659" s="1"/>
      <c r="N2659" s="1"/>
      <c r="O2659" s="1"/>
      <c r="P2659" s="1"/>
      <c r="Q2659" s="1"/>
      <c r="R2659" s="1"/>
    </row>
    <row r="2660" spans="1:18" ht="16" x14ac:dyDescent="0.2">
      <c r="A2660" s="13" t="s">
        <v>2858</v>
      </c>
      <c r="B2660" s="6" t="s">
        <v>2852</v>
      </c>
      <c r="C2660" t="s">
        <v>9</v>
      </c>
      <c r="D2660" s="13" t="s">
        <v>87</v>
      </c>
      <c r="E2660" s="13">
        <v>679</v>
      </c>
      <c r="F2660" s="13">
        <v>1982</v>
      </c>
      <c r="G2660" s="13">
        <f t="shared" si="41"/>
        <v>17.868421052631579</v>
      </c>
      <c r="L2660" s="1"/>
      <c r="M2660" s="1"/>
      <c r="N2660" s="1"/>
      <c r="O2660" s="1"/>
      <c r="P2660" s="1"/>
      <c r="Q2660" s="1"/>
      <c r="R2660" s="1"/>
    </row>
    <row r="2661" spans="1:18" ht="16" x14ac:dyDescent="0.2">
      <c r="A2661" s="13" t="s">
        <v>2859</v>
      </c>
      <c r="B2661" s="6" t="s">
        <v>2852</v>
      </c>
      <c r="C2661" t="s">
        <v>9</v>
      </c>
      <c r="D2661" s="13" t="s">
        <v>87</v>
      </c>
      <c r="E2661" s="13">
        <v>412</v>
      </c>
      <c r="F2661" s="13">
        <v>1989</v>
      </c>
      <c r="G2661" s="13">
        <f t="shared" si="41"/>
        <v>13.290322580645162</v>
      </c>
      <c r="L2661" s="1"/>
      <c r="M2661" s="1"/>
      <c r="N2661" s="1"/>
      <c r="O2661" s="1"/>
      <c r="P2661" s="1"/>
      <c r="Q2661" s="1"/>
      <c r="R2661" s="1"/>
    </row>
    <row r="2662" spans="1:18" ht="16" x14ac:dyDescent="0.2">
      <c r="A2662" s="13" t="s">
        <v>2860</v>
      </c>
      <c r="B2662" s="6" t="s">
        <v>2852</v>
      </c>
      <c r="C2662" t="s">
        <v>9</v>
      </c>
      <c r="D2662" s="13" t="s">
        <v>87</v>
      </c>
      <c r="E2662" s="13">
        <v>391</v>
      </c>
      <c r="F2662" s="13">
        <v>1987</v>
      </c>
      <c r="G2662" s="13">
        <f t="shared" si="41"/>
        <v>11.848484848484848</v>
      </c>
      <c r="L2662" s="1"/>
      <c r="M2662" s="1"/>
      <c r="N2662" s="1"/>
      <c r="O2662" s="1"/>
      <c r="P2662" s="1"/>
      <c r="Q2662" s="1"/>
      <c r="R2662" s="1"/>
    </row>
    <row r="2663" spans="1:18" ht="16" x14ac:dyDescent="0.2">
      <c r="A2663" s="13" t="s">
        <v>2861</v>
      </c>
      <c r="B2663" s="6" t="s">
        <v>2852</v>
      </c>
      <c r="C2663" t="s">
        <v>9</v>
      </c>
      <c r="D2663" s="13" t="s">
        <v>87</v>
      </c>
      <c r="E2663" s="13">
        <v>365</v>
      </c>
      <c r="F2663" s="13">
        <v>1968</v>
      </c>
      <c r="G2663" s="13">
        <f t="shared" si="41"/>
        <v>7.0192307692307692</v>
      </c>
      <c r="L2663" s="1"/>
      <c r="M2663" s="1"/>
      <c r="N2663" s="1"/>
      <c r="O2663" s="1"/>
      <c r="P2663" s="1"/>
      <c r="Q2663" s="1"/>
      <c r="R2663" s="1"/>
    </row>
    <row r="2664" spans="1:18" ht="16" x14ac:dyDescent="0.2">
      <c r="A2664" s="13" t="s">
        <v>2862</v>
      </c>
      <c r="B2664" s="6" t="s">
        <v>2852</v>
      </c>
      <c r="C2664" t="s">
        <v>9</v>
      </c>
      <c r="D2664" s="13" t="s">
        <v>87</v>
      </c>
      <c r="E2664" s="13">
        <v>190</v>
      </c>
      <c r="F2664" s="13">
        <v>1991</v>
      </c>
      <c r="G2664" s="13">
        <f t="shared" si="41"/>
        <v>6.5517241379310347</v>
      </c>
      <c r="L2664" s="1"/>
      <c r="M2664" s="1"/>
      <c r="N2664" s="1"/>
      <c r="O2664" s="1"/>
      <c r="P2664" s="1"/>
      <c r="Q2664" s="1"/>
      <c r="R2664" s="1"/>
    </row>
    <row r="2665" spans="1:18" ht="16" x14ac:dyDescent="0.2">
      <c r="A2665" s="6" t="s">
        <v>2863</v>
      </c>
      <c r="B2665" s="6" t="s">
        <v>2852</v>
      </c>
      <c r="C2665" s="6" t="s">
        <v>8</v>
      </c>
      <c r="D2665" s="6" t="s">
        <v>87</v>
      </c>
      <c r="E2665" s="6">
        <v>1284</v>
      </c>
      <c r="F2665" s="6">
        <v>1985</v>
      </c>
      <c r="G2665" s="6">
        <f t="shared" si="41"/>
        <v>36.685714285714283</v>
      </c>
      <c r="L2665" s="1"/>
      <c r="M2665" s="1"/>
      <c r="N2665" s="1"/>
      <c r="O2665" s="1"/>
      <c r="P2665" s="1"/>
      <c r="Q2665" s="1"/>
      <c r="R2665" s="1"/>
    </row>
    <row r="2666" spans="1:18" ht="16" x14ac:dyDescent="0.2">
      <c r="A2666" s="5" t="s">
        <v>2864</v>
      </c>
      <c r="B2666" s="5" t="s">
        <v>2865</v>
      </c>
      <c r="C2666" t="s">
        <v>9</v>
      </c>
      <c r="D2666" s="5" t="s">
        <v>87</v>
      </c>
      <c r="E2666" s="5">
        <v>1159</v>
      </c>
      <c r="F2666" s="5">
        <v>1993</v>
      </c>
      <c r="G2666" s="5">
        <f t="shared" si="41"/>
        <v>42.925925925925924</v>
      </c>
      <c r="L2666" s="1"/>
      <c r="M2666" s="1"/>
      <c r="N2666" s="1"/>
      <c r="O2666" s="1"/>
      <c r="P2666" s="1"/>
      <c r="Q2666" s="1"/>
      <c r="R2666" s="1"/>
    </row>
    <row r="2667" spans="1:18" ht="16" x14ac:dyDescent="0.2">
      <c r="A2667" s="5" t="s">
        <v>2866</v>
      </c>
      <c r="B2667" s="5" t="s">
        <v>2865</v>
      </c>
      <c r="C2667" t="s">
        <v>9</v>
      </c>
      <c r="D2667" s="5" t="s">
        <v>87</v>
      </c>
      <c r="E2667" s="5">
        <v>1454</v>
      </c>
      <c r="F2667" s="5">
        <v>1976</v>
      </c>
      <c r="G2667" s="5">
        <f t="shared" si="41"/>
        <v>33.045454545454547</v>
      </c>
      <c r="L2667" s="1"/>
      <c r="M2667" s="1"/>
      <c r="N2667" s="1"/>
      <c r="O2667" s="1"/>
      <c r="P2667" s="1"/>
      <c r="Q2667" s="1"/>
      <c r="R2667" s="1"/>
    </row>
    <row r="2668" spans="1:18" ht="16" x14ac:dyDescent="0.2">
      <c r="A2668" s="5" t="s">
        <v>2867</v>
      </c>
      <c r="B2668" s="5" t="s">
        <v>2865</v>
      </c>
      <c r="C2668" t="s">
        <v>9</v>
      </c>
      <c r="D2668" s="5" t="s">
        <v>87</v>
      </c>
      <c r="E2668" s="5">
        <v>647</v>
      </c>
      <c r="F2668" s="5">
        <v>1989</v>
      </c>
      <c r="G2668" s="5">
        <f t="shared" si="41"/>
        <v>20.870967741935484</v>
      </c>
      <c r="L2668" s="1"/>
      <c r="M2668" s="1"/>
      <c r="N2668" s="1"/>
      <c r="O2668" s="1"/>
      <c r="P2668" s="1"/>
      <c r="Q2668" s="1"/>
      <c r="R2668" s="1"/>
    </row>
    <row r="2669" spans="1:18" ht="16" x14ac:dyDescent="0.2">
      <c r="A2669" s="5" t="s">
        <v>2868</v>
      </c>
      <c r="B2669" s="5" t="s">
        <v>2865</v>
      </c>
      <c r="C2669" t="s">
        <v>9</v>
      </c>
      <c r="D2669" s="5" t="s">
        <v>87</v>
      </c>
      <c r="E2669" s="5">
        <v>311</v>
      </c>
      <c r="F2669" s="5">
        <v>2003</v>
      </c>
      <c r="G2669" s="5">
        <f t="shared" si="41"/>
        <v>18.294117647058822</v>
      </c>
      <c r="L2669" s="1"/>
      <c r="M2669" s="1"/>
      <c r="N2669" s="1"/>
      <c r="O2669" s="1"/>
      <c r="P2669" s="1"/>
      <c r="Q2669" s="1"/>
      <c r="R2669" s="1"/>
    </row>
    <row r="2670" spans="1:18" ht="16" x14ac:dyDescent="0.2">
      <c r="A2670" s="5" t="s">
        <v>2869</v>
      </c>
      <c r="B2670" s="5" t="s">
        <v>2865</v>
      </c>
      <c r="C2670" t="s">
        <v>9</v>
      </c>
      <c r="D2670" s="5" t="s">
        <v>87</v>
      </c>
      <c r="E2670" s="5">
        <v>629</v>
      </c>
      <c r="F2670" s="5">
        <v>1979</v>
      </c>
      <c r="G2670" s="5">
        <f t="shared" si="41"/>
        <v>15.341463414634147</v>
      </c>
      <c r="L2670" s="1"/>
      <c r="M2670" s="1"/>
      <c r="N2670" s="1"/>
      <c r="O2670" s="1"/>
      <c r="P2670" s="1"/>
      <c r="Q2670" s="1"/>
      <c r="R2670" s="1"/>
    </row>
    <row r="2671" spans="1:18" ht="16" x14ac:dyDescent="0.2">
      <c r="A2671" s="5" t="s">
        <v>2870</v>
      </c>
      <c r="B2671" s="5" t="s">
        <v>2865</v>
      </c>
      <c r="C2671" t="s">
        <v>9</v>
      </c>
      <c r="D2671" s="5" t="s">
        <v>87</v>
      </c>
      <c r="E2671" s="5">
        <v>513</v>
      </c>
      <c r="F2671" s="5">
        <v>1982</v>
      </c>
      <c r="G2671" s="5">
        <f t="shared" si="41"/>
        <v>13.5</v>
      </c>
      <c r="L2671" s="1"/>
      <c r="M2671" s="1"/>
      <c r="N2671" s="1"/>
      <c r="O2671" s="1"/>
      <c r="P2671" s="1"/>
      <c r="Q2671" s="1"/>
      <c r="R2671" s="1"/>
    </row>
    <row r="2672" spans="1:18" ht="16" x14ac:dyDescent="0.2">
      <c r="A2672" s="5" t="s">
        <v>2871</v>
      </c>
      <c r="B2672" s="5" t="s">
        <v>2865</v>
      </c>
      <c r="C2672" t="s">
        <v>9</v>
      </c>
      <c r="D2672" s="5" t="s">
        <v>87</v>
      </c>
      <c r="E2672" s="5">
        <v>95</v>
      </c>
      <c r="F2672" s="5">
        <v>1961</v>
      </c>
      <c r="G2672" s="5">
        <f t="shared" si="41"/>
        <v>1.6101694915254237</v>
      </c>
      <c r="L2672" s="1"/>
      <c r="M2672" s="1"/>
      <c r="N2672" s="1"/>
      <c r="O2672" s="1"/>
      <c r="P2672" s="1"/>
      <c r="Q2672" s="1"/>
      <c r="R2672" s="1"/>
    </row>
    <row r="2673" spans="1:18" ht="16" x14ac:dyDescent="0.2">
      <c r="A2673" s="5" t="s">
        <v>2872</v>
      </c>
      <c r="B2673" s="5" t="s">
        <v>2865</v>
      </c>
      <c r="C2673" s="5" t="s">
        <v>8</v>
      </c>
      <c r="D2673" s="5" t="s">
        <v>87</v>
      </c>
      <c r="E2673" s="5">
        <v>963</v>
      </c>
      <c r="F2673" s="5">
        <v>1977</v>
      </c>
      <c r="G2673" s="5">
        <f t="shared" si="41"/>
        <v>22.395348837209301</v>
      </c>
      <c r="L2673" s="1"/>
      <c r="M2673" s="1"/>
      <c r="N2673" s="1"/>
      <c r="O2673" s="1"/>
      <c r="P2673" s="1"/>
      <c r="Q2673" s="1"/>
      <c r="R2673" s="1"/>
    </row>
    <row r="2674" spans="1:18" ht="16" x14ac:dyDescent="0.2">
      <c r="A2674" s="13" t="s">
        <v>2873</v>
      </c>
      <c r="B2674" s="13" t="s">
        <v>2874</v>
      </c>
      <c r="C2674" t="s">
        <v>9</v>
      </c>
      <c r="D2674" s="13" t="s">
        <v>87</v>
      </c>
      <c r="E2674" s="13">
        <v>2222</v>
      </c>
      <c r="F2674" s="13">
        <v>2001</v>
      </c>
      <c r="G2674" s="13">
        <f t="shared" si="41"/>
        <v>116.94736842105263</v>
      </c>
      <c r="H2674" s="1"/>
      <c r="L2674" s="1"/>
      <c r="M2674" s="1"/>
      <c r="N2674" s="1"/>
      <c r="O2674" s="1"/>
      <c r="P2674" s="1"/>
      <c r="Q2674" s="1"/>
      <c r="R2674" s="1"/>
    </row>
    <row r="2675" spans="1:18" ht="16" x14ac:dyDescent="0.2">
      <c r="A2675" s="6" t="s">
        <v>2875</v>
      </c>
      <c r="B2675" s="6" t="s">
        <v>2874</v>
      </c>
      <c r="C2675" t="s">
        <v>9</v>
      </c>
      <c r="D2675" s="6" t="s">
        <v>87</v>
      </c>
      <c r="E2675" s="6">
        <v>3644</v>
      </c>
      <c r="F2675" s="6">
        <v>1972</v>
      </c>
      <c r="G2675" s="6">
        <f t="shared" si="41"/>
        <v>75.916666666666671</v>
      </c>
      <c r="H2675" s="1"/>
      <c r="L2675" s="1"/>
      <c r="M2675" s="1"/>
      <c r="N2675" s="1"/>
      <c r="O2675" s="1"/>
      <c r="P2675" s="1"/>
      <c r="Q2675" s="1"/>
      <c r="R2675" s="1"/>
    </row>
    <row r="2676" spans="1:18" ht="16" x14ac:dyDescent="0.2">
      <c r="A2676" s="13" t="s">
        <v>2876</v>
      </c>
      <c r="B2676" s="13" t="s">
        <v>2874</v>
      </c>
      <c r="C2676" t="s">
        <v>9</v>
      </c>
      <c r="D2676" s="13" t="s">
        <v>87</v>
      </c>
      <c r="E2676" s="13">
        <v>1728</v>
      </c>
      <c r="F2676" s="13">
        <v>1981</v>
      </c>
      <c r="G2676" s="13">
        <f t="shared" si="41"/>
        <v>44.307692307692307</v>
      </c>
      <c r="H2676" s="1"/>
      <c r="L2676" s="1"/>
      <c r="M2676" s="1"/>
      <c r="N2676" s="1"/>
      <c r="O2676" s="1"/>
      <c r="P2676" s="1"/>
      <c r="Q2676" s="1"/>
      <c r="R2676" s="1"/>
    </row>
    <row r="2677" spans="1:18" ht="16" x14ac:dyDescent="0.2">
      <c r="A2677" s="6" t="s">
        <v>2877</v>
      </c>
      <c r="B2677" s="6" t="s">
        <v>2874</v>
      </c>
      <c r="C2677" t="s">
        <v>9</v>
      </c>
      <c r="D2677" s="6" t="s">
        <v>87</v>
      </c>
      <c r="E2677" s="6">
        <v>2254</v>
      </c>
      <c r="F2677" s="6">
        <v>1969</v>
      </c>
      <c r="G2677" s="6">
        <f t="shared" si="41"/>
        <v>44.196078431372548</v>
      </c>
      <c r="H2677" s="1"/>
      <c r="J2677" s="1"/>
      <c r="K2677" s="1"/>
      <c r="L2677" s="1"/>
      <c r="M2677" s="1"/>
      <c r="N2677" s="1"/>
      <c r="O2677" s="1"/>
      <c r="P2677" s="1"/>
      <c r="Q2677" s="1"/>
      <c r="R2677" s="1"/>
    </row>
    <row r="2678" spans="1:18" ht="16" x14ac:dyDescent="0.2">
      <c r="A2678" s="13" t="s">
        <v>2878</v>
      </c>
      <c r="B2678" s="13" t="s">
        <v>2874</v>
      </c>
      <c r="C2678" t="s">
        <v>9</v>
      </c>
      <c r="D2678" s="13" t="s">
        <v>87</v>
      </c>
      <c r="E2678" s="13">
        <v>1245</v>
      </c>
      <c r="F2678" s="13">
        <v>1987</v>
      </c>
      <c r="G2678" s="13">
        <f t="shared" si="41"/>
        <v>37.727272727272727</v>
      </c>
      <c r="H2678" s="1"/>
      <c r="J2678" s="1"/>
      <c r="K2678" s="1"/>
      <c r="L2678" s="1"/>
      <c r="M2678" s="1"/>
      <c r="N2678" s="1"/>
      <c r="O2678" s="1"/>
      <c r="P2678" s="1"/>
      <c r="Q2678" s="1"/>
      <c r="R2678" s="1"/>
    </row>
    <row r="2679" spans="1:18" ht="16" x14ac:dyDescent="0.2">
      <c r="A2679" s="13" t="s">
        <v>2879</v>
      </c>
      <c r="B2679" s="13" t="s">
        <v>2874</v>
      </c>
      <c r="C2679" t="s">
        <v>9</v>
      </c>
      <c r="D2679" s="13" t="s">
        <v>87</v>
      </c>
      <c r="E2679" s="13">
        <v>781</v>
      </c>
      <c r="F2679" s="13">
        <v>1976</v>
      </c>
      <c r="G2679" s="13">
        <f t="shared" si="41"/>
        <v>17.75</v>
      </c>
      <c r="H2679" s="1"/>
      <c r="J2679" s="1"/>
      <c r="K2679" s="1"/>
      <c r="L2679" s="1"/>
      <c r="M2679" s="1"/>
      <c r="N2679" s="1"/>
      <c r="O2679" s="1"/>
      <c r="P2679" s="1"/>
      <c r="Q2679" s="1"/>
      <c r="R2679" s="1"/>
    </row>
    <row r="2680" spans="1:18" ht="16" x14ac:dyDescent="0.2">
      <c r="A2680" s="13" t="s">
        <v>2880</v>
      </c>
      <c r="B2680" s="13" t="s">
        <v>2874</v>
      </c>
      <c r="C2680" t="s">
        <v>9</v>
      </c>
      <c r="D2680" s="13" t="s">
        <v>87</v>
      </c>
      <c r="E2680" s="13">
        <v>668</v>
      </c>
      <c r="F2680" s="13">
        <v>1976</v>
      </c>
      <c r="G2680" s="13">
        <f t="shared" si="41"/>
        <v>15.181818181818182</v>
      </c>
      <c r="H2680" s="1"/>
      <c r="J2680" s="1"/>
      <c r="K2680" s="1"/>
      <c r="L2680" s="1"/>
      <c r="M2680" s="1"/>
      <c r="N2680" s="1"/>
      <c r="O2680" s="1"/>
      <c r="P2680" s="1"/>
      <c r="Q2680" s="1"/>
      <c r="R2680" s="1"/>
    </row>
    <row r="2681" spans="1:18" ht="16" x14ac:dyDescent="0.2">
      <c r="A2681" s="13" t="s">
        <v>2881</v>
      </c>
      <c r="B2681" s="13" t="s">
        <v>2874</v>
      </c>
      <c r="C2681" t="s">
        <v>9</v>
      </c>
      <c r="D2681" s="13" t="s">
        <v>87</v>
      </c>
      <c r="E2681" s="13">
        <v>578</v>
      </c>
      <c r="F2681" s="13">
        <v>1981</v>
      </c>
      <c r="G2681" s="13">
        <f t="shared" si="41"/>
        <v>14.820512820512821</v>
      </c>
      <c r="H2681" s="1"/>
      <c r="J2681" s="1"/>
      <c r="K2681" s="1"/>
      <c r="L2681" s="1"/>
      <c r="M2681" s="1"/>
      <c r="N2681" s="1"/>
      <c r="O2681" s="1"/>
      <c r="P2681" s="1"/>
      <c r="Q2681" s="1"/>
      <c r="R2681" s="1"/>
    </row>
    <row r="2682" spans="1:18" ht="16" x14ac:dyDescent="0.2">
      <c r="A2682" s="13" t="s">
        <v>2882</v>
      </c>
      <c r="B2682" s="13" t="s">
        <v>2874</v>
      </c>
      <c r="C2682" t="s">
        <v>9</v>
      </c>
      <c r="D2682" s="13" t="s">
        <v>87</v>
      </c>
      <c r="E2682" s="13">
        <v>580</v>
      </c>
      <c r="F2682" s="13">
        <v>1976</v>
      </c>
      <c r="G2682" s="13">
        <f t="shared" si="41"/>
        <v>13.181818181818182</v>
      </c>
      <c r="H2682" s="1"/>
      <c r="J2682" s="1"/>
      <c r="K2682" s="1"/>
      <c r="L2682" s="1"/>
      <c r="M2682" s="1"/>
      <c r="N2682" s="1"/>
      <c r="O2682" s="1"/>
      <c r="P2682" s="1"/>
      <c r="Q2682" s="1"/>
      <c r="R2682" s="1"/>
    </row>
    <row r="2683" spans="1:18" ht="16" x14ac:dyDescent="0.2">
      <c r="A2683" s="6" t="s">
        <v>2883</v>
      </c>
      <c r="B2683" s="6" t="s">
        <v>2874</v>
      </c>
      <c r="C2683" t="s">
        <v>9</v>
      </c>
      <c r="D2683" s="6" t="s">
        <v>87</v>
      </c>
      <c r="E2683" s="6">
        <v>450</v>
      </c>
      <c r="F2683" s="6">
        <v>1980</v>
      </c>
      <c r="G2683" s="6">
        <f t="shared" si="41"/>
        <v>11.25</v>
      </c>
      <c r="H2683" s="1"/>
      <c r="J2683" s="1"/>
      <c r="K2683" s="1"/>
      <c r="L2683" s="1"/>
      <c r="M2683" s="1"/>
      <c r="N2683" s="1"/>
      <c r="O2683" s="1"/>
      <c r="P2683" s="1"/>
      <c r="Q2683" s="1"/>
      <c r="R2683" s="1"/>
    </row>
    <row r="2684" spans="1:18" ht="16" x14ac:dyDescent="0.2">
      <c r="A2684" s="13" t="s">
        <v>2884</v>
      </c>
      <c r="B2684" s="13" t="s">
        <v>2874</v>
      </c>
      <c r="C2684" t="s">
        <v>9</v>
      </c>
      <c r="D2684" s="13" t="s">
        <v>87</v>
      </c>
      <c r="E2684" s="13">
        <v>161</v>
      </c>
      <c r="F2684" s="13">
        <v>2003</v>
      </c>
      <c r="G2684" s="13">
        <f t="shared" si="41"/>
        <v>9.4705882352941178</v>
      </c>
      <c r="H2684" s="1"/>
      <c r="J2684" s="1"/>
      <c r="K2684" s="1"/>
      <c r="L2684" s="1"/>
      <c r="M2684" s="1"/>
      <c r="N2684" s="1"/>
      <c r="O2684" s="1"/>
      <c r="P2684" s="1"/>
      <c r="Q2684" s="1"/>
      <c r="R2684" s="1"/>
    </row>
    <row r="2685" spans="1:18" ht="16" x14ac:dyDescent="0.2">
      <c r="A2685" s="13" t="s">
        <v>2885</v>
      </c>
      <c r="B2685" s="13" t="s">
        <v>2874</v>
      </c>
      <c r="C2685" t="s">
        <v>9</v>
      </c>
      <c r="D2685" s="13" t="s">
        <v>87</v>
      </c>
      <c r="E2685" s="13">
        <v>236</v>
      </c>
      <c r="F2685" s="13">
        <v>1994</v>
      </c>
      <c r="G2685" s="13">
        <f t="shared" si="41"/>
        <v>9.0769230769230766</v>
      </c>
      <c r="H2685" s="1"/>
      <c r="J2685" s="1"/>
      <c r="K2685" s="1"/>
      <c r="L2685" s="1"/>
      <c r="M2685" s="1"/>
      <c r="N2685" s="1"/>
      <c r="O2685" s="1"/>
      <c r="P2685" s="1"/>
      <c r="Q2685" s="1"/>
      <c r="R2685" s="1"/>
    </row>
    <row r="2686" spans="1:18" ht="16" x14ac:dyDescent="0.2">
      <c r="A2686" s="13" t="s">
        <v>2886</v>
      </c>
      <c r="B2686" s="13" t="s">
        <v>2874</v>
      </c>
      <c r="C2686" t="s">
        <v>9</v>
      </c>
      <c r="D2686" s="13" t="s">
        <v>87</v>
      </c>
      <c r="E2686" s="13">
        <v>258</v>
      </c>
      <c r="F2686" s="13">
        <v>1989</v>
      </c>
      <c r="G2686" s="13">
        <f t="shared" si="41"/>
        <v>8.32258064516129</v>
      </c>
      <c r="H2686" s="1"/>
      <c r="J2686" s="1"/>
      <c r="K2686" s="1"/>
      <c r="L2686" s="1"/>
      <c r="M2686" s="1"/>
      <c r="N2686" s="1"/>
      <c r="O2686" s="1"/>
      <c r="P2686" s="1"/>
      <c r="Q2686" s="1"/>
      <c r="R2686" s="1"/>
    </row>
    <row r="2687" spans="1:18" ht="16" x14ac:dyDescent="0.2">
      <c r="A2687" s="6" t="s">
        <v>2887</v>
      </c>
      <c r="B2687" s="6" t="s">
        <v>2874</v>
      </c>
      <c r="C2687" t="s">
        <v>9</v>
      </c>
      <c r="D2687" s="6" t="s">
        <v>87</v>
      </c>
      <c r="E2687" s="6">
        <v>307</v>
      </c>
      <c r="F2687" s="6">
        <v>1981</v>
      </c>
      <c r="G2687" s="6">
        <f t="shared" si="41"/>
        <v>7.8717948717948714</v>
      </c>
      <c r="H2687" s="1"/>
      <c r="J2687" s="1"/>
      <c r="K2687" s="1"/>
      <c r="L2687" s="1"/>
      <c r="M2687" s="1"/>
      <c r="N2687" s="1"/>
      <c r="O2687" s="1"/>
      <c r="P2687" s="1"/>
      <c r="Q2687" s="1"/>
      <c r="R2687" s="1"/>
    </row>
    <row r="2688" spans="1:18" ht="16" x14ac:dyDescent="0.2">
      <c r="A2688" s="6" t="s">
        <v>2888</v>
      </c>
      <c r="B2688" s="6" t="s">
        <v>2874</v>
      </c>
      <c r="C2688" t="s">
        <v>9</v>
      </c>
      <c r="D2688" s="6" t="s">
        <v>87</v>
      </c>
      <c r="E2688" s="6">
        <v>228</v>
      </c>
      <c r="F2688" s="6">
        <v>1978</v>
      </c>
      <c r="G2688" s="6">
        <f t="shared" si="41"/>
        <v>5.4285714285714288</v>
      </c>
      <c r="H2688" s="1"/>
      <c r="J2688" s="1"/>
      <c r="K2688" s="1"/>
      <c r="L2688" s="1"/>
      <c r="M2688" s="1"/>
      <c r="N2688" s="1"/>
      <c r="O2688" s="1"/>
      <c r="P2688" s="1"/>
      <c r="Q2688" s="1"/>
      <c r="R2688" s="1"/>
    </row>
    <row r="2689" spans="1:18" ht="16" x14ac:dyDescent="0.2">
      <c r="A2689" s="6" t="s">
        <v>2889</v>
      </c>
      <c r="B2689" s="6" t="s">
        <v>2874</v>
      </c>
      <c r="C2689" t="s">
        <v>9</v>
      </c>
      <c r="D2689" s="6" t="s">
        <v>87</v>
      </c>
      <c r="E2689" s="6">
        <v>164</v>
      </c>
      <c r="F2689" s="6">
        <v>1979</v>
      </c>
      <c r="G2689" s="6">
        <f t="shared" si="41"/>
        <v>4</v>
      </c>
      <c r="H2689" s="1"/>
      <c r="J2689" s="1"/>
      <c r="K2689" s="1"/>
      <c r="L2689" s="1"/>
      <c r="M2689" s="1"/>
      <c r="N2689" s="1"/>
      <c r="O2689" s="1"/>
      <c r="P2689" s="1"/>
      <c r="Q2689" s="1"/>
      <c r="R2689" s="1"/>
    </row>
    <row r="2690" spans="1:18" ht="16" x14ac:dyDescent="0.2">
      <c r="A2690" s="6" t="s">
        <v>2890</v>
      </c>
      <c r="B2690" s="6" t="s">
        <v>2874</v>
      </c>
      <c r="C2690" t="s">
        <v>9</v>
      </c>
      <c r="D2690" s="6" t="s">
        <v>87</v>
      </c>
      <c r="E2690" s="6">
        <v>177</v>
      </c>
      <c r="F2690" s="6">
        <v>1967</v>
      </c>
      <c r="G2690" s="6">
        <f t="shared" ref="G2690:G2753" si="42">E2690/(2020-F2690)</f>
        <v>3.3396226415094339</v>
      </c>
      <c r="H2690" s="1"/>
      <c r="J2690" s="1"/>
      <c r="K2690" s="1"/>
      <c r="L2690" s="1"/>
      <c r="M2690" s="1"/>
      <c r="N2690" s="1"/>
      <c r="O2690" s="1"/>
      <c r="P2690" s="1"/>
      <c r="Q2690" s="1"/>
      <c r="R2690" s="1"/>
    </row>
    <row r="2691" spans="1:18" ht="16" x14ac:dyDescent="0.2">
      <c r="A2691" s="13" t="s">
        <v>2891</v>
      </c>
      <c r="B2691" s="13" t="s">
        <v>2874</v>
      </c>
      <c r="C2691" t="s">
        <v>9</v>
      </c>
      <c r="D2691" s="13" t="s">
        <v>87</v>
      </c>
      <c r="E2691" s="13">
        <v>13</v>
      </c>
      <c r="F2691" s="13">
        <v>2004</v>
      </c>
      <c r="G2691" s="13">
        <f t="shared" si="42"/>
        <v>0.8125</v>
      </c>
      <c r="H2691" s="1"/>
      <c r="J2691" s="1"/>
      <c r="K2691" s="1"/>
      <c r="L2691" s="1"/>
      <c r="M2691" s="1"/>
      <c r="N2691" s="1"/>
      <c r="O2691" s="1"/>
      <c r="P2691" s="1"/>
      <c r="Q2691" s="1"/>
      <c r="R2691" s="1"/>
    </row>
    <row r="2692" spans="1:18" ht="16" x14ac:dyDescent="0.2">
      <c r="A2692" s="6" t="s">
        <v>2892</v>
      </c>
      <c r="B2692" s="6" t="s">
        <v>2874</v>
      </c>
      <c r="C2692" t="s">
        <v>9</v>
      </c>
      <c r="D2692" s="6" t="s">
        <v>87</v>
      </c>
      <c r="E2692" s="6">
        <v>33</v>
      </c>
      <c r="F2692" s="6">
        <v>1970</v>
      </c>
      <c r="G2692" s="6">
        <f t="shared" si="42"/>
        <v>0.66</v>
      </c>
      <c r="H2692" s="1"/>
      <c r="J2692" s="1"/>
      <c r="K2692" s="1"/>
      <c r="L2692" s="1"/>
      <c r="M2692" s="1"/>
      <c r="N2692" s="1"/>
      <c r="O2692" s="1"/>
      <c r="P2692" s="1"/>
      <c r="Q2692" s="1"/>
      <c r="R2692" s="1"/>
    </row>
    <row r="2693" spans="1:18" ht="16" x14ac:dyDescent="0.2">
      <c r="A2693" s="13" t="s">
        <v>2893</v>
      </c>
      <c r="B2693" s="13" t="s">
        <v>2874</v>
      </c>
      <c r="C2693" t="s">
        <v>9</v>
      </c>
      <c r="D2693" s="13" t="s">
        <v>87</v>
      </c>
      <c r="E2693" s="13">
        <v>9</v>
      </c>
      <c r="F2693" s="13">
        <v>1994</v>
      </c>
      <c r="G2693" s="13">
        <f t="shared" si="42"/>
        <v>0.34615384615384615</v>
      </c>
      <c r="H2693" s="1"/>
      <c r="J2693" s="1"/>
      <c r="K2693" s="1"/>
      <c r="L2693" s="1"/>
      <c r="M2693" s="1"/>
      <c r="N2693" s="1"/>
      <c r="O2693" s="1"/>
      <c r="P2693" s="1"/>
      <c r="Q2693" s="1"/>
      <c r="R2693" s="1"/>
    </row>
    <row r="2694" spans="1:18" ht="16" x14ac:dyDescent="0.2">
      <c r="A2694" s="6" t="s">
        <v>2894</v>
      </c>
      <c r="B2694" s="6" t="s">
        <v>2874</v>
      </c>
      <c r="C2694" s="6" t="s">
        <v>8</v>
      </c>
      <c r="D2694" s="6" t="s">
        <v>87</v>
      </c>
      <c r="E2694" s="6">
        <v>1043</v>
      </c>
      <c r="F2694" s="6">
        <v>1967</v>
      </c>
      <c r="G2694" s="6">
        <f t="shared" si="42"/>
        <v>19.679245283018869</v>
      </c>
      <c r="H2694" s="1"/>
      <c r="J2694" s="1"/>
      <c r="K2694" s="1"/>
      <c r="L2694" s="1"/>
      <c r="M2694" s="1"/>
      <c r="N2694" s="1"/>
      <c r="O2694" s="1"/>
      <c r="P2694" s="1"/>
      <c r="Q2694" s="1"/>
      <c r="R2694" s="1"/>
    </row>
    <row r="2695" spans="1:18" ht="16" x14ac:dyDescent="0.2">
      <c r="A2695" s="13" t="s">
        <v>2895</v>
      </c>
      <c r="B2695" s="13" t="s">
        <v>2874</v>
      </c>
      <c r="C2695" s="6" t="s">
        <v>8</v>
      </c>
      <c r="D2695" s="13" t="s">
        <v>87</v>
      </c>
      <c r="E2695" s="13">
        <v>401</v>
      </c>
      <c r="F2695" s="13">
        <v>1975</v>
      </c>
      <c r="G2695" s="13">
        <f t="shared" si="42"/>
        <v>8.9111111111111114</v>
      </c>
      <c r="H2695" s="1"/>
      <c r="J2695" s="1"/>
      <c r="K2695" s="1"/>
      <c r="L2695" s="1"/>
      <c r="M2695" s="1"/>
      <c r="N2695" s="1"/>
      <c r="O2695" s="1"/>
      <c r="P2695" s="1"/>
      <c r="Q2695" s="1"/>
      <c r="R2695" s="1"/>
    </row>
    <row r="2696" spans="1:18" ht="16" x14ac:dyDescent="0.2">
      <c r="A2696" s="6" t="s">
        <v>2896</v>
      </c>
      <c r="B2696" s="6" t="s">
        <v>2874</v>
      </c>
      <c r="C2696" s="6" t="s">
        <v>8</v>
      </c>
      <c r="D2696" s="6" t="s">
        <v>87</v>
      </c>
      <c r="E2696" s="6">
        <v>57</v>
      </c>
      <c r="F2696" s="6">
        <v>1974</v>
      </c>
      <c r="G2696" s="6">
        <f t="shared" si="42"/>
        <v>1.2391304347826086</v>
      </c>
      <c r="H2696" s="1"/>
      <c r="J2696" s="1"/>
      <c r="K2696" s="1"/>
      <c r="L2696" s="1"/>
      <c r="M2696" s="1"/>
      <c r="N2696" s="1"/>
      <c r="O2696" s="1"/>
      <c r="P2696" s="1"/>
      <c r="Q2696" s="1"/>
      <c r="R2696" s="1"/>
    </row>
    <row r="2697" spans="1:18" x14ac:dyDescent="0.2">
      <c r="A2697" t="s">
        <v>2897</v>
      </c>
      <c r="B2697" t="s">
        <v>2898</v>
      </c>
      <c r="C2697" t="s">
        <v>9</v>
      </c>
      <c r="D2697" t="s">
        <v>87</v>
      </c>
      <c r="E2697">
        <v>775</v>
      </c>
      <c r="F2697">
        <v>1982</v>
      </c>
      <c r="G2697">
        <f t="shared" si="42"/>
        <v>20.394736842105264</v>
      </c>
      <c r="H2697" s="1"/>
      <c r="J2697" s="1"/>
      <c r="K2697" s="1"/>
      <c r="L2697" s="1"/>
      <c r="M2697" s="1"/>
      <c r="N2697" s="1"/>
      <c r="O2697" s="1"/>
      <c r="P2697" s="1"/>
      <c r="Q2697" s="1"/>
      <c r="R2697" s="1"/>
    </row>
    <row r="2698" spans="1:18" x14ac:dyDescent="0.2">
      <c r="A2698" s="4" t="s">
        <v>2899</v>
      </c>
      <c r="B2698" s="4" t="s">
        <v>2898</v>
      </c>
      <c r="C2698" t="s">
        <v>9</v>
      </c>
      <c r="D2698" s="4" t="s">
        <v>87</v>
      </c>
      <c r="E2698" s="4">
        <v>876</v>
      </c>
      <c r="F2698" s="4">
        <v>1975</v>
      </c>
      <c r="G2698" s="4">
        <f t="shared" si="42"/>
        <v>19.466666666666665</v>
      </c>
      <c r="H2698" s="1"/>
      <c r="J2698" s="1"/>
      <c r="K2698" s="1"/>
      <c r="L2698" s="1"/>
      <c r="M2698" s="1"/>
      <c r="N2698" s="1"/>
      <c r="O2698" s="1"/>
      <c r="P2698" s="1"/>
      <c r="Q2698" s="1"/>
      <c r="R2698" s="1"/>
    </row>
    <row r="2699" spans="1:18" x14ac:dyDescent="0.2">
      <c r="A2699" t="s">
        <v>2900</v>
      </c>
      <c r="B2699" t="s">
        <v>2898</v>
      </c>
      <c r="C2699" t="s">
        <v>9</v>
      </c>
      <c r="D2699" t="s">
        <v>87</v>
      </c>
      <c r="E2699">
        <v>446</v>
      </c>
      <c r="F2699">
        <v>1988</v>
      </c>
      <c r="G2699">
        <f t="shared" si="42"/>
        <v>13.9375</v>
      </c>
      <c r="H2699" s="1"/>
      <c r="J2699" s="1"/>
      <c r="K2699" s="1"/>
      <c r="L2699" s="1"/>
      <c r="M2699" s="1"/>
      <c r="N2699" s="1"/>
      <c r="O2699" s="1"/>
      <c r="P2699" s="1"/>
      <c r="Q2699" s="1"/>
      <c r="R2699" s="1"/>
    </row>
    <row r="2700" spans="1:18" x14ac:dyDescent="0.2">
      <c r="A2700" t="s">
        <v>2901</v>
      </c>
      <c r="B2700" t="s">
        <v>2898</v>
      </c>
      <c r="C2700" t="s">
        <v>9</v>
      </c>
      <c r="D2700" t="s">
        <v>87</v>
      </c>
      <c r="E2700">
        <v>445</v>
      </c>
      <c r="F2700">
        <v>1985</v>
      </c>
      <c r="G2700">
        <f t="shared" si="42"/>
        <v>12.714285714285714</v>
      </c>
      <c r="H2700" s="1"/>
      <c r="J2700" s="1"/>
      <c r="K2700" s="1"/>
      <c r="L2700" s="1"/>
      <c r="M2700" s="1"/>
      <c r="N2700" s="1"/>
      <c r="O2700" s="1"/>
      <c r="P2700" s="1"/>
      <c r="Q2700" s="1"/>
      <c r="R2700" s="1"/>
    </row>
    <row r="2701" spans="1:18" x14ac:dyDescent="0.2">
      <c r="A2701" t="s">
        <v>2902</v>
      </c>
      <c r="B2701" t="s">
        <v>2898</v>
      </c>
      <c r="C2701" t="s">
        <v>9</v>
      </c>
      <c r="D2701" t="s">
        <v>87</v>
      </c>
      <c r="E2701">
        <v>492</v>
      </c>
      <c r="F2701">
        <v>1981</v>
      </c>
      <c r="G2701">
        <f t="shared" si="42"/>
        <v>12.615384615384615</v>
      </c>
      <c r="H2701" s="1"/>
      <c r="J2701" s="1"/>
      <c r="K2701" s="1"/>
      <c r="L2701" s="1"/>
      <c r="M2701" s="1"/>
      <c r="N2701" s="1"/>
      <c r="O2701" s="1"/>
      <c r="P2701" s="1"/>
      <c r="Q2701" s="1"/>
      <c r="R2701" s="1"/>
    </row>
    <row r="2702" spans="1:18" x14ac:dyDescent="0.2">
      <c r="A2702" t="s">
        <v>2903</v>
      </c>
      <c r="B2702" t="s">
        <v>2898</v>
      </c>
      <c r="C2702" t="s">
        <v>9</v>
      </c>
      <c r="D2702" t="s">
        <v>87</v>
      </c>
      <c r="E2702">
        <v>213</v>
      </c>
      <c r="F2702">
        <v>2002</v>
      </c>
      <c r="G2702">
        <f t="shared" si="42"/>
        <v>11.833333333333334</v>
      </c>
      <c r="H2702" s="1"/>
      <c r="J2702" s="1"/>
      <c r="K2702" s="1"/>
      <c r="L2702" s="1"/>
      <c r="M2702" s="1"/>
      <c r="N2702" s="1"/>
      <c r="O2702" s="1"/>
      <c r="P2702" s="1"/>
      <c r="Q2702" s="1"/>
      <c r="R2702" s="1"/>
    </row>
    <row r="2703" spans="1:18" x14ac:dyDescent="0.2">
      <c r="A2703" t="s">
        <v>2904</v>
      </c>
      <c r="B2703" t="s">
        <v>2898</v>
      </c>
      <c r="C2703" t="s">
        <v>9</v>
      </c>
      <c r="D2703" t="s">
        <v>87</v>
      </c>
      <c r="E2703">
        <v>204</v>
      </c>
      <c r="F2703">
        <v>2000</v>
      </c>
      <c r="G2703">
        <f t="shared" si="42"/>
        <v>10.199999999999999</v>
      </c>
      <c r="H2703" s="1"/>
      <c r="J2703" s="1"/>
      <c r="K2703" s="1"/>
      <c r="L2703" s="1"/>
      <c r="M2703" s="1"/>
      <c r="N2703" s="1"/>
      <c r="O2703" s="1"/>
      <c r="P2703" s="1"/>
      <c r="Q2703" s="1"/>
      <c r="R2703" s="1"/>
    </row>
    <row r="2704" spans="1:18" x14ac:dyDescent="0.2">
      <c r="A2704" t="s">
        <v>2905</v>
      </c>
      <c r="B2704" t="s">
        <v>2898</v>
      </c>
      <c r="C2704" t="s">
        <v>9</v>
      </c>
      <c r="D2704" t="s">
        <v>87</v>
      </c>
      <c r="E2704">
        <v>175</v>
      </c>
      <c r="F2704">
        <v>1994</v>
      </c>
      <c r="G2704">
        <f t="shared" si="42"/>
        <v>6.7307692307692308</v>
      </c>
      <c r="H2704" s="1"/>
      <c r="J2704" s="1"/>
      <c r="K2704" s="1"/>
      <c r="L2704" s="1"/>
      <c r="M2704" s="1"/>
      <c r="N2704" s="1"/>
      <c r="O2704" s="1"/>
      <c r="P2704" s="1"/>
      <c r="Q2704" s="1"/>
      <c r="R2704" s="1"/>
    </row>
    <row r="2705" spans="1:18" x14ac:dyDescent="0.2">
      <c r="A2705" t="s">
        <v>2906</v>
      </c>
      <c r="B2705" t="s">
        <v>2898</v>
      </c>
      <c r="C2705" t="s">
        <v>9</v>
      </c>
      <c r="D2705" t="s">
        <v>87</v>
      </c>
      <c r="E2705">
        <v>76</v>
      </c>
      <c r="F2705">
        <v>2004</v>
      </c>
      <c r="G2705">
        <f t="shared" si="42"/>
        <v>4.75</v>
      </c>
      <c r="H2705" s="1"/>
      <c r="J2705" s="1"/>
      <c r="K2705" s="1"/>
      <c r="L2705" s="1"/>
      <c r="M2705" s="1"/>
      <c r="N2705" s="1"/>
      <c r="O2705" s="1"/>
      <c r="P2705" s="1"/>
      <c r="Q2705" s="1"/>
      <c r="R2705" s="1"/>
    </row>
    <row r="2706" spans="1:18" x14ac:dyDescent="0.2">
      <c r="A2706" t="s">
        <v>2907</v>
      </c>
      <c r="B2706" t="s">
        <v>2898</v>
      </c>
      <c r="C2706" t="s">
        <v>8</v>
      </c>
      <c r="D2706" t="s">
        <v>87</v>
      </c>
      <c r="E2706">
        <v>159</v>
      </c>
      <c r="F2706">
        <v>2006</v>
      </c>
      <c r="G2706">
        <f t="shared" si="42"/>
        <v>11.357142857142858</v>
      </c>
      <c r="H2706" s="1"/>
      <c r="J2706" s="1"/>
      <c r="K2706" s="1"/>
      <c r="L2706" s="1"/>
      <c r="M2706" s="1"/>
      <c r="N2706" s="1"/>
      <c r="O2706" s="1"/>
      <c r="P2706" s="1"/>
      <c r="Q2706" s="1"/>
      <c r="R2706" s="1"/>
    </row>
    <row r="2707" spans="1:18" ht="16" x14ac:dyDescent="0.2">
      <c r="A2707" s="5" t="s">
        <v>2908</v>
      </c>
      <c r="B2707" s="5" t="s">
        <v>2909</v>
      </c>
      <c r="C2707" t="s">
        <v>9</v>
      </c>
      <c r="D2707" s="5" t="s">
        <v>87</v>
      </c>
      <c r="E2707" s="5">
        <v>1280</v>
      </c>
      <c r="F2707" s="5">
        <v>1974</v>
      </c>
      <c r="G2707" s="5">
        <f t="shared" si="42"/>
        <v>27.826086956521738</v>
      </c>
      <c r="J2707" s="1"/>
      <c r="K2707" s="1"/>
      <c r="L2707" s="1"/>
      <c r="M2707" s="1"/>
      <c r="N2707" s="1"/>
      <c r="O2707" s="1"/>
      <c r="P2707" s="1"/>
      <c r="Q2707" s="1"/>
      <c r="R2707" s="1"/>
    </row>
    <row r="2708" spans="1:18" ht="16" x14ac:dyDescent="0.2">
      <c r="A2708" s="5" t="s">
        <v>2910</v>
      </c>
      <c r="B2708" s="5" t="s">
        <v>2909</v>
      </c>
      <c r="C2708" t="s">
        <v>9</v>
      </c>
      <c r="D2708" s="5" t="s">
        <v>87</v>
      </c>
      <c r="E2708" s="5">
        <v>579</v>
      </c>
      <c r="F2708" s="5">
        <v>1983</v>
      </c>
      <c r="G2708" s="5">
        <f t="shared" si="42"/>
        <v>15.648648648648649</v>
      </c>
      <c r="J2708" s="1"/>
      <c r="K2708" s="1"/>
      <c r="L2708" s="1"/>
      <c r="M2708" s="1"/>
      <c r="N2708" s="1"/>
      <c r="O2708" s="1"/>
      <c r="P2708" s="1"/>
      <c r="Q2708" s="1"/>
      <c r="R2708" s="1"/>
    </row>
    <row r="2709" spans="1:18" ht="16" x14ac:dyDescent="0.2">
      <c r="A2709" s="5" t="s">
        <v>2911</v>
      </c>
      <c r="B2709" s="5" t="s">
        <v>2909</v>
      </c>
      <c r="C2709" t="s">
        <v>9</v>
      </c>
      <c r="D2709" s="5" t="s">
        <v>87</v>
      </c>
      <c r="E2709" s="5">
        <v>406</v>
      </c>
      <c r="F2709" s="5">
        <v>1975</v>
      </c>
      <c r="G2709" s="5">
        <f t="shared" si="42"/>
        <v>9.0222222222222221</v>
      </c>
      <c r="J2709" s="1"/>
      <c r="K2709" s="1"/>
      <c r="L2709" s="1"/>
      <c r="M2709" s="1"/>
      <c r="N2709" s="1"/>
      <c r="O2709" s="1"/>
      <c r="P2709" s="1"/>
      <c r="Q2709" s="1"/>
      <c r="R2709" s="1"/>
    </row>
    <row r="2710" spans="1:18" ht="16" x14ac:dyDescent="0.2">
      <c r="A2710" s="8" t="s">
        <v>2912</v>
      </c>
      <c r="B2710" s="5" t="s">
        <v>2909</v>
      </c>
      <c r="C2710" t="s">
        <v>9</v>
      </c>
      <c r="D2710" s="5" t="s">
        <v>87</v>
      </c>
      <c r="E2710" s="5">
        <v>243</v>
      </c>
      <c r="F2710" s="5">
        <v>1991</v>
      </c>
      <c r="G2710" s="5">
        <f t="shared" si="42"/>
        <v>8.3793103448275854</v>
      </c>
      <c r="L2710" s="1"/>
      <c r="M2710" s="1"/>
      <c r="N2710" s="1"/>
      <c r="O2710" s="1"/>
      <c r="P2710" s="1"/>
      <c r="Q2710" s="1"/>
      <c r="R2710" s="1"/>
    </row>
    <row r="2711" spans="1:18" ht="16" x14ac:dyDescent="0.2">
      <c r="A2711" s="5" t="s">
        <v>2913</v>
      </c>
      <c r="B2711" s="5" t="s">
        <v>2909</v>
      </c>
      <c r="C2711" t="s">
        <v>9</v>
      </c>
      <c r="D2711" s="5" t="s">
        <v>87</v>
      </c>
      <c r="E2711" s="5">
        <v>185</v>
      </c>
      <c r="F2711" s="5">
        <v>1994</v>
      </c>
      <c r="G2711" s="5">
        <f t="shared" si="42"/>
        <v>7.115384615384615</v>
      </c>
      <c r="L2711" s="1"/>
      <c r="M2711" s="1"/>
      <c r="N2711" s="1"/>
      <c r="O2711" s="1"/>
      <c r="P2711" s="1"/>
      <c r="Q2711" s="1"/>
      <c r="R2711" s="1"/>
    </row>
    <row r="2712" spans="1:18" ht="16" x14ac:dyDescent="0.2">
      <c r="A2712" s="5" t="s">
        <v>2914</v>
      </c>
      <c r="B2712" s="5" t="s">
        <v>2909</v>
      </c>
      <c r="C2712" t="s">
        <v>9</v>
      </c>
      <c r="D2712" s="5" t="s">
        <v>87</v>
      </c>
      <c r="E2712" s="5">
        <v>280</v>
      </c>
      <c r="F2712" s="5">
        <v>1977</v>
      </c>
      <c r="G2712" s="5">
        <f t="shared" si="42"/>
        <v>6.5116279069767442</v>
      </c>
      <c r="L2712" s="1"/>
      <c r="M2712" s="1"/>
      <c r="N2712" s="1"/>
      <c r="O2712" s="1"/>
      <c r="P2712" s="1"/>
      <c r="Q2712" s="1"/>
      <c r="R2712" s="1"/>
    </row>
    <row r="2713" spans="1:18" ht="16" x14ac:dyDescent="0.2">
      <c r="A2713" s="8" t="s">
        <v>2915</v>
      </c>
      <c r="B2713" s="5" t="s">
        <v>2909</v>
      </c>
      <c r="C2713" t="s">
        <v>9</v>
      </c>
      <c r="D2713" s="5" t="s">
        <v>87</v>
      </c>
      <c r="E2713" s="5">
        <v>148</v>
      </c>
      <c r="F2713" s="5">
        <v>1992</v>
      </c>
      <c r="G2713" s="5">
        <f t="shared" si="42"/>
        <v>5.2857142857142856</v>
      </c>
      <c r="L2713" s="1"/>
      <c r="M2713" s="1"/>
      <c r="N2713" s="1"/>
      <c r="O2713" s="1"/>
      <c r="P2713" s="1"/>
      <c r="Q2713" s="1"/>
      <c r="R2713" s="1"/>
    </row>
    <row r="2714" spans="1:18" ht="16" x14ac:dyDescent="0.2">
      <c r="A2714" s="5" t="s">
        <v>2916</v>
      </c>
      <c r="B2714" s="5" t="s">
        <v>2909</v>
      </c>
      <c r="C2714" t="s">
        <v>9</v>
      </c>
      <c r="D2714" s="5" t="s">
        <v>87</v>
      </c>
      <c r="E2714" s="5">
        <v>112</v>
      </c>
      <c r="F2714" s="5">
        <v>1986</v>
      </c>
      <c r="G2714" s="5">
        <f t="shared" si="42"/>
        <v>3.2941176470588234</v>
      </c>
      <c r="L2714" s="1"/>
      <c r="M2714" s="1"/>
      <c r="N2714" s="1"/>
      <c r="O2714" s="1"/>
      <c r="P2714" s="1"/>
      <c r="Q2714" s="1"/>
      <c r="R2714" s="1"/>
    </row>
    <row r="2715" spans="1:18" ht="16" x14ac:dyDescent="0.2">
      <c r="A2715" s="8" t="s">
        <v>2917</v>
      </c>
      <c r="B2715" s="5" t="s">
        <v>2909</v>
      </c>
      <c r="C2715" t="s">
        <v>9</v>
      </c>
      <c r="D2715" s="5" t="s">
        <v>87</v>
      </c>
      <c r="E2715" s="5">
        <v>83</v>
      </c>
      <c r="F2715" s="5">
        <v>1985</v>
      </c>
      <c r="G2715" s="5">
        <f t="shared" si="42"/>
        <v>2.3714285714285714</v>
      </c>
      <c r="L2715" s="1"/>
      <c r="M2715" s="1"/>
      <c r="N2715" s="1"/>
      <c r="O2715" s="1"/>
      <c r="P2715" s="1"/>
      <c r="Q2715" s="1"/>
      <c r="R2715" s="1"/>
    </row>
    <row r="2716" spans="1:18" ht="16" x14ac:dyDescent="0.2">
      <c r="A2716" s="5" t="s">
        <v>2918</v>
      </c>
      <c r="B2716" s="5" t="s">
        <v>2909</v>
      </c>
      <c r="C2716" t="s">
        <v>9</v>
      </c>
      <c r="D2716" s="5" t="s">
        <v>87</v>
      </c>
      <c r="E2716" s="5">
        <v>90</v>
      </c>
      <c r="F2716" s="5">
        <v>1969</v>
      </c>
      <c r="G2716" s="5">
        <f t="shared" si="42"/>
        <v>1.7647058823529411</v>
      </c>
      <c r="L2716" s="1"/>
      <c r="M2716" s="1"/>
      <c r="N2716" s="1"/>
      <c r="O2716" s="1"/>
      <c r="P2716" s="1"/>
      <c r="Q2716" s="1"/>
      <c r="R2716" s="1"/>
    </row>
    <row r="2717" spans="1:18" x14ac:dyDescent="0.2">
      <c r="A2717" t="s">
        <v>2919</v>
      </c>
      <c r="B2717" t="s">
        <v>2920</v>
      </c>
      <c r="C2717" t="s">
        <v>9</v>
      </c>
      <c r="D2717" t="s">
        <v>87</v>
      </c>
      <c r="E2717">
        <v>1734</v>
      </c>
      <c r="F2717">
        <v>1981</v>
      </c>
      <c r="G2717">
        <f t="shared" si="42"/>
        <v>44.46153846153846</v>
      </c>
      <c r="H2717" s="1"/>
      <c r="L2717" s="1"/>
      <c r="M2717" s="1"/>
      <c r="N2717" s="1"/>
      <c r="O2717" s="1"/>
      <c r="P2717" s="1"/>
      <c r="Q2717" s="1"/>
      <c r="R2717" s="1"/>
    </row>
    <row r="2718" spans="1:18" x14ac:dyDescent="0.2">
      <c r="A2718" t="s">
        <v>2921</v>
      </c>
      <c r="B2718" t="s">
        <v>2920</v>
      </c>
      <c r="C2718" t="s">
        <v>9</v>
      </c>
      <c r="D2718" t="s">
        <v>87</v>
      </c>
      <c r="E2718">
        <v>964</v>
      </c>
      <c r="F2718">
        <v>1997</v>
      </c>
      <c r="G2718">
        <f t="shared" si="42"/>
        <v>41.913043478260867</v>
      </c>
      <c r="H2718" s="1"/>
      <c r="L2718" s="1"/>
      <c r="M2718" s="1"/>
      <c r="N2718" s="1"/>
      <c r="O2718" s="1"/>
      <c r="P2718" s="1"/>
      <c r="Q2718" s="1"/>
      <c r="R2718" s="1"/>
    </row>
    <row r="2719" spans="1:18" x14ac:dyDescent="0.2">
      <c r="A2719" t="s">
        <v>2922</v>
      </c>
      <c r="B2719" t="s">
        <v>2920</v>
      </c>
      <c r="C2719" t="s">
        <v>9</v>
      </c>
      <c r="D2719" t="s">
        <v>87</v>
      </c>
      <c r="E2719">
        <v>1158</v>
      </c>
      <c r="F2719">
        <v>1983</v>
      </c>
      <c r="G2719">
        <f t="shared" si="42"/>
        <v>31.297297297297298</v>
      </c>
      <c r="H2719" s="1"/>
      <c r="L2719" s="1"/>
      <c r="M2719" s="1"/>
      <c r="N2719" s="1"/>
      <c r="O2719" s="1"/>
      <c r="P2719" s="1"/>
      <c r="Q2719" s="1"/>
      <c r="R2719" s="1"/>
    </row>
    <row r="2720" spans="1:18" x14ac:dyDescent="0.2">
      <c r="A2720" t="s">
        <v>2923</v>
      </c>
      <c r="B2720" t="s">
        <v>2920</v>
      </c>
      <c r="C2720" t="s">
        <v>9</v>
      </c>
      <c r="D2720" t="s">
        <v>87</v>
      </c>
      <c r="E2720">
        <v>1186</v>
      </c>
      <c r="F2720">
        <v>1969</v>
      </c>
      <c r="G2720">
        <f t="shared" si="42"/>
        <v>23.254901960784313</v>
      </c>
      <c r="H2720" s="1"/>
      <c r="J2720" s="1"/>
      <c r="K2720" s="1"/>
      <c r="L2720" s="1"/>
      <c r="M2720" s="1"/>
      <c r="N2720" s="1"/>
      <c r="O2720" s="1"/>
      <c r="P2720" s="1"/>
      <c r="Q2720" s="1"/>
      <c r="R2720" s="1"/>
    </row>
    <row r="2721" spans="1:18" x14ac:dyDescent="0.2">
      <c r="A2721" t="s">
        <v>2924</v>
      </c>
      <c r="B2721" t="s">
        <v>2920</v>
      </c>
      <c r="C2721" t="s">
        <v>9</v>
      </c>
      <c r="D2721" t="s">
        <v>87</v>
      </c>
      <c r="E2721">
        <v>558</v>
      </c>
      <c r="F2721">
        <v>1992</v>
      </c>
      <c r="G2721">
        <f t="shared" si="42"/>
        <v>19.928571428571427</v>
      </c>
      <c r="H2721" s="1"/>
      <c r="J2721" s="1"/>
      <c r="K2721" s="1"/>
      <c r="L2721" s="1"/>
      <c r="M2721" s="1"/>
      <c r="N2721" s="1"/>
      <c r="O2721" s="1"/>
      <c r="P2721" s="1"/>
      <c r="Q2721" s="1"/>
      <c r="R2721" s="1"/>
    </row>
    <row r="2722" spans="1:18" x14ac:dyDescent="0.2">
      <c r="A2722" s="4" t="s">
        <v>2925</v>
      </c>
      <c r="B2722" t="s">
        <v>2920</v>
      </c>
      <c r="C2722" t="s">
        <v>9</v>
      </c>
      <c r="D2722" s="4" t="s">
        <v>87</v>
      </c>
      <c r="E2722" s="4">
        <v>569</v>
      </c>
      <c r="F2722" s="4">
        <v>1976</v>
      </c>
      <c r="G2722" s="4">
        <f t="shared" si="42"/>
        <v>12.931818181818182</v>
      </c>
      <c r="H2722" s="1"/>
      <c r="J2722" s="1"/>
      <c r="K2722" s="1"/>
      <c r="L2722" s="1"/>
      <c r="M2722" s="1"/>
      <c r="N2722" s="1"/>
      <c r="O2722" s="1"/>
      <c r="P2722" s="1"/>
      <c r="Q2722" s="1"/>
      <c r="R2722" s="1"/>
    </row>
    <row r="2723" spans="1:18" x14ac:dyDescent="0.2">
      <c r="A2723" t="s">
        <v>2926</v>
      </c>
      <c r="B2723" t="s">
        <v>2920</v>
      </c>
      <c r="C2723" t="s">
        <v>9</v>
      </c>
      <c r="D2723" t="s">
        <v>87</v>
      </c>
      <c r="E2723">
        <v>360</v>
      </c>
      <c r="F2723">
        <v>1982</v>
      </c>
      <c r="G2723">
        <f t="shared" si="42"/>
        <v>9.473684210526315</v>
      </c>
      <c r="H2723" s="1"/>
      <c r="J2723" s="1"/>
      <c r="K2723" s="1"/>
      <c r="L2723" s="1"/>
      <c r="M2723" s="1"/>
      <c r="N2723" s="1"/>
      <c r="O2723" s="1"/>
      <c r="P2723" s="1"/>
      <c r="Q2723" s="1"/>
      <c r="R2723" s="1"/>
    </row>
    <row r="2724" spans="1:18" x14ac:dyDescent="0.2">
      <c r="A2724" t="s">
        <v>2927</v>
      </c>
      <c r="B2724" t="s">
        <v>2920</v>
      </c>
      <c r="C2724" t="s">
        <v>9</v>
      </c>
      <c r="D2724" t="s">
        <v>87</v>
      </c>
      <c r="E2724">
        <v>243</v>
      </c>
      <c r="F2724">
        <v>1980</v>
      </c>
      <c r="G2724">
        <f t="shared" si="42"/>
        <v>6.0750000000000002</v>
      </c>
      <c r="H2724" s="1"/>
      <c r="J2724" s="1"/>
      <c r="K2724" s="1"/>
      <c r="L2724" s="1"/>
      <c r="M2724" s="1"/>
      <c r="N2724" s="1"/>
      <c r="O2724" s="1"/>
      <c r="P2724" s="1"/>
      <c r="Q2724" s="1"/>
      <c r="R2724" s="1"/>
    </row>
    <row r="2725" spans="1:18" x14ac:dyDescent="0.2">
      <c r="A2725" t="s">
        <v>2928</v>
      </c>
      <c r="B2725" t="s">
        <v>2920</v>
      </c>
      <c r="C2725" t="s">
        <v>9</v>
      </c>
      <c r="D2725" t="s">
        <v>87</v>
      </c>
      <c r="E2725">
        <v>194</v>
      </c>
      <c r="F2725">
        <v>1984</v>
      </c>
      <c r="G2725">
        <f t="shared" si="42"/>
        <v>5.3888888888888893</v>
      </c>
      <c r="H2725" s="1"/>
      <c r="J2725" s="1"/>
      <c r="K2725" s="1"/>
      <c r="L2725" s="1"/>
      <c r="M2725" s="1"/>
      <c r="N2725" s="1"/>
      <c r="O2725" s="1"/>
      <c r="P2725" s="1"/>
      <c r="Q2725" s="1"/>
      <c r="R2725" s="1"/>
    </row>
    <row r="2726" spans="1:18" x14ac:dyDescent="0.2">
      <c r="A2726" t="s">
        <v>2929</v>
      </c>
      <c r="B2726" t="s">
        <v>2920</v>
      </c>
      <c r="C2726" t="s">
        <v>9</v>
      </c>
      <c r="D2726" t="s">
        <v>87</v>
      </c>
      <c r="E2726">
        <v>253</v>
      </c>
      <c r="F2726">
        <v>1973</v>
      </c>
      <c r="G2726">
        <f t="shared" si="42"/>
        <v>5.3829787234042552</v>
      </c>
      <c r="H2726" s="1"/>
      <c r="J2726" s="1"/>
      <c r="K2726" s="1"/>
      <c r="L2726" s="1"/>
      <c r="M2726" s="1"/>
      <c r="N2726" s="1"/>
      <c r="O2726" s="1"/>
      <c r="P2726" s="1"/>
      <c r="Q2726" s="1"/>
      <c r="R2726" s="1"/>
    </row>
    <row r="2727" spans="1:18" x14ac:dyDescent="0.2">
      <c r="A2727" t="s">
        <v>2930</v>
      </c>
      <c r="B2727" t="s">
        <v>2920</v>
      </c>
      <c r="C2727" t="s">
        <v>9</v>
      </c>
      <c r="D2727" t="s">
        <v>87</v>
      </c>
      <c r="E2727">
        <v>266</v>
      </c>
      <c r="F2727">
        <v>1963</v>
      </c>
      <c r="G2727">
        <f t="shared" si="42"/>
        <v>4.666666666666667</v>
      </c>
      <c r="H2727" s="1"/>
      <c r="J2727" s="1"/>
      <c r="K2727" s="1"/>
      <c r="L2727" s="1"/>
      <c r="M2727" s="1"/>
      <c r="N2727" s="1"/>
      <c r="O2727" s="1"/>
      <c r="P2727" s="1"/>
      <c r="Q2727" s="1"/>
      <c r="R2727" s="1"/>
    </row>
    <row r="2728" spans="1:18" x14ac:dyDescent="0.2">
      <c r="A2728" t="s">
        <v>2931</v>
      </c>
      <c r="B2728" t="s">
        <v>2920</v>
      </c>
      <c r="C2728" t="s">
        <v>9</v>
      </c>
      <c r="D2728" t="s">
        <v>87</v>
      </c>
      <c r="E2728">
        <v>216</v>
      </c>
      <c r="F2728">
        <v>1973</v>
      </c>
      <c r="G2728">
        <f t="shared" si="42"/>
        <v>4.5957446808510642</v>
      </c>
      <c r="H2728" s="1"/>
      <c r="J2728" s="1"/>
      <c r="K2728" s="1"/>
      <c r="L2728" s="1"/>
      <c r="M2728" s="1"/>
      <c r="N2728" s="1"/>
      <c r="O2728" s="1"/>
      <c r="P2728" s="1"/>
      <c r="Q2728" s="1"/>
      <c r="R2728" s="1"/>
    </row>
    <row r="2729" spans="1:18" x14ac:dyDescent="0.2">
      <c r="A2729" t="s">
        <v>2932</v>
      </c>
      <c r="B2729" t="s">
        <v>2920</v>
      </c>
      <c r="C2729" t="s">
        <v>9</v>
      </c>
      <c r="D2729" t="s">
        <v>87</v>
      </c>
      <c r="E2729">
        <v>205</v>
      </c>
      <c r="F2729">
        <v>1972</v>
      </c>
      <c r="G2729">
        <f t="shared" si="42"/>
        <v>4.270833333333333</v>
      </c>
      <c r="H2729" s="1"/>
      <c r="J2729" s="1"/>
      <c r="K2729" s="1"/>
      <c r="L2729" s="1"/>
      <c r="M2729" s="1"/>
      <c r="N2729" s="1"/>
      <c r="O2729" s="1"/>
      <c r="P2729" s="1"/>
      <c r="Q2729" s="1"/>
      <c r="R2729" s="1"/>
    </row>
    <row r="2730" spans="1:18" x14ac:dyDescent="0.2">
      <c r="A2730" t="s">
        <v>2933</v>
      </c>
      <c r="B2730" t="s">
        <v>2920</v>
      </c>
      <c r="C2730" t="s">
        <v>9</v>
      </c>
      <c r="D2730" t="s">
        <v>87</v>
      </c>
      <c r="E2730">
        <v>200</v>
      </c>
      <c r="F2730">
        <v>1965</v>
      </c>
      <c r="G2730">
        <f t="shared" si="42"/>
        <v>3.6363636363636362</v>
      </c>
      <c r="H2730" s="1"/>
      <c r="J2730" s="1"/>
      <c r="K2730" s="1"/>
      <c r="L2730" s="1"/>
      <c r="M2730" s="1"/>
      <c r="N2730" s="1"/>
      <c r="O2730" s="1"/>
      <c r="P2730" s="1"/>
      <c r="Q2730" s="1"/>
      <c r="R2730" s="1"/>
    </row>
    <row r="2731" spans="1:18" x14ac:dyDescent="0.2">
      <c r="A2731" t="s">
        <v>2934</v>
      </c>
      <c r="B2731" t="s">
        <v>2920</v>
      </c>
      <c r="C2731" t="s">
        <v>9</v>
      </c>
      <c r="D2731" t="s">
        <v>87</v>
      </c>
      <c r="E2731">
        <v>143</v>
      </c>
      <c r="F2731">
        <v>1978</v>
      </c>
      <c r="G2731">
        <f t="shared" si="42"/>
        <v>3.4047619047619047</v>
      </c>
      <c r="H2731" s="1"/>
      <c r="J2731" s="1"/>
      <c r="K2731" s="1"/>
      <c r="L2731" s="1"/>
      <c r="M2731" s="1"/>
      <c r="N2731" s="1"/>
      <c r="O2731" s="1"/>
      <c r="P2731" s="1"/>
      <c r="Q2731" s="1"/>
      <c r="R2731" s="1"/>
    </row>
    <row r="2732" spans="1:18" x14ac:dyDescent="0.2">
      <c r="A2732" t="s">
        <v>2935</v>
      </c>
      <c r="B2732" t="s">
        <v>2920</v>
      </c>
      <c r="C2732" t="s">
        <v>9</v>
      </c>
      <c r="D2732" t="s">
        <v>87</v>
      </c>
      <c r="E2732">
        <v>152</v>
      </c>
      <c r="F2732">
        <v>1975</v>
      </c>
      <c r="G2732">
        <f t="shared" si="42"/>
        <v>3.3777777777777778</v>
      </c>
      <c r="H2732" s="1"/>
      <c r="J2732" s="1"/>
      <c r="K2732" s="1"/>
      <c r="L2732" s="1"/>
      <c r="M2732" s="1"/>
      <c r="N2732" s="1"/>
      <c r="O2732" s="1"/>
      <c r="P2732" s="1"/>
      <c r="Q2732" s="1"/>
      <c r="R2732" s="1"/>
    </row>
    <row r="2733" spans="1:18" x14ac:dyDescent="0.2">
      <c r="A2733" t="s">
        <v>2936</v>
      </c>
      <c r="B2733" t="s">
        <v>2920</v>
      </c>
      <c r="C2733" t="s">
        <v>9</v>
      </c>
      <c r="D2733" t="s">
        <v>87</v>
      </c>
      <c r="E2733">
        <v>127</v>
      </c>
      <c r="F2733">
        <v>1977</v>
      </c>
      <c r="G2733">
        <f t="shared" si="42"/>
        <v>2.9534883720930232</v>
      </c>
      <c r="H2733" s="1"/>
      <c r="J2733" s="1"/>
      <c r="K2733" s="1"/>
      <c r="L2733" s="1"/>
      <c r="M2733" s="1"/>
      <c r="N2733" s="1"/>
      <c r="O2733" s="1"/>
      <c r="P2733" s="1"/>
      <c r="Q2733" s="1"/>
      <c r="R2733" s="1"/>
    </row>
    <row r="2734" spans="1:18" x14ac:dyDescent="0.2">
      <c r="A2734" s="4" t="s">
        <v>2937</v>
      </c>
      <c r="B2734" t="s">
        <v>2920</v>
      </c>
      <c r="C2734" t="s">
        <v>9</v>
      </c>
      <c r="D2734" s="4" t="s">
        <v>87</v>
      </c>
      <c r="E2734" s="4">
        <v>105</v>
      </c>
      <c r="F2734" s="4">
        <v>1976</v>
      </c>
      <c r="G2734" s="4">
        <f t="shared" si="42"/>
        <v>2.3863636363636362</v>
      </c>
      <c r="H2734" s="1"/>
      <c r="J2734" s="1"/>
      <c r="K2734" s="1"/>
      <c r="L2734" s="1"/>
      <c r="M2734" s="1"/>
      <c r="N2734" s="1"/>
      <c r="O2734" s="1"/>
      <c r="P2734" s="1"/>
      <c r="Q2734" s="1"/>
      <c r="R2734" s="1"/>
    </row>
    <row r="2735" spans="1:18" x14ac:dyDescent="0.2">
      <c r="A2735" s="4" t="s">
        <v>2938</v>
      </c>
      <c r="B2735" t="s">
        <v>2920</v>
      </c>
      <c r="C2735" t="s">
        <v>9</v>
      </c>
      <c r="D2735" s="4" t="s">
        <v>87</v>
      </c>
      <c r="E2735" s="4">
        <v>94</v>
      </c>
      <c r="F2735" s="4">
        <v>1976</v>
      </c>
      <c r="G2735" s="4">
        <f t="shared" si="42"/>
        <v>2.1363636363636362</v>
      </c>
      <c r="H2735" s="1"/>
      <c r="J2735" s="1"/>
      <c r="K2735" s="1"/>
      <c r="L2735" s="1"/>
      <c r="M2735" s="1"/>
      <c r="N2735" s="1"/>
      <c r="O2735" s="1"/>
      <c r="P2735" s="1"/>
      <c r="Q2735" s="1"/>
      <c r="R2735" s="1"/>
    </row>
    <row r="2736" spans="1:18" x14ac:dyDescent="0.2">
      <c r="A2736" t="s">
        <v>2939</v>
      </c>
      <c r="B2736" t="s">
        <v>2920</v>
      </c>
      <c r="C2736" t="s">
        <v>9</v>
      </c>
      <c r="D2736" t="s">
        <v>87</v>
      </c>
      <c r="E2736">
        <v>87</v>
      </c>
      <c r="F2736">
        <v>1974</v>
      </c>
      <c r="G2736">
        <f t="shared" si="42"/>
        <v>1.8913043478260869</v>
      </c>
      <c r="H2736" s="1"/>
      <c r="J2736" s="1"/>
      <c r="K2736" s="1"/>
      <c r="L2736" s="1"/>
      <c r="M2736" s="1"/>
      <c r="N2736" s="1"/>
      <c r="O2736" s="1"/>
      <c r="P2736" s="1"/>
      <c r="Q2736" s="1"/>
      <c r="R2736" s="1"/>
    </row>
    <row r="2737" spans="1:18" x14ac:dyDescent="0.2">
      <c r="A2737" t="s">
        <v>2940</v>
      </c>
      <c r="B2737" t="s">
        <v>2920</v>
      </c>
      <c r="C2737" t="s">
        <v>9</v>
      </c>
      <c r="D2737" t="s">
        <v>87</v>
      </c>
      <c r="E2737">
        <v>77</v>
      </c>
      <c r="F2737">
        <v>1974</v>
      </c>
      <c r="G2737">
        <f t="shared" si="42"/>
        <v>1.673913043478261</v>
      </c>
      <c r="H2737" s="1"/>
      <c r="J2737" s="1"/>
      <c r="K2737" s="1"/>
      <c r="L2737" s="1"/>
      <c r="M2737" s="1"/>
      <c r="N2737" s="1"/>
      <c r="O2737" s="1"/>
      <c r="P2737" s="1"/>
      <c r="Q2737" s="1"/>
      <c r="R2737" s="1"/>
    </row>
    <row r="2738" spans="1:18" x14ac:dyDescent="0.2">
      <c r="A2738" t="s">
        <v>2941</v>
      </c>
      <c r="B2738" t="s">
        <v>2920</v>
      </c>
      <c r="C2738" t="s">
        <v>9</v>
      </c>
      <c r="D2738" t="s">
        <v>87</v>
      </c>
      <c r="E2738">
        <v>20</v>
      </c>
      <c r="F2738">
        <v>2002</v>
      </c>
      <c r="G2738">
        <f t="shared" si="42"/>
        <v>1.1111111111111112</v>
      </c>
      <c r="H2738" s="1"/>
      <c r="J2738" s="1"/>
      <c r="K2738" s="1"/>
      <c r="L2738" s="1"/>
      <c r="M2738" s="1"/>
      <c r="N2738" s="1"/>
      <c r="O2738" s="1"/>
      <c r="P2738" s="1"/>
      <c r="Q2738" s="1"/>
      <c r="R2738" s="1"/>
    </row>
    <row r="2739" spans="1:18" x14ac:dyDescent="0.2">
      <c r="A2739" t="s">
        <v>2942</v>
      </c>
      <c r="B2739" t="s">
        <v>2920</v>
      </c>
      <c r="C2739" t="s">
        <v>9</v>
      </c>
      <c r="D2739" t="s">
        <v>87</v>
      </c>
      <c r="E2739">
        <v>2</v>
      </c>
      <c r="F2739">
        <v>1992</v>
      </c>
      <c r="G2739">
        <f t="shared" si="42"/>
        <v>7.1428571428571425E-2</v>
      </c>
      <c r="H2739" s="1"/>
      <c r="J2739" s="1"/>
      <c r="K2739" s="1"/>
      <c r="L2739" s="1"/>
      <c r="M2739" s="1"/>
      <c r="N2739" s="1"/>
      <c r="O2739" s="1"/>
      <c r="P2739" s="1"/>
      <c r="Q2739" s="1"/>
      <c r="R2739" s="1"/>
    </row>
    <row r="2740" spans="1:18" x14ac:dyDescent="0.2">
      <c r="A2740" t="s">
        <v>2943</v>
      </c>
      <c r="B2740" t="s">
        <v>2920</v>
      </c>
      <c r="C2740" t="s">
        <v>8</v>
      </c>
      <c r="D2740" t="s">
        <v>87</v>
      </c>
      <c r="E2740">
        <v>1948</v>
      </c>
      <c r="F2740">
        <v>1988</v>
      </c>
      <c r="G2740">
        <f t="shared" si="42"/>
        <v>60.875</v>
      </c>
      <c r="H2740" s="1"/>
      <c r="J2740" s="1"/>
      <c r="K2740" s="1"/>
      <c r="L2740" s="1"/>
      <c r="M2740" s="1"/>
      <c r="N2740" s="1"/>
      <c r="O2740" s="1"/>
      <c r="P2740" s="1"/>
      <c r="Q2740" s="1"/>
      <c r="R2740" s="1"/>
    </row>
    <row r="2741" spans="1:18" x14ac:dyDescent="0.2">
      <c r="A2741" t="s">
        <v>2944</v>
      </c>
      <c r="B2741" t="s">
        <v>2920</v>
      </c>
      <c r="C2741" t="s">
        <v>8</v>
      </c>
      <c r="D2741" t="s">
        <v>87</v>
      </c>
      <c r="E2741">
        <v>213</v>
      </c>
      <c r="F2741">
        <v>2007</v>
      </c>
      <c r="G2741">
        <f t="shared" si="42"/>
        <v>16.384615384615383</v>
      </c>
      <c r="H2741" s="1"/>
      <c r="J2741" s="1"/>
      <c r="K2741" s="1"/>
      <c r="L2741" s="1"/>
      <c r="M2741" s="1"/>
      <c r="N2741" s="1"/>
      <c r="O2741" s="1"/>
      <c r="P2741" s="1"/>
      <c r="Q2741" s="1"/>
      <c r="R2741" s="1"/>
    </row>
    <row r="2742" spans="1:18" x14ac:dyDescent="0.2">
      <c r="A2742" t="s">
        <v>2945</v>
      </c>
      <c r="B2742" t="s">
        <v>2920</v>
      </c>
      <c r="C2742" t="s">
        <v>8</v>
      </c>
      <c r="D2742" t="s">
        <v>87</v>
      </c>
      <c r="E2742">
        <v>133</v>
      </c>
      <c r="F2742">
        <v>1971</v>
      </c>
      <c r="G2742">
        <f t="shared" si="42"/>
        <v>2.7142857142857144</v>
      </c>
      <c r="H2742" s="1"/>
      <c r="J2742" s="1"/>
      <c r="K2742" s="1"/>
      <c r="L2742" s="1"/>
      <c r="M2742" s="1"/>
      <c r="N2742" s="1"/>
      <c r="O2742" s="1"/>
      <c r="P2742" s="1"/>
      <c r="Q2742" s="1"/>
      <c r="R2742" s="1"/>
    </row>
    <row r="2743" spans="1:18" x14ac:dyDescent="0.2">
      <c r="A2743" t="s">
        <v>2946</v>
      </c>
      <c r="B2743" t="s">
        <v>2920</v>
      </c>
      <c r="C2743" t="s">
        <v>8</v>
      </c>
      <c r="D2743" t="s">
        <v>87</v>
      </c>
      <c r="E2743">
        <v>13</v>
      </c>
      <c r="F2743">
        <v>1993</v>
      </c>
      <c r="G2743">
        <f t="shared" si="42"/>
        <v>0.48148148148148145</v>
      </c>
      <c r="H2743" s="1"/>
      <c r="J2743" s="1"/>
      <c r="K2743" s="1"/>
      <c r="L2743" s="1"/>
      <c r="M2743" s="1"/>
      <c r="N2743" s="1"/>
      <c r="O2743" s="1"/>
      <c r="P2743" s="1"/>
      <c r="Q2743" s="1"/>
      <c r="R2743" s="1"/>
    </row>
    <row r="2744" spans="1:18" x14ac:dyDescent="0.2">
      <c r="A2744" s="4" t="s">
        <v>2947</v>
      </c>
      <c r="B2744" t="s">
        <v>2948</v>
      </c>
      <c r="C2744" t="s">
        <v>9</v>
      </c>
      <c r="D2744" s="4" t="s">
        <v>87</v>
      </c>
      <c r="E2744" s="4">
        <v>5370</v>
      </c>
      <c r="F2744" s="4">
        <v>1976</v>
      </c>
      <c r="G2744" s="4">
        <f t="shared" si="42"/>
        <v>122.04545454545455</v>
      </c>
      <c r="H2744" s="1"/>
      <c r="J2744" s="1"/>
      <c r="K2744" s="1"/>
      <c r="L2744" s="1"/>
      <c r="M2744" s="1"/>
      <c r="N2744" s="1"/>
      <c r="O2744" s="1"/>
      <c r="P2744" s="1"/>
      <c r="Q2744" s="1"/>
      <c r="R2744" s="1"/>
    </row>
    <row r="2745" spans="1:18" x14ac:dyDescent="0.2">
      <c r="A2745" t="s">
        <v>2949</v>
      </c>
      <c r="B2745" t="s">
        <v>2948</v>
      </c>
      <c r="C2745" t="s">
        <v>9</v>
      </c>
      <c r="D2745" t="s">
        <v>87</v>
      </c>
      <c r="E2745">
        <v>3902</v>
      </c>
      <c r="F2745">
        <v>1985</v>
      </c>
      <c r="G2745">
        <f t="shared" si="42"/>
        <v>111.48571428571428</v>
      </c>
      <c r="H2745" s="1"/>
      <c r="J2745" s="1"/>
      <c r="K2745" s="1"/>
      <c r="L2745" s="1"/>
      <c r="M2745" s="1"/>
      <c r="N2745" s="1"/>
      <c r="O2745" s="1"/>
      <c r="P2745" s="1"/>
      <c r="Q2745" s="1"/>
      <c r="R2745" s="1"/>
    </row>
    <row r="2746" spans="1:18" x14ac:dyDescent="0.2">
      <c r="A2746" t="s">
        <v>2950</v>
      </c>
      <c r="B2746" t="s">
        <v>2948</v>
      </c>
      <c r="C2746" t="s">
        <v>9</v>
      </c>
      <c r="D2746" t="s">
        <v>87</v>
      </c>
      <c r="E2746">
        <v>3641</v>
      </c>
      <c r="F2746">
        <v>1977</v>
      </c>
      <c r="G2746">
        <f t="shared" si="42"/>
        <v>84.674418604651166</v>
      </c>
      <c r="H2746" s="1"/>
      <c r="J2746" s="1"/>
      <c r="K2746" s="1"/>
      <c r="L2746" s="1"/>
      <c r="M2746" s="1"/>
      <c r="N2746" s="1"/>
      <c r="O2746" s="1"/>
      <c r="P2746" s="1"/>
      <c r="Q2746" s="1"/>
      <c r="R2746" s="1"/>
    </row>
    <row r="2747" spans="1:18" x14ac:dyDescent="0.2">
      <c r="A2747" t="s">
        <v>2951</v>
      </c>
      <c r="B2747" t="s">
        <v>2948</v>
      </c>
      <c r="C2747" t="s">
        <v>9</v>
      </c>
      <c r="D2747" t="s">
        <v>87</v>
      </c>
      <c r="E2747">
        <v>1425</v>
      </c>
      <c r="F2747">
        <v>1983</v>
      </c>
      <c r="G2747">
        <f t="shared" si="42"/>
        <v>38.513513513513516</v>
      </c>
      <c r="H2747" s="1"/>
      <c r="J2747" s="1"/>
      <c r="K2747" s="1"/>
      <c r="L2747" s="1"/>
      <c r="M2747" s="1"/>
      <c r="N2747" s="1"/>
      <c r="O2747" s="1"/>
      <c r="P2747" s="1"/>
      <c r="Q2747" s="1"/>
      <c r="R2747" s="1"/>
    </row>
    <row r="2748" spans="1:18" x14ac:dyDescent="0.2">
      <c r="A2748" t="s">
        <v>2952</v>
      </c>
      <c r="B2748" t="s">
        <v>2948</v>
      </c>
      <c r="C2748" t="s">
        <v>9</v>
      </c>
      <c r="D2748" t="s">
        <v>87</v>
      </c>
      <c r="E2748">
        <v>858</v>
      </c>
      <c r="F2748">
        <v>1996</v>
      </c>
      <c r="G2748">
        <f t="shared" si="42"/>
        <v>35.75</v>
      </c>
      <c r="H2748" s="1"/>
      <c r="J2748" s="1"/>
      <c r="K2748" s="1"/>
      <c r="L2748" s="1"/>
      <c r="M2748" s="1"/>
      <c r="N2748" s="1"/>
      <c r="O2748" s="1"/>
      <c r="P2748" s="1"/>
      <c r="Q2748" s="1"/>
      <c r="R2748" s="1"/>
    </row>
    <row r="2749" spans="1:18" x14ac:dyDescent="0.2">
      <c r="A2749" t="s">
        <v>2953</v>
      </c>
      <c r="B2749" t="s">
        <v>2948</v>
      </c>
      <c r="C2749" t="s">
        <v>9</v>
      </c>
      <c r="D2749" t="s">
        <v>87</v>
      </c>
      <c r="E2749">
        <v>1405</v>
      </c>
      <c r="F2749">
        <v>1979</v>
      </c>
      <c r="G2749">
        <f t="shared" si="42"/>
        <v>34.268292682926827</v>
      </c>
      <c r="H2749" s="1"/>
      <c r="J2749" s="1"/>
      <c r="K2749" s="1"/>
      <c r="L2749" s="1"/>
      <c r="M2749" s="1"/>
      <c r="N2749" s="1"/>
      <c r="O2749" s="1"/>
      <c r="P2749" s="1"/>
      <c r="Q2749" s="1"/>
      <c r="R2749" s="1"/>
    </row>
    <row r="2750" spans="1:18" x14ac:dyDescent="0.2">
      <c r="A2750" t="s">
        <v>2954</v>
      </c>
      <c r="B2750" t="s">
        <v>2948</v>
      </c>
      <c r="C2750" t="s">
        <v>9</v>
      </c>
      <c r="D2750" t="s">
        <v>87</v>
      </c>
      <c r="E2750">
        <v>1178</v>
      </c>
      <c r="F2750">
        <v>1978</v>
      </c>
      <c r="G2750">
        <f t="shared" si="42"/>
        <v>28.047619047619047</v>
      </c>
      <c r="H2750" s="1"/>
      <c r="J2750" s="1"/>
      <c r="K2750" s="1"/>
      <c r="L2750" s="1"/>
      <c r="M2750" s="1"/>
      <c r="N2750" s="1"/>
      <c r="O2750" s="1"/>
      <c r="P2750" s="1"/>
      <c r="Q2750" s="1"/>
      <c r="R2750" s="1"/>
    </row>
    <row r="2751" spans="1:18" x14ac:dyDescent="0.2">
      <c r="A2751" t="s">
        <v>2955</v>
      </c>
      <c r="B2751" t="s">
        <v>2948</v>
      </c>
      <c r="C2751" t="s">
        <v>9</v>
      </c>
      <c r="D2751" t="s">
        <v>87</v>
      </c>
      <c r="E2751">
        <v>739</v>
      </c>
      <c r="F2751">
        <v>1984</v>
      </c>
      <c r="G2751">
        <f t="shared" si="42"/>
        <v>20.527777777777779</v>
      </c>
      <c r="H2751" s="1"/>
      <c r="J2751" s="1"/>
      <c r="K2751" s="1"/>
      <c r="L2751" s="1"/>
      <c r="M2751" s="1"/>
      <c r="N2751" s="1"/>
      <c r="O2751" s="1"/>
      <c r="P2751" s="1"/>
      <c r="Q2751" s="1"/>
      <c r="R2751" s="1"/>
    </row>
    <row r="2752" spans="1:18" x14ac:dyDescent="0.2">
      <c r="A2752" t="s">
        <v>2956</v>
      </c>
      <c r="B2752" t="s">
        <v>2948</v>
      </c>
      <c r="C2752" t="s">
        <v>9</v>
      </c>
      <c r="D2752" t="s">
        <v>87</v>
      </c>
      <c r="E2752">
        <v>783</v>
      </c>
      <c r="F2752">
        <v>1979</v>
      </c>
      <c r="G2752">
        <f t="shared" si="42"/>
        <v>19.097560975609756</v>
      </c>
      <c r="H2752" s="1"/>
      <c r="J2752" s="1"/>
      <c r="K2752" s="1"/>
      <c r="L2752" s="1"/>
      <c r="M2752" s="1"/>
      <c r="N2752" s="1"/>
      <c r="O2752" s="1"/>
      <c r="P2752" s="1"/>
      <c r="Q2752" s="1"/>
      <c r="R2752" s="1"/>
    </row>
    <row r="2753" spans="1:18" x14ac:dyDescent="0.2">
      <c r="A2753" t="s">
        <v>2957</v>
      </c>
      <c r="B2753" t="s">
        <v>2948</v>
      </c>
      <c r="C2753" t="s">
        <v>9</v>
      </c>
      <c r="D2753" t="s">
        <v>87</v>
      </c>
      <c r="E2753">
        <v>703</v>
      </c>
      <c r="F2753">
        <v>1982</v>
      </c>
      <c r="G2753">
        <f t="shared" si="42"/>
        <v>18.5</v>
      </c>
      <c r="H2753" s="1"/>
      <c r="J2753" s="1"/>
      <c r="K2753" s="1"/>
      <c r="L2753" s="1"/>
      <c r="M2753" s="1"/>
      <c r="N2753" s="1"/>
      <c r="O2753" s="1"/>
      <c r="P2753" s="1"/>
      <c r="Q2753" s="1"/>
      <c r="R2753" s="1"/>
    </row>
    <row r="2754" spans="1:18" x14ac:dyDescent="0.2">
      <c r="A2754" t="s">
        <v>2958</v>
      </c>
      <c r="B2754" t="s">
        <v>2948</v>
      </c>
      <c r="C2754" t="s">
        <v>9</v>
      </c>
      <c r="D2754" t="s">
        <v>87</v>
      </c>
      <c r="E2754">
        <v>428</v>
      </c>
      <c r="F2754">
        <v>1994</v>
      </c>
      <c r="G2754">
        <f t="shared" ref="G2754:G2817" si="43">E2754/(2020-F2754)</f>
        <v>16.46153846153846</v>
      </c>
      <c r="H2754" s="1"/>
      <c r="J2754" s="1"/>
      <c r="K2754" s="1"/>
      <c r="L2754" s="1"/>
      <c r="M2754" s="1"/>
      <c r="N2754" s="1"/>
      <c r="O2754" s="1"/>
      <c r="P2754" s="1"/>
      <c r="Q2754" s="1"/>
      <c r="R2754" s="1"/>
    </row>
    <row r="2755" spans="1:18" x14ac:dyDescent="0.2">
      <c r="A2755" t="s">
        <v>2959</v>
      </c>
      <c r="B2755" t="s">
        <v>2948</v>
      </c>
      <c r="C2755" t="s">
        <v>9</v>
      </c>
      <c r="D2755" t="s">
        <v>87</v>
      </c>
      <c r="E2755">
        <v>609</v>
      </c>
      <c r="F2755">
        <v>1983</v>
      </c>
      <c r="G2755">
        <f t="shared" si="43"/>
        <v>16.45945945945946</v>
      </c>
      <c r="H2755" s="1"/>
      <c r="J2755" s="1"/>
      <c r="K2755" s="1"/>
      <c r="L2755" s="1"/>
      <c r="M2755" s="1"/>
      <c r="N2755" s="1"/>
      <c r="O2755" s="1"/>
      <c r="P2755" s="1"/>
      <c r="Q2755" s="1"/>
      <c r="R2755" s="1"/>
    </row>
    <row r="2756" spans="1:18" x14ac:dyDescent="0.2">
      <c r="A2756" t="s">
        <v>2960</v>
      </c>
      <c r="B2756" t="s">
        <v>2948</v>
      </c>
      <c r="C2756" t="s">
        <v>9</v>
      </c>
      <c r="D2756" t="s">
        <v>87</v>
      </c>
      <c r="E2756">
        <v>549</v>
      </c>
      <c r="F2756">
        <v>1974</v>
      </c>
      <c r="G2756">
        <f t="shared" si="43"/>
        <v>11.934782608695652</v>
      </c>
      <c r="H2756" s="1"/>
      <c r="J2756" s="1"/>
      <c r="K2756" s="1"/>
      <c r="L2756" s="1"/>
      <c r="M2756" s="1"/>
      <c r="N2756" s="1"/>
      <c r="O2756" s="1"/>
      <c r="P2756" s="1"/>
      <c r="Q2756" s="1"/>
      <c r="R2756" s="1"/>
    </row>
    <row r="2757" spans="1:18" x14ac:dyDescent="0.2">
      <c r="A2757" t="s">
        <v>2961</v>
      </c>
      <c r="B2757" t="s">
        <v>2948</v>
      </c>
      <c r="C2757" t="s">
        <v>9</v>
      </c>
      <c r="D2757" t="s">
        <v>87</v>
      </c>
      <c r="E2757">
        <v>362</v>
      </c>
      <c r="F2757">
        <v>1983</v>
      </c>
      <c r="G2757">
        <f t="shared" si="43"/>
        <v>9.7837837837837842</v>
      </c>
      <c r="H2757" s="1"/>
      <c r="J2757" s="1"/>
      <c r="K2757" s="1"/>
      <c r="L2757" s="1"/>
      <c r="M2757" s="1"/>
      <c r="N2757" s="1"/>
      <c r="O2757" s="1"/>
      <c r="P2757" s="1"/>
      <c r="Q2757" s="1"/>
      <c r="R2757" s="1"/>
    </row>
    <row r="2758" spans="1:18" x14ac:dyDescent="0.2">
      <c r="A2758" t="s">
        <v>2962</v>
      </c>
      <c r="B2758" t="s">
        <v>2948</v>
      </c>
      <c r="C2758" t="s">
        <v>9</v>
      </c>
      <c r="D2758" t="s">
        <v>87</v>
      </c>
      <c r="E2758">
        <v>212</v>
      </c>
      <c r="F2758">
        <v>1998</v>
      </c>
      <c r="G2758">
        <f t="shared" si="43"/>
        <v>9.6363636363636367</v>
      </c>
      <c r="H2758" s="1"/>
      <c r="J2758" s="1"/>
      <c r="K2758" s="1"/>
      <c r="L2758" s="1"/>
      <c r="M2758" s="1"/>
      <c r="N2758" s="1"/>
      <c r="O2758" s="1"/>
      <c r="P2758" s="1"/>
      <c r="Q2758" s="1"/>
      <c r="R2758" s="1"/>
    </row>
    <row r="2759" spans="1:18" x14ac:dyDescent="0.2">
      <c r="A2759" t="s">
        <v>2963</v>
      </c>
      <c r="B2759" t="s">
        <v>2948</v>
      </c>
      <c r="C2759" t="s">
        <v>9</v>
      </c>
      <c r="D2759" t="s">
        <v>87</v>
      </c>
      <c r="E2759">
        <v>346</v>
      </c>
      <c r="F2759">
        <v>1979</v>
      </c>
      <c r="G2759">
        <f t="shared" si="43"/>
        <v>8.4390243902439028</v>
      </c>
      <c r="H2759" s="1"/>
      <c r="J2759" s="1"/>
      <c r="K2759" s="1"/>
      <c r="L2759" s="1"/>
      <c r="M2759" s="1"/>
      <c r="N2759" s="1"/>
      <c r="O2759" s="1"/>
      <c r="P2759" s="1"/>
      <c r="Q2759" s="1"/>
      <c r="R2759" s="1"/>
    </row>
    <row r="2760" spans="1:18" x14ac:dyDescent="0.2">
      <c r="A2760" t="s">
        <v>2964</v>
      </c>
      <c r="B2760" t="s">
        <v>2948</v>
      </c>
      <c r="C2760" t="s">
        <v>9</v>
      </c>
      <c r="D2760" t="s">
        <v>87</v>
      </c>
      <c r="E2760">
        <v>223</v>
      </c>
      <c r="F2760">
        <v>1986</v>
      </c>
      <c r="G2760">
        <f t="shared" si="43"/>
        <v>6.5588235294117645</v>
      </c>
      <c r="H2760" s="1"/>
      <c r="J2760" s="1"/>
      <c r="K2760" s="1"/>
      <c r="L2760" s="1"/>
      <c r="M2760" s="1"/>
      <c r="N2760" s="1"/>
      <c r="O2760" s="1"/>
      <c r="P2760" s="1"/>
      <c r="Q2760" s="1"/>
      <c r="R2760" s="1"/>
    </row>
    <row r="2761" spans="1:18" x14ac:dyDescent="0.2">
      <c r="A2761" t="s">
        <v>2965</v>
      </c>
      <c r="B2761" t="s">
        <v>2948</v>
      </c>
      <c r="C2761" t="s">
        <v>9</v>
      </c>
      <c r="D2761" t="s">
        <v>87</v>
      </c>
      <c r="E2761">
        <v>274</v>
      </c>
      <c r="F2761">
        <v>1975</v>
      </c>
      <c r="G2761">
        <f t="shared" si="43"/>
        <v>6.0888888888888886</v>
      </c>
      <c r="H2761" s="1"/>
      <c r="J2761" s="1"/>
      <c r="K2761" s="1"/>
      <c r="L2761" s="1"/>
      <c r="M2761" s="1"/>
      <c r="N2761" s="1"/>
      <c r="O2761" s="1"/>
      <c r="P2761" s="1"/>
      <c r="Q2761" s="1"/>
      <c r="R2761" s="1"/>
    </row>
    <row r="2762" spans="1:18" x14ac:dyDescent="0.2">
      <c r="A2762" t="s">
        <v>2966</v>
      </c>
      <c r="B2762" t="s">
        <v>2948</v>
      </c>
      <c r="C2762" t="s">
        <v>9</v>
      </c>
      <c r="D2762" t="s">
        <v>87</v>
      </c>
      <c r="E2762">
        <v>156</v>
      </c>
      <c r="F2762">
        <v>1988</v>
      </c>
      <c r="G2762">
        <f t="shared" si="43"/>
        <v>4.875</v>
      </c>
      <c r="H2762" s="1"/>
      <c r="J2762" s="1"/>
      <c r="K2762" s="1"/>
      <c r="L2762" s="1"/>
      <c r="M2762" s="1"/>
      <c r="N2762" s="1"/>
      <c r="O2762" s="1"/>
      <c r="P2762" s="1"/>
      <c r="Q2762" s="1"/>
      <c r="R2762" s="1"/>
    </row>
    <row r="2763" spans="1:18" x14ac:dyDescent="0.2">
      <c r="A2763" t="s">
        <v>2967</v>
      </c>
      <c r="B2763" t="s">
        <v>2948</v>
      </c>
      <c r="C2763" t="s">
        <v>9</v>
      </c>
      <c r="D2763" t="s">
        <v>87</v>
      </c>
      <c r="E2763">
        <v>172</v>
      </c>
      <c r="F2763">
        <v>1983</v>
      </c>
      <c r="G2763">
        <f t="shared" si="43"/>
        <v>4.6486486486486482</v>
      </c>
      <c r="H2763" s="1"/>
      <c r="J2763" s="1"/>
      <c r="K2763" s="1"/>
      <c r="L2763" s="1"/>
      <c r="M2763" s="1"/>
      <c r="N2763" s="1"/>
      <c r="O2763" s="1"/>
      <c r="P2763" s="1"/>
      <c r="Q2763" s="1"/>
      <c r="R2763" s="1"/>
    </row>
    <row r="2764" spans="1:18" x14ac:dyDescent="0.2">
      <c r="A2764" t="s">
        <v>2968</v>
      </c>
      <c r="B2764" t="s">
        <v>2948</v>
      </c>
      <c r="C2764" t="s">
        <v>9</v>
      </c>
      <c r="D2764" t="s">
        <v>87</v>
      </c>
      <c r="E2764">
        <v>152</v>
      </c>
      <c r="F2764">
        <v>1987</v>
      </c>
      <c r="G2764">
        <f t="shared" si="43"/>
        <v>4.6060606060606064</v>
      </c>
      <c r="H2764" s="1"/>
      <c r="J2764" s="1"/>
      <c r="K2764" s="1"/>
      <c r="L2764" s="1"/>
      <c r="M2764" s="1"/>
      <c r="N2764" s="1"/>
      <c r="O2764" s="1"/>
      <c r="P2764" s="1"/>
      <c r="Q2764" s="1"/>
      <c r="R2764" s="1"/>
    </row>
    <row r="2765" spans="1:18" x14ac:dyDescent="0.2">
      <c r="A2765" t="s">
        <v>2969</v>
      </c>
      <c r="B2765" t="s">
        <v>2948</v>
      </c>
      <c r="C2765" t="s">
        <v>9</v>
      </c>
      <c r="D2765" t="s">
        <v>87</v>
      </c>
      <c r="E2765">
        <v>148</v>
      </c>
      <c r="F2765">
        <v>1985</v>
      </c>
      <c r="G2765">
        <f t="shared" si="43"/>
        <v>4.2285714285714286</v>
      </c>
      <c r="H2765" s="1"/>
      <c r="J2765" s="1"/>
      <c r="K2765" s="1"/>
      <c r="L2765" s="1"/>
      <c r="M2765" s="1"/>
      <c r="N2765" s="1"/>
      <c r="O2765" s="1"/>
      <c r="P2765" s="1"/>
      <c r="Q2765" s="1"/>
      <c r="R2765" s="1"/>
    </row>
    <row r="2766" spans="1:18" x14ac:dyDescent="0.2">
      <c r="A2766" t="s">
        <v>2970</v>
      </c>
      <c r="B2766" t="s">
        <v>2948</v>
      </c>
      <c r="C2766" t="s">
        <v>9</v>
      </c>
      <c r="D2766" t="s">
        <v>87</v>
      </c>
      <c r="E2766">
        <v>108</v>
      </c>
      <c r="F2766">
        <v>1985</v>
      </c>
      <c r="G2766">
        <f t="shared" si="43"/>
        <v>3.0857142857142859</v>
      </c>
      <c r="H2766" s="1"/>
      <c r="J2766" s="1"/>
      <c r="K2766" s="1"/>
      <c r="L2766" s="1"/>
      <c r="M2766" s="1"/>
      <c r="N2766" s="1"/>
      <c r="O2766" s="1"/>
      <c r="P2766" s="1"/>
      <c r="Q2766" s="1"/>
      <c r="R2766" s="1"/>
    </row>
    <row r="2767" spans="1:18" x14ac:dyDescent="0.2">
      <c r="A2767" t="s">
        <v>2971</v>
      </c>
      <c r="B2767" t="s">
        <v>2948</v>
      </c>
      <c r="C2767" t="s">
        <v>8</v>
      </c>
      <c r="D2767" t="s">
        <v>87</v>
      </c>
      <c r="E2767">
        <v>238</v>
      </c>
      <c r="F2767">
        <v>1984</v>
      </c>
      <c r="G2767">
        <f t="shared" si="43"/>
        <v>6.6111111111111107</v>
      </c>
      <c r="H2767" s="1"/>
      <c r="J2767" s="1"/>
      <c r="K2767" s="1"/>
      <c r="L2767" s="1"/>
      <c r="M2767" s="1"/>
      <c r="N2767" s="1"/>
      <c r="O2767" s="1"/>
      <c r="P2767" s="1"/>
      <c r="Q2767" s="1"/>
      <c r="R2767" s="1"/>
    </row>
    <row r="2768" spans="1:18" x14ac:dyDescent="0.2">
      <c r="A2768" t="s">
        <v>2972</v>
      </c>
      <c r="B2768" t="s">
        <v>2948</v>
      </c>
      <c r="C2768" t="s">
        <v>8</v>
      </c>
      <c r="D2768" t="s">
        <v>87</v>
      </c>
      <c r="E2768">
        <v>3</v>
      </c>
      <c r="F2768">
        <v>1996</v>
      </c>
      <c r="G2768">
        <f t="shared" si="43"/>
        <v>0.125</v>
      </c>
      <c r="H2768" s="1"/>
      <c r="J2768" s="1"/>
      <c r="K2768" s="1"/>
      <c r="L2768" s="1"/>
      <c r="M2768" s="1"/>
      <c r="N2768" s="1"/>
      <c r="O2768" s="1"/>
      <c r="P2768" s="1"/>
      <c r="Q2768" s="1"/>
      <c r="R2768" s="1"/>
    </row>
    <row r="2769" spans="10:18" x14ac:dyDescent="0.2">
      <c r="J2769" s="1"/>
      <c r="K2769" s="1"/>
      <c r="L2769" s="1"/>
      <c r="M2769" s="1"/>
      <c r="N2769" s="1"/>
      <c r="O2769" s="1"/>
      <c r="P2769" s="1"/>
      <c r="Q2769" s="1"/>
      <c r="R2769" s="1"/>
    </row>
    <row r="2770" spans="10:18" x14ac:dyDescent="0.2">
      <c r="J2770" s="1"/>
      <c r="K2770" s="1"/>
      <c r="L2770" s="1"/>
      <c r="M2770" s="1"/>
      <c r="N2770" s="1"/>
      <c r="O2770" s="1"/>
      <c r="P2770" s="1"/>
      <c r="Q2770" s="1"/>
      <c r="R2770" s="1"/>
    </row>
    <row r="2771" spans="10:18" x14ac:dyDescent="0.2">
      <c r="K2771" s="1"/>
      <c r="L2771" s="1"/>
      <c r="M2771" s="1"/>
      <c r="N2771" s="1"/>
      <c r="O2771" s="1"/>
      <c r="P2771" s="1"/>
      <c r="Q2771" s="1"/>
      <c r="R2771" s="1"/>
    </row>
    <row r="2772" spans="10:18" x14ac:dyDescent="0.2">
      <c r="J2772" s="1"/>
    </row>
  </sheetData>
  <phoneticPr fontId="25" type="noConversion"/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AC445-B218-D946-84B1-F83C6802C56D}">
  <dimension ref="A1"/>
  <sheetViews>
    <sheetView workbookViewId="0"/>
  </sheetViews>
  <sheetFormatPr baseColWidth="10" defaultColWidth="11.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Sheet3</vt:lpstr>
      <vt:lpstr>Sheet5</vt:lpstr>
      <vt:lpstr>UC-Data-Sheet1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Rafi Rivin</cp:lastModifiedBy>
  <cp:revision/>
  <dcterms:created xsi:type="dcterms:W3CDTF">2020-01-12T00:14:02Z</dcterms:created>
  <dcterms:modified xsi:type="dcterms:W3CDTF">2021-09-16T15:27:46Z</dcterms:modified>
  <cp:category/>
  <cp:contentStatus/>
</cp:coreProperties>
</file>