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0" i="1"/>
  <c r="C19" i="1"/>
  <c r="C10" i="1"/>
  <c r="C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R7" i="1" l="1"/>
  <c r="S7" i="1"/>
  <c r="R8" i="1"/>
  <c r="S8" i="1"/>
  <c r="E7" i="1" l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D7" i="1"/>
  <c r="D8" i="1"/>
  <c r="C8" i="1"/>
  <c r="C7" i="1"/>
</calcChain>
</file>

<file path=xl/sharedStrings.xml><?xml version="1.0" encoding="utf-8"?>
<sst xmlns="http://schemas.openxmlformats.org/spreadsheetml/2006/main" count="28" uniqueCount="12">
  <si>
    <t>Cath min slice</t>
  </si>
  <si>
    <t>Cath max slice</t>
  </si>
  <si>
    <t>Number of timeframe</t>
  </si>
  <si>
    <t>Slice</t>
  </si>
  <si>
    <t>Range min slice</t>
  </si>
  <si>
    <t>Range max slice</t>
  </si>
  <si>
    <t>Offset</t>
  </si>
  <si>
    <t>LV Catheter 07 (short-axis, 208 slices)</t>
  </si>
  <si>
    <t>LV Catheter 07 (long-axis 1, 176 slices)</t>
  </si>
  <si>
    <t>LV Catheter 07 (long-axis 2, 176 slices)</t>
  </si>
  <si>
    <t>Total images</t>
  </si>
  <si>
    <t>Total cath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</si>
</sst>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5.7109375" customWidth="1"/>
    <col min="2" max="2" width="15.7109375" customWidth="1"/>
    <col min="3" max="19" width="10.7109375" customWidth="1"/>
  </cols>
  <sheetData>
    <row r="2" spans="2:21" x14ac:dyDescent="0.25">
      <c r="B2" s="7" t="s">
        <v>3</v>
      </c>
      <c r="C2" s="6" t="s">
        <v>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2"/>
      <c r="U2" s="4" t="s">
        <v>6</v>
      </c>
    </row>
    <row r="3" spans="2:21" x14ac:dyDescent="0.25">
      <c r="B3" s="7"/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2"/>
      <c r="U3" s="3">
        <v>20</v>
      </c>
    </row>
    <row r="4" spans="2:21" x14ac:dyDescent="0.25">
      <c r="B4" s="7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1"/>
    </row>
    <row r="5" spans="2:21" x14ac:dyDescent="0.25">
      <c r="B5" s="5" t="s">
        <v>0</v>
      </c>
      <c r="C5" s="3">
        <v>53</v>
      </c>
      <c r="D5" s="3">
        <v>54</v>
      </c>
      <c r="E5" s="3">
        <v>51</v>
      </c>
      <c r="F5" s="3">
        <v>53</v>
      </c>
      <c r="G5" s="3">
        <v>51</v>
      </c>
      <c r="H5" s="3">
        <v>49</v>
      </c>
      <c r="I5" s="3">
        <v>49</v>
      </c>
      <c r="J5" s="3">
        <v>52</v>
      </c>
      <c r="K5" s="3">
        <v>53</v>
      </c>
      <c r="L5" s="3">
        <v>54</v>
      </c>
      <c r="M5" s="3">
        <v>51</v>
      </c>
      <c r="N5" s="3">
        <v>53</v>
      </c>
      <c r="O5" s="3">
        <v>51</v>
      </c>
      <c r="P5" s="3">
        <v>50</v>
      </c>
      <c r="Q5" s="3">
        <v>47</v>
      </c>
      <c r="R5" s="3">
        <v>51</v>
      </c>
      <c r="S5" s="3">
        <v>53</v>
      </c>
    </row>
    <row r="6" spans="2:21" x14ac:dyDescent="0.25">
      <c r="B6" s="5" t="s">
        <v>1</v>
      </c>
      <c r="C6" s="3">
        <v>109</v>
      </c>
      <c r="D6" s="3">
        <v>109</v>
      </c>
      <c r="E6" s="3">
        <v>109</v>
      </c>
      <c r="F6" s="3">
        <v>109</v>
      </c>
      <c r="G6" s="3">
        <v>109</v>
      </c>
      <c r="H6" s="3">
        <v>112</v>
      </c>
      <c r="I6" s="3">
        <v>110</v>
      </c>
      <c r="J6" s="3">
        <v>109</v>
      </c>
      <c r="K6" s="3">
        <v>109</v>
      </c>
      <c r="L6" s="3">
        <v>109</v>
      </c>
      <c r="M6" s="3">
        <v>109</v>
      </c>
      <c r="N6" s="3">
        <v>109</v>
      </c>
      <c r="O6" s="3">
        <v>109</v>
      </c>
      <c r="P6" s="3">
        <v>111</v>
      </c>
      <c r="Q6" s="3">
        <v>110</v>
      </c>
      <c r="R6" s="3">
        <v>110</v>
      </c>
      <c r="S6" s="3">
        <v>109</v>
      </c>
    </row>
    <row r="7" spans="2:21" x14ac:dyDescent="0.25">
      <c r="B7" s="5" t="s">
        <v>4</v>
      </c>
      <c r="C7" s="3">
        <f>C5-$U$3</f>
        <v>33</v>
      </c>
      <c r="D7" s="3">
        <f>D5-$U$3</f>
        <v>34</v>
      </c>
      <c r="E7" s="3">
        <f t="shared" ref="E7:Q7" si="0">E5-$U$3</f>
        <v>31</v>
      </c>
      <c r="F7" s="3">
        <f t="shared" si="0"/>
        <v>33</v>
      </c>
      <c r="G7" s="3">
        <f t="shared" si="0"/>
        <v>31</v>
      </c>
      <c r="H7" s="3">
        <f t="shared" si="0"/>
        <v>29</v>
      </c>
      <c r="I7" s="3">
        <f t="shared" si="0"/>
        <v>29</v>
      </c>
      <c r="J7" s="3">
        <f t="shared" si="0"/>
        <v>32</v>
      </c>
      <c r="K7" s="3">
        <f t="shared" si="0"/>
        <v>33</v>
      </c>
      <c r="L7" s="3">
        <f t="shared" si="0"/>
        <v>34</v>
      </c>
      <c r="M7" s="3">
        <f t="shared" si="0"/>
        <v>31</v>
      </c>
      <c r="N7" s="3">
        <f t="shared" si="0"/>
        <v>33</v>
      </c>
      <c r="O7" s="3">
        <f t="shared" si="0"/>
        <v>31</v>
      </c>
      <c r="P7" s="3">
        <f t="shared" si="0"/>
        <v>30</v>
      </c>
      <c r="Q7" s="3">
        <f t="shared" si="0"/>
        <v>27</v>
      </c>
      <c r="R7" s="3">
        <f t="shared" ref="R7:S7" si="1">R5-$U$3</f>
        <v>31</v>
      </c>
      <c r="S7" s="3">
        <f t="shared" si="1"/>
        <v>33</v>
      </c>
    </row>
    <row r="8" spans="2:21" x14ac:dyDescent="0.25">
      <c r="B8" s="5" t="s">
        <v>5</v>
      </c>
      <c r="C8" s="3">
        <f>C6+$U$3</f>
        <v>129</v>
      </c>
      <c r="D8" s="3">
        <f>D6+$U$3</f>
        <v>129</v>
      </c>
      <c r="E8" s="3">
        <f t="shared" ref="E8:Q8" si="2">E6+$U$3</f>
        <v>129</v>
      </c>
      <c r="F8" s="3">
        <f t="shared" si="2"/>
        <v>129</v>
      </c>
      <c r="G8" s="3">
        <f t="shared" si="2"/>
        <v>129</v>
      </c>
      <c r="H8" s="3">
        <f t="shared" si="2"/>
        <v>132</v>
      </c>
      <c r="I8" s="3">
        <f t="shared" si="2"/>
        <v>130</v>
      </c>
      <c r="J8" s="3">
        <f t="shared" si="2"/>
        <v>129</v>
      </c>
      <c r="K8" s="3">
        <f t="shared" si="2"/>
        <v>129</v>
      </c>
      <c r="L8" s="3">
        <f t="shared" si="2"/>
        <v>129</v>
      </c>
      <c r="M8" s="3">
        <f t="shared" si="2"/>
        <v>129</v>
      </c>
      <c r="N8" s="3">
        <f t="shared" si="2"/>
        <v>129</v>
      </c>
      <c r="O8" s="3">
        <f t="shared" si="2"/>
        <v>129</v>
      </c>
      <c r="P8" s="3">
        <f t="shared" si="2"/>
        <v>131</v>
      </c>
      <c r="Q8" s="3">
        <f t="shared" si="2"/>
        <v>130</v>
      </c>
      <c r="R8" s="3">
        <f t="shared" ref="R8:S8" si="3">R6+$U$3</f>
        <v>130</v>
      </c>
      <c r="S8" s="3">
        <f t="shared" si="3"/>
        <v>129</v>
      </c>
    </row>
    <row r="9" spans="2:21" x14ac:dyDescent="0.25">
      <c r="B9" s="4" t="s">
        <v>11</v>
      </c>
      <c r="C9" s="8">
        <f>SUM(C6:S6)-SUM(C5:S5)</f>
        <v>986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21" x14ac:dyDescent="0.25">
      <c r="B10" s="4" t="s">
        <v>10</v>
      </c>
      <c r="C10" s="8">
        <f>SUM(C8:S8)-SUM(C7:S7)</f>
        <v>1666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2:21" x14ac:dyDescent="0.25">
      <c r="H11" s="1"/>
      <c r="I11" s="1"/>
    </row>
    <row r="12" spans="2:21" x14ac:dyDescent="0.25">
      <c r="B12" s="7" t="s">
        <v>3</v>
      </c>
      <c r="C12" s="6" t="s"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21" x14ac:dyDescent="0.25">
      <c r="B13" s="7"/>
      <c r="C13" s="6" t="s">
        <v>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21" x14ac:dyDescent="0.25">
      <c r="B14" s="7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  <c r="O14" s="5">
        <v>13</v>
      </c>
      <c r="P14" s="5">
        <v>14</v>
      </c>
      <c r="Q14" s="5">
        <v>15</v>
      </c>
      <c r="R14" s="5">
        <v>16</v>
      </c>
      <c r="S14" s="5">
        <v>17</v>
      </c>
    </row>
    <row r="15" spans="2:21" x14ac:dyDescent="0.25">
      <c r="B15" s="5" t="s">
        <v>0</v>
      </c>
      <c r="C15" s="3">
        <v>64</v>
      </c>
      <c r="D15" s="3">
        <v>63</v>
      </c>
      <c r="E15" s="3">
        <v>64</v>
      </c>
      <c r="F15" s="3">
        <v>60</v>
      </c>
      <c r="G15" s="3">
        <v>62</v>
      </c>
      <c r="H15" s="3">
        <v>68</v>
      </c>
      <c r="I15" s="3">
        <v>60</v>
      </c>
      <c r="J15" s="3">
        <v>66</v>
      </c>
      <c r="K15" s="3">
        <v>64</v>
      </c>
      <c r="L15" s="3">
        <v>64</v>
      </c>
      <c r="M15" s="3">
        <v>65</v>
      </c>
      <c r="N15" s="3">
        <v>61</v>
      </c>
      <c r="O15" s="3">
        <v>60</v>
      </c>
      <c r="P15" s="3">
        <v>66</v>
      </c>
      <c r="Q15" s="3">
        <v>64</v>
      </c>
      <c r="R15" s="3">
        <v>65</v>
      </c>
      <c r="S15" s="3">
        <v>64</v>
      </c>
    </row>
    <row r="16" spans="2:21" x14ac:dyDescent="0.25">
      <c r="B16" s="5" t="s">
        <v>1</v>
      </c>
      <c r="C16" s="3">
        <v>82</v>
      </c>
      <c r="D16" s="3">
        <v>81</v>
      </c>
      <c r="E16" s="3">
        <v>84</v>
      </c>
      <c r="F16" s="3">
        <v>81</v>
      </c>
      <c r="G16" s="3">
        <v>81</v>
      </c>
      <c r="H16" s="3">
        <v>81</v>
      </c>
      <c r="I16" s="3">
        <v>82</v>
      </c>
      <c r="J16" s="3">
        <v>81</v>
      </c>
      <c r="K16" s="3">
        <v>81</v>
      </c>
      <c r="L16" s="3">
        <v>81</v>
      </c>
      <c r="M16" s="3">
        <v>81</v>
      </c>
      <c r="N16" s="3">
        <v>80</v>
      </c>
      <c r="O16" s="3">
        <v>80</v>
      </c>
      <c r="P16" s="3">
        <v>80</v>
      </c>
      <c r="Q16" s="3">
        <v>82</v>
      </c>
      <c r="R16" s="3">
        <v>81</v>
      </c>
      <c r="S16" s="3">
        <v>81</v>
      </c>
    </row>
    <row r="17" spans="2:19" x14ac:dyDescent="0.25">
      <c r="B17" s="5" t="s">
        <v>4</v>
      </c>
      <c r="C17" s="3">
        <f>C15-$U$3</f>
        <v>44</v>
      </c>
      <c r="D17" s="3">
        <f>D15-$U$3</f>
        <v>43</v>
      </c>
      <c r="E17" s="3">
        <f t="shared" ref="E17:S17" si="4">E15-$U$3</f>
        <v>44</v>
      </c>
      <c r="F17" s="3">
        <f t="shared" si="4"/>
        <v>40</v>
      </c>
      <c r="G17" s="3">
        <f t="shared" si="4"/>
        <v>42</v>
      </c>
      <c r="H17" s="3">
        <f t="shared" si="4"/>
        <v>48</v>
      </c>
      <c r="I17" s="3">
        <f t="shared" si="4"/>
        <v>40</v>
      </c>
      <c r="J17" s="3">
        <f t="shared" si="4"/>
        <v>46</v>
      </c>
      <c r="K17" s="3">
        <f t="shared" si="4"/>
        <v>44</v>
      </c>
      <c r="L17" s="3">
        <f t="shared" si="4"/>
        <v>44</v>
      </c>
      <c r="M17" s="3">
        <f t="shared" si="4"/>
        <v>45</v>
      </c>
      <c r="N17" s="3">
        <f t="shared" si="4"/>
        <v>41</v>
      </c>
      <c r="O17" s="3">
        <f t="shared" si="4"/>
        <v>40</v>
      </c>
      <c r="P17" s="3">
        <f t="shared" si="4"/>
        <v>46</v>
      </c>
      <c r="Q17" s="3">
        <f t="shared" si="4"/>
        <v>44</v>
      </c>
      <c r="R17" s="3">
        <f t="shared" si="4"/>
        <v>45</v>
      </c>
      <c r="S17" s="3">
        <f t="shared" si="4"/>
        <v>44</v>
      </c>
    </row>
    <row r="18" spans="2:19" x14ac:dyDescent="0.25">
      <c r="B18" s="5" t="s">
        <v>5</v>
      </c>
      <c r="C18" s="3">
        <f>C16+$U$3</f>
        <v>102</v>
      </c>
      <c r="D18" s="3">
        <f>D16+$U$3</f>
        <v>101</v>
      </c>
      <c r="E18" s="3">
        <f t="shared" ref="E18:S18" si="5">E16+$U$3</f>
        <v>104</v>
      </c>
      <c r="F18" s="3">
        <f t="shared" si="5"/>
        <v>101</v>
      </c>
      <c r="G18" s="3">
        <f t="shared" si="5"/>
        <v>101</v>
      </c>
      <c r="H18" s="3">
        <f t="shared" si="5"/>
        <v>101</v>
      </c>
      <c r="I18" s="3">
        <f t="shared" si="5"/>
        <v>102</v>
      </c>
      <c r="J18" s="3">
        <f t="shared" si="5"/>
        <v>101</v>
      </c>
      <c r="K18" s="3">
        <f t="shared" si="5"/>
        <v>101</v>
      </c>
      <c r="L18" s="3">
        <f t="shared" si="5"/>
        <v>101</v>
      </c>
      <c r="M18" s="3">
        <f t="shared" si="5"/>
        <v>101</v>
      </c>
      <c r="N18" s="3">
        <f t="shared" si="5"/>
        <v>100</v>
      </c>
      <c r="O18" s="3">
        <f t="shared" si="5"/>
        <v>100</v>
      </c>
      <c r="P18" s="3">
        <f t="shared" si="5"/>
        <v>100</v>
      </c>
      <c r="Q18" s="3">
        <f t="shared" si="5"/>
        <v>102</v>
      </c>
      <c r="R18" s="3">
        <f t="shared" si="5"/>
        <v>101</v>
      </c>
      <c r="S18" s="3">
        <f t="shared" si="5"/>
        <v>101</v>
      </c>
    </row>
    <row r="19" spans="2:19" x14ac:dyDescent="0.25">
      <c r="B19" s="4" t="s">
        <v>11</v>
      </c>
      <c r="C19" s="8">
        <f>SUM(C16:S16)-SUM(C15:S15)</f>
        <v>300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x14ac:dyDescent="0.25">
      <c r="B20" s="4" t="s">
        <v>10</v>
      </c>
      <c r="C20" s="8">
        <f>SUM(C18:S18)-SUM(C17:S17)</f>
        <v>980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2" spans="2:19" x14ac:dyDescent="0.25">
      <c r="B22" s="7" t="s">
        <v>3</v>
      </c>
      <c r="C22" s="6" t="s">
        <v>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25">
      <c r="B23" s="7"/>
      <c r="C23" s="6" t="s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7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5">
        <v>11</v>
      </c>
      <c r="N24" s="5">
        <v>12</v>
      </c>
      <c r="O24" s="5">
        <v>13</v>
      </c>
      <c r="P24" s="5">
        <v>14</v>
      </c>
      <c r="Q24" s="5">
        <v>15</v>
      </c>
      <c r="R24" s="5">
        <v>16</v>
      </c>
      <c r="S24" s="5">
        <v>17</v>
      </c>
    </row>
    <row r="25" spans="2:19" x14ac:dyDescent="0.25">
      <c r="B25" s="5" t="s">
        <v>0</v>
      </c>
      <c r="C25" s="3">
        <v>93</v>
      </c>
      <c r="D25" s="3">
        <v>94</v>
      </c>
      <c r="E25" s="3">
        <v>92</v>
      </c>
      <c r="F25" s="3">
        <v>94</v>
      </c>
      <c r="G25" s="3">
        <v>94</v>
      </c>
      <c r="H25" s="3">
        <v>95</v>
      </c>
      <c r="I25" s="3">
        <v>94</v>
      </c>
      <c r="J25" s="3">
        <v>94</v>
      </c>
      <c r="K25" s="3">
        <v>94</v>
      </c>
      <c r="L25" s="3">
        <v>95</v>
      </c>
      <c r="M25" s="3">
        <v>92</v>
      </c>
      <c r="N25" s="3">
        <v>93</v>
      </c>
      <c r="O25" s="3">
        <v>93</v>
      </c>
      <c r="P25" s="3">
        <v>97</v>
      </c>
      <c r="Q25" s="3">
        <v>93</v>
      </c>
      <c r="R25" s="3">
        <v>95</v>
      </c>
      <c r="S25" s="3">
        <v>95</v>
      </c>
    </row>
    <row r="26" spans="2:19" x14ac:dyDescent="0.25">
      <c r="B26" s="5" t="s">
        <v>1</v>
      </c>
      <c r="C26" s="3">
        <v>106</v>
      </c>
      <c r="D26" s="3">
        <v>107</v>
      </c>
      <c r="E26" s="3">
        <v>105</v>
      </c>
      <c r="F26" s="3">
        <v>103</v>
      </c>
      <c r="G26" s="3">
        <v>104</v>
      </c>
      <c r="H26" s="3">
        <v>105</v>
      </c>
      <c r="I26" s="3">
        <v>108</v>
      </c>
      <c r="J26" s="3">
        <v>107</v>
      </c>
      <c r="K26" s="3">
        <v>107</v>
      </c>
      <c r="L26" s="3">
        <v>109</v>
      </c>
      <c r="M26" s="3">
        <v>106</v>
      </c>
      <c r="N26" s="3">
        <v>104</v>
      </c>
      <c r="O26" s="3">
        <v>106</v>
      </c>
      <c r="P26" s="3">
        <v>106</v>
      </c>
      <c r="Q26" s="3">
        <v>109</v>
      </c>
      <c r="R26" s="3">
        <v>107</v>
      </c>
      <c r="S26" s="3">
        <v>108</v>
      </c>
    </row>
    <row r="27" spans="2:19" x14ac:dyDescent="0.25">
      <c r="B27" s="5" t="s">
        <v>4</v>
      </c>
      <c r="C27" s="3">
        <f>C25-$U$3</f>
        <v>73</v>
      </c>
      <c r="D27" s="3">
        <f>D25-$U$3</f>
        <v>74</v>
      </c>
      <c r="E27" s="3">
        <f t="shared" ref="E27:S27" si="6">E25-$U$3</f>
        <v>72</v>
      </c>
      <c r="F27" s="3">
        <f t="shared" si="6"/>
        <v>74</v>
      </c>
      <c r="G27" s="3">
        <f t="shared" si="6"/>
        <v>74</v>
      </c>
      <c r="H27" s="3">
        <f t="shared" si="6"/>
        <v>75</v>
      </c>
      <c r="I27" s="3">
        <f t="shared" si="6"/>
        <v>74</v>
      </c>
      <c r="J27" s="3">
        <f t="shared" si="6"/>
        <v>74</v>
      </c>
      <c r="K27" s="3">
        <f t="shared" si="6"/>
        <v>74</v>
      </c>
      <c r="L27" s="3">
        <f t="shared" si="6"/>
        <v>75</v>
      </c>
      <c r="M27" s="3">
        <f t="shared" si="6"/>
        <v>72</v>
      </c>
      <c r="N27" s="3">
        <f t="shared" si="6"/>
        <v>73</v>
      </c>
      <c r="O27" s="3">
        <f t="shared" si="6"/>
        <v>73</v>
      </c>
      <c r="P27" s="3">
        <f t="shared" si="6"/>
        <v>77</v>
      </c>
      <c r="Q27" s="3">
        <f t="shared" si="6"/>
        <v>73</v>
      </c>
      <c r="R27" s="3">
        <f t="shared" si="6"/>
        <v>75</v>
      </c>
      <c r="S27" s="3">
        <f t="shared" si="6"/>
        <v>75</v>
      </c>
    </row>
    <row r="28" spans="2:19" x14ac:dyDescent="0.25">
      <c r="B28" s="5" t="s">
        <v>5</v>
      </c>
      <c r="C28" s="3">
        <f>C26+$U$3</f>
        <v>126</v>
      </c>
      <c r="D28" s="3">
        <f>D26+$U$3</f>
        <v>127</v>
      </c>
      <c r="E28" s="3">
        <f t="shared" ref="E28:S28" si="7">E26+$U$3</f>
        <v>125</v>
      </c>
      <c r="F28" s="3">
        <f t="shared" si="7"/>
        <v>123</v>
      </c>
      <c r="G28" s="3">
        <f t="shared" si="7"/>
        <v>124</v>
      </c>
      <c r="H28" s="3">
        <f t="shared" si="7"/>
        <v>125</v>
      </c>
      <c r="I28" s="3">
        <f t="shared" si="7"/>
        <v>128</v>
      </c>
      <c r="J28" s="3">
        <f t="shared" si="7"/>
        <v>127</v>
      </c>
      <c r="K28" s="3">
        <f t="shared" si="7"/>
        <v>127</v>
      </c>
      <c r="L28" s="3">
        <f t="shared" si="7"/>
        <v>129</v>
      </c>
      <c r="M28" s="3">
        <f t="shared" si="7"/>
        <v>126</v>
      </c>
      <c r="N28" s="3">
        <f t="shared" si="7"/>
        <v>124</v>
      </c>
      <c r="O28" s="3">
        <f t="shared" si="7"/>
        <v>126</v>
      </c>
      <c r="P28" s="3">
        <f t="shared" si="7"/>
        <v>126</v>
      </c>
      <c r="Q28" s="3">
        <f t="shared" si="7"/>
        <v>129</v>
      </c>
      <c r="R28" s="3">
        <f t="shared" si="7"/>
        <v>127</v>
      </c>
      <c r="S28" s="3">
        <f t="shared" si="7"/>
        <v>128</v>
      </c>
    </row>
    <row r="29" spans="2:19" x14ac:dyDescent="0.25">
      <c r="B29" s="4" t="s">
        <v>11</v>
      </c>
      <c r="C29" s="8">
        <f>SUM(C26:S26)-SUM(C25:S25)</f>
        <v>210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x14ac:dyDescent="0.25">
      <c r="B30" s="4" t="s">
        <v>10</v>
      </c>
      <c r="C30" s="8">
        <f>SUM(C28:S28)-SUM(C27:S27)</f>
        <v>890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</sheetData>
  <mergeCells count="15">
    <mergeCell ref="C30:S30"/>
    <mergeCell ref="C9:S9"/>
    <mergeCell ref="C10:S10"/>
    <mergeCell ref="C19:S19"/>
    <mergeCell ref="C20:S20"/>
    <mergeCell ref="C29:S29"/>
    <mergeCell ref="B12:B14"/>
    <mergeCell ref="C12:S12"/>
    <mergeCell ref="C13:S13"/>
    <mergeCell ref="B22:B24"/>
    <mergeCell ref="C22:S22"/>
    <mergeCell ref="C23:S23"/>
    <mergeCell ref="C2:S2"/>
    <mergeCell ref="C3:S3"/>
    <mergeCell ref="B2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2017-11-07T10:42:30Z</dcterms:modified>
</cp:coreProperties>
</file>