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elawareSGD\docs\"/>
    </mc:Choice>
  </mc:AlternateContent>
  <bookViews>
    <workbookView xWindow="0" yWindow="0" windowWidth="10590" windowHeight="7830"/>
  </bookViews>
  <sheets>
    <sheet name="ALL" sheetId="4" r:id="rId1"/>
    <sheet name="homogenous" sheetId="3" r:id="rId2"/>
    <sheet name="heterogenous" sheetId="1" r:id="rId3"/>
    <sheet name="mp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<sst xmlns="http://schemas.openxmlformats.org/spreadsheetml/2006/main" count="120" uniqueCount="74">
  <si>
    <t>Parameter Name (code)</t>
  </si>
  <si>
    <t>Parameter Type</t>
  </si>
  <si>
    <t>Parameter Distribution</t>
  </si>
  <si>
    <t>Based on</t>
  </si>
  <si>
    <t>Notes</t>
  </si>
  <si>
    <t>Lithology proprtion (lith_prop)</t>
  </si>
  <si>
    <t>Variogram model type (vario_type)</t>
  </si>
  <si>
    <t>Correlation length (corr_len)</t>
  </si>
  <si>
    <t>Continuous</t>
  </si>
  <si>
    <t>U~[0,0.5]</t>
  </si>
  <si>
    <t>Rationale: aquifer won't be more than 50% clay</t>
  </si>
  <si>
    <t>Discrete</t>
  </si>
  <si>
    <t>Hydraulic conductivity 1 (log_hk1)</t>
  </si>
  <si>
    <t>Hydraulic conductivity 2 (log_hk2)</t>
  </si>
  <si>
    <t>Fetter et als range from upper end of "clay" to upper end of silty sands, fine sands</t>
  </si>
  <si>
    <t>Literature</t>
  </si>
  <si>
    <t>Field data</t>
  </si>
  <si>
    <t xml:space="preserve">Geoscience 2014 data (HydraulicConductivity.xlsx) </t>
  </si>
  <si>
    <t>U~[-3,0]</t>
  </si>
  <si>
    <t>U~[1,3]</t>
  </si>
  <si>
    <t>[0,1]</t>
  </si>
  <si>
    <t>U~[500,2000] m</t>
  </si>
  <si>
    <t>?</t>
  </si>
  <si>
    <t>Correlation anisotropy zx (corr_len_zx)</t>
  </si>
  <si>
    <t>Correlation anisotropy zx (corr_len_yx)</t>
  </si>
  <si>
    <t>U~[.01,.1]</t>
  </si>
  <si>
    <t>U~[.1,1]</t>
  </si>
  <si>
    <t>[0 Exponential, 1 Gaussian]</t>
  </si>
  <si>
    <t>MPS</t>
  </si>
  <si>
    <t>TI_rivlen</t>
  </si>
  <si>
    <t>TI_rivwidth</t>
  </si>
  <si>
    <t>500m-2km</t>
  </si>
  <si>
    <t>TI_sinuosity</t>
  </si>
  <si>
    <t>27km of Salinas Valley = 37km of river</t>
  </si>
  <si>
    <t>Quick measurements from N Sal Valley</t>
  </si>
  <si>
    <t>2-4km</t>
  </si>
  <si>
    <t>TI_rivwavelength</t>
  </si>
  <si>
    <t>continuous</t>
  </si>
  <si>
    <t>head_inland_sum</t>
  </si>
  <si>
    <t>head_inland_wint</t>
  </si>
  <si>
    <t>hk</t>
  </si>
  <si>
    <t>Code</t>
  </si>
  <si>
    <t>hk1</t>
  </si>
  <si>
    <t>hk2</t>
  </si>
  <si>
    <t>lith_prop</t>
  </si>
  <si>
    <t>vario_type</t>
  </si>
  <si>
    <t>corr_len</t>
  </si>
  <si>
    <t>corr_len_zx</t>
  </si>
  <si>
    <t>corr_len_yx</t>
  </si>
  <si>
    <t>vka</t>
  </si>
  <si>
    <t>al</t>
  </si>
  <si>
    <t>dmcoef</t>
  </si>
  <si>
    <t>wel[0-3]</t>
  </si>
  <si>
    <t>Head level at inland boundary during "summer" season</t>
  </si>
  <si>
    <t>Head level at inland boundary during "winter"  season</t>
  </si>
  <si>
    <t>Ratio of vertical to horizontal hydraulic conductivity</t>
  </si>
  <si>
    <t>Longitudinal dispersivity</t>
  </si>
  <si>
    <t>Diffusion coefficient</t>
  </si>
  <si>
    <t>Extraction rate of well (numbered 0 to 3)</t>
  </si>
  <si>
    <t>Units</t>
  </si>
  <si>
    <t>m</t>
  </si>
  <si>
    <t>-</t>
  </si>
  <si>
    <t>m^3</t>
  </si>
  <si>
    <t>Stage of the river</t>
  </si>
  <si>
    <t>Active</t>
  </si>
  <si>
    <t>S</t>
  </si>
  <si>
    <t>W</t>
  </si>
  <si>
    <t>A</t>
  </si>
  <si>
    <t>riv_stg</t>
  </si>
  <si>
    <t>Conductance of river bed</t>
  </si>
  <si>
    <t>m^2/d</t>
  </si>
  <si>
    <t>riv_cond</t>
  </si>
  <si>
    <t>m^2/s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</si>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</sst>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21" sqref="A21"/>
    </sheetView>
  </sheetViews>
  <sheetFormatPr defaultRowHeight="15" x14ac:dyDescent="0.25"/>
  <cols>
    <col min="1" max="1" width="51" bestFit="1" customWidth="1"/>
    <col min="2" max="2" width="6.7109375" bestFit="1" customWidth="1"/>
    <col min="3" max="3" width="17.28515625" bestFit="1" customWidth="1"/>
    <col min="4" max="4" width="17.28515625" customWidth="1"/>
    <col min="5" max="5" width="15.140625" bestFit="1" customWidth="1"/>
    <col min="6" max="6" width="21.7109375" bestFit="1" customWidth="1"/>
  </cols>
  <sheetData>
    <row r="1" spans="1:8" x14ac:dyDescent="0.25">
      <c r="A1" s="1" t="s">
        <v>0</v>
      </c>
      <c r="B1" s="1" t="s">
        <v>59</v>
      </c>
      <c r="C1" s="1" t="s">
        <v>41</v>
      </c>
      <c r="D1" s="1" t="s">
        <v>64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55</v>
      </c>
      <c r="B2" t="s">
        <v>61</v>
      </c>
      <c r="C2" t="s">
        <v>49</v>
      </c>
      <c r="D2" t="s">
        <v>67</v>
      </c>
      <c r="E2" t="s">
        <v>8</v>
      </c>
    </row>
    <row r="3" spans="1:8" x14ac:dyDescent="0.25">
      <c r="A3" t="s">
        <v>56</v>
      </c>
      <c r="B3" t="s">
        <v>60</v>
      </c>
      <c r="C3" t="s">
        <v>50</v>
      </c>
      <c r="D3" t="s">
        <v>67</v>
      </c>
      <c r="E3" t="s">
        <v>8</v>
      </c>
    </row>
    <row r="4" spans="1:8" x14ac:dyDescent="0.25">
      <c r="A4" t="s">
        <v>57</v>
      </c>
      <c r="B4" t="s">
        <v>72</v>
      </c>
      <c r="C4" t="s">
        <v>51</v>
      </c>
      <c r="D4" t="s">
        <v>67</v>
      </c>
      <c r="E4" t="s">
        <v>8</v>
      </c>
    </row>
    <row r="5" spans="1:8" x14ac:dyDescent="0.25">
      <c r="A5" t="s">
        <v>58</v>
      </c>
      <c r="B5" t="s">
        <v>62</v>
      </c>
      <c r="C5" t="s">
        <v>52</v>
      </c>
      <c r="D5" t="s">
        <v>65</v>
      </c>
      <c r="E5" t="s">
        <v>8</v>
      </c>
    </row>
    <row r="6" spans="1:8" x14ac:dyDescent="0.25">
      <c r="A6" t="s">
        <v>53</v>
      </c>
      <c r="B6" t="s">
        <v>60</v>
      </c>
      <c r="C6" t="s">
        <v>38</v>
      </c>
      <c r="D6" t="s">
        <v>65</v>
      </c>
      <c r="E6" t="s">
        <v>8</v>
      </c>
    </row>
    <row r="7" spans="1:8" x14ac:dyDescent="0.25">
      <c r="A7" t="s">
        <v>54</v>
      </c>
      <c r="B7" t="s">
        <v>60</v>
      </c>
      <c r="C7" t="s">
        <v>39</v>
      </c>
      <c r="D7" t="s">
        <v>66</v>
      </c>
      <c r="E7" t="s">
        <v>8</v>
      </c>
    </row>
    <row r="8" spans="1:8" x14ac:dyDescent="0.25">
      <c r="A8" t="s">
        <v>63</v>
      </c>
      <c r="B8" t="s">
        <v>60</v>
      </c>
      <c r="C8" t="s">
        <v>68</v>
      </c>
      <c r="D8" t="s">
        <v>66</v>
      </c>
      <c r="E8" t="s">
        <v>8</v>
      </c>
    </row>
    <row r="9" spans="1:8" x14ac:dyDescent="0.25">
      <c r="A9" t="s">
        <v>69</v>
      </c>
      <c r="B9" t="s">
        <v>70</v>
      </c>
      <c r="C9" t="s">
        <v>71</v>
      </c>
      <c r="D9" t="s">
        <v>66</v>
      </c>
      <c r="E9" t="s">
        <v>8</v>
      </c>
    </row>
    <row r="10" spans="1:8" x14ac:dyDescent="0.25">
      <c r="C10" t="s">
        <v>73</v>
      </c>
    </row>
  </sheetData>
  <conditionalFormatting sqref="D2:D1048576">
    <cfRule type="containsText" dxfId="11" priority="1" operator="containsText" text="A">
      <formula>NOT(ISERROR(SEARCH("A",D2)))</formula>
    </cfRule>
    <cfRule type="containsText" dxfId="10" priority="2" operator="containsText" text="W">
      <formula>NOT(ISERROR(SEARCH("W",D2)))</formula>
    </cfRule>
    <cfRule type="containsText" dxfId="9" priority="3" operator="containsText" text="S">
      <formula>NOT(ISERROR(SEARCH("S",D2)))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2" max="2" width="6.7109375" bestFit="1" customWidth="1"/>
    <col min="3" max="3" width="17.28515625" bestFit="1" customWidth="1"/>
    <col min="4" max="4" width="17.28515625" customWidth="1"/>
    <col min="5" max="5" width="9.42578125" customWidth="1"/>
  </cols>
  <sheetData>
    <row r="1" spans="1:8" x14ac:dyDescent="0.25">
      <c r="A1" s="1" t="s">
        <v>0</v>
      </c>
      <c r="B1" s="1" t="s">
        <v>59</v>
      </c>
      <c r="C1" s="1" t="s">
        <v>41</v>
      </c>
      <c r="D1" s="1" t="s">
        <v>64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40</v>
      </c>
      <c r="B2" t="s">
        <v>60</v>
      </c>
      <c r="C2" t="s">
        <v>38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A" id="{8535A46F-41E7-4A3B-8D86-508D92BD288B}">
            <xm:f>NOT(ISERROR(SEARCH("A",ALL!#REF!)))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" operator="containsText" text="W" id="{E9022350-747B-4EEE-91C2-EAFCCAD5B5CD}">
            <xm:f>NOT(ISERROR(SEARCH("W",ALL!#REF!)))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8" operator="containsText" text="S" id="{A8BC000A-BB25-4B88-8C51-FD8B64160A3A}">
            <xm:f>NOT(ISERROR(SEARCH("S",ALL!#REF!)))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D2:D3</xm:sqref>
        </x14:conditionalFormatting>
        <x14:conditionalFormatting xmlns:xm="http://schemas.microsoft.com/office/excel/2006/main">
          <x14:cfRule type="containsText" priority="34" operator="containsText" text="A" id="{8535A46F-41E7-4A3B-8D86-508D92BD288B}">
            <xm:f>NOT(ISERROR(SEARCH("A",ALL!D1048541)))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5" operator="containsText" text="W" id="{E9022350-747B-4EEE-91C2-EAFCCAD5B5CD}">
            <xm:f>NOT(ISERROR(SEARCH("W",ALL!D1048541)))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6" operator="containsText" text="S" id="{A8BC000A-BB25-4B88-8C51-FD8B64160A3A}">
            <xm:f>NOT(ISERROR(SEARCH("S",ALL!D1048541)))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D1048545:D1048576</xm:sqref>
        </x14:conditionalFormatting>
        <x14:conditionalFormatting xmlns:xm="http://schemas.microsoft.com/office/excel/2006/main">
          <x14:cfRule type="containsText" priority="40" operator="containsText" text="A" id="{8535A46F-41E7-4A3B-8D86-508D92BD288B}">
            <xm:f>NOT(ISERROR(SEARCH("A",ALL!D16)))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text="W" id="{E9022350-747B-4EEE-91C2-EAFCCAD5B5CD}">
            <xm:f>NOT(ISERROR(SEARCH("W",ALL!D16)))</xm:f>
            <x14:dxf>
              <font>
                <color theme="3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2" operator="containsText" text="S" id="{A8BC000A-BB25-4B88-8C51-FD8B64160A3A}">
            <xm:f>NOT(ISERROR(SEARCH("S",ALL!D16)))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D4:D1048544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5" x14ac:dyDescent="0.25"/>
  <cols>
    <col min="1" max="2" width="47" customWidth="1"/>
    <col min="3" max="3" width="15.140625" bestFit="1" customWidth="1"/>
    <col min="4" max="4" width="21.7109375" bestFit="1" customWidth="1"/>
  </cols>
  <sheetData>
    <row r="1" spans="1:6" x14ac:dyDescent="0.25">
      <c r="A1" s="1" t="s">
        <v>0</v>
      </c>
      <c r="B1" s="1" t="s">
        <v>41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12</v>
      </c>
      <c r="B2" t="s">
        <v>42</v>
      </c>
      <c r="C2" t="s">
        <v>8</v>
      </c>
      <c r="D2" t="s">
        <v>18</v>
      </c>
      <c r="E2" t="s">
        <v>15</v>
      </c>
      <c r="F2" t="s">
        <v>14</v>
      </c>
    </row>
    <row r="3" spans="1:6" x14ac:dyDescent="0.25">
      <c r="A3" t="s">
        <v>13</v>
      </c>
      <c r="B3" t="s">
        <v>43</v>
      </c>
      <c r="C3" t="s">
        <v>8</v>
      </c>
      <c r="D3" t="s">
        <v>19</v>
      </c>
      <c r="E3" t="s">
        <v>16</v>
      </c>
      <c r="F3" t="s">
        <v>17</v>
      </c>
    </row>
    <row r="4" spans="1:6" x14ac:dyDescent="0.25">
      <c r="A4" t="s">
        <v>5</v>
      </c>
      <c r="B4" t="s">
        <v>44</v>
      </c>
      <c r="C4" t="s">
        <v>8</v>
      </c>
      <c r="D4" t="s">
        <v>9</v>
      </c>
      <c r="E4" t="s">
        <v>10</v>
      </c>
    </row>
    <row r="5" spans="1:6" x14ac:dyDescent="0.25">
      <c r="A5" t="s">
        <v>6</v>
      </c>
      <c r="B5" t="s">
        <v>45</v>
      </c>
      <c r="C5" t="s">
        <v>11</v>
      </c>
      <c r="D5" t="s">
        <v>20</v>
      </c>
      <c r="E5" t="s">
        <v>22</v>
      </c>
      <c r="F5" t="s">
        <v>27</v>
      </c>
    </row>
    <row r="6" spans="1:6" x14ac:dyDescent="0.25">
      <c r="A6" t="s">
        <v>7</v>
      </c>
      <c r="B6" t="s">
        <v>46</v>
      </c>
      <c r="C6" t="s">
        <v>8</v>
      </c>
      <c r="D6" t="s">
        <v>21</v>
      </c>
      <c r="E6" t="s">
        <v>22</v>
      </c>
    </row>
    <row r="7" spans="1:6" x14ac:dyDescent="0.25">
      <c r="A7" t="s">
        <v>23</v>
      </c>
      <c r="B7" t="s">
        <v>47</v>
      </c>
      <c r="C7" t="s">
        <v>8</v>
      </c>
      <c r="D7" t="s">
        <v>25</v>
      </c>
      <c r="E7" t="s">
        <v>22</v>
      </c>
    </row>
    <row r="8" spans="1:6" x14ac:dyDescent="0.25">
      <c r="A8" t="s">
        <v>24</v>
      </c>
      <c r="B8" t="s">
        <v>48</v>
      </c>
      <c r="C8" t="s">
        <v>8</v>
      </c>
      <c r="D8" t="s">
        <v>26</v>
      </c>
      <c r="E8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7" sqref="F7"/>
    </sheetView>
  </sheetViews>
  <sheetFormatPr defaultRowHeight="15" x14ac:dyDescent="0.25"/>
  <cols>
    <col min="1" max="1" width="22.5703125" bestFit="1" customWidth="1"/>
    <col min="2" max="2" width="15.140625" bestFit="1" customWidth="1"/>
    <col min="3" max="3" width="21.7109375" bestFit="1" customWidth="1"/>
    <col min="4" max="4" width="36.140625" bestFit="1" customWidth="1"/>
    <col min="5" max="5" width="6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28</v>
      </c>
    </row>
    <row r="3" spans="1:5" x14ac:dyDescent="0.25">
      <c r="A3" t="s">
        <v>36</v>
      </c>
      <c r="B3" t="s">
        <v>35</v>
      </c>
      <c r="D3" t="s">
        <v>34</v>
      </c>
    </row>
    <row r="4" spans="1:5" x14ac:dyDescent="0.25">
      <c r="A4" t="s">
        <v>30</v>
      </c>
      <c r="B4" t="s">
        <v>31</v>
      </c>
      <c r="D4" t="s">
        <v>34</v>
      </c>
    </row>
    <row r="5" spans="1:5" x14ac:dyDescent="0.25">
      <c r="A5" t="s">
        <v>32</v>
      </c>
      <c r="B5">
        <v>1.341</v>
      </c>
      <c r="D5" t="s">
        <v>33</v>
      </c>
    </row>
    <row r="6" spans="1:5" x14ac:dyDescent="0.25">
      <c r="A6" t="s">
        <v>29</v>
      </c>
      <c r="B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homogenous</vt:lpstr>
      <vt:lpstr>heterogenous</vt:lpstr>
      <vt:lpstr>mps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Paul Gottschalk</cp:lastModifiedBy>
  <dcterms:created xsi:type="dcterms:W3CDTF">2019-02-07T22:36:19Z</dcterms:created>
  <dcterms:modified xsi:type="dcterms:W3CDTF">2019-04-05T16:35:31Z</dcterms:modified>
</cp:coreProperties>
</file>