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<sst xmlns="http://schemas.openxmlformats.org/spreadsheetml/2006/main" count="8" uniqueCount="8">
  <si>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кб</t>
  </si>
  <si>
    <t>nvs</t>
  </si>
  <si>
    <t>otadata</t>
  </si>
  <si>
    <t>phy_init</t>
  </si>
  <si>
    <t>ota_0</t>
  </si>
  <si>
    <t>ota_1</t>
  </si>
  <si>
    <t>spiffs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</si>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</sst>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theme="0" tint="-0.149998474074526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1" numFmtId="0" xfId="0" applyBorder="1"/>
    <xf fontId="0" fillId="2" borderId="1" numFmtId="0" xfId="0" applyFill="1" applyBorder="1"/>
    <xf fontId="1" fillId="0" borderId="0" numFmtId="0" xfId="0" applyFont="1"/>
    <xf fontId="0" fillId="2" borderId="1" numFmtId="0" xfId="0" applyFill="1" applyBorder="1"/>
    <xf fontId="0" fillId="0" borderId="0" numFmtId="0" xfId="0">
      <protection hidden="0" locked="1"/>
    </xf>
    <xf fontId="0" fillId="0" borderId="0" numFmtId="0" xfId="0" applyAlignment="1">
      <alignment horizontal="right"/>
    </xf>
    <xf fontId="0" fillId="0" borderId="0" numFmt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3.28125"/>
  </cols>
  <sheetData>
    <row r="1" ht="14.25">
      <c r="E1" t="s">
        <v>0</v>
      </c>
    </row>
    <row r="2" ht="14.25">
      <c r="A2" s="1" t="s">
        <v>1</v>
      </c>
      <c r="B2" s="2" t="str">
        <f>DEC2HEX(36864)</f>
        <v>9000</v>
      </c>
      <c r="C2" s="2" t="str">
        <f>DEC2HEX(E2*1024)</f>
        <v>19000</v>
      </c>
      <c r="D2" s="3">
        <f>HEX2DEC(B2)</f>
        <v>36864</v>
      </c>
      <c r="E2">
        <v>100</v>
      </c>
    </row>
    <row r="3" ht="14.25">
      <c r="A3" s="1" t="s">
        <v>2</v>
      </c>
      <c r="B3" s="2" t="str">
        <f>DEC2HEX(D2+E2*1024)</f>
        <v>22000</v>
      </c>
      <c r="C3" s="4" t="str">
        <f>DEC2HEX(E3*1024)</f>
        <v>2000</v>
      </c>
      <c r="D3" s="3">
        <f>HEX2DEC(B3)</f>
        <v>139264</v>
      </c>
      <c r="E3">
        <v>8</v>
      </c>
    </row>
    <row r="4" ht="14.25">
      <c r="A4" s="1" t="s">
        <v>3</v>
      </c>
      <c r="B4" s="2" t="str">
        <f>DEC2HEX(D3+E3*1024)</f>
        <v>24000</v>
      </c>
      <c r="C4" s="4" t="str">
        <f>DEC2HEX(E4*1024)</f>
        <v>1000</v>
      </c>
      <c r="D4" s="3">
        <f>HEX2DEC(B4)</f>
        <v>147456</v>
      </c>
      <c r="E4">
        <v>4</v>
      </c>
    </row>
    <row r="5" ht="14.25">
      <c r="A5" s="1" t="s">
        <v>4</v>
      </c>
      <c r="B5" s="2" t="str">
        <f>DEC2HEX(D4+E4*1024)</f>
        <v>25000</v>
      </c>
      <c r="C5" s="4" t="str">
        <f>DEC2HEX(E5*1024)</f>
        <v>100000</v>
      </c>
      <c r="D5" s="3">
        <f>HEX2DEC(B5)</f>
        <v>151552</v>
      </c>
      <c r="E5">
        <v>1024</v>
      </c>
    </row>
    <row r="6" ht="14.25">
      <c r="A6" s="1" t="s">
        <v>5</v>
      </c>
      <c r="B6" s="2" t="str">
        <f>DEC2HEX(D5+E5*1024)</f>
        <v>125000</v>
      </c>
      <c r="C6" s="4" t="str">
        <f>DEC2HEX(E6*1024)</f>
        <v>100000</v>
      </c>
      <c r="D6" s="3">
        <f>HEX2DEC(B6)</f>
        <v>1200128</v>
      </c>
      <c r="E6" s="5">
        <v>1024</v>
      </c>
    </row>
    <row r="7" ht="14.25">
      <c r="A7" s="1" t="s">
        <v>6</v>
      </c>
      <c r="B7" s="2" t="str">
        <f>DEC2HEX(D6+E6*1024)</f>
        <v>225000</v>
      </c>
      <c r="C7" s="4" t="str">
        <f>DEC2HEX(E7*1024)</f>
        <v>100000</v>
      </c>
      <c r="D7" s="3">
        <f>HEX2DEC(B7)</f>
        <v>2248704</v>
      </c>
      <c r="E7">
        <v>1024</v>
      </c>
    </row>
    <row r="8" ht="14.25">
      <c r="D8"/>
      <c r="E8"/>
    </row>
    <row r="9" ht="14.25">
      <c r="A9" s="6" t="s">
        <v>7</v>
      </c>
      <c r="B9" s="7"/>
      <c r="C9" s="7"/>
      <c r="D9" s="7"/>
      <c r="E9">
        <f>4096-SUM(E2:E8+36)</f>
        <v>660</v>
      </c>
    </row>
    <row r="10" ht="14.25"/>
    <row r="11" ht="14.25"/>
    <row r="14" ht="14.25"/>
    <row r="15" ht="14.25"/>
    <row r="16" ht="14.25"/>
    <row r="17" ht="14.25"/>
    <row r="18" ht="14.25"/>
    <row r="19" ht="14.25"/>
    <row r="20" ht="14.25"/>
    <row r="21" ht="14.25"/>
    <row r="22" ht="14.25"/>
    <row r="23" ht="14.25"/>
  </sheetData>
  <mergeCells count="1">
    <mergeCell ref="A9:D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2025-05-09T10:39:24Z</dcterms:modified>
</cp:coreProperties>
</file>