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G:\USEC\USEC_COMUN\MD_Microdatos accesibles\MD_Finalizado\ECV_Transv_Base2013\2021_Finalizado\dr_\"/>
    </mc:Choice>
  </mc:AlternateContent>
  <xr:revisionPtr revIDLastSave="0" documentId="13_ncr:1_{9253711D-DDB4-4747-BE40-3AEF13074C78}" xr6:coauthVersionLast="47" xr6:coauthVersionMax="47" xr10:uidLastSave="{00000000-0000-0000-0000-000000000000}"/>
  <bookViews>
    <workbookView xWindow="-108" yWindow="-108" windowWidth="22080" windowHeight="13176" xr2:uid="{00000000-000D-0000-FFFF-FFFF00000000}"/>
  </bookViews>
  <sheets>
    <sheet name="Diseño" sheetId="2" r:id="rId1"/>
    <sheet name="Tablas1" sheetId="7" r:id="rId2"/>
    <sheet name="Tablas4" sheetId="8" r:id="rId3"/>
    <sheet name="Tablas2" sheetId="9" r:id="rId4"/>
    <sheet name="Tablas3" sheetId="10" r:id="rId5"/>
  </sheets>
  <definedNames>
    <definedName name="_xlnm.Print_Area" localSheetId="0">Diseño!$A$1:$I$60</definedName>
    <definedName name="METADATOS">Diseño!$A$2:$D$60</definedName>
    <definedName name="_xlnm.Print_Titles" localSheetId="0">Diseño!$2:$2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9" i="2" l="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G29" i="2"/>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F5" i="2"/>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G4" i="2"/>
  <c r="G5" i="2" s="1"/>
  <c r="G6" i="2" s="1"/>
  <c r="G7" i="2" s="1"/>
  <c r="G8" i="2" s="1"/>
  <c r="G9" i="2" s="1"/>
  <c r="G10" i="2" s="1"/>
  <c r="G11" i="2" s="1"/>
  <c r="G12" i="2" s="1"/>
  <c r="G13" i="2" s="1"/>
  <c r="G14" i="2" s="1"/>
  <c r="G15" i="2" s="1"/>
  <c r="G16" i="2" s="1"/>
  <c r="G17" i="2" s="1"/>
  <c r="G18" i="2" s="1"/>
  <c r="G19" i="2" s="1"/>
  <c r="G20" i="2" s="1"/>
  <c r="G21" i="2" s="1"/>
  <c r="G22" i="2" s="1"/>
  <c r="G23" i="2" s="1"/>
  <c r="G24" i="2" s="1"/>
  <c r="F4" i="2"/>
  <c r="G25" i="2" l="1"/>
  <c r="G26" i="2" s="1"/>
  <c r="G27" i="2" s="1"/>
  <c r="G28" i="2" s="1"/>
  <c r="C61" i="2" l="1"/>
</calcChain>
</file>

<file path=xl/sharedStrings.xml><?xml version="1.0" encoding="utf-8"?>
<sst xmlns="http://schemas.openxmlformats.org/spreadsheetml/2006/main" count="441" uniqueCount="225">
  <si>
    <t>A</t>
  </si>
  <si>
    <t>N</t>
  </si>
  <si>
    <t>Variable</t>
  </si>
  <si>
    <t>Diccionario de la variable</t>
  </si>
  <si>
    <t>Longitud</t>
  </si>
  <si>
    <t>Tipo</t>
  </si>
  <si>
    <t>Decimales</t>
  </si>
  <si>
    <t>Posición</t>
  </si>
  <si>
    <t>Orden</t>
  </si>
  <si>
    <t xml:space="preserve">Descripción </t>
  </si>
  <si>
    <t>Descripción</t>
  </si>
  <si>
    <t>Mujer</t>
  </si>
  <si>
    <t>No</t>
  </si>
  <si>
    <t>Parado</t>
  </si>
  <si>
    <t>RB010</t>
  </si>
  <si>
    <t>RB020</t>
  </si>
  <si>
    <t>RB030</t>
  </si>
  <si>
    <t>RB050</t>
  </si>
  <si>
    <t>RB050_F</t>
  </si>
  <si>
    <t>RB080</t>
  </si>
  <si>
    <t>RB080_F</t>
  </si>
  <si>
    <t>RB090</t>
  </si>
  <si>
    <t>RB090_F</t>
  </si>
  <si>
    <t>RB200</t>
  </si>
  <si>
    <t>RB200_F</t>
  </si>
  <si>
    <t>RB220</t>
  </si>
  <si>
    <t>RB220_F</t>
  </si>
  <si>
    <t>RB230</t>
  </si>
  <si>
    <t>RB230_F</t>
  </si>
  <si>
    <t>RB240</t>
  </si>
  <si>
    <t>RB240_F</t>
  </si>
  <si>
    <t>RL010</t>
  </si>
  <si>
    <t>RL010_F</t>
  </si>
  <si>
    <t>RL020</t>
  </si>
  <si>
    <t>RL020_F</t>
  </si>
  <si>
    <t>RL030</t>
  </si>
  <si>
    <t>RL030_F</t>
  </si>
  <si>
    <t>RL040</t>
  </si>
  <si>
    <t>RL040_F</t>
  </si>
  <si>
    <t>RL050</t>
  </si>
  <si>
    <t>RL050_F</t>
  </si>
  <si>
    <t>RL060</t>
  </si>
  <si>
    <t>RL060_F</t>
  </si>
  <si>
    <t>RL070</t>
  </si>
  <si>
    <t>RL070_F</t>
  </si>
  <si>
    <t>vrLOWJOB</t>
  </si>
  <si>
    <t>vrEU2020</t>
  </si>
  <si>
    <t>TR200B</t>
  </si>
  <si>
    <t>TRB230F</t>
  </si>
  <si>
    <t>TRB240F</t>
  </si>
  <si>
    <t>TRL010F</t>
  </si>
  <si>
    <t>TRL020F</t>
  </si>
  <si>
    <t>TRL030F</t>
  </si>
  <si>
    <t>TRL070F</t>
  </si>
  <si>
    <t>Año de la encuesta</t>
  </si>
  <si>
    <t>País</t>
  </si>
  <si>
    <t>Identificador transversal de la persona</t>
  </si>
  <si>
    <t>Factor de ponderación transversal</t>
  </si>
  <si>
    <t>Año de nacimiento</t>
  </si>
  <si>
    <t>Sexo</t>
  </si>
  <si>
    <t>Situación respecto a la residencia en el hogar</t>
  </si>
  <si>
    <t xml:space="preserve">Identificador del padre </t>
  </si>
  <si>
    <t xml:space="preserve">Identificador de la madre </t>
  </si>
  <si>
    <t>Número de horas en una semana normal que ha sido cuidado o ha asistido a centros de educación preescolar o infantil</t>
  </si>
  <si>
    <t>Número de horas en una semana normal que ha sido cuidado en centros de educación obligatoria (primaria o secundaria)</t>
  </si>
  <si>
    <t>Número de horas en una semana normal que ha
sido cuidado en centros de cuidado de niños fuera
del horario escolar (antes o después del horario
escolar aunque sea dentro del mismo centro)</t>
  </si>
  <si>
    <t>Número de horas en una semana normal que ha sido cuidado en otros centros de cuidado de niños</t>
  </si>
  <si>
    <t>Número de horas en una semana normal que ha sido cuidado por cuidadores profesionales remunerados en casa del niño o del cuidador (niñeras, asistentas, etc.)</t>
  </si>
  <si>
    <t xml:space="preserve">Código </t>
  </si>
  <si>
    <t>No consta</t>
  </si>
  <si>
    <t>Variable completada</t>
  </si>
  <si>
    <t>Vive actualmente en el hogar</t>
  </si>
  <si>
    <t>Ausente temporalmente</t>
  </si>
  <si>
    <t>Trabajando</t>
  </si>
  <si>
    <t>Jubilado o jubilado anticipadamente</t>
  </si>
  <si>
    <t>Otra clase de inactividad económica</t>
  </si>
  <si>
    <t>TRB220F</t>
  </si>
  <si>
    <t>El padre no es miembro del hogar o no tiene padre</t>
  </si>
  <si>
    <t>La madre no es miembro del hogar o no tiene madre</t>
  </si>
  <si>
    <t>No tiene cónyuge o pareja o ésta no es miembro del hogar</t>
  </si>
  <si>
    <t xml:space="preserve">No aplicable (N.A.) (ya que no tiene la edad para ser admitida en estos centros o cursa estudios primarios o tiene más de 12 años) </t>
  </si>
  <si>
    <t>N.A. (la persona no está en educación infantil, ni primaria, o tiene más de 12)</t>
  </si>
  <si>
    <t>N.A. (la persona tiene más de 12 años en el momento de la entrevista)</t>
  </si>
  <si>
    <t>Número de horas en una semana normal que ha sido sido cuidado por otras personas sin remunerar (abuelos, otros miembros que no sean los padres, otros parientes, amigos, vecinos etc.)</t>
  </si>
  <si>
    <t xml:space="preserve">Peso transversal para los niños (para el cuidado de niños) </t>
  </si>
  <si>
    <t xml:space="preserve">En hoja -Diseño-. Variables: </t>
  </si>
  <si>
    <t>Sí</t>
  </si>
  <si>
    <t>Varón</t>
  </si>
  <si>
    <t>No aplicable</t>
  </si>
  <si>
    <t>T_Flag</t>
  </si>
  <si>
    <t>T_SiNo</t>
  </si>
  <si>
    <t>T_Sexo</t>
  </si>
  <si>
    <r>
      <t xml:space="preserve">No aplicable (según </t>
    </r>
    <r>
      <rPr>
        <i/>
        <sz val="10"/>
        <rFont val="Arial"/>
        <family val="2"/>
      </rPr>
      <t>apartado</t>
    </r>
    <r>
      <rPr>
        <sz val="10"/>
        <rFont val="Arial"/>
        <family val="2"/>
      </rPr>
      <t>)</t>
    </r>
  </si>
  <si>
    <t>Diccionario ubicado en la hoja…</t>
  </si>
  <si>
    <t>Tablas1</t>
  </si>
  <si>
    <t>N.A. (ya que no tiene la edad para ser admitida en estos centros o tiene más de 12 años)</t>
  </si>
  <si>
    <t>TOTAL</t>
  </si>
  <si>
    <t>INFORMACIÓN BÁSICA</t>
  </si>
  <si>
    <t>CUIDADO DE NIÑOS</t>
  </si>
  <si>
    <t>VARIABLES DERIVADAS</t>
  </si>
  <si>
    <t>Personas en riesgo de pobreza o exclusión social (estrategia Europa 2020). (2)</t>
  </si>
  <si>
    <t>Identificador del cónyuge o pareja</t>
  </si>
  <si>
    <t>RB081</t>
  </si>
  <si>
    <t>RB081_F</t>
  </si>
  <si>
    <t>Edad a 31 de diciembre del año anterior al de la encuesta</t>
  </si>
  <si>
    <t>RB082</t>
  </si>
  <si>
    <t>RB082_F</t>
  </si>
  <si>
    <t>Edad en la fecha de la entrevista</t>
  </si>
  <si>
    <t>RB211</t>
  </si>
  <si>
    <t>RB211_F</t>
  </si>
  <si>
    <t>TR211B</t>
  </si>
  <si>
    <t>¿Cuál de las siguientes fue su situación en la actividad en la actualidad?</t>
  </si>
  <si>
    <t>Incapacitado permanente para trabajar</t>
  </si>
  <si>
    <t>Estudiante, escolar o en formación</t>
  </si>
  <si>
    <t>Dedicado a las labores del hogar, cuidado de niños u otras personas</t>
  </si>
  <si>
    <t>RB280</t>
  </si>
  <si>
    <t>RB280_F</t>
  </si>
  <si>
    <t>RB290</t>
  </si>
  <si>
    <t>RB290_F</t>
  </si>
  <si>
    <t>Pais de nacimiento</t>
  </si>
  <si>
    <t>Nacionalidad</t>
  </si>
  <si>
    <t>TR280B</t>
  </si>
  <si>
    <t>España</t>
  </si>
  <si>
    <t>Extranjero (resto de la Unión Europea -a partir de ECV2020, UE-27, tras la salida del Reino Unido de la UE )</t>
  </si>
  <si>
    <t>Extranjero (resto del mundo)</t>
  </si>
  <si>
    <t>vrMATSOCDEP</t>
  </si>
  <si>
    <t>vrLOWJOB_nuevo</t>
  </si>
  <si>
    <t>vrEU2020_nuevo</t>
  </si>
  <si>
    <t>RCH010</t>
  </si>
  <si>
    <t>RCH010_F</t>
  </si>
  <si>
    <t>Estado de salud del menor</t>
  </si>
  <si>
    <t>TR010CH</t>
  </si>
  <si>
    <t>MODULO: INFANCIA</t>
  </si>
  <si>
    <t>Muy bueno</t>
  </si>
  <si>
    <t>Bueno</t>
  </si>
  <si>
    <t>Regular</t>
  </si>
  <si>
    <t>Malo</t>
  </si>
  <si>
    <t>Muy malo</t>
  </si>
  <si>
    <t>Gravemente limitado</t>
  </si>
  <si>
    <t>Limitado pero no gravemente</t>
  </si>
  <si>
    <t>Nada limitado</t>
  </si>
  <si>
    <t>RCH020</t>
  </si>
  <si>
    <t>RCH020_F</t>
  </si>
  <si>
    <t>TR020CH</t>
  </si>
  <si>
    <t>MODULO: MODOS DE CONVIVENCIA</t>
  </si>
  <si>
    <t>RK050</t>
  </si>
  <si>
    <t>RK050_F</t>
  </si>
  <si>
    <t>TR050K</t>
  </si>
  <si>
    <t>Si el menor tiene una habitación fija en la que duerma, con cama propia</t>
  </si>
  <si>
    <t>No, porque el hogar no puede permitírselo</t>
  </si>
  <si>
    <t>No, por otras razones</t>
  </si>
  <si>
    <r>
      <t>No aplicable (persona de 18 o más años</t>
    </r>
    <r>
      <rPr>
        <sz val="10"/>
        <rFont val="Arial"/>
        <family val="2"/>
      </rPr>
      <t>)</t>
    </r>
  </si>
  <si>
    <t>Custodia ejercida por un tercero</t>
  </si>
  <si>
    <t>RK060</t>
  </si>
  <si>
    <t>RK060_F</t>
  </si>
  <si>
    <t>RK070</t>
  </si>
  <si>
    <t>RK070_F</t>
  </si>
  <si>
    <t>RK080</t>
  </si>
  <si>
    <t>TR060K</t>
  </si>
  <si>
    <t>Durante los últimos 12 meses ¿con qué frecuencia pasa tiempo con su hijo/a cuando éste está presente?</t>
  </si>
  <si>
    <t>Durante un mes normal ¿cuántas noches duerme su hijo/a en esta vivienda?</t>
  </si>
  <si>
    <t>TR080K</t>
  </si>
  <si>
    <t>¿Quién tiene la custodia de su hijo/a?</t>
  </si>
  <si>
    <t>Dos o más veces al día</t>
  </si>
  <si>
    <t>Una vez al día</t>
  </si>
  <si>
    <t>Todas las semanas, pero no todos los días</t>
  </si>
  <si>
    <t>Varias veces al mes, pero no todas las semanas</t>
  </si>
  <si>
    <t xml:space="preserve">Una vez al mes </t>
  </si>
  <si>
    <t>Menos de una vez al mes</t>
  </si>
  <si>
    <t>Nunca</t>
  </si>
  <si>
    <t>Exclusivamente la madre</t>
  </si>
  <si>
    <t>Exclusivamente el padre</t>
  </si>
  <si>
    <t>Custodia compartida</t>
  </si>
  <si>
    <t>RK080_F</t>
  </si>
  <si>
    <t>Personas en hogares sin empleo o con baja intensidad en el empleo (estrategia Europa 2020) (1)</t>
  </si>
  <si>
    <t>Personas en hogares sin empleo o con baja intensidad en el empleo (nueva definición 2021) (4)</t>
  </si>
  <si>
    <t>Personas en riesgo de pobreza o exclusión social (nueva definición 2021). (5)</t>
  </si>
  <si>
    <t>Personas en carencia material y social severa (3)</t>
  </si>
  <si>
    <t>No aplicable (menor con ambos padres miembros del hogar)</t>
  </si>
  <si>
    <t>(1)</t>
  </si>
  <si>
    <t xml:space="preserve">Son las personas que forman parte de hogares en los que sus miembros en edad de trabajar (personas de 18 a 59 años, excluyendo los estudiantes de 18 a 24 años) lo hicieron menos del 20% del total de su potencial de trabajo durante el año anterior al de la entrevista (periodo de referencia de los ingresos). Se calcula por una parte el número de meses en los que los miembros del hogar han estado trabajando durante el año de referencia y, por otra parte, el total de meses en los que teóricamente esos mismos miembros podrían haber trabajado. Se calcula el ratio y se determina si es inferior a 20%. 
Esta variable no se aplica en el caso de las personas de 60 y más años. </t>
  </si>
  <si>
    <t>(2)</t>
  </si>
  <si>
    <t>Son los que están en alguna de estas situaciones:
- En riesgo de pobreza (60% mediana de los ingresos por unidad de consumo)
- En carencia material severa (con carencia en al menos 4 conceptos de una lista de 9)
- En hogares sin empleo o con baja intensidad en el empleo (hogares en los que sus miembros en edad de trabajar lo hicieron menos del 20% del total de su potencial de trabajo durante el año de referencia</t>
  </si>
  <si>
    <t>(3)</t>
  </si>
  <si>
    <t>Son los que tienen carencia en al menos siete elementos de los 13 de la lista siguiente que se preguntan en la encuesta (siete definidos a nivel de hogar y seis a nivel de persona):
A nivel de hogar: 
1. No puede permitirse ir de vacaciones al menos una semana al año.
2. No puede permitirse una comida de carne, pollo o pescado al menos cada dos días.
3. No puede permitirse mantener la vivienda con una temperatura adecuada.
4. No tiene capacidad para afrontar gastos imprevistos (de 700 euros) .
5. Ha tenido retrasos en el pago de gastos relacionados con la vivienda principal (hipoteca 
o alquiler, recibos de gas, comunidad...) o en compras a plazos en los últimos 12 
meses.
6. No puede permitirse disponer de un automóvil.
7. No puede sustituir muebles estropeados o viejos. 
A nivel de persona: 
8. No puede permitirse sustituir ropa estropeada por otra nueva.
9. No puede permitirse tener dos pares de zapatos en buenas condiciones.
10. No puede permitirse reunirse con amigos/familia para comer o tomar algo al menos 
una vez al mes.
11. No puede permitirse participar regularmente en actividades de ocio.
12. No puede permitirse gastar una pequeña cantidad de dinero en sí mismo.
13. No puede permitirse conexión a internet</t>
  </si>
  <si>
    <t>(4)</t>
  </si>
  <si>
    <t xml:space="preserve">Son las personas que forman parte de hogares en los que sus miembros en edad de trabajar (personas de 18 a 64 años, excluyendo los estudiantes de 18 a 24 años, los jubilados o retirados, así como las personas inactivas entre 60 y 64 cuya fuente principal de ingresos del hogar sean las pensiones) lo hicieron menos del 20% del total de su potencial de trabajo durante el año anterior al de la entrevista (periodo de referencia de los ingresos). Se calcula por una parte el número de meses en los que los miembros del hogar han estado trabajando durante el año de referencia y, por otra parte, el total de meses en los que teóricamente esos mismos miembros podrían haber trabajado. Se calcula el ratio y se determina si es inferior a 20%. 
Esta variable no se aplica en el caso de las personas de 65 y más años. </t>
  </si>
  <si>
    <t>(5)</t>
  </si>
  <si>
    <t>Son los que están en alguna de estas situaciones:
- En riesgo de pobreza (60% mediana de los ingresos por unidad de consumo)
- En carencia material y social severa (con carencia en al menos 7 conceptos de una lista de 13)
- En hogares sin empleo o con baja intensidad en el empleo (nueva definición 2021) (hogares en los que sus miembros en edad de trabajar lo hicieron menos del 20% del total de su potencial de trabajo durante el año de referencia)</t>
  </si>
  <si>
    <t>Encuesta de Condiciones de Vida
Fichero transversal: Datos básicos de personas (Fichero R) 
Diseño de registro: 2021</t>
  </si>
  <si>
    <t>RL040_F *** (3 veces más)</t>
  </si>
  <si>
    <t>TMI_Flg</t>
  </si>
  <si>
    <t>RCH010_F *** (1 veces más)</t>
  </si>
  <si>
    <t>TMF_Flg</t>
  </si>
  <si>
    <t>RK050_F *** (1 veces más)</t>
  </si>
  <si>
    <t>TMF2Flg</t>
  </si>
  <si>
    <t>RK070_F *** (1 veces más)</t>
  </si>
  <si>
    <t>No aplicable (persona de 18 o más años, o menor con ambos padres miembros del hogar)</t>
  </si>
  <si>
    <t>Tablas4</t>
  </si>
  <si>
    <t>Tablas2</t>
  </si>
  <si>
    <t>Tablas3</t>
  </si>
  <si>
    <t>vrLOWJOB *** (4 veces más)</t>
  </si>
  <si>
    <t>RB050_F *** (8 veces más)</t>
  </si>
  <si>
    <t>RB280 *** (1 veces más)</t>
  </si>
  <si>
    <t>Variable que indica si RB050 está completa, falta o simplemente no es aplicable en el registro en cuestión</t>
  </si>
  <si>
    <t>Variable que indica si RB080 está completa, falta o simplemente no es aplicable en el registro en cuestión</t>
  </si>
  <si>
    <t>Variable que indica si RB081 está completa, falta o simplemente no es aplicable en el registro en cuestión</t>
  </si>
  <si>
    <t>Variable que indica si RB082 está completa, falta o simplemente no es aplicable en el registro en cuestión</t>
  </si>
  <si>
    <t>Variable que indica si RB090 está completa, falta o simplemente no es aplicable en el registro en cuestión</t>
  </si>
  <si>
    <t>Variable que indica si RB200 está completa, falta o simplemente no es aplicable en el registro en cuestión</t>
  </si>
  <si>
    <t>Variable que indica si RB211 está completa, falta o simplemente no es aplicable en el registro en cuestión</t>
  </si>
  <si>
    <t>Variable que indica si RB220 está completa, falta o simplemente no es aplicable en el registro en cuestión</t>
  </si>
  <si>
    <t>Variable que indica si RB230 está completa, falta o simplemente no es aplicable en el registro en cuestión</t>
  </si>
  <si>
    <t>Variable que indica si RB240 está completa, falta o simplemente no es aplicable en el registro en cuestión</t>
  </si>
  <si>
    <t>Variable que indica si RB280 está completa, falta o simplemente no es aplicable en el registro en cuestión</t>
  </si>
  <si>
    <t>Variable que indica si RB290 está completa, falta o simplemente no es aplicable en el registro en cuestión</t>
  </si>
  <si>
    <t>Variable que indica si RL010 está completa, falta o simplemente no es aplicable en el registro en cuestión</t>
  </si>
  <si>
    <t>Variable que indica si RL020 está completa, falta o simplemente no es aplicable en el registro en cuestión</t>
  </si>
  <si>
    <t>Variable que indica si RL030 está completa, falta o simplemente no es aplicable en el registro en cuestión</t>
  </si>
  <si>
    <t>Variable que indica si RL040 está completa, falta o simplemente no es aplicable en el registro en cuestión</t>
  </si>
  <si>
    <t>Variable que indica si RL050 está completa, falta o simplemente no es aplicable en el registro en cuestión</t>
  </si>
  <si>
    <t>Variable que indica si RL060 está completa, falta o simplemente no es aplicable en el registro en cuestión</t>
  </si>
  <si>
    <t>Variable que indica si RL070 está completa, falta o simplemente no es aplicable en el registro en cuestión</t>
  </si>
  <si>
    <t>Variable que indica si la variable está completa, falta o simplemente no es aplicable en el registro en cuestión</t>
  </si>
  <si>
    <t>Limitación en las actividades que los niños hacen habitualmente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</si>
</sst>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0"/>
      <name val="Arial"/>
      <family val="2"/>
    </font>
    <font>
      <sz val="9"/>
      <name val="Arial"/>
      <family val="2"/>
    </font>
    <font>
      <sz val="9"/>
      <color indexed="10"/>
      <name val="Arial"/>
      <family val="2"/>
    </font>
    <font>
      <sz val="8"/>
      <name val="Arial"/>
      <family val="2"/>
    </font>
    <font>
      <sz val="9"/>
      <color indexed="12"/>
      <name val="Arial"/>
      <family val="2"/>
    </font>
    <font>
      <sz val="10"/>
      <name val="Arial"/>
      <family val="2"/>
    </font>
    <font>
      <sz val="10"/>
      <name val="Arial"/>
      <family val="2"/>
    </font>
    <font>
      <sz val="9"/>
      <color indexed="14"/>
      <name val="Arial"/>
      <family val="2"/>
    </font>
    <font>
      <sz val="9"/>
      <color indexed="40"/>
      <name val="Arial"/>
      <family val="2"/>
    </font>
    <font>
      <b/>
      <sz val="16"/>
      <name val="Arial"/>
      <family val="2"/>
    </font>
    <font>
      <b/>
      <sz val="11"/>
      <color theme="1"/>
      <name val="Calibri"/>
      <family val="2"/>
      <scheme val="minor"/>
    </font>
    <font>
      <b/>
      <sz val="11"/>
      <name val="Calibri"/>
      <family val="2"/>
      <scheme val="minor"/>
    </font>
    <font>
      <sz val="11"/>
      <color theme="1"/>
      <name val="Arial"/>
      <family val="2"/>
    </font>
    <font>
      <b/>
      <sz val="12"/>
      <name val="Arial"/>
      <family val="2"/>
    </font>
    <font>
      <u/>
      <sz val="10"/>
      <color theme="10"/>
      <name val="Arial"/>
      <family val="2"/>
    </font>
    <font>
      <i/>
      <sz val="10"/>
      <name val="Arial"/>
      <family val="2"/>
    </font>
    <font>
      <b/>
      <sz val="11"/>
      <color rgb="FFC00000"/>
      <name val="Calibri"/>
      <family val="2"/>
      <scheme val="minor"/>
    </font>
    <font>
      <b/>
      <sz val="9"/>
      <name val="Arial"/>
      <family val="2"/>
    </font>
    <font>
      <sz val="13"/>
      <name val="Arial"/>
      <family val="2"/>
    </font>
    <font>
      <sz val="10"/>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10">
    <border>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s>
  <cellStyleXfs count="4">
    <xf numFmtId="0" fontId="0" fillId="0" borderId="0"/>
    <xf numFmtId="0" fontId="13" fillId="0" borderId="0"/>
    <xf numFmtId="0" fontId="6" fillId="0" borderId="0"/>
    <xf numFmtId="0" fontId="15" fillId="0" borderId="0" applyNumberFormat="0" applyFill="0" applyBorder="0" applyAlignment="0" applyProtection="0"/>
  </cellStyleXfs>
  <cellXfs count="72">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0" borderId="0" xfId="0"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6" fillId="0" borderId="0" xfId="0" applyFont="1" applyAlignment="1">
      <alignment horizontal="center" vertical="top"/>
    </xf>
    <xf numFmtId="0" fontId="6" fillId="0" borderId="0" xfId="0" quotePrefix="1" applyFont="1" applyAlignment="1">
      <alignment horizontal="center" vertical="top"/>
    </xf>
    <xf numFmtId="0" fontId="6" fillId="0" borderId="0" xfId="0" applyFont="1" applyAlignment="1">
      <alignment vertical="top" wrapText="1"/>
    </xf>
    <xf numFmtId="0" fontId="14" fillId="3" borderId="0" xfId="0" applyFont="1" applyFill="1" applyAlignment="1">
      <alignment horizontal="center" vertical="center"/>
    </xf>
    <xf numFmtId="0" fontId="6" fillId="0" borderId="0" xfId="2" applyAlignment="1">
      <alignment horizontal="left"/>
    </xf>
    <xf numFmtId="0" fontId="6" fillId="0" borderId="0" xfId="2"/>
    <xf numFmtId="0" fontId="11" fillId="0" borderId="0" xfId="0" applyFont="1" applyAlignment="1">
      <alignment horizontal="left"/>
    </xf>
    <xf numFmtId="0" fontId="1" fillId="0" borderId="0" xfId="0" applyFont="1" applyAlignment="1">
      <alignment horizontal="center" vertical="center" wrapText="1"/>
    </xf>
    <xf numFmtId="0" fontId="15" fillId="0" borderId="0" xfId="3"/>
    <xf numFmtId="0" fontId="6" fillId="0" borderId="1" xfId="2" applyBorder="1" applyAlignment="1">
      <alignment horizontal="left"/>
    </xf>
    <xf numFmtId="0" fontId="6" fillId="0" borderId="1" xfId="0" quotePrefix="1" applyFont="1" applyBorder="1" applyAlignment="1">
      <alignment horizontal="center" vertical="top"/>
    </xf>
    <xf numFmtId="0" fontId="2" fillId="0" borderId="1" xfId="0" applyFont="1" applyBorder="1"/>
    <xf numFmtId="0" fontId="6" fillId="0" borderId="0" xfId="0" applyFont="1" applyAlignment="1">
      <alignment horizontal="left"/>
    </xf>
    <xf numFmtId="0" fontId="12" fillId="0" borderId="0" xfId="0" applyFont="1" applyAlignment="1">
      <alignment horizontal="left"/>
    </xf>
    <xf numFmtId="0" fontId="1" fillId="0" borderId="0" xfId="2" applyFont="1" applyAlignment="1">
      <alignment horizontal="left"/>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1" fillId="2" borderId="4" xfId="0" applyFont="1" applyFill="1" applyBorder="1" applyAlignment="1">
      <alignment horizontal="center" vertical="center" textRotation="90" wrapText="1"/>
    </xf>
    <xf numFmtId="0" fontId="17"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0" borderId="0" xfId="0" applyFont="1" applyAlignment="1">
      <alignment horizontal="lef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19" fillId="0" borderId="0" xfId="0" applyFont="1"/>
    <xf numFmtId="0" fontId="6" fillId="0" borderId="9" xfId="2" applyBorder="1" applyAlignment="1">
      <alignment horizontal="left"/>
    </xf>
    <xf numFmtId="0" fontId="6" fillId="0" borderId="0" xfId="0" quotePrefix="1" applyFont="1" applyAlignment="1">
      <alignment horizontal="center" vertical="center"/>
    </xf>
    <xf numFmtId="0" fontId="6" fillId="0" borderId="0" xfId="0" applyFont="1" applyAlignment="1">
      <alignment horizontal="center" vertical="center"/>
    </xf>
    <xf numFmtId="0" fontId="6" fillId="0" borderId="0" xfId="2" applyAlignment="1">
      <alignment horizontal="left" vertical="center"/>
    </xf>
    <xf numFmtId="0" fontId="0" fillId="0" borderId="1" xfId="0" applyBorder="1" applyAlignment="1">
      <alignment horizontal="center" vertical="center"/>
    </xf>
    <xf numFmtId="0" fontId="6" fillId="0" borderId="0" xfId="0" applyFont="1" applyAlignment="1">
      <alignment vertical="center"/>
    </xf>
    <xf numFmtId="0" fontId="6" fillId="0" borderId="1" xfId="0" applyFont="1" applyBorder="1" applyAlignment="1">
      <alignment vertical="center"/>
    </xf>
    <xf numFmtId="0" fontId="6" fillId="0" borderId="0" xfId="0" applyFont="1" applyAlignment="1">
      <alignment horizontal="left" vertical="top" wrapText="1"/>
    </xf>
    <xf numFmtId="0" fontId="15" fillId="0" borderId="0" xfId="3" applyFill="1" applyBorder="1" applyAlignment="1">
      <alignment horizontal="left" vertical="center"/>
    </xf>
    <xf numFmtId="0" fontId="15" fillId="0" borderId="0" xfId="3" quotePrefix="1" applyFill="1" applyBorder="1" applyAlignment="1">
      <alignment horizontal="left" vertical="center"/>
    </xf>
    <xf numFmtId="0" fontId="15" fillId="0" borderId="1" xfId="3" applyFill="1" applyBorder="1" applyAlignment="1">
      <alignment horizontal="left" vertical="center"/>
    </xf>
    <xf numFmtId="0" fontId="15" fillId="0" borderId="0" xfId="3" quotePrefix="1"/>
    <xf numFmtId="0" fontId="20" fillId="2" borderId="0" xfId="0" applyFont="1" applyFill="1"/>
    <xf numFmtId="0" fontId="15" fillId="0" borderId="0" xfId="3" applyAlignment="1">
      <alignment horizontal="center" vertical="top"/>
    </xf>
    <xf numFmtId="0" fontId="15" fillId="0" borderId="0" xfId="3" quotePrefix="1" applyAlignment="1">
      <alignment horizontal="center" vertical="top"/>
    </xf>
    <xf numFmtId="0" fontId="15" fillId="0" borderId="1" xfId="3" quotePrefix="1" applyBorder="1" applyAlignment="1">
      <alignment horizontal="center" vertical="top"/>
    </xf>
    <xf numFmtId="0" fontId="15" fillId="0" borderId="1" xfId="3" applyBorder="1" applyAlignment="1">
      <alignment horizontal="center" vertical="top"/>
    </xf>
    <xf numFmtId="0" fontId="15" fillId="0" borderId="0" xfId="3" applyAlignment="1">
      <alignment horizontal="center" vertical="center"/>
    </xf>
    <xf numFmtId="0" fontId="15" fillId="0" borderId="1" xfId="3" applyBorder="1" applyAlignment="1">
      <alignment horizontal="center" vertical="center"/>
    </xf>
    <xf numFmtId="0" fontId="15" fillId="0" borderId="0" xfId="3" applyAlignment="1">
      <alignment horizontal="center"/>
    </xf>
    <xf numFmtId="0" fontId="15" fillId="0" borderId="1" xfId="3" applyBorder="1" applyAlignment="1">
      <alignment horizontal="center"/>
    </xf>
    <xf numFmtId="0" fontId="15" fillId="0" borderId="0" xfId="3" applyBorder="1" applyAlignment="1">
      <alignment horizontal="center" vertical="center"/>
    </xf>
    <xf numFmtId="0" fontId="6" fillId="0" borderId="0" xfId="2" applyAlignment="1">
      <alignment horizontal="center"/>
    </xf>
    <xf numFmtId="0" fontId="6" fillId="0" borderId="1" xfId="2" applyBorder="1" applyAlignment="1">
      <alignment horizontal="center"/>
    </xf>
    <xf numFmtId="0" fontId="6" fillId="0" borderId="0" xfId="2" applyAlignment="1">
      <alignment horizontal="center" vertical="center"/>
    </xf>
    <xf numFmtId="0" fontId="6" fillId="0" borderId="1" xfId="2" applyBorder="1" applyAlignment="1">
      <alignment horizontal="center" vertical="center"/>
    </xf>
    <xf numFmtId="0" fontId="6" fillId="0" borderId="1" xfId="2" applyBorder="1" applyAlignment="1">
      <alignment horizontal="left" vertical="center"/>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6" fillId="0" borderId="0" xfId="0" applyFont="1" applyAlignment="1">
      <alignment horizontal="left" vertical="top" wrapText="1"/>
    </xf>
    <xf numFmtId="0" fontId="10" fillId="0" borderId="2" xfId="0" applyFont="1" applyBorder="1" applyAlignment="1">
      <alignment horizontal="left" vertical="top" wrapText="1"/>
    </xf>
    <xf numFmtId="0" fontId="6" fillId="0" borderId="0" xfId="2" applyAlignment="1">
      <alignment horizontal="left" vertical="top" wrapText="1"/>
    </xf>
  </cellXfs>
  <cellStyles count="4">
    <cellStyle name="Hipervínculo" xfId="3" builtinId="8"/>
    <cellStyle name="Normal" xfId="0" builtinId="0"/>
    <cellStyle name="Normal 2" xfId="2" xr:uid="{00000000-0005-0000-0000-000002000000}"/>
    <cellStyle name="Normal 4" xfId="1" xr:uid="{00000000-0005-0000-0000-000003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304"/>
  <sheetViews>
    <sheetView tabSelected="1" zoomScaleNormal="100" workbookViewId="0">
      <pane ySplit="2" topLeftCell="A3" activePane="bottomLeft" state="frozen"/>
      <selection activeCell="B1" sqref="B1"/>
      <selection pane="bottomLeft" sqref="A1:I1"/>
    </sheetView>
  </sheetViews>
  <sheetFormatPr baseColWidth="10" defaultRowHeight="13.2" x14ac:dyDescent="0.25"/>
  <cols>
    <col min="1" max="1" width="10.77734375" customWidth="1"/>
    <col min="2" max="2" width="10.88671875" customWidth="1"/>
    <col min="3" max="3" width="9" style="9" customWidth="1"/>
    <col min="4" max="4" width="5.6640625" style="9" customWidth="1"/>
    <col min="5" max="5" width="3.33203125" customWidth="1"/>
    <col min="6" max="6" width="8.44140625" style="9" customWidth="1"/>
    <col min="7" max="7" width="6.5546875" style="9" customWidth="1"/>
    <col min="8" max="8" width="16.77734375" style="9" customWidth="1"/>
    <col min="9" max="9" width="100" customWidth="1"/>
    <col min="10" max="10" width="16.33203125" customWidth="1"/>
  </cols>
  <sheetData>
    <row r="1" spans="1:49" ht="68.25" customHeight="1" thickBot="1" x14ac:dyDescent="0.3">
      <c r="A1" s="70" t="s">
        <v>189</v>
      </c>
      <c r="B1" s="70"/>
      <c r="C1" s="70"/>
      <c r="D1" s="70"/>
      <c r="E1" s="70"/>
      <c r="F1" s="70"/>
      <c r="G1" s="70"/>
      <c r="H1" s="70"/>
      <c r="I1" s="70"/>
    </row>
    <row r="2" spans="1:49" s="1" customFormat="1" ht="74.099999999999994" customHeight="1" thickBot="1" x14ac:dyDescent="0.3">
      <c r="A2" s="27" t="s">
        <v>2</v>
      </c>
      <c r="B2" s="28" t="s">
        <v>3</v>
      </c>
      <c r="C2" s="29" t="s">
        <v>4</v>
      </c>
      <c r="D2" s="29" t="s">
        <v>5</v>
      </c>
      <c r="E2" s="30" t="s">
        <v>6</v>
      </c>
      <c r="F2" s="28" t="s">
        <v>7</v>
      </c>
      <c r="G2" s="28" t="s">
        <v>8</v>
      </c>
      <c r="H2" s="31" t="s">
        <v>93</v>
      </c>
      <c r="I2" s="32" t="s">
        <v>9</v>
      </c>
      <c r="J2" s="19"/>
      <c r="K2" s="19"/>
      <c r="L2" s="19"/>
    </row>
    <row r="3" spans="1:49" s="2" customFormat="1" ht="15.6" customHeight="1" x14ac:dyDescent="0.25">
      <c r="A3" s="16" t="s">
        <v>14</v>
      </c>
      <c r="B3" s="16"/>
      <c r="C3" s="59">
        <v>4</v>
      </c>
      <c r="D3" s="59" t="s">
        <v>0</v>
      </c>
      <c r="E3" s="59"/>
      <c r="F3" s="12">
        <v>1</v>
      </c>
      <c r="G3" s="12">
        <v>1</v>
      </c>
      <c r="H3" s="12"/>
      <c r="I3" s="16" t="s">
        <v>54</v>
      </c>
      <c r="J3" s="64" t="s">
        <v>97</v>
      </c>
    </row>
    <row r="4" spans="1:49" s="2" customFormat="1" ht="15.6" customHeight="1" x14ac:dyDescent="0.25">
      <c r="A4" s="16" t="s">
        <v>15</v>
      </c>
      <c r="B4" s="16"/>
      <c r="C4" s="59">
        <v>2</v>
      </c>
      <c r="D4" s="59" t="s">
        <v>0</v>
      </c>
      <c r="E4" s="59"/>
      <c r="F4" s="13">
        <f t="shared" ref="F4:F24" si="0">F3+C3</f>
        <v>5</v>
      </c>
      <c r="G4" s="12">
        <f>G3+1</f>
        <v>2</v>
      </c>
      <c r="H4" s="12"/>
      <c r="I4" s="16" t="s">
        <v>55</v>
      </c>
      <c r="J4" s="65"/>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s="2" customFormat="1" ht="15.75" customHeight="1" x14ac:dyDescent="0.25">
      <c r="A5" s="16" t="s">
        <v>16</v>
      </c>
      <c r="B5" s="16"/>
      <c r="C5" s="59">
        <v>8</v>
      </c>
      <c r="D5" s="59" t="s">
        <v>1</v>
      </c>
      <c r="E5" s="59"/>
      <c r="F5" s="13">
        <f t="shared" si="0"/>
        <v>7</v>
      </c>
      <c r="G5" s="12">
        <f t="shared" ref="G5:G24" si="1">G4+1</f>
        <v>3</v>
      </c>
      <c r="H5" s="12"/>
      <c r="I5" s="16" t="s">
        <v>56</v>
      </c>
      <c r="J5" s="65"/>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s="2" customFormat="1" ht="15" customHeight="1" x14ac:dyDescent="0.2">
      <c r="A6" s="40" t="s">
        <v>17</v>
      </c>
      <c r="B6" s="40"/>
      <c r="C6" s="61">
        <v>11</v>
      </c>
      <c r="D6" s="61" t="s">
        <v>1</v>
      </c>
      <c r="E6" s="61">
        <v>5</v>
      </c>
      <c r="F6" s="38">
        <f t="shared" si="0"/>
        <v>15</v>
      </c>
      <c r="G6" s="39">
        <f t="shared" si="1"/>
        <v>4</v>
      </c>
      <c r="H6" s="39"/>
      <c r="I6" s="40" t="s">
        <v>57</v>
      </c>
      <c r="J6" s="65"/>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spans="1:49" s="2" customFormat="1" x14ac:dyDescent="0.25">
      <c r="A7" s="16" t="s">
        <v>18</v>
      </c>
      <c r="B7" s="5" t="s">
        <v>89</v>
      </c>
      <c r="C7" s="59">
        <v>2</v>
      </c>
      <c r="D7" s="59" t="s">
        <v>0</v>
      </c>
      <c r="E7" s="59"/>
      <c r="F7" s="13">
        <f t="shared" si="0"/>
        <v>26</v>
      </c>
      <c r="G7" s="12">
        <f t="shared" si="1"/>
        <v>5</v>
      </c>
      <c r="H7" s="50" t="s">
        <v>94</v>
      </c>
      <c r="I7" s="16" t="s">
        <v>204</v>
      </c>
      <c r="J7" s="65"/>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s="2" customFormat="1" ht="13.5" customHeight="1" x14ac:dyDescent="0.25">
      <c r="A8" s="16" t="s">
        <v>19</v>
      </c>
      <c r="B8" s="16"/>
      <c r="C8" s="59">
        <v>4</v>
      </c>
      <c r="D8" s="59" t="s">
        <v>1</v>
      </c>
      <c r="E8" s="59"/>
      <c r="F8" s="13">
        <f>F7+C7</f>
        <v>28</v>
      </c>
      <c r="G8" s="12">
        <f>G7+1</f>
        <v>6</v>
      </c>
      <c r="H8" s="12"/>
      <c r="I8" s="16" t="s">
        <v>58</v>
      </c>
      <c r="J8" s="65"/>
    </row>
    <row r="9" spans="1:49" s="2" customFormat="1" ht="13.5" customHeight="1" x14ac:dyDescent="0.25">
      <c r="A9" s="16" t="s">
        <v>20</v>
      </c>
      <c r="B9" s="5" t="s">
        <v>89</v>
      </c>
      <c r="C9" s="59">
        <v>2</v>
      </c>
      <c r="D9" s="59" t="s">
        <v>0</v>
      </c>
      <c r="E9" s="59"/>
      <c r="F9" s="13">
        <f t="shared" si="0"/>
        <v>32</v>
      </c>
      <c r="G9" s="12">
        <f t="shared" si="1"/>
        <v>7</v>
      </c>
      <c r="H9" s="50" t="s">
        <v>94</v>
      </c>
      <c r="I9" s="16" t="s">
        <v>205</v>
      </c>
      <c r="J9" s="65"/>
    </row>
    <row r="10" spans="1:49" s="2" customFormat="1" ht="13.5" customHeight="1" x14ac:dyDescent="0.25">
      <c r="A10" s="16" t="s">
        <v>102</v>
      </c>
      <c r="B10" s="16"/>
      <c r="C10" s="59">
        <v>3</v>
      </c>
      <c r="D10" s="59" t="s">
        <v>1</v>
      </c>
      <c r="E10" s="59"/>
      <c r="F10" s="13">
        <f>F9+C9</f>
        <v>34</v>
      </c>
      <c r="G10" s="12">
        <f>G9+1</f>
        <v>8</v>
      </c>
      <c r="H10" s="12"/>
      <c r="I10" s="16" t="s">
        <v>104</v>
      </c>
      <c r="J10" s="65"/>
    </row>
    <row r="11" spans="1:49" s="2" customFormat="1" ht="13.5" customHeight="1" x14ac:dyDescent="0.25">
      <c r="A11" s="16" t="s">
        <v>103</v>
      </c>
      <c r="B11" s="5" t="s">
        <v>89</v>
      </c>
      <c r="C11" s="59">
        <v>2</v>
      </c>
      <c r="D11" s="59" t="s">
        <v>0</v>
      </c>
      <c r="E11" s="59"/>
      <c r="F11" s="13">
        <f t="shared" ref="F11" si="2">F10+C10</f>
        <v>37</v>
      </c>
      <c r="G11" s="12">
        <f t="shared" si="1"/>
        <v>9</v>
      </c>
      <c r="H11" s="50" t="s">
        <v>94</v>
      </c>
      <c r="I11" s="16" t="s">
        <v>206</v>
      </c>
      <c r="J11" s="65"/>
    </row>
    <row r="12" spans="1:49" s="2" customFormat="1" ht="13.5" customHeight="1" x14ac:dyDescent="0.25">
      <c r="A12" s="16" t="s">
        <v>105</v>
      </c>
      <c r="B12" s="16"/>
      <c r="C12" s="59">
        <v>3</v>
      </c>
      <c r="D12" s="59" t="s">
        <v>1</v>
      </c>
      <c r="E12" s="59"/>
      <c r="F12" s="13">
        <f>F11+C11</f>
        <v>39</v>
      </c>
      <c r="G12" s="12">
        <f>G11+1</f>
        <v>10</v>
      </c>
      <c r="H12" s="12"/>
      <c r="I12" s="16" t="s">
        <v>107</v>
      </c>
      <c r="J12" s="65"/>
    </row>
    <row r="13" spans="1:49" s="2" customFormat="1" ht="13.5" customHeight="1" x14ac:dyDescent="0.25">
      <c r="A13" s="16" t="s">
        <v>106</v>
      </c>
      <c r="B13" s="5" t="s">
        <v>89</v>
      </c>
      <c r="C13" s="59">
        <v>2</v>
      </c>
      <c r="D13" s="59" t="s">
        <v>0</v>
      </c>
      <c r="E13" s="59"/>
      <c r="F13" s="13">
        <f t="shared" ref="F13" si="3">F12+C12</f>
        <v>42</v>
      </c>
      <c r="G13" s="12">
        <f t="shared" si="1"/>
        <v>11</v>
      </c>
      <c r="H13" s="50" t="s">
        <v>94</v>
      </c>
      <c r="I13" s="16" t="s">
        <v>207</v>
      </c>
      <c r="J13" s="65"/>
    </row>
    <row r="14" spans="1:49" s="2" customFormat="1" ht="13.5" customHeight="1" x14ac:dyDescent="0.25">
      <c r="A14" s="16" t="s">
        <v>21</v>
      </c>
      <c r="B14" s="5" t="s">
        <v>91</v>
      </c>
      <c r="C14" s="59">
        <v>1</v>
      </c>
      <c r="D14" s="59" t="s">
        <v>0</v>
      </c>
      <c r="E14" s="59"/>
      <c r="F14" s="13">
        <f>F13+C13</f>
        <v>44</v>
      </c>
      <c r="G14" s="12">
        <f>G13+1</f>
        <v>12</v>
      </c>
      <c r="H14" s="50" t="s">
        <v>94</v>
      </c>
      <c r="I14" s="16" t="s">
        <v>59</v>
      </c>
      <c r="J14" s="65"/>
    </row>
    <row r="15" spans="1:49" s="2" customFormat="1" ht="13.5" customHeight="1" x14ac:dyDescent="0.25">
      <c r="A15" s="16" t="s">
        <v>22</v>
      </c>
      <c r="B15" s="5" t="s">
        <v>89</v>
      </c>
      <c r="C15" s="59">
        <v>2</v>
      </c>
      <c r="D15" s="59" t="s">
        <v>0</v>
      </c>
      <c r="E15" s="59"/>
      <c r="F15" s="13">
        <f t="shared" si="0"/>
        <v>45</v>
      </c>
      <c r="G15" s="12">
        <f t="shared" si="1"/>
        <v>13</v>
      </c>
      <c r="H15" s="50" t="s">
        <v>94</v>
      </c>
      <c r="I15" s="16" t="s">
        <v>208</v>
      </c>
      <c r="J15" s="65"/>
    </row>
    <row r="16" spans="1:49" s="2" customFormat="1" ht="13.5" customHeight="1" x14ac:dyDescent="0.25">
      <c r="A16" s="16" t="s">
        <v>23</v>
      </c>
      <c r="B16" s="24" t="s">
        <v>47</v>
      </c>
      <c r="C16" s="59">
        <v>1</v>
      </c>
      <c r="D16" s="59" t="s">
        <v>0</v>
      </c>
      <c r="E16" s="59"/>
      <c r="F16" s="13">
        <f t="shared" si="0"/>
        <v>47</v>
      </c>
      <c r="G16" s="12">
        <f t="shared" si="1"/>
        <v>14</v>
      </c>
      <c r="H16" s="50" t="s">
        <v>94</v>
      </c>
      <c r="I16" s="16" t="s">
        <v>60</v>
      </c>
      <c r="J16" s="65"/>
    </row>
    <row r="17" spans="1:10" s="2" customFormat="1" ht="13.5" customHeight="1" x14ac:dyDescent="0.25">
      <c r="A17" s="16" t="s">
        <v>24</v>
      </c>
      <c r="B17" s="5" t="s">
        <v>89</v>
      </c>
      <c r="C17" s="59">
        <v>2</v>
      </c>
      <c r="D17" s="59" t="s">
        <v>0</v>
      </c>
      <c r="E17" s="59"/>
      <c r="F17" s="13">
        <f t="shared" si="0"/>
        <v>48</v>
      </c>
      <c r="G17" s="12">
        <f t="shared" si="1"/>
        <v>15</v>
      </c>
      <c r="H17" s="50" t="s">
        <v>94</v>
      </c>
      <c r="I17" s="16" t="s">
        <v>209</v>
      </c>
      <c r="J17" s="65"/>
    </row>
    <row r="18" spans="1:10" s="2" customFormat="1" ht="13.5" customHeight="1" x14ac:dyDescent="0.25">
      <c r="A18" s="16" t="s">
        <v>108</v>
      </c>
      <c r="B18" s="24" t="s">
        <v>110</v>
      </c>
      <c r="C18" s="59">
        <v>1</v>
      </c>
      <c r="D18" s="59" t="s">
        <v>0</v>
      </c>
      <c r="E18" s="59"/>
      <c r="F18" s="13">
        <f t="shared" si="0"/>
        <v>50</v>
      </c>
      <c r="G18" s="12">
        <f t="shared" si="1"/>
        <v>16</v>
      </c>
      <c r="H18" s="50" t="s">
        <v>94</v>
      </c>
      <c r="I18" s="16" t="s">
        <v>111</v>
      </c>
      <c r="J18" s="65"/>
    </row>
    <row r="19" spans="1:10" s="2" customFormat="1" ht="13.5" customHeight="1" x14ac:dyDescent="0.25">
      <c r="A19" s="16" t="s">
        <v>109</v>
      </c>
      <c r="B19" s="5" t="s">
        <v>89</v>
      </c>
      <c r="C19" s="59">
        <v>2</v>
      </c>
      <c r="D19" s="59" t="s">
        <v>0</v>
      </c>
      <c r="E19" s="59"/>
      <c r="F19" s="13">
        <f t="shared" si="0"/>
        <v>51</v>
      </c>
      <c r="G19" s="12">
        <f t="shared" si="1"/>
        <v>17</v>
      </c>
      <c r="H19" s="50" t="s">
        <v>94</v>
      </c>
      <c r="I19" s="16" t="s">
        <v>210</v>
      </c>
      <c r="J19" s="65"/>
    </row>
    <row r="20" spans="1:10" s="2" customFormat="1" ht="13.5" customHeight="1" x14ac:dyDescent="0.25">
      <c r="A20" s="16" t="s">
        <v>25</v>
      </c>
      <c r="B20" s="16"/>
      <c r="C20" s="59">
        <v>8</v>
      </c>
      <c r="D20" s="59" t="s">
        <v>1</v>
      </c>
      <c r="E20" s="59"/>
      <c r="F20" s="13">
        <f t="shared" si="0"/>
        <v>53</v>
      </c>
      <c r="G20" s="12">
        <f t="shared" si="1"/>
        <v>18</v>
      </c>
      <c r="H20" s="12"/>
      <c r="I20" s="16" t="s">
        <v>61</v>
      </c>
      <c r="J20" s="65"/>
    </row>
    <row r="21" spans="1:10" s="2" customFormat="1" ht="13.5" customHeight="1" x14ac:dyDescent="0.25">
      <c r="A21" s="16" t="s">
        <v>26</v>
      </c>
      <c r="B21" s="16" t="s">
        <v>76</v>
      </c>
      <c r="C21" s="59">
        <v>2</v>
      </c>
      <c r="D21" s="59" t="s">
        <v>0</v>
      </c>
      <c r="E21" s="59"/>
      <c r="F21" s="13">
        <f t="shared" si="0"/>
        <v>61</v>
      </c>
      <c r="G21" s="13">
        <f t="shared" si="1"/>
        <v>19</v>
      </c>
      <c r="H21" s="51" t="s">
        <v>198</v>
      </c>
      <c r="I21" s="16" t="s">
        <v>211</v>
      </c>
      <c r="J21" s="65"/>
    </row>
    <row r="22" spans="1:10" s="2" customFormat="1" ht="13.5" customHeight="1" x14ac:dyDescent="0.25">
      <c r="A22" s="16" t="s">
        <v>27</v>
      </c>
      <c r="B22" s="16"/>
      <c r="C22" s="59">
        <v>8</v>
      </c>
      <c r="D22" s="59" t="s">
        <v>1</v>
      </c>
      <c r="E22" s="59"/>
      <c r="F22" s="13">
        <f t="shared" si="0"/>
        <v>63</v>
      </c>
      <c r="G22" s="13">
        <f t="shared" si="1"/>
        <v>20</v>
      </c>
      <c r="H22" s="13"/>
      <c r="I22" s="16" t="s">
        <v>62</v>
      </c>
      <c r="J22" s="65"/>
    </row>
    <row r="23" spans="1:10" s="2" customFormat="1" ht="13.5" customHeight="1" x14ac:dyDescent="0.25">
      <c r="A23" s="16" t="s">
        <v>28</v>
      </c>
      <c r="B23" s="16" t="s">
        <v>48</v>
      </c>
      <c r="C23" s="59">
        <v>2</v>
      </c>
      <c r="D23" s="59" t="s">
        <v>0</v>
      </c>
      <c r="E23" s="59"/>
      <c r="F23" s="13">
        <f t="shared" si="0"/>
        <v>71</v>
      </c>
      <c r="G23" s="13">
        <f t="shared" si="1"/>
        <v>21</v>
      </c>
      <c r="H23" s="51" t="s">
        <v>198</v>
      </c>
      <c r="I23" s="16" t="s">
        <v>212</v>
      </c>
      <c r="J23" s="65"/>
    </row>
    <row r="24" spans="1:10" s="2" customFormat="1" ht="13.5" customHeight="1" x14ac:dyDescent="0.25">
      <c r="A24" s="16" t="s">
        <v>29</v>
      </c>
      <c r="B24" s="16"/>
      <c r="C24" s="59">
        <v>8</v>
      </c>
      <c r="D24" s="59" t="s">
        <v>1</v>
      </c>
      <c r="E24" s="59"/>
      <c r="F24" s="13">
        <f t="shared" si="0"/>
        <v>73</v>
      </c>
      <c r="G24" s="13">
        <f t="shared" si="1"/>
        <v>22</v>
      </c>
      <c r="H24" s="13"/>
      <c r="I24" s="17" t="s">
        <v>101</v>
      </c>
      <c r="J24" s="65"/>
    </row>
    <row r="25" spans="1:10" s="2" customFormat="1" ht="13.5" customHeight="1" x14ac:dyDescent="0.25">
      <c r="A25" s="16" t="s">
        <v>30</v>
      </c>
      <c r="B25" s="16" t="s">
        <v>49</v>
      </c>
      <c r="C25" s="59">
        <v>2</v>
      </c>
      <c r="D25" s="59" t="s">
        <v>0</v>
      </c>
      <c r="E25" s="59"/>
      <c r="F25" s="13">
        <f>F24+C24</f>
        <v>81</v>
      </c>
      <c r="G25" s="13">
        <f>G24+1</f>
        <v>23</v>
      </c>
      <c r="H25" s="51" t="s">
        <v>198</v>
      </c>
      <c r="I25" s="16" t="s">
        <v>213</v>
      </c>
      <c r="J25" s="65"/>
    </row>
    <row r="26" spans="1:10" s="2" customFormat="1" ht="13.5" customHeight="1" x14ac:dyDescent="0.25">
      <c r="A26" s="16" t="s">
        <v>115</v>
      </c>
      <c r="B26" s="16" t="s">
        <v>121</v>
      </c>
      <c r="C26" s="59">
        <v>1</v>
      </c>
      <c r="D26" s="59" t="s">
        <v>0</v>
      </c>
      <c r="E26" s="59"/>
      <c r="F26" s="13">
        <f>F25+C25</f>
        <v>83</v>
      </c>
      <c r="G26" s="13">
        <f>G25+1</f>
        <v>24</v>
      </c>
      <c r="H26" s="51" t="s">
        <v>94</v>
      </c>
      <c r="I26" s="16" t="s">
        <v>119</v>
      </c>
      <c r="J26" s="65"/>
    </row>
    <row r="27" spans="1:10" s="2" customFormat="1" ht="13.5" customHeight="1" x14ac:dyDescent="0.25">
      <c r="A27" s="16" t="s">
        <v>116</v>
      </c>
      <c r="B27" s="16" t="s">
        <v>89</v>
      </c>
      <c r="C27" s="59">
        <v>2</v>
      </c>
      <c r="D27" s="59" t="s">
        <v>0</v>
      </c>
      <c r="E27" s="59"/>
      <c r="F27" s="13">
        <f>F26+C26</f>
        <v>84</v>
      </c>
      <c r="G27" s="13">
        <f>G26+1</f>
        <v>25</v>
      </c>
      <c r="H27" s="51" t="s">
        <v>94</v>
      </c>
      <c r="I27" s="16" t="s">
        <v>214</v>
      </c>
      <c r="J27" s="65"/>
    </row>
    <row r="28" spans="1:10" s="2" customFormat="1" ht="13.5" customHeight="1" x14ac:dyDescent="0.25">
      <c r="A28" s="16" t="s">
        <v>117</v>
      </c>
      <c r="B28" s="16" t="s">
        <v>121</v>
      </c>
      <c r="C28" s="59">
        <v>1</v>
      </c>
      <c r="D28" s="59" t="s">
        <v>0</v>
      </c>
      <c r="E28" s="59"/>
      <c r="F28" s="13">
        <f>F27+C27</f>
        <v>86</v>
      </c>
      <c r="G28" s="13">
        <f>G27+1</f>
        <v>26</v>
      </c>
      <c r="H28" s="51" t="s">
        <v>94</v>
      </c>
      <c r="I28" s="17" t="s">
        <v>120</v>
      </c>
      <c r="J28" s="65"/>
    </row>
    <row r="29" spans="1:10" s="23" customFormat="1" ht="13.5" customHeight="1" thickBot="1" x14ac:dyDescent="0.3">
      <c r="A29" s="21" t="s">
        <v>118</v>
      </c>
      <c r="B29" s="21" t="s">
        <v>89</v>
      </c>
      <c r="C29" s="60">
        <v>2</v>
      </c>
      <c r="D29" s="60" t="s">
        <v>0</v>
      </c>
      <c r="E29" s="60"/>
      <c r="F29" s="22">
        <f t="shared" ref="F29:F60" si="4">F28+C28</f>
        <v>87</v>
      </c>
      <c r="G29" s="22">
        <f t="shared" ref="G29:G60" si="5">G28+1</f>
        <v>27</v>
      </c>
      <c r="H29" s="52" t="s">
        <v>94</v>
      </c>
      <c r="I29" s="21" t="s">
        <v>215</v>
      </c>
      <c r="J29" s="66"/>
    </row>
    <row r="30" spans="1:10" s="2" customFormat="1" ht="13.5" customHeight="1" x14ac:dyDescent="0.25">
      <c r="A30" s="16" t="s">
        <v>31</v>
      </c>
      <c r="B30" s="16"/>
      <c r="C30" s="59">
        <v>2</v>
      </c>
      <c r="D30" s="59" t="s">
        <v>1</v>
      </c>
      <c r="E30" s="59"/>
      <c r="F30" s="13">
        <f t="shared" si="4"/>
        <v>89</v>
      </c>
      <c r="G30" s="13">
        <f t="shared" si="5"/>
        <v>28</v>
      </c>
      <c r="H30" s="12"/>
      <c r="I30" s="16" t="s">
        <v>63</v>
      </c>
      <c r="J30" s="64" t="s">
        <v>98</v>
      </c>
    </row>
    <row r="31" spans="1:10" s="8" customFormat="1" ht="13.5" customHeight="1" x14ac:dyDescent="0.25">
      <c r="A31" s="16" t="s">
        <v>32</v>
      </c>
      <c r="B31" s="16" t="s">
        <v>50</v>
      </c>
      <c r="C31" s="59">
        <v>2</v>
      </c>
      <c r="D31" s="59" t="s">
        <v>0</v>
      </c>
      <c r="E31" s="59"/>
      <c r="F31" s="13">
        <f t="shared" si="4"/>
        <v>91</v>
      </c>
      <c r="G31" s="13">
        <f t="shared" si="5"/>
        <v>29</v>
      </c>
      <c r="H31" s="50" t="s">
        <v>198</v>
      </c>
      <c r="I31" s="16" t="s">
        <v>216</v>
      </c>
      <c r="J31" s="65"/>
    </row>
    <row r="32" spans="1:10" s="2" customFormat="1" ht="13.5" customHeight="1" x14ac:dyDescent="0.25">
      <c r="A32" s="16" t="s">
        <v>33</v>
      </c>
      <c r="B32" s="16"/>
      <c r="C32" s="59">
        <v>2</v>
      </c>
      <c r="D32" s="59" t="s">
        <v>1</v>
      </c>
      <c r="E32" s="59"/>
      <c r="F32" s="13">
        <f t="shared" si="4"/>
        <v>93</v>
      </c>
      <c r="G32" s="13">
        <f t="shared" si="5"/>
        <v>30</v>
      </c>
      <c r="H32" s="12"/>
      <c r="I32" s="16" t="s">
        <v>64</v>
      </c>
      <c r="J32" s="65"/>
    </row>
    <row r="33" spans="1:10" s="2" customFormat="1" ht="13.5" customHeight="1" x14ac:dyDescent="0.25">
      <c r="A33" s="16" t="s">
        <v>34</v>
      </c>
      <c r="B33" s="16" t="s">
        <v>51</v>
      </c>
      <c r="C33" s="59">
        <v>2</v>
      </c>
      <c r="D33" s="59" t="s">
        <v>0</v>
      </c>
      <c r="E33" s="59"/>
      <c r="F33" s="13">
        <f t="shared" si="4"/>
        <v>95</v>
      </c>
      <c r="G33" s="13">
        <f t="shared" si="5"/>
        <v>31</v>
      </c>
      <c r="H33" s="50" t="s">
        <v>198</v>
      </c>
      <c r="I33" s="16" t="s">
        <v>217</v>
      </c>
      <c r="J33" s="65"/>
    </row>
    <row r="34" spans="1:10" s="2" customFormat="1" ht="13.5" customHeight="1" x14ac:dyDescent="0.25">
      <c r="A34" s="16" t="s">
        <v>35</v>
      </c>
      <c r="B34" s="16"/>
      <c r="C34" s="59">
        <v>2</v>
      </c>
      <c r="D34" s="59" t="s">
        <v>1</v>
      </c>
      <c r="E34" s="59"/>
      <c r="F34" s="13">
        <f t="shared" si="4"/>
        <v>97</v>
      </c>
      <c r="G34" s="13">
        <f t="shared" si="5"/>
        <v>32</v>
      </c>
      <c r="H34" s="12"/>
      <c r="I34" s="16" t="s">
        <v>65</v>
      </c>
      <c r="J34" s="65"/>
    </row>
    <row r="35" spans="1:10" s="8" customFormat="1" ht="13.5" customHeight="1" x14ac:dyDescent="0.25">
      <c r="A35" s="16" t="s">
        <v>36</v>
      </c>
      <c r="B35" s="16" t="s">
        <v>52</v>
      </c>
      <c r="C35" s="59">
        <v>2</v>
      </c>
      <c r="D35" s="59" t="s">
        <v>0</v>
      </c>
      <c r="E35" s="59"/>
      <c r="F35" s="13">
        <f t="shared" si="4"/>
        <v>99</v>
      </c>
      <c r="G35" s="13">
        <f t="shared" si="5"/>
        <v>33</v>
      </c>
      <c r="H35" s="50" t="s">
        <v>198</v>
      </c>
      <c r="I35" s="16" t="s">
        <v>218</v>
      </c>
      <c r="J35" s="65"/>
    </row>
    <row r="36" spans="1:10" s="2" customFormat="1" ht="13.5" customHeight="1" x14ac:dyDescent="0.25">
      <c r="A36" s="16" t="s">
        <v>37</v>
      </c>
      <c r="B36" s="16"/>
      <c r="C36" s="59">
        <v>2</v>
      </c>
      <c r="D36" s="59" t="s">
        <v>1</v>
      </c>
      <c r="E36" s="59"/>
      <c r="F36" s="13">
        <f t="shared" si="4"/>
        <v>101</v>
      </c>
      <c r="G36" s="13">
        <f t="shared" si="5"/>
        <v>34</v>
      </c>
      <c r="H36" s="12"/>
      <c r="I36" s="16" t="s">
        <v>66</v>
      </c>
      <c r="J36" s="65"/>
    </row>
    <row r="37" spans="1:10" s="2" customFormat="1" ht="13.5" customHeight="1" x14ac:dyDescent="0.25">
      <c r="A37" s="16" t="s">
        <v>38</v>
      </c>
      <c r="B37" s="16" t="s">
        <v>53</v>
      </c>
      <c r="C37" s="59">
        <v>2</v>
      </c>
      <c r="D37" s="59" t="s">
        <v>0</v>
      </c>
      <c r="E37" s="59"/>
      <c r="F37" s="13">
        <f t="shared" si="4"/>
        <v>103</v>
      </c>
      <c r="G37" s="13">
        <f t="shared" si="5"/>
        <v>35</v>
      </c>
      <c r="H37" s="50" t="s">
        <v>198</v>
      </c>
      <c r="I37" s="16" t="s">
        <v>219</v>
      </c>
      <c r="J37" s="65"/>
    </row>
    <row r="38" spans="1:10" s="2" customFormat="1" ht="13.5" customHeight="1" x14ac:dyDescent="0.25">
      <c r="A38" s="16" t="s">
        <v>39</v>
      </c>
      <c r="B38" s="16"/>
      <c r="C38" s="59">
        <v>2</v>
      </c>
      <c r="D38" s="59" t="s">
        <v>1</v>
      </c>
      <c r="E38" s="59"/>
      <c r="F38" s="13">
        <f t="shared" si="4"/>
        <v>105</v>
      </c>
      <c r="G38" s="13">
        <f t="shared" si="5"/>
        <v>36</v>
      </c>
      <c r="H38" s="12"/>
      <c r="I38" s="16" t="s">
        <v>67</v>
      </c>
      <c r="J38" s="65"/>
    </row>
    <row r="39" spans="1:10" s="2" customFormat="1" ht="13.5" customHeight="1" x14ac:dyDescent="0.25">
      <c r="A39" s="16" t="s">
        <v>40</v>
      </c>
      <c r="B39" s="16" t="s">
        <v>53</v>
      </c>
      <c r="C39" s="59">
        <v>2</v>
      </c>
      <c r="D39" s="59" t="s">
        <v>0</v>
      </c>
      <c r="E39" s="59"/>
      <c r="F39" s="13">
        <f t="shared" si="4"/>
        <v>107</v>
      </c>
      <c r="G39" s="13">
        <f t="shared" si="5"/>
        <v>37</v>
      </c>
      <c r="H39" s="50" t="s">
        <v>198</v>
      </c>
      <c r="I39" s="16" t="s">
        <v>220</v>
      </c>
      <c r="J39" s="65"/>
    </row>
    <row r="40" spans="1:10" s="2" customFormat="1" ht="13.95" customHeight="1" x14ac:dyDescent="0.25">
      <c r="A40" s="16" t="s">
        <v>41</v>
      </c>
      <c r="B40" s="16"/>
      <c r="C40" s="59">
        <v>2</v>
      </c>
      <c r="D40" s="59" t="s">
        <v>1</v>
      </c>
      <c r="E40" s="59"/>
      <c r="F40" s="13">
        <f t="shared" si="4"/>
        <v>109</v>
      </c>
      <c r="G40" s="13">
        <f t="shared" si="5"/>
        <v>38</v>
      </c>
      <c r="H40" s="12"/>
      <c r="I40" s="14" t="s">
        <v>83</v>
      </c>
      <c r="J40" s="65"/>
    </row>
    <row r="41" spans="1:10" s="2" customFormat="1" ht="13.95" customHeight="1" x14ac:dyDescent="0.25">
      <c r="A41" s="16" t="s">
        <v>42</v>
      </c>
      <c r="B41" s="16" t="s">
        <v>53</v>
      </c>
      <c r="C41" s="59">
        <v>2</v>
      </c>
      <c r="D41" s="59" t="s">
        <v>0</v>
      </c>
      <c r="E41" s="59"/>
      <c r="F41" s="13">
        <f t="shared" si="4"/>
        <v>111</v>
      </c>
      <c r="G41" s="13">
        <f t="shared" si="5"/>
        <v>39</v>
      </c>
      <c r="H41" s="50" t="s">
        <v>198</v>
      </c>
      <c r="I41" s="16" t="s">
        <v>221</v>
      </c>
      <c r="J41" s="65"/>
    </row>
    <row r="42" spans="1:10" s="2" customFormat="1" ht="15" customHeight="1" x14ac:dyDescent="0.25">
      <c r="A42" s="16" t="s">
        <v>43</v>
      </c>
      <c r="B42" s="16"/>
      <c r="C42" s="59">
        <v>11</v>
      </c>
      <c r="D42" s="59" t="s">
        <v>1</v>
      </c>
      <c r="E42" s="59">
        <v>5</v>
      </c>
      <c r="F42" s="13">
        <f t="shared" si="4"/>
        <v>113</v>
      </c>
      <c r="G42" s="13">
        <f t="shared" si="5"/>
        <v>40</v>
      </c>
      <c r="H42" s="12"/>
      <c r="I42" s="16" t="s">
        <v>84</v>
      </c>
      <c r="J42" s="65"/>
    </row>
    <row r="43" spans="1:10" s="2" customFormat="1" ht="13.5" customHeight="1" thickBot="1" x14ac:dyDescent="0.3">
      <c r="A43" s="21" t="s">
        <v>44</v>
      </c>
      <c r="B43" s="21" t="s">
        <v>53</v>
      </c>
      <c r="C43" s="60">
        <v>2</v>
      </c>
      <c r="D43" s="60" t="s">
        <v>0</v>
      </c>
      <c r="E43" s="60"/>
      <c r="F43" s="22">
        <f t="shared" si="4"/>
        <v>124</v>
      </c>
      <c r="G43" s="22">
        <f t="shared" si="5"/>
        <v>41</v>
      </c>
      <c r="H43" s="53" t="s">
        <v>198</v>
      </c>
      <c r="I43" s="37" t="s">
        <v>222</v>
      </c>
      <c r="J43" s="65"/>
    </row>
    <row r="44" spans="1:10" s="2" customFormat="1" ht="18.600000000000001" customHeight="1" x14ac:dyDescent="0.2">
      <c r="A44" s="40" t="s">
        <v>45</v>
      </c>
      <c r="B44" s="34" t="s">
        <v>90</v>
      </c>
      <c r="C44" s="61">
        <v>1</v>
      </c>
      <c r="D44" s="61" t="s">
        <v>0</v>
      </c>
      <c r="E44" s="61"/>
      <c r="F44" s="13">
        <f t="shared" si="4"/>
        <v>126</v>
      </c>
      <c r="G44" s="13">
        <f t="shared" si="5"/>
        <v>42</v>
      </c>
      <c r="H44" s="54" t="s">
        <v>94</v>
      </c>
      <c r="I44" s="45" t="s">
        <v>174</v>
      </c>
      <c r="J44" s="64" t="s">
        <v>99</v>
      </c>
    </row>
    <row r="45" spans="1:10" s="2" customFormat="1" ht="18.600000000000001" customHeight="1" x14ac:dyDescent="0.2">
      <c r="A45" s="40" t="s">
        <v>46</v>
      </c>
      <c r="B45" s="34" t="s">
        <v>90</v>
      </c>
      <c r="C45" s="61">
        <v>1</v>
      </c>
      <c r="D45" s="61" t="s">
        <v>0</v>
      </c>
      <c r="E45" s="9"/>
      <c r="F45" s="13">
        <f t="shared" si="4"/>
        <v>127</v>
      </c>
      <c r="G45" s="13">
        <f t="shared" si="5"/>
        <v>43</v>
      </c>
      <c r="H45" s="58" t="s">
        <v>94</v>
      </c>
      <c r="I45" s="45" t="s">
        <v>100</v>
      </c>
      <c r="J45" s="67"/>
    </row>
    <row r="46" spans="1:10" s="2" customFormat="1" ht="18.600000000000001" customHeight="1" x14ac:dyDescent="0.2">
      <c r="A46" s="40" t="s">
        <v>125</v>
      </c>
      <c r="B46" s="34" t="s">
        <v>90</v>
      </c>
      <c r="C46" s="61">
        <v>1</v>
      </c>
      <c r="D46" s="61" t="s">
        <v>0</v>
      </c>
      <c r="E46" s="61"/>
      <c r="F46" s="13">
        <f t="shared" si="4"/>
        <v>128</v>
      </c>
      <c r="G46" s="13">
        <f t="shared" si="5"/>
        <v>44</v>
      </c>
      <c r="H46" s="54" t="s">
        <v>94</v>
      </c>
      <c r="I46" s="45" t="s">
        <v>177</v>
      </c>
      <c r="J46" s="67"/>
    </row>
    <row r="47" spans="1:10" s="2" customFormat="1" ht="18.600000000000001" customHeight="1" x14ac:dyDescent="0.2">
      <c r="A47" s="40" t="s">
        <v>126</v>
      </c>
      <c r="B47" s="34" t="s">
        <v>90</v>
      </c>
      <c r="C47" s="61">
        <v>1</v>
      </c>
      <c r="D47" s="61" t="s">
        <v>0</v>
      </c>
      <c r="E47" s="61"/>
      <c r="F47" s="13">
        <f t="shared" si="4"/>
        <v>129</v>
      </c>
      <c r="G47" s="13">
        <f t="shared" si="5"/>
        <v>45</v>
      </c>
      <c r="H47" s="54" t="s">
        <v>94</v>
      </c>
      <c r="I47" s="45" t="s">
        <v>175</v>
      </c>
      <c r="J47" s="67"/>
    </row>
    <row r="48" spans="1:10" s="2" customFormat="1" ht="18.600000000000001" customHeight="1" thickBot="1" x14ac:dyDescent="0.25">
      <c r="A48" s="63" t="s">
        <v>127</v>
      </c>
      <c r="B48" s="35" t="s">
        <v>90</v>
      </c>
      <c r="C48" s="62">
        <v>1</v>
      </c>
      <c r="D48" s="62" t="s">
        <v>0</v>
      </c>
      <c r="E48" s="41"/>
      <c r="F48" s="22">
        <f t="shared" si="4"/>
        <v>130</v>
      </c>
      <c r="G48" s="22">
        <f t="shared" si="5"/>
        <v>46</v>
      </c>
      <c r="H48" s="55" t="s">
        <v>94</v>
      </c>
      <c r="I48" s="47" t="s">
        <v>176</v>
      </c>
      <c r="J48" s="68"/>
    </row>
    <row r="49" spans="1:10" s="2" customFormat="1" ht="27" customHeight="1" x14ac:dyDescent="0.25">
      <c r="A49" s="16" t="s">
        <v>128</v>
      </c>
      <c r="B49" s="24" t="s">
        <v>131</v>
      </c>
      <c r="C49" s="59">
        <v>1</v>
      </c>
      <c r="D49" s="59" t="s">
        <v>0</v>
      </c>
      <c r="E49" s="59"/>
      <c r="F49" s="13">
        <f t="shared" si="4"/>
        <v>131</v>
      </c>
      <c r="G49" s="13">
        <f t="shared" si="5"/>
        <v>47</v>
      </c>
      <c r="H49" s="56" t="s">
        <v>199</v>
      </c>
      <c r="I49" s="16" t="s">
        <v>130</v>
      </c>
      <c r="J49" s="64" t="s">
        <v>132</v>
      </c>
    </row>
    <row r="50" spans="1:10" s="2" customFormat="1" ht="27" customHeight="1" x14ac:dyDescent="0.25">
      <c r="A50" s="16" t="s">
        <v>129</v>
      </c>
      <c r="B50" s="16" t="s">
        <v>191</v>
      </c>
      <c r="C50" s="59">
        <v>2</v>
      </c>
      <c r="D50" s="59" t="s">
        <v>0</v>
      </c>
      <c r="E50" s="59"/>
      <c r="F50" s="13">
        <f t="shared" si="4"/>
        <v>132</v>
      </c>
      <c r="G50" s="13">
        <f t="shared" si="5"/>
        <v>48</v>
      </c>
      <c r="H50" s="56" t="s">
        <v>199</v>
      </c>
      <c r="I50" s="16" t="s">
        <v>223</v>
      </c>
      <c r="J50" s="67"/>
    </row>
    <row r="51" spans="1:10" s="2" customFormat="1" ht="27" customHeight="1" x14ac:dyDescent="0.25">
      <c r="A51" s="16" t="s">
        <v>141</v>
      </c>
      <c r="B51" s="24" t="s">
        <v>143</v>
      </c>
      <c r="C51" s="59">
        <v>1</v>
      </c>
      <c r="D51" s="59" t="s">
        <v>0</v>
      </c>
      <c r="E51" s="59"/>
      <c r="F51" s="13">
        <f t="shared" si="4"/>
        <v>134</v>
      </c>
      <c r="G51" s="13">
        <f t="shared" si="5"/>
        <v>49</v>
      </c>
      <c r="H51" s="56" t="s">
        <v>199</v>
      </c>
      <c r="I51" s="16" t="s">
        <v>224</v>
      </c>
      <c r="J51" s="67"/>
    </row>
    <row r="52" spans="1:10" s="2" customFormat="1" ht="27" customHeight="1" thickBot="1" x14ac:dyDescent="0.3">
      <c r="A52" s="21" t="s">
        <v>142</v>
      </c>
      <c r="B52" s="21" t="s">
        <v>191</v>
      </c>
      <c r="C52" s="60">
        <v>2</v>
      </c>
      <c r="D52" s="60" t="s">
        <v>0</v>
      </c>
      <c r="E52" s="60"/>
      <c r="F52" s="22">
        <f t="shared" si="4"/>
        <v>135</v>
      </c>
      <c r="G52" s="22">
        <f t="shared" si="5"/>
        <v>50</v>
      </c>
      <c r="H52" s="57" t="s">
        <v>199</v>
      </c>
      <c r="I52" s="37" t="s">
        <v>223</v>
      </c>
      <c r="J52" s="68"/>
    </row>
    <row r="53" spans="1:10" s="2" customFormat="1" ht="27" customHeight="1" x14ac:dyDescent="0.25">
      <c r="A53" s="40" t="s">
        <v>145</v>
      </c>
      <c r="B53" s="34" t="s">
        <v>147</v>
      </c>
      <c r="C53" s="61">
        <v>1</v>
      </c>
      <c r="D53" s="61" t="s">
        <v>0</v>
      </c>
      <c r="E53" s="61"/>
      <c r="F53" s="13">
        <f t="shared" si="4"/>
        <v>137</v>
      </c>
      <c r="G53" s="13">
        <f t="shared" si="5"/>
        <v>51</v>
      </c>
      <c r="H53" s="54" t="s">
        <v>200</v>
      </c>
      <c r="I53" s="16" t="s">
        <v>148</v>
      </c>
      <c r="J53" s="65" t="s">
        <v>144</v>
      </c>
    </row>
    <row r="54" spans="1:10" s="2" customFormat="1" ht="27" customHeight="1" x14ac:dyDescent="0.25">
      <c r="A54" s="40" t="s">
        <v>146</v>
      </c>
      <c r="B54" s="40" t="s">
        <v>193</v>
      </c>
      <c r="C54" s="61">
        <v>2</v>
      </c>
      <c r="D54" s="61" t="s">
        <v>0</v>
      </c>
      <c r="E54" s="61"/>
      <c r="F54" s="13">
        <f t="shared" si="4"/>
        <v>138</v>
      </c>
      <c r="G54" s="13">
        <f t="shared" si="5"/>
        <v>52</v>
      </c>
      <c r="H54" s="54" t="s">
        <v>200</v>
      </c>
      <c r="I54" s="16" t="s">
        <v>223</v>
      </c>
      <c r="J54" s="67"/>
    </row>
    <row r="55" spans="1:10" s="2" customFormat="1" ht="27" customHeight="1" x14ac:dyDescent="0.25">
      <c r="A55" s="40" t="s">
        <v>153</v>
      </c>
      <c r="B55" s="40" t="s">
        <v>158</v>
      </c>
      <c r="C55" s="61">
        <v>1</v>
      </c>
      <c r="D55" s="61" t="s">
        <v>0</v>
      </c>
      <c r="E55" s="61"/>
      <c r="F55" s="13">
        <f t="shared" si="4"/>
        <v>140</v>
      </c>
      <c r="G55" s="13">
        <f t="shared" si="5"/>
        <v>53</v>
      </c>
      <c r="H55" s="54" t="s">
        <v>200</v>
      </c>
      <c r="I55" s="16" t="s">
        <v>159</v>
      </c>
      <c r="J55" s="67"/>
    </row>
    <row r="56" spans="1:10" s="2" customFormat="1" ht="27" customHeight="1" x14ac:dyDescent="0.25">
      <c r="A56" s="40" t="s">
        <v>154</v>
      </c>
      <c r="B56" s="42" t="s">
        <v>193</v>
      </c>
      <c r="C56" s="61">
        <v>2</v>
      </c>
      <c r="D56" s="61" t="s">
        <v>0</v>
      </c>
      <c r="E56" s="61"/>
      <c r="F56" s="13">
        <f t="shared" si="4"/>
        <v>141</v>
      </c>
      <c r="G56" s="13">
        <f t="shared" si="5"/>
        <v>54</v>
      </c>
      <c r="H56" s="54" t="s">
        <v>200</v>
      </c>
      <c r="I56" s="16" t="s">
        <v>223</v>
      </c>
      <c r="J56" s="67"/>
    </row>
    <row r="57" spans="1:10" s="2" customFormat="1" ht="27" customHeight="1" x14ac:dyDescent="0.25">
      <c r="A57" s="40" t="s">
        <v>155</v>
      </c>
      <c r="B57" s="40"/>
      <c r="C57" s="61">
        <v>2</v>
      </c>
      <c r="D57" s="61" t="s">
        <v>1</v>
      </c>
      <c r="E57" s="61"/>
      <c r="F57" s="13">
        <f t="shared" si="4"/>
        <v>143</v>
      </c>
      <c r="G57" s="13">
        <f t="shared" si="5"/>
        <v>55</v>
      </c>
      <c r="H57" s="39"/>
      <c r="I57" s="16" t="s">
        <v>160</v>
      </c>
      <c r="J57" s="67"/>
    </row>
    <row r="58" spans="1:10" s="2" customFormat="1" ht="27" customHeight="1" x14ac:dyDescent="0.25">
      <c r="A58" s="40" t="s">
        <v>156</v>
      </c>
      <c r="B58" s="42" t="s">
        <v>195</v>
      </c>
      <c r="C58" s="61">
        <v>2</v>
      </c>
      <c r="D58" s="61" t="s">
        <v>0</v>
      </c>
      <c r="E58" s="61"/>
      <c r="F58" s="13">
        <f t="shared" si="4"/>
        <v>145</v>
      </c>
      <c r="G58" s="13">
        <f t="shared" si="5"/>
        <v>56</v>
      </c>
      <c r="H58" s="54" t="s">
        <v>200</v>
      </c>
      <c r="I58" s="16" t="s">
        <v>223</v>
      </c>
      <c r="J58" s="67"/>
    </row>
    <row r="59" spans="1:10" s="2" customFormat="1" ht="27" customHeight="1" x14ac:dyDescent="0.25">
      <c r="A59" s="40" t="s">
        <v>157</v>
      </c>
      <c r="B59" s="40" t="s">
        <v>161</v>
      </c>
      <c r="C59" s="61">
        <v>1</v>
      </c>
      <c r="D59" s="61" t="s">
        <v>0</v>
      </c>
      <c r="E59" s="61"/>
      <c r="F59" s="13">
        <f t="shared" si="4"/>
        <v>147</v>
      </c>
      <c r="G59" s="13">
        <f t="shared" si="5"/>
        <v>57</v>
      </c>
      <c r="H59" s="54" t="s">
        <v>200</v>
      </c>
      <c r="I59" s="16" t="s">
        <v>162</v>
      </c>
      <c r="J59" s="67"/>
    </row>
    <row r="60" spans="1:10" s="2" customFormat="1" ht="27" customHeight="1" thickBot="1" x14ac:dyDescent="0.3">
      <c r="A60" s="63" t="s">
        <v>173</v>
      </c>
      <c r="B60" s="43" t="s">
        <v>195</v>
      </c>
      <c r="C60" s="62">
        <v>2</v>
      </c>
      <c r="D60" s="62" t="s">
        <v>0</v>
      </c>
      <c r="E60" s="62"/>
      <c r="F60" s="22">
        <f t="shared" si="4"/>
        <v>148</v>
      </c>
      <c r="G60" s="22">
        <f t="shared" si="5"/>
        <v>58</v>
      </c>
      <c r="H60" s="55" t="s">
        <v>200</v>
      </c>
      <c r="I60" s="37" t="s">
        <v>223</v>
      </c>
      <c r="J60" s="68"/>
    </row>
    <row r="61" spans="1:10" s="2" customFormat="1" ht="25.5" customHeight="1" x14ac:dyDescent="0.25">
      <c r="A61" s="33" t="s">
        <v>96</v>
      </c>
      <c r="B61" s="6"/>
      <c r="C61" s="15">
        <f>SUM(C3:C60)</f>
        <v>149</v>
      </c>
      <c r="D61" s="10"/>
      <c r="E61" s="6"/>
      <c r="F61" s="10"/>
      <c r="G61" s="10"/>
      <c r="H61" s="39"/>
      <c r="I61" s="6"/>
    </row>
    <row r="62" spans="1:10" s="2" customFormat="1" ht="13.5" customHeight="1" x14ac:dyDescent="0.25">
      <c r="A62" s="6"/>
      <c r="B62" s="6"/>
      <c r="C62" s="10"/>
      <c r="D62" s="10"/>
      <c r="E62" s="6"/>
      <c r="F62" s="10"/>
      <c r="G62" s="10"/>
      <c r="H62" s="39"/>
      <c r="I62" s="6"/>
    </row>
    <row r="63" spans="1:10" s="2" customFormat="1" ht="13.5" customHeight="1" x14ac:dyDescent="0.2">
      <c r="A63" s="46" t="s">
        <v>179</v>
      </c>
      <c r="B63" s="69" t="s">
        <v>180</v>
      </c>
      <c r="C63" s="69"/>
      <c r="D63" s="69"/>
      <c r="E63" s="69"/>
      <c r="F63" s="69"/>
      <c r="G63" s="69"/>
      <c r="H63" s="69"/>
      <c r="I63" s="69"/>
    </row>
    <row r="64" spans="1:10" s="2" customFormat="1" ht="13.5" customHeight="1" x14ac:dyDescent="0.25">
      <c r="A64" s="5"/>
      <c r="B64" s="69"/>
      <c r="C64" s="69"/>
      <c r="D64" s="69"/>
      <c r="E64" s="69"/>
      <c r="F64" s="69"/>
      <c r="G64" s="69"/>
      <c r="H64" s="69"/>
      <c r="I64" s="69"/>
    </row>
    <row r="65" spans="1:9" s="4" customFormat="1" ht="46.2" customHeight="1" x14ac:dyDescent="0.25">
      <c r="A65" s="5"/>
      <c r="B65" s="69"/>
      <c r="C65" s="69"/>
      <c r="D65" s="69"/>
      <c r="E65" s="69"/>
      <c r="F65" s="69"/>
      <c r="G65" s="69"/>
      <c r="H65" s="69"/>
      <c r="I65" s="69"/>
    </row>
    <row r="66" spans="1:9" s="4" customFormat="1" ht="9" customHeight="1" x14ac:dyDescent="0.25">
      <c r="A66" s="5"/>
      <c r="B66" s="44"/>
      <c r="C66" s="44"/>
      <c r="D66" s="44"/>
      <c r="E66" s="44"/>
      <c r="F66" s="44"/>
      <c r="G66" s="44"/>
      <c r="H66" s="14"/>
      <c r="I66" s="44"/>
    </row>
    <row r="67" spans="1:9" s="2" customFormat="1" ht="13.5" customHeight="1" x14ac:dyDescent="0.25">
      <c r="A67" s="48" t="s">
        <v>181</v>
      </c>
      <c r="B67" s="69" t="s">
        <v>182</v>
      </c>
      <c r="C67" s="69"/>
      <c r="D67" s="69"/>
      <c r="E67" s="69"/>
      <c r="F67" s="69"/>
      <c r="G67" s="69"/>
      <c r="H67" s="69"/>
      <c r="I67" s="69"/>
    </row>
    <row r="68" spans="1:9" s="2" customFormat="1" ht="13.5" customHeight="1" x14ac:dyDescent="0.25">
      <c r="A68" s="6"/>
      <c r="B68" s="69"/>
      <c r="C68" s="69"/>
      <c r="D68" s="69"/>
      <c r="E68" s="69"/>
      <c r="F68" s="69"/>
      <c r="G68" s="69"/>
      <c r="H68" s="69"/>
      <c r="I68" s="69"/>
    </row>
    <row r="69" spans="1:9" s="2" customFormat="1" ht="13.5" customHeight="1" x14ac:dyDescent="0.25">
      <c r="A69" s="6"/>
      <c r="B69" s="69"/>
      <c r="C69" s="69"/>
      <c r="D69" s="69"/>
      <c r="E69" s="69"/>
      <c r="F69" s="69"/>
      <c r="G69" s="69"/>
      <c r="H69" s="69"/>
      <c r="I69" s="69"/>
    </row>
    <row r="70" spans="1:9" s="2" customFormat="1" ht="13.5" customHeight="1" x14ac:dyDescent="0.25">
      <c r="A70" s="6"/>
      <c r="B70" s="69"/>
      <c r="C70" s="69"/>
      <c r="D70" s="69"/>
      <c r="E70" s="69"/>
      <c r="F70" s="69"/>
      <c r="G70" s="69"/>
      <c r="H70" s="69"/>
      <c r="I70" s="69"/>
    </row>
    <row r="71" spans="1:9" s="2" customFormat="1" ht="13.5" customHeight="1" x14ac:dyDescent="0.25">
      <c r="A71" s="6"/>
      <c r="B71" s="69"/>
      <c r="C71" s="69"/>
      <c r="D71" s="69"/>
      <c r="E71" s="69"/>
      <c r="F71" s="69"/>
      <c r="G71" s="69"/>
      <c r="H71" s="69"/>
      <c r="I71" s="69"/>
    </row>
    <row r="72" spans="1:9" s="2" customFormat="1" ht="13.5" customHeight="1" x14ac:dyDescent="0.25">
      <c r="A72" s="6"/>
      <c r="B72" s="44"/>
      <c r="C72" s="44"/>
      <c r="D72" s="44"/>
      <c r="E72" s="44"/>
      <c r="F72" s="44"/>
      <c r="G72" s="44"/>
      <c r="H72" s="39"/>
      <c r="I72" s="44"/>
    </row>
    <row r="73" spans="1:9" s="2" customFormat="1" ht="13.5" customHeight="1" x14ac:dyDescent="0.25">
      <c r="A73" s="48" t="s">
        <v>183</v>
      </c>
      <c r="B73" s="71" t="s">
        <v>184</v>
      </c>
      <c r="C73" s="71"/>
      <c r="D73" s="71"/>
      <c r="E73" s="71"/>
      <c r="F73" s="71"/>
      <c r="G73" s="71"/>
      <c r="H73" s="71"/>
      <c r="I73" s="71"/>
    </row>
    <row r="74" spans="1:9" s="2" customFormat="1" ht="13.5" customHeight="1" x14ac:dyDescent="0.25">
      <c r="A74" s="6"/>
      <c r="B74" s="71"/>
      <c r="C74" s="71"/>
      <c r="D74" s="71"/>
      <c r="E74" s="71"/>
      <c r="F74" s="71"/>
      <c r="G74" s="71"/>
      <c r="H74" s="71"/>
      <c r="I74" s="71"/>
    </row>
    <row r="75" spans="1:9" s="2" customFormat="1" ht="13.5" customHeight="1" x14ac:dyDescent="0.25">
      <c r="A75" s="6"/>
      <c r="B75" s="71"/>
      <c r="C75" s="71"/>
      <c r="D75" s="71"/>
      <c r="E75" s="71"/>
      <c r="F75" s="71"/>
      <c r="G75" s="71"/>
      <c r="H75" s="71"/>
      <c r="I75" s="71"/>
    </row>
    <row r="76" spans="1:9" s="2" customFormat="1" ht="13.5" customHeight="1" x14ac:dyDescent="0.25">
      <c r="A76" s="6"/>
      <c r="B76" s="71"/>
      <c r="C76" s="71"/>
      <c r="D76" s="71"/>
      <c r="E76" s="71"/>
      <c r="F76" s="71"/>
      <c r="G76" s="71"/>
      <c r="H76" s="71"/>
      <c r="I76" s="71"/>
    </row>
    <row r="77" spans="1:9" s="2" customFormat="1" ht="215.4" customHeight="1" x14ac:dyDescent="0.25">
      <c r="A77" s="6"/>
      <c r="B77" s="71"/>
      <c r="C77" s="71"/>
      <c r="D77" s="71"/>
      <c r="E77" s="71"/>
      <c r="F77" s="71"/>
      <c r="G77" s="71"/>
      <c r="H77" s="71"/>
      <c r="I77" s="71"/>
    </row>
    <row r="78" spans="1:9" s="2" customFormat="1" ht="13.5" customHeight="1" x14ac:dyDescent="0.25">
      <c r="A78" s="6"/>
      <c r="B78" s="44"/>
      <c r="C78" s="44"/>
      <c r="D78" s="44"/>
      <c r="E78" s="44"/>
      <c r="F78" s="44"/>
      <c r="G78" s="44"/>
      <c r="H78" s="14"/>
      <c r="I78" s="44"/>
    </row>
    <row r="79" spans="1:9" s="2" customFormat="1" ht="13.5" customHeight="1" x14ac:dyDescent="0.25">
      <c r="A79" s="48" t="s">
        <v>185</v>
      </c>
      <c r="B79" s="69" t="s">
        <v>186</v>
      </c>
      <c r="C79" s="69"/>
      <c r="D79" s="69"/>
      <c r="E79" s="69"/>
      <c r="F79" s="69"/>
      <c r="G79" s="69"/>
      <c r="H79" s="69"/>
      <c r="I79" s="69"/>
    </row>
    <row r="80" spans="1:9" s="2" customFormat="1" ht="13.5" customHeight="1" x14ac:dyDescent="0.25">
      <c r="A80" s="6"/>
      <c r="B80" s="69"/>
      <c r="C80" s="69"/>
      <c r="D80" s="69"/>
      <c r="E80" s="69"/>
      <c r="F80" s="69"/>
      <c r="G80" s="69"/>
      <c r="H80" s="69"/>
      <c r="I80" s="69"/>
    </row>
    <row r="81" spans="1:9" s="2" customFormat="1" ht="51.75" customHeight="1" x14ac:dyDescent="0.25">
      <c r="A81" s="6"/>
      <c r="B81" s="69"/>
      <c r="C81" s="69"/>
      <c r="D81" s="69"/>
      <c r="E81" s="69"/>
      <c r="F81" s="69"/>
      <c r="G81" s="69"/>
      <c r="H81" s="69"/>
      <c r="I81" s="69"/>
    </row>
    <row r="82" spans="1:9" s="2" customFormat="1" ht="13.5" customHeight="1" x14ac:dyDescent="0.3">
      <c r="A82" s="6"/>
      <c r="B82" s="36"/>
      <c r="C82" s="10"/>
      <c r="D82" s="10"/>
      <c r="E82" s="6"/>
      <c r="F82" s="10"/>
      <c r="G82" s="10"/>
      <c r="H82" s="39"/>
      <c r="I82" s="6"/>
    </row>
    <row r="83" spans="1:9" s="2" customFormat="1" ht="13.5" customHeight="1" x14ac:dyDescent="0.25">
      <c r="A83" s="48" t="s">
        <v>187</v>
      </c>
      <c r="B83" s="69" t="s">
        <v>188</v>
      </c>
      <c r="C83" s="69"/>
      <c r="D83" s="69"/>
      <c r="E83" s="69"/>
      <c r="F83" s="69"/>
      <c r="G83" s="69"/>
      <c r="H83" s="69"/>
      <c r="I83" s="69"/>
    </row>
    <row r="84" spans="1:9" s="2" customFormat="1" ht="13.5" customHeight="1" x14ac:dyDescent="0.25">
      <c r="A84" s="6"/>
      <c r="B84" s="69"/>
      <c r="C84" s="69"/>
      <c r="D84" s="69"/>
      <c r="E84" s="69"/>
      <c r="F84" s="69"/>
      <c r="G84" s="69"/>
      <c r="H84" s="69"/>
      <c r="I84" s="69"/>
    </row>
    <row r="85" spans="1:9" s="2" customFormat="1" ht="13.5" customHeight="1" x14ac:dyDescent="0.25">
      <c r="A85" s="6"/>
      <c r="B85" s="69"/>
      <c r="C85" s="69"/>
      <c r="D85" s="69"/>
      <c r="E85" s="69"/>
      <c r="F85" s="69"/>
      <c r="G85" s="69"/>
      <c r="H85" s="69"/>
      <c r="I85" s="69"/>
    </row>
    <row r="86" spans="1:9" s="2" customFormat="1" ht="13.5" customHeight="1" x14ac:dyDescent="0.25">
      <c r="A86" s="6"/>
      <c r="B86" s="69"/>
      <c r="C86" s="69"/>
      <c r="D86" s="69"/>
      <c r="E86" s="69"/>
      <c r="F86" s="69"/>
      <c r="G86" s="69"/>
      <c r="H86" s="69"/>
      <c r="I86" s="69"/>
    </row>
    <row r="87" spans="1:9" s="2" customFormat="1" ht="13.5" customHeight="1" x14ac:dyDescent="0.25">
      <c r="A87" s="6"/>
      <c r="B87" s="69"/>
      <c r="C87" s="69"/>
      <c r="D87" s="69"/>
      <c r="E87" s="69"/>
      <c r="F87" s="69"/>
      <c r="G87" s="69"/>
      <c r="H87" s="69"/>
      <c r="I87" s="69"/>
    </row>
    <row r="88" spans="1:9" s="2" customFormat="1" ht="13.5" customHeight="1" x14ac:dyDescent="0.25">
      <c r="A88" s="6"/>
      <c r="B88" s="6"/>
      <c r="C88" s="10"/>
      <c r="D88" s="10"/>
      <c r="E88" s="6"/>
      <c r="F88" s="10"/>
      <c r="G88" s="10"/>
      <c r="H88" s="39"/>
      <c r="I88" s="6"/>
    </row>
    <row r="89" spans="1:9" s="2" customFormat="1" ht="13.5" customHeight="1" x14ac:dyDescent="0.25">
      <c r="A89" s="6"/>
      <c r="B89" s="6"/>
      <c r="C89" s="10"/>
      <c r="D89" s="10"/>
      <c r="E89" s="6"/>
      <c r="F89" s="10"/>
      <c r="G89" s="10"/>
      <c r="H89" s="39"/>
      <c r="I89" s="6"/>
    </row>
    <row r="90" spans="1:9" s="2" customFormat="1" ht="13.5" customHeight="1" x14ac:dyDescent="0.25">
      <c r="A90" s="6"/>
      <c r="B90" s="6"/>
      <c r="C90" s="10"/>
      <c r="D90" s="10"/>
      <c r="E90" s="6"/>
      <c r="F90" s="10"/>
      <c r="G90" s="10"/>
      <c r="H90" s="39"/>
      <c r="I90" s="6"/>
    </row>
    <row r="91" spans="1:9" s="2" customFormat="1" ht="13.5" customHeight="1" x14ac:dyDescent="0.25">
      <c r="A91" s="6"/>
      <c r="B91" s="6"/>
      <c r="C91" s="10"/>
      <c r="D91" s="10"/>
      <c r="E91" s="6"/>
      <c r="F91" s="10"/>
      <c r="G91" s="10"/>
      <c r="H91" s="39"/>
      <c r="I91" s="6"/>
    </row>
    <row r="92" spans="1:9" s="2" customFormat="1" ht="13.5" customHeight="1" x14ac:dyDescent="0.25">
      <c r="A92" s="6"/>
      <c r="B92" s="6"/>
      <c r="C92" s="10"/>
      <c r="D92" s="10"/>
      <c r="E92" s="6"/>
      <c r="F92" s="10"/>
      <c r="G92" s="10"/>
      <c r="H92" s="39"/>
      <c r="I92" s="6"/>
    </row>
    <row r="93" spans="1:9" s="2" customFormat="1" ht="13.5" customHeight="1" x14ac:dyDescent="0.25">
      <c r="A93" s="6"/>
      <c r="B93" s="6"/>
      <c r="C93" s="10"/>
      <c r="D93" s="10"/>
      <c r="E93" s="6"/>
      <c r="F93" s="10"/>
      <c r="G93" s="10"/>
      <c r="H93" s="39"/>
      <c r="I93" s="6"/>
    </row>
    <row r="94" spans="1:9" s="2" customFormat="1" ht="13.5" customHeight="1" x14ac:dyDescent="0.25">
      <c r="A94" s="6"/>
      <c r="B94" s="6"/>
      <c r="C94" s="10"/>
      <c r="D94" s="10"/>
      <c r="E94" s="6"/>
      <c r="F94" s="10"/>
      <c r="G94" s="10"/>
      <c r="H94" s="39"/>
      <c r="I94" s="6"/>
    </row>
    <row r="95" spans="1:9" s="2" customFormat="1" ht="13.5" customHeight="1" x14ac:dyDescent="0.25">
      <c r="A95" s="6"/>
      <c r="B95" s="6"/>
      <c r="C95" s="10"/>
      <c r="D95" s="10"/>
      <c r="E95" s="6"/>
      <c r="F95" s="10"/>
      <c r="G95" s="10"/>
      <c r="H95" s="39"/>
      <c r="I95" s="6"/>
    </row>
    <row r="96" spans="1:9" s="2" customFormat="1" ht="13.5" customHeight="1" x14ac:dyDescent="0.25">
      <c r="A96" s="6"/>
      <c r="B96" s="6"/>
      <c r="C96" s="10"/>
      <c r="D96" s="10"/>
      <c r="E96" s="6"/>
      <c r="F96" s="10"/>
      <c r="G96" s="10"/>
      <c r="H96" s="39"/>
      <c r="I96" s="6"/>
    </row>
    <row r="97" spans="1:9" s="2" customFormat="1" ht="13.5" customHeight="1" x14ac:dyDescent="0.25">
      <c r="A97" s="6"/>
      <c r="B97" s="6"/>
      <c r="C97" s="10"/>
      <c r="D97" s="10"/>
      <c r="E97" s="6"/>
      <c r="F97" s="10"/>
      <c r="G97" s="10"/>
      <c r="H97" s="39"/>
      <c r="I97" s="6"/>
    </row>
    <row r="98" spans="1:9" s="2" customFormat="1" ht="13.5" customHeight="1" x14ac:dyDescent="0.25">
      <c r="A98" s="6"/>
      <c r="B98" s="6"/>
      <c r="C98" s="10"/>
      <c r="D98" s="10"/>
      <c r="E98" s="6"/>
      <c r="F98" s="10"/>
      <c r="G98" s="10"/>
      <c r="H98" s="39"/>
      <c r="I98" s="6"/>
    </row>
    <row r="99" spans="1:9" s="2" customFormat="1" ht="13.5" customHeight="1" x14ac:dyDescent="0.25">
      <c r="A99" s="6"/>
      <c r="B99" s="6"/>
      <c r="C99" s="10"/>
      <c r="D99" s="10"/>
      <c r="E99" s="6"/>
      <c r="F99" s="10"/>
      <c r="G99" s="10"/>
      <c r="H99" s="39"/>
      <c r="I99" s="6"/>
    </row>
    <row r="100" spans="1:9" s="2" customFormat="1" ht="13.5" customHeight="1" x14ac:dyDescent="0.25">
      <c r="A100" s="6"/>
      <c r="B100" s="6"/>
      <c r="C100" s="10"/>
      <c r="D100" s="10"/>
      <c r="E100" s="6"/>
      <c r="F100" s="10"/>
      <c r="G100" s="10"/>
      <c r="H100" s="39"/>
      <c r="I100" s="6"/>
    </row>
    <row r="101" spans="1:9" s="2" customFormat="1" ht="13.5" customHeight="1" x14ac:dyDescent="0.25">
      <c r="A101" s="6"/>
      <c r="B101" s="6"/>
      <c r="C101" s="10"/>
      <c r="D101" s="10"/>
      <c r="E101" s="6"/>
      <c r="F101" s="10"/>
      <c r="G101" s="10"/>
      <c r="H101" s="39"/>
      <c r="I101" s="6"/>
    </row>
    <row r="102" spans="1:9" s="2" customFormat="1" ht="13.5" customHeight="1" x14ac:dyDescent="0.25">
      <c r="A102" s="6"/>
      <c r="B102" s="6"/>
      <c r="C102" s="10"/>
      <c r="D102" s="10"/>
      <c r="E102" s="6"/>
      <c r="F102" s="10"/>
      <c r="G102" s="10"/>
      <c r="H102" s="39"/>
      <c r="I102" s="6"/>
    </row>
    <row r="103" spans="1:9" s="2" customFormat="1" ht="13.5" customHeight="1" x14ac:dyDescent="0.25">
      <c r="A103" s="6"/>
      <c r="B103" s="6"/>
      <c r="C103" s="10"/>
      <c r="D103" s="10"/>
      <c r="E103" s="6"/>
      <c r="F103" s="10"/>
      <c r="G103" s="10"/>
      <c r="H103" s="39"/>
      <c r="I103" s="6"/>
    </row>
    <row r="104" spans="1:9" s="2" customFormat="1" ht="13.5" customHeight="1" x14ac:dyDescent="0.25">
      <c r="A104" s="6"/>
      <c r="B104" s="6"/>
      <c r="C104" s="10"/>
      <c r="D104" s="10"/>
      <c r="E104" s="6"/>
      <c r="F104" s="10"/>
      <c r="G104" s="10"/>
      <c r="H104" s="39"/>
      <c r="I104" s="6"/>
    </row>
    <row r="105" spans="1:9" s="2" customFormat="1" ht="13.5" customHeight="1" x14ac:dyDescent="0.25">
      <c r="A105" s="6"/>
      <c r="B105" s="6"/>
      <c r="C105" s="10"/>
      <c r="D105" s="10"/>
      <c r="E105" s="6"/>
      <c r="F105" s="10"/>
      <c r="G105" s="10"/>
      <c r="H105" s="39"/>
      <c r="I105" s="6"/>
    </row>
    <row r="106" spans="1:9" s="2" customFormat="1" ht="13.5" customHeight="1" x14ac:dyDescent="0.25">
      <c r="A106" s="6"/>
      <c r="B106" s="6"/>
      <c r="C106" s="10"/>
      <c r="D106" s="10"/>
      <c r="E106" s="6"/>
      <c r="F106" s="10"/>
      <c r="G106" s="10"/>
      <c r="H106" s="9"/>
      <c r="I106" s="6"/>
    </row>
    <row r="107" spans="1:9" s="2" customFormat="1" ht="13.5" customHeight="1" x14ac:dyDescent="0.25">
      <c r="A107" s="6"/>
      <c r="B107" s="6"/>
      <c r="C107" s="10"/>
      <c r="D107" s="10"/>
      <c r="E107" s="6"/>
      <c r="F107" s="10"/>
      <c r="G107" s="10"/>
      <c r="H107" s="9"/>
      <c r="I107" s="6"/>
    </row>
    <row r="108" spans="1:9" s="2" customFormat="1" ht="13.5" customHeight="1" x14ac:dyDescent="0.25">
      <c r="A108" s="6"/>
      <c r="B108" s="6"/>
      <c r="C108" s="10"/>
      <c r="D108" s="10"/>
      <c r="E108" s="6"/>
      <c r="F108" s="10"/>
      <c r="G108" s="10"/>
      <c r="H108" s="9"/>
      <c r="I108" s="6"/>
    </row>
    <row r="109" spans="1:9" s="2" customFormat="1" ht="13.5" customHeight="1" x14ac:dyDescent="0.25">
      <c r="A109" s="6"/>
      <c r="B109" s="6"/>
      <c r="C109" s="10"/>
      <c r="D109" s="10"/>
      <c r="E109" s="6"/>
      <c r="F109" s="10"/>
      <c r="G109" s="10"/>
      <c r="H109" s="9"/>
      <c r="I109" s="6"/>
    </row>
    <row r="110" spans="1:9" s="2" customFormat="1" ht="13.5" customHeight="1" x14ac:dyDescent="0.25">
      <c r="A110" s="6"/>
      <c r="B110" s="6"/>
      <c r="C110" s="10"/>
      <c r="D110" s="10"/>
      <c r="E110" s="6"/>
      <c r="F110" s="10"/>
      <c r="G110" s="10"/>
      <c r="H110" s="9"/>
      <c r="I110" s="6"/>
    </row>
    <row r="111" spans="1:9" s="2" customFormat="1" ht="13.5" customHeight="1" x14ac:dyDescent="0.25">
      <c r="A111" s="6"/>
      <c r="B111" s="6"/>
      <c r="C111" s="10"/>
      <c r="D111" s="10"/>
      <c r="E111" s="6"/>
      <c r="F111" s="10"/>
      <c r="G111" s="10"/>
      <c r="H111" s="9"/>
      <c r="I111" s="6"/>
    </row>
    <row r="112" spans="1:9" s="2" customFormat="1" ht="13.5" customHeight="1" x14ac:dyDescent="0.25">
      <c r="A112"/>
      <c r="B112"/>
      <c r="C112" s="9"/>
      <c r="D112" s="9"/>
      <c r="E112"/>
      <c r="F112" s="9"/>
      <c r="G112" s="9"/>
      <c r="H112" s="9"/>
      <c r="I112"/>
    </row>
    <row r="113" spans="1:9" s="2" customFormat="1" ht="13.5" customHeight="1" x14ac:dyDescent="0.25">
      <c r="A113"/>
      <c r="B113"/>
      <c r="C113" s="9"/>
      <c r="D113" s="9"/>
      <c r="E113"/>
      <c r="F113" s="9"/>
      <c r="G113" s="9"/>
      <c r="H113" s="9"/>
      <c r="I113"/>
    </row>
    <row r="114" spans="1:9" s="2" customFormat="1" ht="13.5" customHeight="1" x14ac:dyDescent="0.25">
      <c r="A114"/>
      <c r="B114"/>
      <c r="C114" s="9"/>
      <c r="D114" s="9"/>
      <c r="E114"/>
      <c r="F114" s="9"/>
      <c r="G114" s="9"/>
      <c r="H114" s="9"/>
      <c r="I114"/>
    </row>
    <row r="115" spans="1:9" s="2" customFormat="1" ht="13.5" customHeight="1" x14ac:dyDescent="0.25">
      <c r="A115"/>
      <c r="B115"/>
      <c r="C115" s="9"/>
      <c r="D115" s="9"/>
      <c r="E115"/>
      <c r="F115" s="9"/>
      <c r="G115" s="9"/>
      <c r="H115" s="9"/>
      <c r="I115"/>
    </row>
    <row r="116" spans="1:9" s="2" customFormat="1" ht="13.5" customHeight="1" x14ac:dyDescent="0.25">
      <c r="A116"/>
      <c r="B116"/>
      <c r="C116" s="9"/>
      <c r="D116" s="9"/>
      <c r="E116"/>
      <c r="F116" s="9"/>
      <c r="G116" s="9"/>
      <c r="H116" s="9"/>
      <c r="I116"/>
    </row>
    <row r="117" spans="1:9" s="2" customFormat="1" ht="13.5" customHeight="1" x14ac:dyDescent="0.25">
      <c r="A117"/>
      <c r="B117"/>
      <c r="C117" s="9"/>
      <c r="D117" s="9"/>
      <c r="E117"/>
      <c r="F117" s="9"/>
      <c r="G117" s="9"/>
      <c r="H117" s="9"/>
      <c r="I117"/>
    </row>
    <row r="118" spans="1:9" s="2" customFormat="1" ht="13.5" customHeight="1" x14ac:dyDescent="0.25">
      <c r="A118"/>
      <c r="B118"/>
      <c r="C118" s="9"/>
      <c r="D118" s="9"/>
      <c r="E118"/>
      <c r="F118" s="9"/>
      <c r="G118" s="9"/>
      <c r="H118" s="9"/>
      <c r="I118"/>
    </row>
    <row r="119" spans="1:9" s="2" customFormat="1" ht="13.5" customHeight="1" x14ac:dyDescent="0.25">
      <c r="A119"/>
      <c r="B119"/>
      <c r="C119" s="9"/>
      <c r="D119" s="9"/>
      <c r="E119"/>
      <c r="F119" s="9"/>
      <c r="G119" s="9"/>
      <c r="H119" s="9"/>
      <c r="I119"/>
    </row>
    <row r="120" spans="1:9" s="2" customFormat="1" ht="13.5" customHeight="1" x14ac:dyDescent="0.25">
      <c r="A120"/>
      <c r="B120"/>
      <c r="C120" s="9"/>
      <c r="D120" s="9"/>
      <c r="E120"/>
      <c r="F120" s="9"/>
      <c r="G120" s="9"/>
      <c r="H120" s="9"/>
      <c r="I120"/>
    </row>
    <row r="121" spans="1:9" s="2" customFormat="1" ht="13.5" customHeight="1" x14ac:dyDescent="0.25">
      <c r="A121"/>
      <c r="B121"/>
      <c r="C121" s="9"/>
      <c r="D121" s="9"/>
      <c r="E121"/>
      <c r="F121" s="9"/>
      <c r="G121" s="9"/>
      <c r="H121" s="9"/>
      <c r="I121"/>
    </row>
    <row r="122" spans="1:9" s="2" customFormat="1" ht="13.5" customHeight="1" x14ac:dyDescent="0.25">
      <c r="A122"/>
      <c r="B122"/>
      <c r="C122" s="9"/>
      <c r="D122" s="9"/>
      <c r="E122"/>
      <c r="F122" s="9"/>
      <c r="G122" s="9"/>
      <c r="H122" s="9"/>
      <c r="I122"/>
    </row>
    <row r="123" spans="1:9" s="2" customFormat="1" ht="13.5" customHeight="1" x14ac:dyDescent="0.25">
      <c r="A123"/>
      <c r="B123"/>
      <c r="C123" s="9"/>
      <c r="D123" s="9"/>
      <c r="E123"/>
      <c r="F123" s="9"/>
      <c r="G123" s="9"/>
      <c r="H123" s="9"/>
      <c r="I123"/>
    </row>
    <row r="124" spans="1:9" s="2" customFormat="1" ht="13.5" customHeight="1" x14ac:dyDescent="0.25">
      <c r="A124"/>
      <c r="B124"/>
      <c r="C124" s="9"/>
      <c r="D124" s="9"/>
      <c r="E124"/>
      <c r="F124" s="9"/>
      <c r="G124" s="9"/>
      <c r="H124" s="9"/>
      <c r="I124"/>
    </row>
    <row r="125" spans="1:9" s="2" customFormat="1" ht="13.5" customHeight="1" x14ac:dyDescent="0.25">
      <c r="A125"/>
      <c r="B125"/>
      <c r="C125" s="9"/>
      <c r="D125" s="9"/>
      <c r="E125"/>
      <c r="F125" s="9"/>
      <c r="G125" s="9"/>
      <c r="H125" s="9"/>
      <c r="I125"/>
    </row>
    <row r="126" spans="1:9" s="2" customFormat="1" ht="13.5" customHeight="1" x14ac:dyDescent="0.25">
      <c r="A126"/>
      <c r="B126"/>
      <c r="C126" s="9"/>
      <c r="D126" s="9"/>
      <c r="E126"/>
      <c r="F126" s="9"/>
      <c r="G126" s="9"/>
      <c r="H126" s="9"/>
      <c r="I126"/>
    </row>
    <row r="127" spans="1:9" s="2" customFormat="1" ht="13.5" customHeight="1" x14ac:dyDescent="0.25">
      <c r="A127"/>
      <c r="B127"/>
      <c r="C127" s="9"/>
      <c r="D127" s="9"/>
      <c r="E127"/>
      <c r="F127" s="9"/>
      <c r="G127" s="9"/>
      <c r="H127" s="9"/>
      <c r="I127"/>
    </row>
    <row r="128" spans="1:9" s="2" customFormat="1" ht="13.5" customHeight="1" x14ac:dyDescent="0.25">
      <c r="A128"/>
      <c r="B128"/>
      <c r="C128" s="9"/>
      <c r="D128" s="9"/>
      <c r="E128"/>
      <c r="F128" s="9"/>
      <c r="G128" s="9"/>
      <c r="H128" s="9"/>
      <c r="I128"/>
    </row>
    <row r="129" spans="1:9" s="2" customFormat="1" ht="13.5" customHeight="1" x14ac:dyDescent="0.25">
      <c r="A129"/>
      <c r="B129"/>
      <c r="C129" s="9"/>
      <c r="D129" s="9"/>
      <c r="E129"/>
      <c r="F129" s="9"/>
      <c r="G129" s="9"/>
      <c r="H129" s="9"/>
      <c r="I129"/>
    </row>
    <row r="130" spans="1:9" s="2" customFormat="1" ht="13.5" customHeight="1" x14ac:dyDescent="0.25">
      <c r="A130"/>
      <c r="B130"/>
      <c r="C130" s="9"/>
      <c r="D130" s="9"/>
      <c r="E130"/>
      <c r="F130" s="9"/>
      <c r="G130" s="9"/>
      <c r="H130" s="9"/>
      <c r="I130"/>
    </row>
    <row r="131" spans="1:9" s="2" customFormat="1" ht="13.5" customHeight="1" x14ac:dyDescent="0.25">
      <c r="A131"/>
      <c r="B131"/>
      <c r="C131" s="9"/>
      <c r="D131" s="9"/>
      <c r="E131"/>
      <c r="F131" s="9"/>
      <c r="G131" s="9"/>
      <c r="H131" s="9"/>
      <c r="I131"/>
    </row>
    <row r="132" spans="1:9" s="2" customFormat="1" ht="13.5" customHeight="1" x14ac:dyDescent="0.25">
      <c r="A132"/>
      <c r="B132"/>
      <c r="C132" s="9"/>
      <c r="D132" s="9"/>
      <c r="E132"/>
      <c r="F132" s="9"/>
      <c r="G132" s="9"/>
      <c r="H132" s="9"/>
      <c r="I132"/>
    </row>
    <row r="133" spans="1:9" s="2" customFormat="1" ht="13.5" customHeight="1" x14ac:dyDescent="0.25">
      <c r="A133"/>
      <c r="B133"/>
      <c r="C133" s="9"/>
      <c r="D133" s="9"/>
      <c r="E133"/>
      <c r="F133" s="9"/>
      <c r="G133" s="9"/>
      <c r="H133" s="9"/>
      <c r="I133"/>
    </row>
    <row r="134" spans="1:9" s="2" customFormat="1" ht="13.5" customHeight="1" x14ac:dyDescent="0.25">
      <c r="A134"/>
      <c r="B134"/>
      <c r="C134" s="9"/>
      <c r="D134" s="9"/>
      <c r="E134"/>
      <c r="F134" s="9"/>
      <c r="G134" s="9"/>
      <c r="H134" s="9"/>
      <c r="I134"/>
    </row>
    <row r="135" spans="1:9" s="2" customFormat="1" ht="13.5" customHeight="1" x14ac:dyDescent="0.25">
      <c r="A135"/>
      <c r="B135"/>
      <c r="C135" s="9"/>
      <c r="D135" s="9"/>
      <c r="E135"/>
      <c r="F135" s="9"/>
      <c r="G135" s="9"/>
      <c r="H135" s="9"/>
      <c r="I135"/>
    </row>
    <row r="136" spans="1:9" s="2" customFormat="1" ht="13.5" customHeight="1" x14ac:dyDescent="0.25">
      <c r="A136"/>
      <c r="B136"/>
      <c r="C136" s="9"/>
      <c r="D136" s="9"/>
      <c r="E136"/>
      <c r="F136" s="9"/>
      <c r="G136" s="9"/>
      <c r="H136" s="9"/>
      <c r="I136"/>
    </row>
    <row r="137" spans="1:9" s="2" customFormat="1" ht="13.5" customHeight="1" x14ac:dyDescent="0.25">
      <c r="A137"/>
      <c r="B137"/>
      <c r="C137" s="9"/>
      <c r="D137" s="9"/>
      <c r="E137"/>
      <c r="F137" s="9"/>
      <c r="G137" s="9"/>
      <c r="H137" s="9"/>
      <c r="I137"/>
    </row>
    <row r="138" spans="1:9" s="2" customFormat="1" ht="13.5" customHeight="1" x14ac:dyDescent="0.25">
      <c r="A138"/>
      <c r="B138"/>
      <c r="C138" s="9"/>
      <c r="D138" s="9"/>
      <c r="E138"/>
      <c r="F138" s="9"/>
      <c r="G138" s="9"/>
      <c r="H138" s="9"/>
      <c r="I138"/>
    </row>
    <row r="139" spans="1:9" s="2" customFormat="1" ht="13.5" customHeight="1" x14ac:dyDescent="0.25">
      <c r="A139"/>
      <c r="B139"/>
      <c r="C139" s="9"/>
      <c r="D139" s="9"/>
      <c r="E139"/>
      <c r="F139" s="9"/>
      <c r="G139" s="9"/>
      <c r="H139" s="9"/>
      <c r="I139"/>
    </row>
    <row r="140" spans="1:9" s="2" customFormat="1" ht="13.5" customHeight="1" x14ac:dyDescent="0.25">
      <c r="A140"/>
      <c r="B140"/>
      <c r="C140" s="9"/>
      <c r="D140" s="9"/>
      <c r="E140"/>
      <c r="F140" s="9"/>
      <c r="G140" s="9"/>
      <c r="H140" s="9"/>
      <c r="I140"/>
    </row>
    <row r="141" spans="1:9" s="2" customFormat="1" ht="13.5" customHeight="1" x14ac:dyDescent="0.25">
      <c r="A141"/>
      <c r="B141"/>
      <c r="C141" s="9"/>
      <c r="D141" s="9"/>
      <c r="E141"/>
      <c r="F141" s="9"/>
      <c r="G141" s="9"/>
      <c r="H141" s="9"/>
      <c r="I141"/>
    </row>
    <row r="142" spans="1:9" s="2" customFormat="1" ht="13.5" customHeight="1" x14ac:dyDescent="0.25">
      <c r="A142"/>
      <c r="B142"/>
      <c r="C142" s="9"/>
      <c r="D142" s="9"/>
      <c r="E142"/>
      <c r="F142" s="9"/>
      <c r="G142" s="9"/>
      <c r="H142" s="9"/>
      <c r="I142"/>
    </row>
    <row r="143" spans="1:9" s="2" customFormat="1" ht="13.5" customHeight="1" x14ac:dyDescent="0.25">
      <c r="A143"/>
      <c r="B143"/>
      <c r="C143" s="9"/>
      <c r="D143" s="9"/>
      <c r="E143"/>
      <c r="F143" s="9"/>
      <c r="G143" s="9"/>
      <c r="H143" s="9"/>
      <c r="I143"/>
    </row>
    <row r="144" spans="1:9" s="2" customFormat="1" ht="13.5" customHeight="1" x14ac:dyDescent="0.25">
      <c r="A144"/>
      <c r="B144"/>
      <c r="C144" s="9"/>
      <c r="D144" s="9"/>
      <c r="E144"/>
      <c r="F144" s="9"/>
      <c r="G144" s="9"/>
      <c r="H144" s="9"/>
      <c r="I144"/>
    </row>
    <row r="145" spans="1:61" s="2" customFormat="1" ht="13.5" customHeight="1" x14ac:dyDescent="0.25">
      <c r="A145"/>
      <c r="B145"/>
      <c r="C145" s="9"/>
      <c r="D145" s="9"/>
      <c r="E145"/>
      <c r="F145" s="9"/>
      <c r="G145" s="9"/>
      <c r="H145" s="9"/>
      <c r="I145"/>
    </row>
    <row r="146" spans="1:61" s="2" customFormat="1" ht="13.5" customHeight="1" x14ac:dyDescent="0.25">
      <c r="A146"/>
      <c r="B146"/>
      <c r="C146" s="9"/>
      <c r="D146" s="9"/>
      <c r="E146"/>
      <c r="F146" s="9"/>
      <c r="G146" s="9"/>
      <c r="H146" s="9"/>
      <c r="I146"/>
    </row>
    <row r="147" spans="1:61" s="2" customFormat="1" ht="15" customHeight="1" x14ac:dyDescent="0.25">
      <c r="A147"/>
      <c r="B147"/>
      <c r="C147" s="9"/>
      <c r="D147" s="9"/>
      <c r="E147"/>
      <c r="F147" s="9"/>
      <c r="G147" s="9"/>
      <c r="H147" s="9"/>
      <c r="I147"/>
    </row>
    <row r="148" spans="1:61" s="2" customFormat="1" ht="13.5" customHeight="1" x14ac:dyDescent="0.25">
      <c r="A148"/>
      <c r="B148"/>
      <c r="C148" s="9"/>
      <c r="D148" s="9"/>
      <c r="E148"/>
      <c r="F148" s="9"/>
      <c r="G148" s="9"/>
      <c r="H148" s="9"/>
      <c r="I148"/>
    </row>
    <row r="149" spans="1:61" s="2" customFormat="1" ht="15.75" customHeight="1" x14ac:dyDescent="0.25">
      <c r="A149"/>
      <c r="B149"/>
      <c r="C149" s="9"/>
      <c r="D149" s="9"/>
      <c r="E149"/>
      <c r="F149" s="9"/>
      <c r="G149" s="9"/>
      <c r="H149" s="9"/>
      <c r="I149"/>
    </row>
    <row r="150" spans="1:61" s="2" customFormat="1" ht="17.25" customHeight="1" x14ac:dyDescent="0.25">
      <c r="A150"/>
      <c r="B150"/>
      <c r="C150" s="9"/>
      <c r="D150" s="9"/>
      <c r="E150"/>
      <c r="F150" s="9"/>
      <c r="G150" s="9"/>
      <c r="H150" s="9"/>
      <c r="I150"/>
    </row>
    <row r="151" spans="1:61" s="3" customFormat="1" ht="13.5" customHeight="1" x14ac:dyDescent="0.25">
      <c r="A151"/>
      <c r="B151"/>
      <c r="C151" s="9"/>
      <c r="D151" s="9"/>
      <c r="E151"/>
      <c r="F151" s="9"/>
      <c r="G151" s="9"/>
      <c r="H151" s="9"/>
      <c r="I151"/>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row>
    <row r="152" spans="1:61" s="2" customFormat="1" x14ac:dyDescent="0.25">
      <c r="A152"/>
      <c r="B152"/>
      <c r="C152" s="9"/>
      <c r="D152" s="9"/>
      <c r="E152"/>
      <c r="F152" s="9"/>
      <c r="G152" s="9"/>
      <c r="H152" s="9"/>
      <c r="I152"/>
    </row>
    <row r="153" spans="1:61" s="2" customFormat="1" ht="16.5" customHeight="1" x14ac:dyDescent="0.25">
      <c r="A153"/>
      <c r="B153"/>
      <c r="C153" s="9"/>
      <c r="D153" s="9"/>
      <c r="E153"/>
      <c r="F153" s="9"/>
      <c r="G153" s="9"/>
      <c r="H153" s="9"/>
      <c r="I153"/>
    </row>
    <row r="154" spans="1:61" s="2" customFormat="1" ht="15" customHeight="1" x14ac:dyDescent="0.25">
      <c r="A154"/>
      <c r="B154"/>
      <c r="C154" s="9"/>
      <c r="D154" s="9"/>
      <c r="E154"/>
      <c r="F154" s="9"/>
      <c r="G154" s="9"/>
      <c r="H154" s="9"/>
      <c r="I154"/>
    </row>
    <row r="155" spans="1:61" s="2" customFormat="1" ht="15" customHeight="1" x14ac:dyDescent="0.25">
      <c r="A155"/>
      <c r="B155"/>
      <c r="C155" s="9"/>
      <c r="D155" s="9"/>
      <c r="E155"/>
      <c r="F155" s="9"/>
      <c r="G155" s="9"/>
      <c r="H155" s="9"/>
      <c r="I155"/>
    </row>
    <row r="156" spans="1:61" s="2" customFormat="1" ht="15" customHeight="1" x14ac:dyDescent="0.25">
      <c r="A156"/>
      <c r="B156"/>
      <c r="C156" s="9"/>
      <c r="D156" s="9"/>
      <c r="E156"/>
      <c r="F156" s="9"/>
      <c r="G156" s="9"/>
      <c r="H156" s="9"/>
      <c r="I156"/>
    </row>
    <row r="157" spans="1:61" s="2" customFormat="1" ht="15" customHeight="1" x14ac:dyDescent="0.25">
      <c r="A157"/>
      <c r="B157"/>
      <c r="C157" s="9"/>
      <c r="D157" s="9"/>
      <c r="E157"/>
      <c r="F157" s="9"/>
      <c r="G157" s="9"/>
      <c r="H157" s="9"/>
      <c r="I157"/>
    </row>
    <row r="158" spans="1:61" s="2" customFormat="1" ht="15" customHeight="1" x14ac:dyDescent="0.25">
      <c r="A158"/>
      <c r="B158"/>
      <c r="C158" s="9"/>
      <c r="D158" s="9"/>
      <c r="E158"/>
      <c r="F158" s="9"/>
      <c r="G158" s="9"/>
      <c r="H158" s="9"/>
      <c r="I158"/>
    </row>
    <row r="159" spans="1:61" s="2" customFormat="1" ht="15" customHeight="1" x14ac:dyDescent="0.25">
      <c r="A159"/>
      <c r="B159"/>
      <c r="C159" s="9"/>
      <c r="D159" s="9"/>
      <c r="E159"/>
      <c r="F159" s="9"/>
      <c r="G159" s="9"/>
      <c r="H159" s="9"/>
      <c r="I159"/>
    </row>
    <row r="160" spans="1:61" s="2" customFormat="1" ht="15" customHeight="1" x14ac:dyDescent="0.25">
      <c r="A160"/>
      <c r="B160"/>
      <c r="C160" s="9"/>
      <c r="D160" s="9"/>
      <c r="E160"/>
      <c r="F160" s="9"/>
      <c r="G160" s="9"/>
      <c r="H160" s="9"/>
      <c r="I160"/>
    </row>
    <row r="161" spans="1:9" s="2" customFormat="1" ht="15" customHeight="1" x14ac:dyDescent="0.25">
      <c r="A161"/>
      <c r="B161"/>
      <c r="C161" s="9"/>
      <c r="D161" s="9"/>
      <c r="E161"/>
      <c r="F161" s="9"/>
      <c r="G161" s="9"/>
      <c r="H161" s="9"/>
      <c r="I161"/>
    </row>
    <row r="162" spans="1:9" s="2" customFormat="1" ht="15" customHeight="1" x14ac:dyDescent="0.25">
      <c r="A162"/>
      <c r="B162"/>
      <c r="C162" s="9"/>
      <c r="D162" s="9"/>
      <c r="E162"/>
      <c r="F162" s="9"/>
      <c r="G162" s="9"/>
      <c r="H162" s="9"/>
      <c r="I162"/>
    </row>
    <row r="163" spans="1:9" s="2" customFormat="1" ht="15" customHeight="1" x14ac:dyDescent="0.25">
      <c r="A163"/>
      <c r="B163"/>
      <c r="C163" s="9"/>
      <c r="D163" s="9"/>
      <c r="E163"/>
      <c r="F163" s="9"/>
      <c r="G163" s="9"/>
      <c r="H163" s="9"/>
      <c r="I163"/>
    </row>
    <row r="164" spans="1:9" s="2" customFormat="1" ht="15" customHeight="1" x14ac:dyDescent="0.25">
      <c r="A164"/>
      <c r="B164"/>
      <c r="C164" s="9"/>
      <c r="D164" s="9"/>
      <c r="E164"/>
      <c r="F164" s="9"/>
      <c r="G164" s="9"/>
      <c r="H164" s="9"/>
      <c r="I164"/>
    </row>
    <row r="165" spans="1:9" s="2" customFormat="1" ht="15" customHeight="1" x14ac:dyDescent="0.25">
      <c r="A165"/>
      <c r="B165"/>
      <c r="C165" s="9"/>
      <c r="D165" s="9"/>
      <c r="E165"/>
      <c r="F165" s="9"/>
      <c r="G165" s="9"/>
      <c r="H165" s="9"/>
      <c r="I165"/>
    </row>
    <row r="166" spans="1:9" s="2" customFormat="1" ht="15" customHeight="1" x14ac:dyDescent="0.25">
      <c r="A166"/>
      <c r="B166"/>
      <c r="C166" s="9"/>
      <c r="D166" s="9"/>
      <c r="E166"/>
      <c r="F166" s="9"/>
      <c r="G166" s="9"/>
      <c r="H166" s="9"/>
      <c r="I166"/>
    </row>
    <row r="167" spans="1:9" s="2" customFormat="1" ht="15" customHeight="1" x14ac:dyDescent="0.25">
      <c r="A167"/>
      <c r="B167"/>
      <c r="C167" s="9"/>
      <c r="D167" s="9"/>
      <c r="E167"/>
      <c r="F167" s="9"/>
      <c r="G167" s="9"/>
      <c r="H167" s="9"/>
      <c r="I167"/>
    </row>
    <row r="168" spans="1:9" s="2" customFormat="1" ht="15" customHeight="1" x14ac:dyDescent="0.25">
      <c r="A168"/>
      <c r="B168"/>
      <c r="C168" s="9"/>
      <c r="D168" s="9"/>
      <c r="E168"/>
      <c r="F168" s="9"/>
      <c r="G168" s="9"/>
      <c r="H168" s="9"/>
      <c r="I168"/>
    </row>
    <row r="169" spans="1:9" s="2" customFormat="1" ht="15" customHeight="1" x14ac:dyDescent="0.25">
      <c r="A169"/>
      <c r="B169"/>
      <c r="C169" s="9"/>
      <c r="D169" s="9"/>
      <c r="E169"/>
      <c r="F169" s="9"/>
      <c r="G169" s="9"/>
      <c r="H169" s="9"/>
      <c r="I169"/>
    </row>
    <row r="170" spans="1:9" s="2" customFormat="1" ht="15" customHeight="1" x14ac:dyDescent="0.25">
      <c r="A170"/>
      <c r="B170"/>
      <c r="C170" s="9"/>
      <c r="D170" s="9"/>
      <c r="E170"/>
      <c r="F170" s="9"/>
      <c r="G170" s="9"/>
      <c r="H170" s="9"/>
      <c r="I170"/>
    </row>
    <row r="171" spans="1:9" s="2" customFormat="1" ht="15" customHeight="1" x14ac:dyDescent="0.25">
      <c r="A171"/>
      <c r="B171"/>
      <c r="C171" s="9"/>
      <c r="D171" s="9"/>
      <c r="E171"/>
      <c r="F171" s="9"/>
      <c r="G171" s="9"/>
      <c r="H171" s="9"/>
      <c r="I171"/>
    </row>
    <row r="172" spans="1:9" s="2" customFormat="1" ht="15" customHeight="1" x14ac:dyDescent="0.25">
      <c r="A172"/>
      <c r="B172"/>
      <c r="C172" s="9"/>
      <c r="D172" s="9"/>
      <c r="E172"/>
      <c r="F172" s="9"/>
      <c r="G172" s="9"/>
      <c r="H172" s="9"/>
      <c r="I172"/>
    </row>
    <row r="173" spans="1:9" s="2" customFormat="1" ht="15" customHeight="1" x14ac:dyDescent="0.25">
      <c r="A173"/>
      <c r="B173"/>
      <c r="C173" s="9"/>
      <c r="D173" s="9"/>
      <c r="E173"/>
      <c r="F173" s="9"/>
      <c r="G173" s="9"/>
      <c r="H173" s="9"/>
      <c r="I173"/>
    </row>
    <row r="174" spans="1:9" s="2" customFormat="1" ht="15" customHeight="1" x14ac:dyDescent="0.25">
      <c r="A174"/>
      <c r="B174"/>
      <c r="C174" s="9"/>
      <c r="D174" s="9"/>
      <c r="E174"/>
      <c r="F174" s="9"/>
      <c r="G174" s="9"/>
      <c r="H174" s="9"/>
      <c r="I174"/>
    </row>
    <row r="175" spans="1:9" s="2" customFormat="1" ht="15" customHeight="1" x14ac:dyDescent="0.25">
      <c r="A175"/>
      <c r="B175"/>
      <c r="C175" s="9"/>
      <c r="D175" s="9"/>
      <c r="E175"/>
      <c r="F175" s="9"/>
      <c r="G175" s="9"/>
      <c r="H175" s="9"/>
      <c r="I175"/>
    </row>
    <row r="176" spans="1:9" s="2" customFormat="1" ht="15" customHeight="1" x14ac:dyDescent="0.25">
      <c r="A176"/>
      <c r="B176"/>
      <c r="C176" s="9"/>
      <c r="D176" s="9"/>
      <c r="E176"/>
      <c r="F176" s="9"/>
      <c r="G176" s="9"/>
      <c r="H176" s="9"/>
      <c r="I176"/>
    </row>
    <row r="177" spans="1:9" s="2" customFormat="1" ht="15" customHeight="1" x14ac:dyDescent="0.25">
      <c r="A177"/>
      <c r="B177"/>
      <c r="C177" s="9"/>
      <c r="D177" s="9"/>
      <c r="E177"/>
      <c r="F177" s="9"/>
      <c r="G177" s="9"/>
      <c r="H177" s="9"/>
      <c r="I177"/>
    </row>
    <row r="178" spans="1:9" s="2" customFormat="1" ht="15" customHeight="1" x14ac:dyDescent="0.25">
      <c r="A178"/>
      <c r="B178"/>
      <c r="C178" s="9"/>
      <c r="D178" s="9"/>
      <c r="E178"/>
      <c r="F178" s="9"/>
      <c r="G178" s="9"/>
      <c r="H178" s="9"/>
      <c r="I178"/>
    </row>
    <row r="179" spans="1:9" s="2" customFormat="1" ht="15" customHeight="1" x14ac:dyDescent="0.25">
      <c r="A179"/>
      <c r="B179"/>
      <c r="C179" s="9"/>
      <c r="D179" s="9"/>
      <c r="E179"/>
      <c r="F179" s="9"/>
      <c r="G179" s="9"/>
      <c r="H179" s="9"/>
      <c r="I179"/>
    </row>
    <row r="180" spans="1:9" s="2" customFormat="1" ht="15" customHeight="1" x14ac:dyDescent="0.25">
      <c r="A180"/>
      <c r="B180"/>
      <c r="C180" s="9"/>
      <c r="D180" s="9"/>
      <c r="E180"/>
      <c r="F180" s="9"/>
      <c r="G180" s="9"/>
      <c r="H180" s="9"/>
      <c r="I180"/>
    </row>
    <row r="181" spans="1:9" s="2" customFormat="1" ht="15" customHeight="1" x14ac:dyDescent="0.25">
      <c r="A181"/>
      <c r="B181"/>
      <c r="C181" s="9"/>
      <c r="D181" s="9"/>
      <c r="E181"/>
      <c r="F181" s="9"/>
      <c r="G181" s="9"/>
      <c r="H181" s="9"/>
      <c r="I181"/>
    </row>
    <row r="182" spans="1:9" s="2" customFormat="1" ht="15" customHeight="1" x14ac:dyDescent="0.25">
      <c r="A182"/>
      <c r="B182"/>
      <c r="C182" s="9"/>
      <c r="D182" s="9"/>
      <c r="E182"/>
      <c r="F182" s="9"/>
      <c r="G182" s="9"/>
      <c r="H182" s="9"/>
      <c r="I182"/>
    </row>
    <row r="183" spans="1:9" s="2" customFormat="1" ht="15" customHeight="1" x14ac:dyDescent="0.25">
      <c r="A183"/>
      <c r="B183"/>
      <c r="C183" s="9"/>
      <c r="D183" s="9"/>
      <c r="E183"/>
      <c r="F183" s="9"/>
      <c r="G183" s="9"/>
      <c r="H183" s="9"/>
      <c r="I183"/>
    </row>
    <row r="184" spans="1:9" s="2" customFormat="1" ht="15" customHeight="1" x14ac:dyDescent="0.25">
      <c r="A184"/>
      <c r="B184"/>
      <c r="C184" s="9"/>
      <c r="D184" s="9"/>
      <c r="E184"/>
      <c r="F184" s="9"/>
      <c r="G184" s="9"/>
      <c r="H184" s="9"/>
      <c r="I184"/>
    </row>
    <row r="185" spans="1:9" s="2" customFormat="1" ht="15" customHeight="1" x14ac:dyDescent="0.25">
      <c r="A185"/>
      <c r="B185"/>
      <c r="C185" s="9"/>
      <c r="D185" s="9"/>
      <c r="E185"/>
      <c r="F185" s="9"/>
      <c r="G185" s="9"/>
      <c r="H185" s="9"/>
      <c r="I185"/>
    </row>
    <row r="186" spans="1:9" s="2" customFormat="1" ht="15" customHeight="1" x14ac:dyDescent="0.25">
      <c r="A186"/>
      <c r="B186"/>
      <c r="C186" s="9"/>
      <c r="D186" s="9"/>
      <c r="E186"/>
      <c r="F186" s="9"/>
      <c r="G186" s="9"/>
      <c r="H186" s="9"/>
      <c r="I186"/>
    </row>
    <row r="187" spans="1:9" s="2" customFormat="1" ht="15" customHeight="1" x14ac:dyDescent="0.25">
      <c r="A187"/>
      <c r="B187"/>
      <c r="C187" s="9"/>
      <c r="D187" s="9"/>
      <c r="E187"/>
      <c r="F187" s="9"/>
      <c r="G187" s="9"/>
      <c r="H187" s="9"/>
      <c r="I187"/>
    </row>
    <row r="188" spans="1:9" s="2" customFormat="1" ht="15" customHeight="1" x14ac:dyDescent="0.25">
      <c r="A188"/>
      <c r="B188"/>
      <c r="C188" s="9"/>
      <c r="D188" s="9"/>
      <c r="E188"/>
      <c r="F188" s="9"/>
      <c r="G188" s="9"/>
      <c r="H188" s="9"/>
      <c r="I188"/>
    </row>
    <row r="189" spans="1:9" s="2" customFormat="1" ht="15" customHeight="1" x14ac:dyDescent="0.25">
      <c r="A189"/>
      <c r="B189"/>
      <c r="C189" s="9"/>
      <c r="D189" s="9"/>
      <c r="E189"/>
      <c r="F189" s="9"/>
      <c r="G189" s="9"/>
      <c r="H189" s="9"/>
      <c r="I189"/>
    </row>
    <row r="190" spans="1:9" s="2" customFormat="1" ht="15" customHeight="1" x14ac:dyDescent="0.25">
      <c r="A190"/>
      <c r="B190"/>
      <c r="C190" s="9"/>
      <c r="D190" s="9"/>
      <c r="E190"/>
      <c r="F190" s="9"/>
      <c r="G190" s="9"/>
      <c r="H190" s="9"/>
      <c r="I190"/>
    </row>
    <row r="191" spans="1:9" s="2" customFormat="1" ht="15" customHeight="1" x14ac:dyDescent="0.25">
      <c r="A191"/>
      <c r="B191"/>
      <c r="C191" s="9"/>
      <c r="D191" s="9"/>
      <c r="E191"/>
      <c r="F191" s="9"/>
      <c r="G191" s="9"/>
      <c r="H191" s="9"/>
      <c r="I191"/>
    </row>
    <row r="192" spans="1:9" s="2" customFormat="1" ht="15" customHeight="1" x14ac:dyDescent="0.25">
      <c r="A192"/>
      <c r="B192"/>
      <c r="C192" s="9"/>
      <c r="D192" s="9"/>
      <c r="E192"/>
      <c r="F192" s="9"/>
      <c r="G192" s="9"/>
      <c r="H192" s="9"/>
      <c r="I192"/>
    </row>
    <row r="193" spans="1:9" s="2" customFormat="1" ht="15" customHeight="1" x14ac:dyDescent="0.25">
      <c r="A193"/>
      <c r="B193"/>
      <c r="C193" s="9"/>
      <c r="D193" s="9"/>
      <c r="E193"/>
      <c r="F193" s="9"/>
      <c r="G193" s="9"/>
      <c r="H193" s="9"/>
      <c r="I193"/>
    </row>
    <row r="194" spans="1:9" s="2" customFormat="1" ht="13.5" customHeight="1" x14ac:dyDescent="0.25">
      <c r="A194"/>
      <c r="B194"/>
      <c r="C194" s="9"/>
      <c r="D194" s="9"/>
      <c r="E194"/>
      <c r="F194" s="9"/>
      <c r="G194" s="9"/>
      <c r="H194" s="9"/>
      <c r="I194"/>
    </row>
    <row r="195" spans="1:9" s="2" customFormat="1" ht="13.5" customHeight="1" x14ac:dyDescent="0.25">
      <c r="A195"/>
      <c r="B195"/>
      <c r="C195" s="9"/>
      <c r="D195" s="9"/>
      <c r="E195"/>
      <c r="F195" s="9"/>
      <c r="G195" s="9"/>
      <c r="H195" s="9"/>
      <c r="I195"/>
    </row>
    <row r="196" spans="1:9" s="2" customFormat="1" ht="15" customHeight="1" x14ac:dyDescent="0.25">
      <c r="A196"/>
      <c r="B196"/>
      <c r="C196" s="9"/>
      <c r="D196" s="9"/>
      <c r="E196"/>
      <c r="F196" s="9"/>
      <c r="G196" s="9"/>
      <c r="H196" s="9"/>
      <c r="I196"/>
    </row>
    <row r="197" spans="1:9" s="2" customFormat="1" ht="15" customHeight="1" x14ac:dyDescent="0.25">
      <c r="A197"/>
      <c r="B197"/>
      <c r="C197" s="9"/>
      <c r="D197" s="9"/>
      <c r="E197"/>
      <c r="F197" s="9"/>
      <c r="G197" s="9"/>
      <c r="H197" s="9"/>
      <c r="I197"/>
    </row>
    <row r="198" spans="1:9" s="2" customFormat="1" ht="15" customHeight="1" x14ac:dyDescent="0.25">
      <c r="A198"/>
      <c r="B198"/>
      <c r="C198" s="9"/>
      <c r="D198" s="9"/>
      <c r="E198"/>
      <c r="F198" s="9"/>
      <c r="G198" s="9"/>
      <c r="H198" s="9"/>
      <c r="I198"/>
    </row>
    <row r="199" spans="1:9" s="2" customFormat="1" ht="15" customHeight="1" x14ac:dyDescent="0.25">
      <c r="A199"/>
      <c r="B199"/>
      <c r="C199" s="9"/>
      <c r="D199" s="9"/>
      <c r="E199"/>
      <c r="F199" s="9"/>
      <c r="G199" s="9"/>
      <c r="H199" s="9"/>
      <c r="I199"/>
    </row>
    <row r="200" spans="1:9" s="2" customFormat="1" ht="15" customHeight="1" x14ac:dyDescent="0.25">
      <c r="A200"/>
      <c r="B200"/>
      <c r="C200" s="9"/>
      <c r="D200" s="9"/>
      <c r="E200"/>
      <c r="F200" s="9"/>
      <c r="G200" s="9"/>
      <c r="H200" s="9"/>
      <c r="I200"/>
    </row>
    <row r="201" spans="1:9" s="2" customFormat="1" ht="15" customHeight="1" x14ac:dyDescent="0.25">
      <c r="A201"/>
      <c r="B201"/>
      <c r="C201" s="9"/>
      <c r="D201" s="9"/>
      <c r="E201"/>
      <c r="F201" s="9"/>
      <c r="G201" s="9"/>
      <c r="H201" s="9"/>
      <c r="I201"/>
    </row>
    <row r="202" spans="1:9" s="2" customFormat="1" ht="15" customHeight="1" x14ac:dyDescent="0.25">
      <c r="A202"/>
      <c r="B202"/>
      <c r="C202" s="9"/>
      <c r="D202" s="9"/>
      <c r="E202"/>
      <c r="F202" s="9"/>
      <c r="G202" s="9"/>
      <c r="H202" s="9"/>
      <c r="I202"/>
    </row>
    <row r="203" spans="1:9" s="2" customFormat="1" ht="15" customHeight="1" x14ac:dyDescent="0.25">
      <c r="A203"/>
      <c r="B203"/>
      <c r="C203" s="9"/>
      <c r="D203" s="9"/>
      <c r="E203"/>
      <c r="F203" s="9"/>
      <c r="G203" s="9"/>
      <c r="H203" s="9"/>
      <c r="I203"/>
    </row>
    <row r="204" spans="1:9" s="2" customFormat="1" ht="15" customHeight="1" x14ac:dyDescent="0.25">
      <c r="A204"/>
      <c r="B204"/>
      <c r="C204" s="9"/>
      <c r="D204" s="9"/>
      <c r="E204"/>
      <c r="F204" s="9"/>
      <c r="G204" s="9"/>
      <c r="H204" s="9"/>
      <c r="I204"/>
    </row>
    <row r="205" spans="1:9" s="2" customFormat="1" ht="15" customHeight="1" x14ac:dyDescent="0.25">
      <c r="A205"/>
      <c r="B205"/>
      <c r="C205" s="9"/>
      <c r="D205" s="9"/>
      <c r="E205"/>
      <c r="F205" s="9"/>
      <c r="G205" s="9"/>
      <c r="H205" s="9"/>
      <c r="I205"/>
    </row>
    <row r="206" spans="1:9" s="2" customFormat="1" ht="15" customHeight="1" x14ac:dyDescent="0.25">
      <c r="A206"/>
      <c r="B206"/>
      <c r="C206" s="9"/>
      <c r="D206" s="9"/>
      <c r="E206"/>
      <c r="F206" s="9"/>
      <c r="G206" s="9"/>
      <c r="H206" s="9"/>
      <c r="I206"/>
    </row>
    <row r="207" spans="1:9" s="2" customFormat="1" ht="15" customHeight="1" x14ac:dyDescent="0.25">
      <c r="A207"/>
      <c r="B207"/>
      <c r="C207" s="9"/>
      <c r="D207" s="9"/>
      <c r="E207"/>
      <c r="F207" s="9"/>
      <c r="G207" s="9"/>
      <c r="H207" s="9"/>
      <c r="I207"/>
    </row>
    <row r="208" spans="1:9" s="2" customFormat="1" ht="15" customHeight="1" x14ac:dyDescent="0.25">
      <c r="A208"/>
      <c r="B208"/>
      <c r="C208" s="9"/>
      <c r="D208" s="9"/>
      <c r="E208"/>
      <c r="F208" s="9"/>
      <c r="G208" s="9"/>
      <c r="H208" s="9"/>
      <c r="I208"/>
    </row>
    <row r="209" spans="1:9" s="2" customFormat="1" ht="15" customHeight="1" x14ac:dyDescent="0.25">
      <c r="A209"/>
      <c r="B209"/>
      <c r="C209" s="9"/>
      <c r="D209" s="9"/>
      <c r="E209"/>
      <c r="F209" s="9"/>
      <c r="G209" s="9"/>
      <c r="H209" s="9"/>
      <c r="I209"/>
    </row>
    <row r="210" spans="1:9" s="2" customFormat="1" ht="15" customHeight="1" x14ac:dyDescent="0.25">
      <c r="A210"/>
      <c r="B210"/>
      <c r="C210" s="9"/>
      <c r="D210" s="9"/>
      <c r="E210"/>
      <c r="F210" s="9"/>
      <c r="G210" s="9"/>
      <c r="H210" s="9"/>
      <c r="I210"/>
    </row>
    <row r="211" spans="1:9" s="2" customFormat="1" ht="15" customHeight="1" x14ac:dyDescent="0.25">
      <c r="A211"/>
      <c r="B211"/>
      <c r="C211" s="9"/>
      <c r="D211" s="9"/>
      <c r="E211"/>
      <c r="F211" s="9"/>
      <c r="G211" s="9"/>
      <c r="H211" s="9"/>
      <c r="I211"/>
    </row>
    <row r="212" spans="1:9" s="2" customFormat="1" ht="15" customHeight="1" x14ac:dyDescent="0.25">
      <c r="A212"/>
      <c r="B212"/>
      <c r="C212" s="9"/>
      <c r="D212" s="9"/>
      <c r="E212"/>
      <c r="F212" s="9"/>
      <c r="G212" s="9"/>
      <c r="H212" s="9"/>
      <c r="I212"/>
    </row>
    <row r="213" spans="1:9" s="2" customFormat="1" ht="15" customHeight="1" x14ac:dyDescent="0.25">
      <c r="A213"/>
      <c r="B213"/>
      <c r="C213" s="9"/>
      <c r="D213" s="9"/>
      <c r="E213"/>
      <c r="F213" s="9"/>
      <c r="G213" s="9"/>
      <c r="H213" s="9"/>
      <c r="I213"/>
    </row>
    <row r="214" spans="1:9" s="2" customFormat="1" ht="15" customHeight="1" x14ac:dyDescent="0.25">
      <c r="A214"/>
      <c r="B214"/>
      <c r="C214" s="9"/>
      <c r="D214" s="9"/>
      <c r="E214"/>
      <c r="F214" s="9"/>
      <c r="G214" s="9"/>
      <c r="H214" s="9"/>
      <c r="I214"/>
    </row>
    <row r="215" spans="1:9" s="2" customFormat="1" ht="15" customHeight="1" x14ac:dyDescent="0.25">
      <c r="A215"/>
      <c r="B215"/>
      <c r="C215" s="9"/>
      <c r="D215" s="9"/>
      <c r="E215"/>
      <c r="F215" s="9"/>
      <c r="G215" s="9"/>
      <c r="H215" s="9"/>
      <c r="I215"/>
    </row>
    <row r="216" spans="1:9" s="2" customFormat="1" ht="15" customHeight="1" x14ac:dyDescent="0.25">
      <c r="A216"/>
      <c r="B216"/>
      <c r="C216" s="9"/>
      <c r="D216" s="9"/>
      <c r="E216"/>
      <c r="F216" s="9"/>
      <c r="G216" s="9"/>
      <c r="H216" s="9"/>
      <c r="I216"/>
    </row>
    <row r="217" spans="1:9" s="2" customFormat="1" ht="15" customHeight="1" x14ac:dyDescent="0.25">
      <c r="A217"/>
      <c r="B217"/>
      <c r="C217" s="9"/>
      <c r="D217" s="9"/>
      <c r="E217"/>
      <c r="F217" s="9"/>
      <c r="G217" s="9"/>
      <c r="H217" s="9"/>
      <c r="I217"/>
    </row>
    <row r="218" spans="1:9" s="2" customFormat="1" ht="15" customHeight="1" x14ac:dyDescent="0.25">
      <c r="A218"/>
      <c r="B218"/>
      <c r="C218" s="9"/>
      <c r="D218" s="9"/>
      <c r="E218"/>
      <c r="F218" s="9"/>
      <c r="G218" s="9"/>
      <c r="H218" s="9"/>
      <c r="I218"/>
    </row>
    <row r="219" spans="1:9" s="2" customFormat="1" ht="15" customHeight="1" x14ac:dyDescent="0.25">
      <c r="A219"/>
      <c r="B219"/>
      <c r="C219" s="9"/>
      <c r="D219" s="9"/>
      <c r="E219"/>
      <c r="F219" s="9"/>
      <c r="G219" s="9"/>
      <c r="H219" s="9"/>
      <c r="I219"/>
    </row>
    <row r="220" spans="1:9" s="2" customFormat="1" ht="15" customHeight="1" x14ac:dyDescent="0.25">
      <c r="A220"/>
      <c r="B220"/>
      <c r="C220" s="9"/>
      <c r="D220" s="9"/>
      <c r="E220"/>
      <c r="F220" s="9"/>
      <c r="G220" s="9"/>
      <c r="H220" s="9"/>
      <c r="I220"/>
    </row>
    <row r="221" spans="1:9" s="2" customFormat="1" ht="15" customHeight="1" x14ac:dyDescent="0.25">
      <c r="A221"/>
      <c r="B221"/>
      <c r="C221" s="9"/>
      <c r="D221" s="9"/>
      <c r="E221"/>
      <c r="F221" s="9"/>
      <c r="G221" s="9"/>
      <c r="H221" s="9"/>
      <c r="I221"/>
    </row>
    <row r="222" spans="1:9" s="2" customFormat="1" ht="15" customHeight="1" x14ac:dyDescent="0.25">
      <c r="A222"/>
      <c r="B222"/>
      <c r="C222" s="9"/>
      <c r="D222" s="9"/>
      <c r="E222"/>
      <c r="F222" s="9"/>
      <c r="G222" s="9"/>
      <c r="H222" s="9"/>
      <c r="I222"/>
    </row>
    <row r="223" spans="1:9" s="2" customFormat="1" ht="15" customHeight="1" x14ac:dyDescent="0.25">
      <c r="A223"/>
      <c r="B223"/>
      <c r="C223" s="9"/>
      <c r="D223" s="9"/>
      <c r="E223"/>
      <c r="F223" s="9"/>
      <c r="G223" s="9"/>
      <c r="H223" s="9"/>
      <c r="I223"/>
    </row>
    <row r="224" spans="1:9" s="2" customFormat="1" ht="15" customHeight="1" x14ac:dyDescent="0.25">
      <c r="A224"/>
      <c r="B224"/>
      <c r="C224" s="9"/>
      <c r="D224" s="9"/>
      <c r="E224"/>
      <c r="F224" s="9"/>
      <c r="G224" s="9"/>
      <c r="H224" s="9"/>
      <c r="I224"/>
    </row>
    <row r="225" spans="1:9" s="2" customFormat="1" ht="15" customHeight="1" x14ac:dyDescent="0.25">
      <c r="A225"/>
      <c r="B225"/>
      <c r="C225" s="9"/>
      <c r="D225" s="9"/>
      <c r="E225"/>
      <c r="F225" s="9"/>
      <c r="G225" s="9"/>
      <c r="H225" s="9"/>
      <c r="I225"/>
    </row>
    <row r="226" spans="1:9" s="2" customFormat="1" ht="15" customHeight="1" x14ac:dyDescent="0.25">
      <c r="A226"/>
      <c r="B226"/>
      <c r="C226" s="9"/>
      <c r="D226" s="9"/>
      <c r="E226"/>
      <c r="F226" s="9"/>
      <c r="G226" s="9"/>
      <c r="H226" s="9"/>
      <c r="I226"/>
    </row>
    <row r="227" spans="1:9" s="2" customFormat="1" ht="15" customHeight="1" x14ac:dyDescent="0.25">
      <c r="A227"/>
      <c r="B227"/>
      <c r="C227" s="9"/>
      <c r="D227" s="9"/>
      <c r="E227"/>
      <c r="F227" s="9"/>
      <c r="G227" s="9"/>
      <c r="H227" s="9"/>
      <c r="I227"/>
    </row>
    <row r="228" spans="1:9" s="2" customFormat="1" ht="15" customHeight="1" x14ac:dyDescent="0.25">
      <c r="A228"/>
      <c r="B228"/>
      <c r="C228" s="9"/>
      <c r="D228" s="9"/>
      <c r="E228"/>
      <c r="F228" s="9"/>
      <c r="G228" s="9"/>
      <c r="H228" s="9"/>
      <c r="I228"/>
    </row>
    <row r="229" spans="1:9" s="2" customFormat="1" ht="15" customHeight="1" x14ac:dyDescent="0.25">
      <c r="A229"/>
      <c r="B229"/>
      <c r="C229" s="9"/>
      <c r="D229" s="9"/>
      <c r="E229"/>
      <c r="F229" s="9"/>
      <c r="G229" s="9"/>
      <c r="H229" s="9"/>
      <c r="I229"/>
    </row>
    <row r="230" spans="1:9" s="2" customFormat="1" ht="15" customHeight="1" x14ac:dyDescent="0.25">
      <c r="A230"/>
      <c r="B230"/>
      <c r="C230" s="9"/>
      <c r="D230" s="9"/>
      <c r="E230"/>
      <c r="F230" s="9"/>
      <c r="G230" s="9"/>
      <c r="H230" s="9"/>
      <c r="I230"/>
    </row>
    <row r="231" spans="1:9" s="2" customFormat="1" ht="15" customHeight="1" x14ac:dyDescent="0.25">
      <c r="A231"/>
      <c r="B231"/>
      <c r="C231" s="9"/>
      <c r="D231" s="9"/>
      <c r="E231"/>
      <c r="F231" s="9"/>
      <c r="G231" s="9"/>
      <c r="H231" s="9"/>
      <c r="I231"/>
    </row>
    <row r="232" spans="1:9" s="2" customFormat="1" ht="15" customHeight="1" x14ac:dyDescent="0.25">
      <c r="A232"/>
      <c r="B232"/>
      <c r="C232" s="9"/>
      <c r="D232" s="9"/>
      <c r="E232"/>
      <c r="F232" s="9"/>
      <c r="G232" s="9"/>
      <c r="H232" s="9"/>
      <c r="I232"/>
    </row>
    <row r="233" spans="1:9" s="2" customFormat="1" ht="15" customHeight="1" x14ac:dyDescent="0.25">
      <c r="A233"/>
      <c r="B233"/>
      <c r="C233" s="9"/>
      <c r="D233" s="9"/>
      <c r="E233"/>
      <c r="F233" s="9"/>
      <c r="G233" s="9"/>
      <c r="H233" s="9"/>
      <c r="I233"/>
    </row>
    <row r="234" spans="1:9" s="2" customFormat="1" ht="15" customHeight="1" x14ac:dyDescent="0.25">
      <c r="A234"/>
      <c r="B234"/>
      <c r="C234" s="9"/>
      <c r="D234" s="9"/>
      <c r="E234"/>
      <c r="F234" s="9"/>
      <c r="G234" s="9"/>
      <c r="H234" s="9"/>
      <c r="I234"/>
    </row>
    <row r="235" spans="1:9" s="2" customFormat="1" ht="15" customHeight="1" x14ac:dyDescent="0.25">
      <c r="A235"/>
      <c r="B235"/>
      <c r="C235" s="9"/>
      <c r="D235" s="9"/>
      <c r="E235"/>
      <c r="F235" s="9"/>
      <c r="G235" s="9"/>
      <c r="H235" s="9"/>
      <c r="I235"/>
    </row>
    <row r="236" spans="1:9" s="2" customFormat="1" ht="15" customHeight="1" x14ac:dyDescent="0.25">
      <c r="A236"/>
      <c r="B236"/>
      <c r="C236" s="9"/>
      <c r="D236" s="9"/>
      <c r="E236"/>
      <c r="F236" s="9"/>
      <c r="G236" s="9"/>
      <c r="H236" s="9"/>
      <c r="I236"/>
    </row>
    <row r="237" spans="1:9" s="2" customFormat="1" ht="14.25" customHeight="1" x14ac:dyDescent="0.25">
      <c r="A237"/>
      <c r="B237"/>
      <c r="C237" s="9"/>
      <c r="D237" s="9"/>
      <c r="E237"/>
      <c r="F237" s="9"/>
      <c r="G237" s="9"/>
      <c r="H237" s="9"/>
      <c r="I237"/>
    </row>
    <row r="238" spans="1:9" s="2" customFormat="1" ht="14.25" customHeight="1" x14ac:dyDescent="0.25">
      <c r="A238"/>
      <c r="B238"/>
      <c r="C238" s="9"/>
      <c r="D238" s="9"/>
      <c r="E238"/>
      <c r="F238" s="9"/>
      <c r="G238" s="9"/>
      <c r="H238" s="9"/>
      <c r="I238"/>
    </row>
    <row r="239" spans="1:9" s="2" customFormat="1" ht="15" customHeight="1" x14ac:dyDescent="0.25">
      <c r="A239"/>
      <c r="B239"/>
      <c r="C239" s="9"/>
      <c r="D239" s="9"/>
      <c r="E239"/>
      <c r="F239" s="9"/>
      <c r="G239" s="9"/>
      <c r="H239" s="9"/>
      <c r="I239"/>
    </row>
    <row r="240" spans="1:9" s="2" customFormat="1" ht="15" customHeight="1" x14ac:dyDescent="0.25">
      <c r="A240"/>
      <c r="B240"/>
      <c r="C240" s="9"/>
      <c r="D240" s="9"/>
      <c r="E240"/>
      <c r="F240" s="9"/>
      <c r="G240" s="9"/>
      <c r="H240" s="9"/>
      <c r="I240"/>
    </row>
    <row r="241" spans="1:9" s="2" customFormat="1" ht="15" customHeight="1" x14ac:dyDescent="0.25">
      <c r="A241"/>
      <c r="B241"/>
      <c r="C241" s="9"/>
      <c r="D241" s="9"/>
      <c r="E241"/>
      <c r="F241" s="9"/>
      <c r="G241" s="9"/>
      <c r="H241" s="9"/>
      <c r="I241"/>
    </row>
    <row r="242" spans="1:9" s="2" customFormat="1" ht="15" customHeight="1" x14ac:dyDescent="0.25">
      <c r="A242"/>
      <c r="B242"/>
      <c r="C242" s="9"/>
      <c r="D242" s="9"/>
      <c r="E242"/>
      <c r="F242" s="9"/>
      <c r="G242" s="9"/>
      <c r="H242" s="9"/>
      <c r="I242"/>
    </row>
    <row r="243" spans="1:9" s="2" customFormat="1" ht="15" customHeight="1" x14ac:dyDescent="0.25">
      <c r="A243"/>
      <c r="B243"/>
      <c r="C243" s="9"/>
      <c r="D243" s="9"/>
      <c r="E243"/>
      <c r="F243" s="9"/>
      <c r="G243" s="9"/>
      <c r="H243" s="9"/>
      <c r="I243"/>
    </row>
    <row r="244" spans="1:9" s="2" customFormat="1" ht="15" customHeight="1" x14ac:dyDescent="0.25">
      <c r="A244"/>
      <c r="B244"/>
      <c r="C244" s="9"/>
      <c r="D244" s="9"/>
      <c r="E244"/>
      <c r="F244" s="9"/>
      <c r="G244" s="9"/>
      <c r="H244" s="9"/>
      <c r="I244"/>
    </row>
    <row r="245" spans="1:9" s="2" customFormat="1" ht="15" customHeight="1" x14ac:dyDescent="0.25">
      <c r="A245"/>
      <c r="B245"/>
      <c r="C245" s="9"/>
      <c r="D245" s="9"/>
      <c r="E245"/>
      <c r="F245" s="9"/>
      <c r="G245" s="9"/>
      <c r="H245" s="9"/>
      <c r="I245"/>
    </row>
    <row r="246" spans="1:9" s="2" customFormat="1" ht="15" customHeight="1" x14ac:dyDescent="0.25">
      <c r="A246"/>
      <c r="B246"/>
      <c r="C246" s="9"/>
      <c r="D246" s="9"/>
      <c r="E246"/>
      <c r="F246" s="9"/>
      <c r="G246" s="9"/>
      <c r="H246" s="9"/>
      <c r="I246"/>
    </row>
    <row r="247" spans="1:9" s="2" customFormat="1" ht="15" customHeight="1" x14ac:dyDescent="0.25">
      <c r="A247"/>
      <c r="B247"/>
      <c r="C247" s="9"/>
      <c r="D247" s="9"/>
      <c r="E247"/>
      <c r="F247" s="9"/>
      <c r="G247" s="9"/>
      <c r="H247" s="9"/>
      <c r="I247"/>
    </row>
    <row r="248" spans="1:9" s="2" customFormat="1" ht="15" customHeight="1" x14ac:dyDescent="0.25">
      <c r="A248"/>
      <c r="B248"/>
      <c r="C248" s="9"/>
      <c r="D248" s="9"/>
      <c r="E248"/>
      <c r="F248" s="9"/>
      <c r="G248" s="9"/>
      <c r="H248" s="9"/>
      <c r="I248"/>
    </row>
    <row r="249" spans="1:9" s="2" customFormat="1" ht="15" customHeight="1" x14ac:dyDescent="0.25">
      <c r="A249"/>
      <c r="B249"/>
      <c r="C249" s="9"/>
      <c r="D249" s="9"/>
      <c r="E249"/>
      <c r="F249" s="9"/>
      <c r="G249" s="9"/>
      <c r="H249" s="9"/>
      <c r="I249"/>
    </row>
    <row r="250" spans="1:9" s="2" customFormat="1" ht="15" customHeight="1" x14ac:dyDescent="0.25">
      <c r="A250"/>
      <c r="B250"/>
      <c r="C250" s="9"/>
      <c r="D250" s="9"/>
      <c r="E250"/>
      <c r="F250" s="9"/>
      <c r="G250" s="9"/>
      <c r="H250" s="9"/>
      <c r="I250"/>
    </row>
    <row r="251" spans="1:9" s="2" customFormat="1" ht="15" customHeight="1" x14ac:dyDescent="0.25">
      <c r="A251"/>
      <c r="B251"/>
      <c r="C251" s="9"/>
      <c r="D251" s="9"/>
      <c r="E251"/>
      <c r="F251" s="9"/>
      <c r="G251" s="9"/>
      <c r="H251" s="9"/>
      <c r="I251"/>
    </row>
    <row r="252" spans="1:9" s="2" customFormat="1" ht="15" customHeight="1" x14ac:dyDescent="0.25">
      <c r="A252"/>
      <c r="B252"/>
      <c r="C252" s="9"/>
      <c r="D252" s="9"/>
      <c r="E252"/>
      <c r="F252" s="9"/>
      <c r="G252" s="9"/>
      <c r="H252" s="9"/>
      <c r="I252"/>
    </row>
    <row r="253" spans="1:9" s="2" customFormat="1" ht="15" customHeight="1" x14ac:dyDescent="0.25">
      <c r="A253"/>
      <c r="B253"/>
      <c r="C253" s="9"/>
      <c r="D253" s="9"/>
      <c r="E253"/>
      <c r="F253" s="9"/>
      <c r="G253" s="9"/>
      <c r="H253" s="9"/>
      <c r="I253"/>
    </row>
    <row r="254" spans="1:9" s="2" customFormat="1" ht="17.25" customHeight="1" x14ac:dyDescent="0.25">
      <c r="A254"/>
      <c r="B254"/>
      <c r="C254" s="9"/>
      <c r="D254" s="9"/>
      <c r="E254"/>
      <c r="F254" s="9"/>
      <c r="G254" s="9"/>
      <c r="H254" s="9"/>
      <c r="I254"/>
    </row>
    <row r="255" spans="1:9" s="2" customFormat="1" ht="15" customHeight="1" x14ac:dyDescent="0.25">
      <c r="A255"/>
      <c r="B255"/>
      <c r="C255" s="9"/>
      <c r="D255" s="9"/>
      <c r="E255"/>
      <c r="F255" s="9"/>
      <c r="G255" s="9"/>
      <c r="H255" s="9"/>
      <c r="I255"/>
    </row>
    <row r="256" spans="1:9" s="2" customFormat="1" ht="15" customHeight="1" x14ac:dyDescent="0.25">
      <c r="A256"/>
      <c r="B256"/>
      <c r="C256" s="9"/>
      <c r="D256" s="9"/>
      <c r="E256"/>
      <c r="F256" s="9"/>
      <c r="G256" s="9"/>
      <c r="H256" s="9"/>
      <c r="I256"/>
    </row>
    <row r="257" spans="1:61" s="2" customFormat="1" ht="15" customHeight="1" x14ac:dyDescent="0.25">
      <c r="A257"/>
      <c r="B257"/>
      <c r="C257" s="9"/>
      <c r="D257" s="9"/>
      <c r="E257"/>
      <c r="F257" s="9"/>
      <c r="G257" s="9"/>
      <c r="H257" s="9"/>
      <c r="I257"/>
    </row>
    <row r="258" spans="1:61" s="2" customFormat="1" ht="15" customHeight="1" x14ac:dyDescent="0.25">
      <c r="A258"/>
      <c r="B258"/>
      <c r="C258" s="9"/>
      <c r="D258" s="9"/>
      <c r="E258"/>
      <c r="F258" s="9"/>
      <c r="G258" s="9"/>
      <c r="H258" s="9"/>
      <c r="I258"/>
    </row>
    <row r="259" spans="1:61" s="2" customFormat="1" ht="15" customHeight="1" x14ac:dyDescent="0.25">
      <c r="A259"/>
      <c r="B259"/>
      <c r="C259" s="9"/>
      <c r="D259" s="9"/>
      <c r="E259"/>
      <c r="F259" s="9"/>
      <c r="G259" s="9"/>
      <c r="H259" s="9"/>
      <c r="I259"/>
    </row>
    <row r="260" spans="1:61" s="2" customFormat="1" ht="15" customHeight="1" x14ac:dyDescent="0.25">
      <c r="A260"/>
      <c r="B260"/>
      <c r="C260" s="9"/>
      <c r="D260" s="9"/>
      <c r="E260"/>
      <c r="F260" s="9"/>
      <c r="G260" s="9"/>
      <c r="H260" s="9"/>
      <c r="I260"/>
    </row>
    <row r="261" spans="1:61" s="2" customFormat="1" ht="14.25" customHeight="1" x14ac:dyDescent="0.25">
      <c r="A261"/>
      <c r="B261"/>
      <c r="C261" s="9"/>
      <c r="D261" s="9"/>
      <c r="E261"/>
      <c r="F261" s="9"/>
      <c r="G261" s="9"/>
      <c r="H261" s="9"/>
      <c r="I261"/>
    </row>
    <row r="262" spans="1:61" ht="14.25" customHeight="1" x14ac:dyDescent="0.25"/>
    <row r="263" spans="1:61" s="7" customFormat="1" x14ac:dyDescent="0.25">
      <c r="A263"/>
      <c r="B263"/>
      <c r="C263" s="9"/>
      <c r="D263" s="9"/>
      <c r="E263"/>
      <c r="F263" s="9"/>
      <c r="G263" s="9"/>
      <c r="H263" s="9"/>
      <c r="I263"/>
    </row>
    <row r="264" spans="1:61" x14ac:dyDescent="0.25">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row>
    <row r="265" spans="1:61" x14ac:dyDescent="0.25">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row>
    <row r="266" spans="1:61" ht="16.5" customHeight="1" x14ac:dyDescent="0.25">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row>
    <row r="267" spans="1:61" ht="27.75" customHeight="1" x14ac:dyDescent="0.25">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row>
    <row r="268" spans="1:61" ht="29.25" customHeight="1" x14ac:dyDescent="0.25">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row>
    <row r="269" spans="1:61" x14ac:dyDescent="0.25">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row>
    <row r="270" spans="1:61" x14ac:dyDescent="0.25">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row>
    <row r="271" spans="1:61" x14ac:dyDescent="0.25">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row>
    <row r="272" spans="1:61" x14ac:dyDescent="0.25">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row>
    <row r="273" spans="10:61" x14ac:dyDescent="0.25">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row>
    <row r="274" spans="10:61" x14ac:dyDescent="0.25">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row>
    <row r="275" spans="10:61" x14ac:dyDescent="0.25">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row>
    <row r="276" spans="10:61" x14ac:dyDescent="0.25">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row>
    <row r="277" spans="10:61" x14ac:dyDescent="0.25">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row>
    <row r="278" spans="10:61" x14ac:dyDescent="0.25">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row>
    <row r="279" spans="10:61" x14ac:dyDescent="0.25">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row>
    <row r="280" spans="10:61" x14ac:dyDescent="0.25">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row>
    <row r="281" spans="10:61" x14ac:dyDescent="0.25">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row>
    <row r="282" spans="10:61" x14ac:dyDescent="0.25">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row>
    <row r="283" spans="10:61" x14ac:dyDescent="0.25">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row>
    <row r="284" spans="10:61" x14ac:dyDescent="0.25">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row>
    <row r="285" spans="10:61" x14ac:dyDescent="0.25">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row>
    <row r="286" spans="10:61" x14ac:dyDescent="0.25">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row>
    <row r="287" spans="10:61" x14ac:dyDescent="0.25">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row>
    <row r="288" spans="10:61" x14ac:dyDescent="0.25">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row>
    <row r="289" spans="10:61" x14ac:dyDescent="0.25">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row>
    <row r="290" spans="10:61" x14ac:dyDescent="0.25">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row>
    <row r="291" spans="10:61" x14ac:dyDescent="0.25">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row>
    <row r="292" spans="10:61" x14ac:dyDescent="0.25">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row>
    <row r="293" spans="10:61" x14ac:dyDescent="0.25">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row>
    <row r="294" spans="10:61" x14ac:dyDescent="0.25">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row>
    <row r="295" spans="10:61" x14ac:dyDescent="0.25">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row>
    <row r="296" spans="10:61" x14ac:dyDescent="0.25">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row>
    <row r="297" spans="10:61" x14ac:dyDescent="0.25">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row>
    <row r="298" spans="10:61" x14ac:dyDescent="0.25">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row>
    <row r="299" spans="10:61" x14ac:dyDescent="0.25">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row>
    <row r="300" spans="10:61" x14ac:dyDescent="0.25">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row>
    <row r="301" spans="10:61" x14ac:dyDescent="0.25">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row>
    <row r="302" spans="10:61" x14ac:dyDescent="0.25">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row>
    <row r="303" spans="10:61" x14ac:dyDescent="0.25">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row>
    <row r="304" spans="10:61" x14ac:dyDescent="0.25">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row>
  </sheetData>
  <mergeCells count="11">
    <mergeCell ref="B79:I81"/>
    <mergeCell ref="B83:I87"/>
    <mergeCell ref="B63:I65"/>
    <mergeCell ref="B67:I71"/>
    <mergeCell ref="A1:I1"/>
    <mergeCell ref="B73:I77"/>
    <mergeCell ref="J3:J29"/>
    <mergeCell ref="J30:J43"/>
    <mergeCell ref="J44:J48"/>
    <mergeCell ref="J49:J52"/>
    <mergeCell ref="J53:J60"/>
  </mergeCells>
  <phoneticPr fontId="4" type="noConversion"/>
  <hyperlinks>
    <hyperlink ref="I44" location="Diseño!A63" display="Personas en hogares sin empleo o con baja intensidad en el empleo (estrategia Europa 2020) (1)" xr:uid="{C45DA903-0AAE-4DB5-94FD-5A80EE8A329A}"/>
    <hyperlink ref="A63" location="Diseño!I44" display="(1)" xr:uid="{B79038C3-7775-4C99-ABF3-12A442B9A044}"/>
    <hyperlink ref="I45" location="Diseño!A67" display="Personas en riesgo de pobreza o exclusión social (estrategia Europa 2020). (2)" xr:uid="{C343A7FD-E378-45AF-8AEC-AD6F624E336C}"/>
    <hyperlink ref="I46" location="Diseño!A73" display="Personas en carencia material y social severa (3)" xr:uid="{70302683-0BB2-4844-900C-40985E472486}"/>
    <hyperlink ref="I47" location="Diseño!A79" display="Personas en hogares sin empleo o con baja intensidad en el empleo (nueva definición 2021) (4)" xr:uid="{191D2E51-7934-4CC0-99D8-D2FF6F21FBC3}"/>
    <hyperlink ref="I48" location="Diseño!A83" display="Personas en riesgo de pobreza o exclusión social (nueva definición 2021). (5)" xr:uid="{45CE3510-A576-4FCB-B542-5C63888C0B13}"/>
    <hyperlink ref="A67" location="Diseño!I45" display="(2)" xr:uid="{1039E4B5-E558-4C46-9094-777837EAEC3F}"/>
    <hyperlink ref="A73" location="Diseño!I46" display="(3)" xr:uid="{09484A9D-3F30-4D92-BE53-B2A68850EAF5}"/>
    <hyperlink ref="A79" location="Diseño!I47" display="(4)" xr:uid="{97B5915A-EF89-4962-A5E6-81F978824721}"/>
    <hyperlink ref="A83" location="Diseño!I48" display="(5)" xr:uid="{B0536364-B87B-4B38-8642-E950A56552EE}"/>
    <hyperlink ref="H7" location="'Tablas1'!$A$16" display="Tablas1" xr:uid="{C88CBC0D-BC09-4120-8D11-124824FCFFC2}"/>
    <hyperlink ref="H9" location="'Tablas1'!$A$16" display="Tablas1" xr:uid="{42ACE321-92EA-43DD-B341-5DE031AB44FB}"/>
    <hyperlink ref="H11" location="'Tablas1'!$A$16" display="Tablas1" xr:uid="{7275CD7F-137F-46B6-AC76-24B4D02D490B}"/>
    <hyperlink ref="H13" location="'Tablas1'!$A$16" display="Tablas1" xr:uid="{1E6554EB-12E3-402D-B687-308DDCE813DC}"/>
    <hyperlink ref="H14" location="'Tablas1'!$A$5" display="Tablas1" xr:uid="{907CCB87-55B1-4B95-8061-3236B83679E4}"/>
    <hyperlink ref="H15" location="'Tablas1'!$A$16" display="Tablas1" xr:uid="{419A972E-B064-4F84-A191-10A57099FE4E}"/>
    <hyperlink ref="H16" location="'Tablas1'!$A$22" display="Tablas1" xr:uid="{7E5F754C-6C0C-4788-BC5B-D909074A8827}"/>
    <hyperlink ref="H17" location="'Tablas1'!$A$16" display="Tablas1" xr:uid="{E5FE6418-168F-46EB-B9E4-61716D9BF74C}"/>
    <hyperlink ref="H18" location="'Tablas1'!$A$27" display="Tablas1" xr:uid="{7807AEBE-CF3D-4376-BFBA-D50E4B2D949F}"/>
    <hyperlink ref="H19" location="'Tablas1'!$A$16" display="Tablas1" xr:uid="{3E8B2901-2433-4322-BDF4-0F0FCD4C7E05}"/>
    <hyperlink ref="H21" location="'Tablas4'!$A$5" display="Tablas4" xr:uid="{130D8AFC-69EA-4EA4-939B-2492E451459D}"/>
    <hyperlink ref="H23" location="'Tablas4'!$A$11" display="Tablas4" xr:uid="{12672404-EC2E-48F4-BB3D-B8D7D5886DF7}"/>
    <hyperlink ref="H25" location="'Tablas4'!$A$17" display="Tablas4" xr:uid="{6C634102-ACFB-443C-A585-1A45E8931F8B}"/>
    <hyperlink ref="H26" location="'Tablas1'!$A$37" display="Tablas1" xr:uid="{F9F464AE-00ED-4C3E-A582-C44D37874CED}"/>
    <hyperlink ref="H27" location="'Tablas1'!$A$16" display="Tablas1" xr:uid="{84BCE6EB-03D1-4297-8083-9A8708370FCD}"/>
    <hyperlink ref="H28" location="'Tablas1'!$A$37" display="Tablas1" xr:uid="{8D1D797A-8A14-4857-AB35-CBEA20E66B46}"/>
    <hyperlink ref="H29" location="'Tablas1'!$A$16" display="Tablas1" xr:uid="{49311D87-0F11-468D-B154-B7FA41C127EF}"/>
    <hyperlink ref="H31" location="'Tablas4'!$A$23" display="Tablas4" xr:uid="{B44DBBB2-E472-4B30-BBF8-CE7C4F5A29E5}"/>
    <hyperlink ref="H33" location="'Tablas4'!$A$29" display="Tablas4" xr:uid="{A56931BC-3FB4-401C-AAC4-B111776E7059}"/>
    <hyperlink ref="H35" location="'Tablas4'!$A$35" display="Tablas4" xr:uid="{C1D38947-8692-4297-A65E-667174BE537B}"/>
    <hyperlink ref="H37" location="'Tablas4'!$A$41" display="Tablas4" xr:uid="{8EF2FC09-9CFD-4811-B42D-BF119D9E9592}"/>
    <hyperlink ref="H39" location="'Tablas4'!$A$41" display="Tablas4" xr:uid="{7F191FB6-CC73-4CC8-96D1-8610139F97B0}"/>
    <hyperlink ref="H41" location="'Tablas4'!$A$41" display="Tablas4" xr:uid="{B445CB6E-50EB-4B39-B9B5-EA6C19BE263D}"/>
    <hyperlink ref="H43" location="'Tablas4'!$A$41" display="Tablas4" xr:uid="{FBD85A04-FB17-4EC4-B2AC-94200602AA21}"/>
    <hyperlink ref="H44" location="'Tablas1'!$A$10" display="Tablas1" xr:uid="{A1FD85AB-5070-4396-AA3B-88DCF088C201}"/>
    <hyperlink ref="H45" location="'Tablas1'!$A$10" display="Tablas1" xr:uid="{D3645265-16B5-4240-B31E-D5927C68A2B9}"/>
    <hyperlink ref="H46" location="'Tablas1'!$A$10" display="Tablas1" xr:uid="{BD2E28DE-6C1A-4232-8323-482522CB1D19}"/>
    <hyperlink ref="H47" location="'Tablas1'!$A$10" display="Tablas1" xr:uid="{49CF6D51-D4C4-49B5-88AC-E5179DC9DE69}"/>
    <hyperlink ref="H48" location="'Tablas1'!$A$10" display="Tablas1" xr:uid="{A2B51208-61AB-4CC3-A846-AB59BDA422A9}"/>
    <hyperlink ref="H49" location="'Tablas2'!$A$5" display="Tablas2" xr:uid="{2637E184-68A1-4EEA-92EA-D74C27445BA3}"/>
    <hyperlink ref="H50" location="'Tablas2'!$A$13" display="Tablas2" xr:uid="{2659559D-67C6-4DD6-BA12-C1464EB93B13}"/>
    <hyperlink ref="H51" location="'Tablas2'!$A$19" display="Tablas2" xr:uid="{34722A11-8260-42D4-BD8A-D1A3F8B12310}"/>
    <hyperlink ref="H52" location="'Tablas2'!$A$13" display="Tablas2" xr:uid="{0AB2104F-CB8C-46A2-84ED-D9ADF03BD221}"/>
    <hyperlink ref="H53" location="'Tablas3'!$A$5" display="Tablas3" xr:uid="{CFB3611D-B5D2-4096-91D2-EA61EC255C40}"/>
    <hyperlink ref="H54" location="'Tablas3'!$A$11" display="Tablas3" xr:uid="{6DEB4B67-C3D6-4E43-9FB5-8D7FE34FAA68}"/>
    <hyperlink ref="H55" location="'Tablas3'!$A$17" display="Tablas3" xr:uid="{4A2E05F2-89E5-4269-AFEE-558D3817E0B6}"/>
    <hyperlink ref="H56" location="'Tablas3'!$A$11" display="Tablas3" xr:uid="{23EB7691-D98F-479C-9CCC-3288D02B6072}"/>
    <hyperlink ref="H58" location="'Tablas3'!$A$34" display="Tablas3" xr:uid="{B8C6E930-9C1E-4E78-BD35-47EC3E31EA83}"/>
    <hyperlink ref="H59" location="'Tablas3'!$A$27" display="Tablas3" xr:uid="{D2178E48-576C-4B89-845A-A291364973B4}"/>
    <hyperlink ref="H60" location="'Tablas3'!$A$34" display="Tablas3" xr:uid="{5D4F9636-B1DC-4291-A061-E9573D0A6CCF}"/>
  </hyperlinks>
  <pageMargins left="0.19685039370078741" right="0.19685039370078741" top="0.19685039370078741" bottom="0.19685039370078741" header="0" footer="0"/>
  <pageSetup paperSize="9" scale="78" fitToHeight="0" orientation="landscape" r:id="rId1"/>
  <headerFooter alignWithMargins="0"/>
  <ignoredErrors>
    <ignoredError sqref="A63:A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C42"/>
  <sheetViews>
    <sheetView workbookViewId="0"/>
  </sheetViews>
  <sheetFormatPr baseColWidth="10" defaultRowHeight="13.2" x14ac:dyDescent="0.25"/>
  <cols>
    <col min="1" max="1" width="11.5546875" style="11"/>
    <col min="2" max="2" width="37.44140625" customWidth="1"/>
    <col min="3" max="3" width="25.77734375" customWidth="1"/>
  </cols>
  <sheetData>
    <row r="4" spans="1:3" x14ac:dyDescent="0.25">
      <c r="C4" s="49" t="s">
        <v>85</v>
      </c>
    </row>
    <row r="5" spans="1:3" ht="14.4" x14ac:dyDescent="0.3">
      <c r="A5" s="25" t="s">
        <v>91</v>
      </c>
      <c r="C5" s="20" t="s">
        <v>21</v>
      </c>
    </row>
    <row r="6" spans="1:3" x14ac:dyDescent="0.25">
      <c r="A6" s="16" t="s">
        <v>68</v>
      </c>
      <c r="B6" s="17" t="s">
        <v>10</v>
      </c>
    </row>
    <row r="7" spans="1:3" x14ac:dyDescent="0.25">
      <c r="A7" s="11">
        <v>1</v>
      </c>
      <c r="B7" t="s">
        <v>87</v>
      </c>
    </row>
    <row r="8" spans="1:3" x14ac:dyDescent="0.25">
      <c r="A8" s="11">
        <v>2</v>
      </c>
      <c r="B8" t="s">
        <v>11</v>
      </c>
    </row>
    <row r="10" spans="1:3" x14ac:dyDescent="0.25">
      <c r="A10" s="26" t="s">
        <v>90</v>
      </c>
      <c r="C10" s="20" t="s">
        <v>201</v>
      </c>
    </row>
    <row r="11" spans="1:3" x14ac:dyDescent="0.25">
      <c r="A11" s="16" t="s">
        <v>68</v>
      </c>
      <c r="B11" s="17" t="s">
        <v>10</v>
      </c>
    </row>
    <row r="12" spans="1:3" x14ac:dyDescent="0.25">
      <c r="A12" s="11">
        <v>1</v>
      </c>
      <c r="B12" s="5" t="s">
        <v>86</v>
      </c>
    </row>
    <row r="13" spans="1:3" x14ac:dyDescent="0.25">
      <c r="A13" s="11">
        <v>0</v>
      </c>
      <c r="B13" t="s">
        <v>12</v>
      </c>
    </row>
    <row r="14" spans="1:3" x14ac:dyDescent="0.25">
      <c r="A14" s="11">
        <v>9</v>
      </c>
      <c r="B14" s="5" t="s">
        <v>88</v>
      </c>
    </row>
    <row r="16" spans="1:3" x14ac:dyDescent="0.25">
      <c r="A16" s="26" t="s">
        <v>89</v>
      </c>
      <c r="C16" s="20" t="s">
        <v>202</v>
      </c>
    </row>
    <row r="17" spans="1:3" x14ac:dyDescent="0.25">
      <c r="A17" s="16" t="s">
        <v>68</v>
      </c>
      <c r="B17" s="17" t="s">
        <v>10</v>
      </c>
    </row>
    <row r="18" spans="1:3" x14ac:dyDescent="0.25">
      <c r="A18" s="11">
        <v>-2</v>
      </c>
      <c r="B18" t="s">
        <v>92</v>
      </c>
    </row>
    <row r="19" spans="1:3" x14ac:dyDescent="0.25">
      <c r="A19" s="11">
        <v>-1</v>
      </c>
      <c r="B19" t="s">
        <v>69</v>
      </c>
    </row>
    <row r="20" spans="1:3" x14ac:dyDescent="0.25">
      <c r="A20" s="11">
        <v>1</v>
      </c>
      <c r="B20" t="s">
        <v>70</v>
      </c>
    </row>
    <row r="22" spans="1:3" ht="14.4" x14ac:dyDescent="0.3">
      <c r="A22" s="25" t="s">
        <v>47</v>
      </c>
      <c r="C22" s="20" t="s">
        <v>23</v>
      </c>
    </row>
    <row r="23" spans="1:3" x14ac:dyDescent="0.25">
      <c r="A23" s="16" t="s">
        <v>68</v>
      </c>
      <c r="B23" s="17" t="s">
        <v>10</v>
      </c>
    </row>
    <row r="24" spans="1:3" x14ac:dyDescent="0.25">
      <c r="A24" s="11">
        <v>1</v>
      </c>
      <c r="B24" t="s">
        <v>71</v>
      </c>
    </row>
    <row r="25" spans="1:3" x14ac:dyDescent="0.25">
      <c r="A25" s="11">
        <v>2</v>
      </c>
      <c r="B25" t="s">
        <v>72</v>
      </c>
    </row>
    <row r="27" spans="1:3" ht="14.4" x14ac:dyDescent="0.3">
      <c r="A27" s="25" t="s">
        <v>110</v>
      </c>
      <c r="C27" s="20" t="s">
        <v>108</v>
      </c>
    </row>
    <row r="28" spans="1:3" x14ac:dyDescent="0.25">
      <c r="A28" s="16" t="s">
        <v>68</v>
      </c>
      <c r="B28" s="17" t="s">
        <v>10</v>
      </c>
    </row>
    <row r="29" spans="1:3" x14ac:dyDescent="0.25">
      <c r="A29" s="11">
        <v>1</v>
      </c>
      <c r="B29" t="s">
        <v>73</v>
      </c>
    </row>
    <row r="30" spans="1:3" x14ac:dyDescent="0.25">
      <c r="A30" s="11">
        <v>2</v>
      </c>
      <c r="B30" t="s">
        <v>13</v>
      </c>
    </row>
    <row r="31" spans="1:3" x14ac:dyDescent="0.25">
      <c r="A31" s="11">
        <v>3</v>
      </c>
      <c r="B31" t="s">
        <v>74</v>
      </c>
    </row>
    <row r="32" spans="1:3" x14ac:dyDescent="0.25">
      <c r="A32" s="11">
        <v>4</v>
      </c>
      <c r="B32" t="s">
        <v>112</v>
      </c>
    </row>
    <row r="33" spans="1:3" x14ac:dyDescent="0.25">
      <c r="A33" s="11">
        <v>5</v>
      </c>
      <c r="B33" t="s">
        <v>113</v>
      </c>
    </row>
    <row r="34" spans="1:3" x14ac:dyDescent="0.25">
      <c r="A34" s="11">
        <v>6</v>
      </c>
      <c r="B34" t="s">
        <v>114</v>
      </c>
    </row>
    <row r="35" spans="1:3" x14ac:dyDescent="0.25">
      <c r="A35" s="11">
        <v>8</v>
      </c>
      <c r="B35" t="s">
        <v>75</v>
      </c>
    </row>
    <row r="37" spans="1:3" x14ac:dyDescent="0.25">
      <c r="A37" s="1" t="s">
        <v>121</v>
      </c>
      <c r="C37" s="20" t="s">
        <v>203</v>
      </c>
    </row>
    <row r="38" spans="1:3" x14ac:dyDescent="0.25">
      <c r="A38" t="s">
        <v>68</v>
      </c>
      <c r="B38" t="s">
        <v>10</v>
      </c>
    </row>
    <row r="39" spans="1:3" x14ac:dyDescent="0.25">
      <c r="A39" s="11">
        <v>1</v>
      </c>
      <c r="B39" t="s">
        <v>122</v>
      </c>
    </row>
    <row r="40" spans="1:3" x14ac:dyDescent="0.25">
      <c r="A40" s="11">
        <v>2</v>
      </c>
      <c r="B40" t="s">
        <v>123</v>
      </c>
    </row>
    <row r="41" spans="1:3" x14ac:dyDescent="0.25">
      <c r="A41" s="11">
        <v>3</v>
      </c>
      <c r="B41" t="s">
        <v>124</v>
      </c>
    </row>
    <row r="42" spans="1:3" x14ac:dyDescent="0.25">
      <c r="A42" s="1"/>
    </row>
  </sheetData>
  <conditionalFormatting sqref="A6:B6">
    <cfRule type="duplicateValues" dxfId="24" priority="6"/>
  </conditionalFormatting>
  <conditionalFormatting sqref="A23:B23">
    <cfRule type="duplicateValues" dxfId="23" priority="5"/>
  </conditionalFormatting>
  <conditionalFormatting sqref="A28:B28">
    <cfRule type="duplicateValues" dxfId="22" priority="4"/>
  </conditionalFormatting>
  <conditionalFormatting sqref="A11:B11">
    <cfRule type="duplicateValues" dxfId="21" priority="3"/>
  </conditionalFormatting>
  <conditionalFormatting sqref="A17:B17">
    <cfRule type="duplicateValues" dxfId="20" priority="2"/>
  </conditionalFormatting>
  <conditionalFormatting sqref="B18">
    <cfRule type="duplicateValues" dxfId="19" priority="1"/>
  </conditionalFormatting>
  <hyperlinks>
    <hyperlink ref="C5" location="'Diseño'!$B$14" display="RB090" xr:uid="{B0B2F9A9-A794-496F-9A7E-151190CDC2A8}"/>
    <hyperlink ref="C10" location="'Diseño'!$B$44" display="vrLOWJOB *** (4 veces más)" xr:uid="{55C362DC-CAA3-4FD6-AF0C-11C7FCD11861}"/>
    <hyperlink ref="C16" location="'Diseño'!$B$7" display="RB050_F *** (8 veces más)" xr:uid="{582CD6BC-6603-45CD-80A7-65C3654FE41A}"/>
    <hyperlink ref="C22" location="'Diseño'!$B$16" display="RB200" xr:uid="{3BFCE51C-97AF-4A30-B1F3-15342FE44FB7}"/>
    <hyperlink ref="C27" location="'Diseño'!$B$18" display="RB211" xr:uid="{3F198330-301F-4B75-803D-055B285B4B71}"/>
    <hyperlink ref="C37" location="'Diseño'!$B$26" display="RB280 *** (1 veces más)" xr:uid="{4017B198-93E8-42EF-9FE6-B47BAA7C342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45"/>
  <sheetViews>
    <sheetView workbookViewId="0"/>
  </sheetViews>
  <sheetFormatPr baseColWidth="10" defaultRowHeight="13.2" x14ac:dyDescent="0.25"/>
  <cols>
    <col min="1" max="1" width="11.5546875" style="11"/>
    <col min="2" max="2" width="60.109375" customWidth="1"/>
    <col min="3" max="3" width="25.77734375" customWidth="1"/>
  </cols>
  <sheetData>
    <row r="4" spans="1:3" x14ac:dyDescent="0.25">
      <c r="C4" s="49" t="s">
        <v>85</v>
      </c>
    </row>
    <row r="5" spans="1:3" ht="14.4" x14ac:dyDescent="0.3">
      <c r="A5" s="18" t="s">
        <v>76</v>
      </c>
      <c r="C5" s="20" t="s">
        <v>26</v>
      </c>
    </row>
    <row r="6" spans="1:3" x14ac:dyDescent="0.25">
      <c r="A6" s="16" t="s">
        <v>68</v>
      </c>
      <c r="B6" s="17" t="s">
        <v>10</v>
      </c>
    </row>
    <row r="7" spans="1:3" x14ac:dyDescent="0.25">
      <c r="A7" s="11">
        <v>-2</v>
      </c>
      <c r="B7" t="s">
        <v>77</v>
      </c>
    </row>
    <row r="8" spans="1:3" x14ac:dyDescent="0.25">
      <c r="A8" s="11">
        <v>-1</v>
      </c>
      <c r="B8" t="s">
        <v>69</v>
      </c>
    </row>
    <row r="9" spans="1:3" x14ac:dyDescent="0.25">
      <c r="A9" s="11">
        <v>1</v>
      </c>
      <c r="B9" t="s">
        <v>70</v>
      </c>
    </row>
    <row r="11" spans="1:3" ht="14.4" x14ac:dyDescent="0.3">
      <c r="A11" s="18" t="s">
        <v>48</v>
      </c>
      <c r="C11" s="20" t="s">
        <v>28</v>
      </c>
    </row>
    <row r="12" spans="1:3" x14ac:dyDescent="0.25">
      <c r="A12" s="16" t="s">
        <v>68</v>
      </c>
      <c r="B12" s="17" t="s">
        <v>10</v>
      </c>
    </row>
    <row r="13" spans="1:3" x14ac:dyDescent="0.25">
      <c r="A13" s="11">
        <v>-2</v>
      </c>
      <c r="B13" t="s">
        <v>78</v>
      </c>
    </row>
    <row r="14" spans="1:3" x14ac:dyDescent="0.25">
      <c r="A14" s="11">
        <v>-1</v>
      </c>
      <c r="B14" t="s">
        <v>69</v>
      </c>
    </row>
    <row r="15" spans="1:3" x14ac:dyDescent="0.25">
      <c r="A15" s="11">
        <v>1</v>
      </c>
      <c r="B15" t="s">
        <v>70</v>
      </c>
    </row>
    <row r="17" spans="1:3" ht="14.4" x14ac:dyDescent="0.3">
      <c r="A17" s="18" t="s">
        <v>49</v>
      </c>
      <c r="C17" s="20" t="s">
        <v>30</v>
      </c>
    </row>
    <row r="18" spans="1:3" x14ac:dyDescent="0.25">
      <c r="A18" s="16" t="s">
        <v>68</v>
      </c>
      <c r="B18" s="17" t="s">
        <v>10</v>
      </c>
    </row>
    <row r="19" spans="1:3" x14ac:dyDescent="0.25">
      <c r="A19" s="11">
        <v>-2</v>
      </c>
      <c r="B19" t="s">
        <v>79</v>
      </c>
    </row>
    <row r="20" spans="1:3" x14ac:dyDescent="0.25">
      <c r="A20" s="11">
        <v>-1</v>
      </c>
      <c r="B20" t="s">
        <v>69</v>
      </c>
    </row>
    <row r="21" spans="1:3" x14ac:dyDescent="0.25">
      <c r="A21" s="11">
        <v>1</v>
      </c>
      <c r="B21" t="s">
        <v>70</v>
      </c>
    </row>
    <row r="23" spans="1:3" ht="14.4" x14ac:dyDescent="0.3">
      <c r="A23" s="18" t="s">
        <v>50</v>
      </c>
      <c r="C23" s="20" t="s">
        <v>32</v>
      </c>
    </row>
    <row r="24" spans="1:3" x14ac:dyDescent="0.25">
      <c r="A24" s="16" t="s">
        <v>68</v>
      </c>
      <c r="B24" s="17" t="s">
        <v>10</v>
      </c>
    </row>
    <row r="25" spans="1:3" x14ac:dyDescent="0.25">
      <c r="A25" s="11">
        <v>-2</v>
      </c>
      <c r="B25" t="s">
        <v>80</v>
      </c>
    </row>
    <row r="26" spans="1:3" x14ac:dyDescent="0.25">
      <c r="A26" s="11">
        <v>-1</v>
      </c>
      <c r="B26" t="s">
        <v>69</v>
      </c>
    </row>
    <row r="27" spans="1:3" x14ac:dyDescent="0.25">
      <c r="A27" s="11">
        <v>1</v>
      </c>
      <c r="B27" t="s">
        <v>70</v>
      </c>
    </row>
    <row r="29" spans="1:3" ht="14.4" x14ac:dyDescent="0.3">
      <c r="A29" s="18" t="s">
        <v>51</v>
      </c>
      <c r="C29" s="20" t="s">
        <v>34</v>
      </c>
    </row>
    <row r="30" spans="1:3" x14ac:dyDescent="0.25">
      <c r="A30" s="16" t="s">
        <v>68</v>
      </c>
      <c r="B30" s="17" t="s">
        <v>10</v>
      </c>
    </row>
    <row r="31" spans="1:3" x14ac:dyDescent="0.25">
      <c r="A31" s="11">
        <v>-2</v>
      </c>
      <c r="B31" t="s">
        <v>95</v>
      </c>
    </row>
    <row r="32" spans="1:3" x14ac:dyDescent="0.25">
      <c r="A32" s="11">
        <v>-1</v>
      </c>
      <c r="B32" t="s">
        <v>69</v>
      </c>
    </row>
    <row r="33" spans="1:3" x14ac:dyDescent="0.25">
      <c r="A33" s="11">
        <v>1</v>
      </c>
      <c r="B33" t="s">
        <v>70</v>
      </c>
    </row>
    <row r="35" spans="1:3" ht="14.4" x14ac:dyDescent="0.3">
      <c r="A35" s="18" t="s">
        <v>52</v>
      </c>
      <c r="C35" s="20" t="s">
        <v>36</v>
      </c>
    </row>
    <row r="36" spans="1:3" x14ac:dyDescent="0.25">
      <c r="A36" s="16" t="s">
        <v>68</v>
      </c>
      <c r="B36" s="17" t="s">
        <v>10</v>
      </c>
    </row>
    <row r="37" spans="1:3" x14ac:dyDescent="0.25">
      <c r="A37" s="11">
        <v>-2</v>
      </c>
      <c r="B37" t="s">
        <v>81</v>
      </c>
    </row>
    <row r="38" spans="1:3" x14ac:dyDescent="0.25">
      <c r="A38" s="11">
        <v>-1</v>
      </c>
      <c r="B38" t="s">
        <v>69</v>
      </c>
    </row>
    <row r="39" spans="1:3" x14ac:dyDescent="0.25">
      <c r="A39" s="11">
        <v>1</v>
      </c>
      <c r="B39" t="s">
        <v>70</v>
      </c>
    </row>
    <row r="41" spans="1:3" ht="14.4" x14ac:dyDescent="0.3">
      <c r="A41" s="18" t="s">
        <v>53</v>
      </c>
      <c r="C41" s="20" t="s">
        <v>190</v>
      </c>
    </row>
    <row r="42" spans="1:3" x14ac:dyDescent="0.25">
      <c r="A42" s="16" t="s">
        <v>68</v>
      </c>
      <c r="B42" s="17" t="s">
        <v>10</v>
      </c>
    </row>
    <row r="43" spans="1:3" x14ac:dyDescent="0.25">
      <c r="A43" s="11">
        <v>-2</v>
      </c>
      <c r="B43" t="s">
        <v>82</v>
      </c>
    </row>
    <row r="44" spans="1:3" x14ac:dyDescent="0.25">
      <c r="A44" s="11">
        <v>-1</v>
      </c>
      <c r="B44" t="s">
        <v>69</v>
      </c>
    </row>
    <row r="45" spans="1:3" x14ac:dyDescent="0.25">
      <c r="A45" s="11">
        <v>1</v>
      </c>
      <c r="B45" t="s">
        <v>70</v>
      </c>
    </row>
  </sheetData>
  <conditionalFormatting sqref="A6:B6">
    <cfRule type="duplicateValues" dxfId="6" priority="7"/>
  </conditionalFormatting>
  <conditionalFormatting sqref="A12:B12">
    <cfRule type="duplicateValues" dxfId="5" priority="6"/>
  </conditionalFormatting>
  <conditionalFormatting sqref="A18:B18">
    <cfRule type="duplicateValues" dxfId="4" priority="5"/>
  </conditionalFormatting>
  <conditionalFormatting sqref="A24:B24">
    <cfRule type="duplicateValues" dxfId="3" priority="4"/>
  </conditionalFormatting>
  <conditionalFormatting sqref="A30:B30">
    <cfRule type="duplicateValues" dxfId="2" priority="3"/>
  </conditionalFormatting>
  <conditionalFormatting sqref="A36:B36">
    <cfRule type="duplicateValues" dxfId="1" priority="2"/>
  </conditionalFormatting>
  <conditionalFormatting sqref="A42:B42">
    <cfRule type="duplicateValues" dxfId="0" priority="1"/>
  </conditionalFormatting>
  <hyperlinks>
    <hyperlink ref="C5" location="'Diseño'!$B$21" display="RB220_F" xr:uid="{3CDE844E-F40B-4A2C-BA02-5265A367E6A3}"/>
    <hyperlink ref="C11" location="'Diseño'!$B$23" display="RB230_F" xr:uid="{D4E7AADC-D8FB-43D5-A476-1DF8721F7D10}"/>
    <hyperlink ref="C17" location="'Diseño'!$B$25" display="RB240_F" xr:uid="{E858773A-8BFA-4D6E-864A-5EB35EE0B5DE}"/>
    <hyperlink ref="C23" location="'Diseño'!$B$31" display="RL010_F" xr:uid="{53039A44-75C0-4510-962C-6F4B81F08EC6}"/>
    <hyperlink ref="C29" location="'Diseño'!$B$33" display="RL020_F" xr:uid="{E7177462-A8F2-42CB-9FAE-6185CEC520D4}"/>
    <hyperlink ref="C35" location="'Diseño'!$B$35" display="RL030_F" xr:uid="{9BF5E6D3-5B2E-4C56-A2B5-61B11CCB77EE}"/>
    <hyperlink ref="C41" location="'Diseño'!$B$37" display="RL040_F *** (3 veces más)" xr:uid="{B0117EA7-3E89-4BFD-A04A-2A78889CF1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C23"/>
  <sheetViews>
    <sheetView workbookViewId="0"/>
  </sheetViews>
  <sheetFormatPr baseColWidth="10" defaultRowHeight="13.2" x14ac:dyDescent="0.25"/>
  <cols>
    <col min="1" max="1" width="11.5546875" style="11"/>
    <col min="2" max="2" width="30.6640625" customWidth="1"/>
    <col min="3" max="3" width="25.77734375" customWidth="1"/>
  </cols>
  <sheetData>
    <row r="4" spans="1:3" x14ac:dyDescent="0.25">
      <c r="C4" s="49" t="s">
        <v>85</v>
      </c>
    </row>
    <row r="5" spans="1:3" ht="14.4" x14ac:dyDescent="0.3">
      <c r="A5" s="25" t="s">
        <v>131</v>
      </c>
      <c r="C5" s="20" t="s">
        <v>128</v>
      </c>
    </row>
    <row r="6" spans="1:3" x14ac:dyDescent="0.25">
      <c r="A6" s="16" t="s">
        <v>68</v>
      </c>
      <c r="B6" s="17" t="s">
        <v>10</v>
      </c>
    </row>
    <row r="7" spans="1:3" x14ac:dyDescent="0.25">
      <c r="A7" s="11">
        <v>1</v>
      </c>
      <c r="B7" t="s">
        <v>133</v>
      </c>
    </row>
    <row r="8" spans="1:3" x14ac:dyDescent="0.25">
      <c r="A8" s="11">
        <v>2</v>
      </c>
      <c r="B8" t="s">
        <v>134</v>
      </c>
    </row>
    <row r="9" spans="1:3" x14ac:dyDescent="0.25">
      <c r="A9" s="11">
        <v>3</v>
      </c>
      <c r="B9" t="s">
        <v>135</v>
      </c>
    </row>
    <row r="10" spans="1:3" x14ac:dyDescent="0.25">
      <c r="A10" s="11">
        <v>4</v>
      </c>
      <c r="B10" t="s">
        <v>136</v>
      </c>
    </row>
    <row r="11" spans="1:3" x14ac:dyDescent="0.25">
      <c r="A11" s="11">
        <v>5</v>
      </c>
      <c r="B11" t="s">
        <v>137</v>
      </c>
    </row>
    <row r="13" spans="1:3" x14ac:dyDescent="0.25">
      <c r="A13" s="26" t="s">
        <v>191</v>
      </c>
      <c r="C13" s="20" t="s">
        <v>192</v>
      </c>
    </row>
    <row r="14" spans="1:3" x14ac:dyDescent="0.25">
      <c r="A14" s="16" t="s">
        <v>68</v>
      </c>
      <c r="B14" s="17" t="s">
        <v>10</v>
      </c>
    </row>
    <row r="15" spans="1:3" x14ac:dyDescent="0.25">
      <c r="A15" s="11">
        <v>-4</v>
      </c>
      <c r="B15" t="s">
        <v>92</v>
      </c>
    </row>
    <row r="16" spans="1:3" x14ac:dyDescent="0.25">
      <c r="A16" s="11">
        <v>-1</v>
      </c>
      <c r="B16" t="s">
        <v>69</v>
      </c>
    </row>
    <row r="17" spans="1:3" x14ac:dyDescent="0.25">
      <c r="A17" s="11">
        <v>1</v>
      </c>
      <c r="B17" t="s">
        <v>70</v>
      </c>
    </row>
    <row r="19" spans="1:3" ht="14.4" x14ac:dyDescent="0.3">
      <c r="A19" s="25" t="s">
        <v>143</v>
      </c>
      <c r="C19" s="20" t="s">
        <v>141</v>
      </c>
    </row>
    <row r="20" spans="1:3" x14ac:dyDescent="0.25">
      <c r="A20" s="16" t="s">
        <v>68</v>
      </c>
      <c r="B20" s="17" t="s">
        <v>10</v>
      </c>
    </row>
    <row r="21" spans="1:3" x14ac:dyDescent="0.25">
      <c r="A21" s="11">
        <v>1</v>
      </c>
      <c r="B21" t="s">
        <v>138</v>
      </c>
    </row>
    <row r="22" spans="1:3" x14ac:dyDescent="0.25">
      <c r="A22" s="11">
        <v>2</v>
      </c>
      <c r="B22" t="s">
        <v>139</v>
      </c>
    </row>
    <row r="23" spans="1:3" x14ac:dyDescent="0.25">
      <c r="A23" s="11">
        <v>3</v>
      </c>
      <c r="B23" t="s">
        <v>140</v>
      </c>
    </row>
  </sheetData>
  <conditionalFormatting sqref="A6:B6">
    <cfRule type="duplicateValues" dxfId="18" priority="4"/>
  </conditionalFormatting>
  <conditionalFormatting sqref="A14:B14">
    <cfRule type="duplicateValues" dxfId="17" priority="3"/>
  </conditionalFormatting>
  <conditionalFormatting sqref="B15">
    <cfRule type="duplicateValues" dxfId="16" priority="2"/>
  </conditionalFormatting>
  <conditionalFormatting sqref="A20:B20">
    <cfRule type="duplicateValues" dxfId="15" priority="1"/>
  </conditionalFormatting>
  <hyperlinks>
    <hyperlink ref="C5" location="'Diseño'!$B$49" display="RCH010" xr:uid="{5695FBE0-D183-47DC-9008-8041A3F6BEAF}"/>
    <hyperlink ref="C13" location="'Diseño'!$B$50" display="RCH010_F *** (1 veces más)" xr:uid="{EA4AAF79-C736-440A-9ED5-972D103A0421}"/>
    <hyperlink ref="C19" location="'Diseño'!$B$51" display="RCH020" xr:uid="{2F970253-2E41-41F6-B367-9BD2C704433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C39"/>
  <sheetViews>
    <sheetView workbookViewId="0"/>
  </sheetViews>
  <sheetFormatPr baseColWidth="10" defaultRowHeight="13.2" x14ac:dyDescent="0.25"/>
  <cols>
    <col min="1" max="1" width="11.5546875" style="11"/>
    <col min="2" max="2" width="42.77734375" customWidth="1"/>
    <col min="3" max="3" width="25.77734375" customWidth="1"/>
  </cols>
  <sheetData>
    <row r="4" spans="1:3" x14ac:dyDescent="0.25">
      <c r="C4" s="49" t="s">
        <v>85</v>
      </c>
    </row>
    <row r="5" spans="1:3" ht="14.4" x14ac:dyDescent="0.3">
      <c r="A5" s="25" t="s">
        <v>147</v>
      </c>
      <c r="C5" s="20" t="s">
        <v>145</v>
      </c>
    </row>
    <row r="6" spans="1:3" x14ac:dyDescent="0.25">
      <c r="A6" s="16" t="s">
        <v>68</v>
      </c>
      <c r="B6" s="17" t="s">
        <v>10</v>
      </c>
    </row>
    <row r="7" spans="1:3" x14ac:dyDescent="0.25">
      <c r="A7" s="11">
        <v>1</v>
      </c>
      <c r="B7" s="5" t="s">
        <v>86</v>
      </c>
    </row>
    <row r="8" spans="1:3" x14ac:dyDescent="0.25">
      <c r="A8" s="11">
        <v>2</v>
      </c>
      <c r="B8" s="5" t="s">
        <v>149</v>
      </c>
    </row>
    <row r="9" spans="1:3" x14ac:dyDescent="0.25">
      <c r="A9" s="11">
        <v>3</v>
      </c>
      <c r="B9" s="5" t="s">
        <v>150</v>
      </c>
    </row>
    <row r="11" spans="1:3" x14ac:dyDescent="0.25">
      <c r="A11" s="26" t="s">
        <v>193</v>
      </c>
      <c r="C11" s="20" t="s">
        <v>194</v>
      </c>
    </row>
    <row r="12" spans="1:3" x14ac:dyDescent="0.25">
      <c r="A12" s="16" t="s">
        <v>68</v>
      </c>
      <c r="B12" s="17" t="s">
        <v>10</v>
      </c>
    </row>
    <row r="13" spans="1:3" x14ac:dyDescent="0.25">
      <c r="A13" s="11">
        <v>-5</v>
      </c>
      <c r="B13" s="5" t="s">
        <v>151</v>
      </c>
    </row>
    <row r="14" spans="1:3" x14ac:dyDescent="0.25">
      <c r="A14" s="11">
        <v>-1</v>
      </c>
      <c r="B14" t="s">
        <v>69</v>
      </c>
    </row>
    <row r="15" spans="1:3" x14ac:dyDescent="0.25">
      <c r="A15" s="11">
        <v>1</v>
      </c>
      <c r="B15" t="s">
        <v>70</v>
      </c>
    </row>
    <row r="17" spans="1:3" ht="14.4" x14ac:dyDescent="0.3">
      <c r="A17" s="25" t="s">
        <v>158</v>
      </c>
      <c r="C17" s="20" t="s">
        <v>153</v>
      </c>
    </row>
    <row r="18" spans="1:3" x14ac:dyDescent="0.25">
      <c r="A18" s="16" t="s">
        <v>68</v>
      </c>
      <c r="B18" s="17" t="s">
        <v>10</v>
      </c>
    </row>
    <row r="19" spans="1:3" x14ac:dyDescent="0.25">
      <c r="A19" s="11">
        <v>1</v>
      </c>
      <c r="B19" s="5" t="s">
        <v>163</v>
      </c>
    </row>
    <row r="20" spans="1:3" x14ac:dyDescent="0.25">
      <c r="A20" s="11">
        <v>2</v>
      </c>
      <c r="B20" s="5" t="s">
        <v>164</v>
      </c>
    </row>
    <row r="21" spans="1:3" x14ac:dyDescent="0.25">
      <c r="A21" s="11">
        <v>3</v>
      </c>
      <c r="B21" s="5" t="s">
        <v>165</v>
      </c>
    </row>
    <row r="22" spans="1:3" x14ac:dyDescent="0.25">
      <c r="A22" s="11">
        <v>4</v>
      </c>
      <c r="B22" s="5" t="s">
        <v>166</v>
      </c>
    </row>
    <row r="23" spans="1:3" x14ac:dyDescent="0.25">
      <c r="A23" s="11">
        <v>5</v>
      </c>
      <c r="B23" s="5" t="s">
        <v>167</v>
      </c>
    </row>
    <row r="24" spans="1:3" x14ac:dyDescent="0.25">
      <c r="A24" s="11">
        <v>6</v>
      </c>
      <c r="B24" s="5" t="s">
        <v>168</v>
      </c>
    </row>
    <row r="25" spans="1:3" x14ac:dyDescent="0.25">
      <c r="A25" s="11">
        <v>7</v>
      </c>
      <c r="B25" s="5" t="s">
        <v>169</v>
      </c>
    </row>
    <row r="27" spans="1:3" ht="14.4" x14ac:dyDescent="0.3">
      <c r="A27" s="25" t="s">
        <v>161</v>
      </c>
      <c r="C27" s="20" t="s">
        <v>157</v>
      </c>
    </row>
    <row r="28" spans="1:3" x14ac:dyDescent="0.25">
      <c r="A28" s="16" t="s">
        <v>68</v>
      </c>
      <c r="B28" s="17" t="s">
        <v>10</v>
      </c>
    </row>
    <row r="29" spans="1:3" x14ac:dyDescent="0.25">
      <c r="A29" s="11">
        <v>1</v>
      </c>
      <c r="B29" s="5" t="s">
        <v>170</v>
      </c>
    </row>
    <row r="30" spans="1:3" x14ac:dyDescent="0.25">
      <c r="A30" s="11">
        <v>2</v>
      </c>
      <c r="B30" s="5" t="s">
        <v>171</v>
      </c>
    </row>
    <row r="31" spans="1:3" x14ac:dyDescent="0.25">
      <c r="A31" s="11">
        <v>3</v>
      </c>
      <c r="B31" s="5" t="s">
        <v>172</v>
      </c>
    </row>
    <row r="32" spans="1:3" x14ac:dyDescent="0.25">
      <c r="A32" s="11">
        <v>4</v>
      </c>
      <c r="B32" s="5" t="s">
        <v>152</v>
      </c>
    </row>
    <row r="34" spans="1:3" x14ac:dyDescent="0.25">
      <c r="A34" s="26" t="s">
        <v>195</v>
      </c>
      <c r="C34" s="20" t="s">
        <v>196</v>
      </c>
    </row>
    <row r="35" spans="1:3" x14ac:dyDescent="0.25">
      <c r="A35" s="16" t="s">
        <v>68</v>
      </c>
      <c r="B35" s="17" t="s">
        <v>10</v>
      </c>
    </row>
    <row r="36" spans="1:3" x14ac:dyDescent="0.25">
      <c r="A36" s="11">
        <v>-5</v>
      </c>
      <c r="B36" s="5" t="s">
        <v>197</v>
      </c>
    </row>
    <row r="37" spans="1:3" x14ac:dyDescent="0.25">
      <c r="A37" s="11">
        <v>-2</v>
      </c>
      <c r="B37" s="5" t="s">
        <v>178</v>
      </c>
    </row>
    <row r="38" spans="1:3" x14ac:dyDescent="0.25">
      <c r="A38" s="11">
        <v>-1</v>
      </c>
      <c r="B38" t="s">
        <v>69</v>
      </c>
    </row>
    <row r="39" spans="1:3" x14ac:dyDescent="0.25">
      <c r="A39" s="11">
        <v>1</v>
      </c>
      <c r="B39" t="s">
        <v>70</v>
      </c>
    </row>
  </sheetData>
  <conditionalFormatting sqref="A6:B6">
    <cfRule type="duplicateValues" dxfId="14" priority="8"/>
  </conditionalFormatting>
  <conditionalFormatting sqref="A12:B12">
    <cfRule type="duplicateValues" dxfId="13" priority="7"/>
  </conditionalFormatting>
  <conditionalFormatting sqref="B13">
    <cfRule type="duplicateValues" dxfId="12" priority="6"/>
  </conditionalFormatting>
  <conditionalFormatting sqref="A18:B18">
    <cfRule type="duplicateValues" dxfId="11" priority="5"/>
  </conditionalFormatting>
  <conditionalFormatting sqref="A28:B28">
    <cfRule type="duplicateValues" dxfId="10" priority="4"/>
  </conditionalFormatting>
  <conditionalFormatting sqref="A35:B35">
    <cfRule type="duplicateValues" dxfId="9" priority="3"/>
  </conditionalFormatting>
  <conditionalFormatting sqref="B36">
    <cfRule type="duplicateValues" dxfId="8" priority="2"/>
  </conditionalFormatting>
  <conditionalFormatting sqref="B37">
    <cfRule type="duplicateValues" dxfId="7" priority="1"/>
  </conditionalFormatting>
  <hyperlinks>
    <hyperlink ref="C5" location="'Diseño'!$B$53" display="RK050" xr:uid="{03C73C2D-307A-4493-8418-A4E3D996B1E1}"/>
    <hyperlink ref="C11" location="'Diseño'!$B$54" display="RK050_F *** (1 veces más)" xr:uid="{FA2FCE9F-8B13-445B-98E2-5C3DECF662D3}"/>
    <hyperlink ref="C17" location="'Diseño'!$B$55" display="RK060" xr:uid="{EAB7EBCC-DD49-46B0-9361-462A19EF216E}"/>
    <hyperlink ref="C27" location="'Diseño'!$B$59" display="RK080" xr:uid="{C7CC35C8-8824-4193-BE2C-C30144E94253}"/>
    <hyperlink ref="C34" location="'Diseño'!$B$58" display="RK070_F *** (1 veces más)" xr:uid="{FE0EE69C-4E28-4802-A428-1C68EBAF1E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Diseño</vt:lpstr>
      <vt:lpstr>Tablas1</vt:lpstr>
      <vt:lpstr>Tablas4</vt:lpstr>
      <vt:lpstr>Tablas2</vt:lpstr>
      <vt:lpstr>Tablas3</vt:lpstr>
      <vt:lpstr>Diseño!Área_de_impresión</vt:lpstr>
      <vt:lpstr>METADATOS</vt:lpstr>
      <vt:lpstr>Diseño!Títulos_a_imprimir</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Milagros Maria</cp:lastModifiedBy>
  <cp:lastPrinted>2015-08-12T07:43:50Z</cp:lastPrinted>
  <dcterms:created xsi:type="dcterms:W3CDTF">2003-08-06T10:58:41Z</dcterms:created>
  <dcterms:modified xsi:type="dcterms:W3CDTF">2022-09-15T08:17:04Z</dcterms:modified>
</cp:coreProperties>
</file>