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Summary Table" sheetId="2" r:id="rId1"/>
    <sheet name="Accounts Received" sheetId="3" r:id="rId2"/>
    <sheet name="Exp &gt; 25%" sheetId="4" r:id="rId3"/>
    <sheet name="Exp &gt; 20%" sheetId="5" r:id="rId4"/>
  </sheets>
  <externalReferences>
    <externalReference r:id="rId5"/>
  </externalReferences>
  <definedNames>
    <definedName name="_xlnm._FilterDatabase" localSheetId="1" hidden="1">'Accounts Received'!$A$2:$N$3</definedName>
    <definedName name="_xlnm._FilterDatabase" localSheetId="3" hidden="1">'Exp &gt; 20%'!$A$2:$N$3</definedName>
    <definedName name="_xlnm._FilterDatabase" localSheetId="2" hidden="1">'Exp &gt; 25%'!$A$2:$N$3</definedName>
    <definedName name="Language">[1]List!$E$2:$E$3</definedName>
    <definedName name="New">[1]List!$B$2:$B$3</definedName>
    <definedName name="Officer">[1]List!$F$2:$F$7</definedName>
    <definedName name="_xlnm.Print_Area" localSheetId="1">'Accounts Received'!$C$1:$N$2</definedName>
    <definedName name="_xlnm.Print_Area" localSheetId="3">'Exp &gt; 20%'!$C$1:$N$2</definedName>
    <definedName name="_xlnm.Print_Area" localSheetId="2">'Exp &gt; 25%'!$C$1:$N$2</definedName>
    <definedName name="_xlnm.Print_Area" localSheetId="0">'Summary Table'!$A$1:$M$14</definedName>
    <definedName name="Salute">[1]List!$G$2:$G$11</definedName>
    <definedName name="Submitted">[1]List!$A$2:$A$3</definedName>
    <definedName name="Yes">[1]List!$D$2:$D$4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3" i="4"/>
  <c r="M3" i="3"/>
  <c r="L13" i="2"/>
  <c r="J13" i="2"/>
  <c r="H13" i="2"/>
  <c r="F13" i="2"/>
  <c r="D13" i="2"/>
  <c r="M13" i="2" l="1"/>
</calcChain>
</file>

<file path=xl/sharedStrings.xml><?xml version="1.0" encoding="utf-8"?>
<sst xmlns="http://schemas.openxmlformats.org/spreadsheetml/2006/main" count="68" uniqueCount="47">
  <si>
    <t xml:space="preserve">Remarks: </t>
  </si>
  <si>
    <t>Remarks</t>
  </si>
  <si>
    <t>S/N</t>
    <phoneticPr fontId="0" type="noConversion"/>
  </si>
  <si>
    <t>No. of A/C</t>
    <phoneticPr fontId="0" type="noConversion"/>
  </si>
  <si>
    <t>S/N</t>
    <phoneticPr fontId="0" type="noConversion"/>
  </si>
  <si>
    <t>Name of Organisation</t>
    <phoneticPr fontId="0" type="noConversion"/>
  </si>
  <si>
    <t>Subvented</t>
    <phoneticPr fontId="0" type="noConversion"/>
  </si>
  <si>
    <t>Name of Organisation in Chinese</t>
    <phoneticPr fontId="0" type="noConversion"/>
  </si>
  <si>
    <t>File Ref.</t>
    <phoneticPr fontId="0" type="noConversion"/>
  </si>
  <si>
    <t>Permit No</t>
    <phoneticPr fontId="0" type="noConversion"/>
  </si>
  <si>
    <t>Gross Proceeds
(a)</t>
    <phoneticPr fontId="0" type="noConversion"/>
  </si>
  <si>
    <t xml:space="preserve">Expenditure
(b) </t>
    <phoneticPr fontId="0" type="noConversion"/>
  </si>
  <si>
    <t>Net Proceeds
(a) - (b)</t>
    <phoneticPr fontId="0" type="noConversion"/>
  </si>
  <si>
    <t>% of Expenditure/ Gross Proceed</t>
    <phoneticPr fontId="0" type="noConversion"/>
  </si>
  <si>
    <t>Document Remarks</t>
    <phoneticPr fontId="0" type="noConversion"/>
  </si>
  <si>
    <t>No. of Accounts Received in the Past {0} Year(s)</t>
  </si>
  <si>
    <t>For Last {0} Year(s)</t>
  </si>
  <si>
    <t>S/N</t>
  </si>
  <si>
    <t>No. of A/C</t>
  </si>
  <si>
    <t>Name of Organisation</t>
  </si>
  <si>
    <t>Subvented</t>
  </si>
  <si>
    <t>Name of Organisation in Chinese</t>
  </si>
  <si>
    <t>File Ref.</t>
  </si>
  <si>
    <t>Permit No</t>
  </si>
  <si>
    <t>Gross Proceeds
(a)</t>
  </si>
  <si>
    <t xml:space="preserve">Expenditure
(b) </t>
  </si>
  <si>
    <t>Net Proceeds
(a) - (b)</t>
  </si>
  <si>
    <t>% of Expenditure/ Gross Proceed</t>
  </si>
  <si>
    <t>Document Remarks</t>
  </si>
  <si>
    <t>SWD - Public Subscription Permit System</t>
  </si>
  <si>
    <t>Report ID: R21</t>
  </si>
  <si>
    <t>Report Name: No. of Accounts Received with Proceed &amp; Expenditure Statistics</t>
  </si>
  <si>
    <t>Report generated by: APMLF1 at 10:30, 17/2/2015</t>
  </si>
  <si>
    <t>Report Input Parameters</t>
  </si>
  <si>
    <t>RESTRICTED</t>
  </si>
  <si>
    <t>No. of PSPs issued with Accounts Received</t>
  </si>
  <si>
    <t>No. of Accounts with Expenditure less than 20%</t>
  </si>
  <si>
    <t>% of Accounts with Expenditure less than 20%
(a)</t>
  </si>
  <si>
    <t>No. of Accounts with Expenditure between 
20% &amp; 25%</t>
  </si>
  <si>
    <t>% of Accounts with Expenditure between 
20% &amp; 25%
(b)</t>
  </si>
  <si>
    <t>No. of Accounts with Expenditure between 
25% &amp; 30%</t>
  </si>
  <si>
    <t xml:space="preserve">% of Accounts with Expenditure between 
25% &amp; 30%
(c) </t>
  </si>
  <si>
    <t>No. of Accounts with Expenditure more than 30%</t>
  </si>
  <si>
    <t>% of Accounts with Expenditure more than 30%
(d)</t>
  </si>
  <si>
    <t>No. of Accounts with nil or negative proceed</t>
  </si>
  <si>
    <t>% of Accounts with nil or negative proceed
(e)</t>
  </si>
  <si>
    <t>Total
(a+b+c+d+e)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</si>
</sst>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sz val="10"/>
      <name val="Wingdings 2"/>
      <family val="1"/>
      <charset val="2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2" fillId="0" borderId="0" xfId="1" applyFont="1">
      <alignment vertical="center"/>
    </xf>
    <xf numFmtId="0" fontId="2" fillId="0" borderId="0" xfId="2" applyFo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9" fontId="2" fillId="0" borderId="1" xfId="1" applyNumberFormat="1" applyFont="1" applyFill="1" applyBorder="1" applyAlignment="1">
      <alignment horizontal="center" vertical="center"/>
    </xf>
    <xf numFmtId="9" fontId="2" fillId="0" borderId="4" xfId="1" applyNumberFormat="1" applyFont="1" applyFill="1" applyBorder="1" applyAlignment="1">
      <alignment horizontal="center" vertical="center"/>
    </xf>
    <xf numFmtId="9" fontId="2" fillId="0" borderId="5" xfId="1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0" xfId="1" applyFont="1" applyFill="1">
      <alignment vertical="center"/>
    </xf>
    <xf numFmtId="49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3" applyFont="1" applyFill="1" applyBorder="1" applyAlignment="1" applyProtection="1">
      <alignment horizontal="center" vertical="center" wrapText="1"/>
    </xf>
    <xf numFmtId="0" fontId="4" fillId="0" borderId="1" xfId="3" applyFont="1" applyFill="1" applyBorder="1" applyAlignment="1" applyProtection="1">
      <alignment horizontal="center" vertical="center" textRotation="90" wrapText="1"/>
    </xf>
    <xf numFmtId="40" fontId="4" fillId="0" borderId="1" xfId="4" applyNumberFormat="1" applyFont="1" applyFill="1" applyBorder="1" applyAlignment="1">
      <alignment horizontal="center" vertical="center" wrapText="1"/>
    </xf>
    <xf numFmtId="40" fontId="5" fillId="0" borderId="1" xfId="4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49" fontId="6" fillId="0" borderId="0" xfId="3" applyNumberFormat="1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left" vertical="top" wrapText="1"/>
    </xf>
    <xf numFmtId="0" fontId="6" fillId="0" borderId="0" xfId="3" applyFont="1" applyFill="1" applyBorder="1" applyAlignment="1">
      <alignment horizontal="center" vertical="top" wrapText="1"/>
    </xf>
    <xf numFmtId="40" fontId="6" fillId="0" borderId="0" xfId="4" applyNumberFormat="1" applyFont="1" applyFill="1" applyBorder="1" applyAlignment="1">
      <alignment horizontal="right" vertical="top" wrapText="1"/>
    </xf>
    <xf numFmtId="0" fontId="6" fillId="0" borderId="6" xfId="1" applyFont="1" applyFill="1" applyBorder="1" applyAlignment="1">
      <alignment horizontal="left" vertical="center"/>
    </xf>
    <xf numFmtId="49" fontId="2" fillId="0" borderId="0" xfId="3" applyNumberFormat="1" applyFont="1" applyFill="1" applyBorder="1" applyAlignment="1">
      <alignment horizontal="center" vertical="top" wrapText="1"/>
    </xf>
    <xf numFmtId="0" fontId="2" fillId="0" borderId="0" xfId="3" applyFont="1" applyFill="1" applyBorder="1" applyAlignment="1">
      <alignment horizontal="left" vertical="top" wrapText="1"/>
    </xf>
    <xf numFmtId="0" fontId="2" fillId="0" borderId="0" xfId="3" applyFont="1" applyFill="1" applyBorder="1" applyAlignment="1">
      <alignment horizontal="center" vertical="top" wrapText="1"/>
    </xf>
    <xf numFmtId="40" fontId="2" fillId="0" borderId="0" xfId="4" applyNumberFormat="1" applyFont="1" applyFill="1" applyBorder="1" applyAlignment="1">
      <alignment horizontal="right" vertical="top" wrapText="1"/>
    </xf>
    <xf numFmtId="0" fontId="6" fillId="0" borderId="6" xfId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6" fillId="0" borderId="0" xfId="1" applyFont="1" applyFill="1">
      <alignment vertical="center"/>
    </xf>
    <xf numFmtId="0" fontId="6" fillId="0" borderId="1" xfId="3" applyNumberFormat="1" applyFont="1" applyFill="1" applyBorder="1" applyAlignment="1" applyProtection="1">
      <alignment horizontal="center" vertical="top" wrapText="1"/>
    </xf>
    <xf numFmtId="0" fontId="6" fillId="0" borderId="1" xfId="3" applyFont="1" applyFill="1" applyBorder="1" applyAlignment="1">
      <alignment horizontal="left" vertical="top" wrapText="1"/>
    </xf>
    <xf numFmtId="0" fontId="7" fillId="0" borderId="1" xfId="3" applyFont="1" applyFill="1" applyBorder="1" applyAlignment="1">
      <alignment horizontal="center" vertical="top" wrapText="1"/>
    </xf>
    <xf numFmtId="0" fontId="6" fillId="0" borderId="1" xfId="3" applyFont="1" applyFill="1" applyBorder="1" applyAlignment="1">
      <alignment horizontal="center" vertical="top" wrapText="1"/>
    </xf>
    <xf numFmtId="40" fontId="6" fillId="0" borderId="1" xfId="4" applyNumberFormat="1" applyFont="1" applyFill="1" applyBorder="1" applyAlignment="1">
      <alignment horizontal="right" vertical="top" wrapText="1"/>
    </xf>
    <xf numFmtId="40" fontId="6" fillId="0" borderId="1" xfId="3" applyNumberFormat="1" applyFont="1" applyFill="1" applyBorder="1" applyAlignment="1" applyProtection="1">
      <alignment horizontal="right" vertical="top" wrapText="1"/>
      <protection locked="0"/>
    </xf>
    <xf numFmtId="10" fontId="6" fillId="0" borderId="1" xfId="3" applyNumberFormat="1" applyFont="1" applyFill="1" applyBorder="1" applyAlignment="1" applyProtection="1">
      <alignment horizontal="right" vertical="top" wrapText="1"/>
      <protection locked="0"/>
    </xf>
    <xf numFmtId="0" fontId="8" fillId="0" borderId="0" xfId="1" applyFont="1" applyFill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0" fontId="9" fillId="0" borderId="0" xfId="1" applyFont="1" applyFill="1" applyAlignment="1">
      <alignment horizontal="left" vertical="top"/>
    </xf>
    <xf numFmtId="0" fontId="10" fillId="0" borderId="0" xfId="1" applyFont="1" applyAlignment="1">
      <alignment horizontal="left" vertical="top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wrapText="1"/>
    </xf>
    <xf numFmtId="0" fontId="2" fillId="0" borderId="3" xfId="2" applyFont="1" applyBorder="1" applyAlignment="1">
      <alignment horizontal="center" wrapText="1"/>
    </xf>
    <xf numFmtId="0" fontId="2" fillId="0" borderId="1" xfId="2" applyFont="1" applyBorder="1" applyAlignment="1">
      <alignment horizontal="center" wrapText="1"/>
    </xf>
    <xf numFmtId="0" fontId="2" fillId="0" borderId="4" xfId="2" applyFont="1" applyBorder="1" applyAlignment="1">
      <alignment horizontal="center" wrapText="1"/>
    </xf>
    <xf numFmtId="0" fontId="2" fillId="0" borderId="5" xfId="2" applyFont="1" applyFill="1" applyBorder="1" applyAlignment="1">
      <alignment horizontal="center" wrapText="1"/>
    </xf>
    <xf numFmtId="0" fontId="3" fillId="0" borderId="0" xfId="2" applyFont="1" applyAlignment="1">
      <alignment horizontal="center" vertical="center"/>
    </xf>
    <xf numFmtId="0" fontId="6" fillId="0" borderId="6" xfId="1" applyFont="1" applyFill="1" applyBorder="1" applyAlignment="1">
      <alignment horizontal="left" vertical="center"/>
    </xf>
    <xf numFmtId="0" fontId="6" fillId="0" borderId="6" xfId="1" quotePrefix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/>
    </xf>
    <xf numFmtId="0" fontId="2" fillId="0" borderId="6" xfId="1" quotePrefix="1" applyFont="1" applyFill="1" applyBorder="1" applyAlignment="1">
      <alignment horizontal="left" vertical="center" wrapText="1"/>
    </xf>
  </cellXfs>
  <cellStyles count="5">
    <cellStyle name="Comma 2" xfId="4"/>
    <cellStyle name="Normal 2" xfId="1"/>
    <cellStyle name="一般" xfId="0" builtinId="0"/>
    <cellStyle name="一般_2011_Accounts Received" xfId="3"/>
    <cellStyle name="一般_Summary Tab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ungmaggiemk/&#26700;&#38754;/PSP%20review%202012-apm/PSP%20Processing%20Regist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 Register"/>
      <sheetName val="Subv NGOs"/>
      <sheetName val="Permit No"/>
      <sheetName val="Statistic"/>
      <sheetName val="date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A2" t="str">
            <v>ü</v>
          </cell>
          <cell r="B2" t="str">
            <v>New</v>
          </cell>
          <cell r="D2" t="str">
            <v>Y</v>
          </cell>
          <cell r="E2" t="str">
            <v>E</v>
          </cell>
          <cell r="F2" t="str">
            <v>EO(LF)MS</v>
          </cell>
          <cell r="G2" t="str">
            <v>Dr</v>
          </cell>
        </row>
        <row r="3">
          <cell r="B3" t="str">
            <v>Amendment</v>
          </cell>
          <cell r="D3" t="str">
            <v>N</v>
          </cell>
          <cell r="E3" t="str">
            <v>C</v>
          </cell>
          <cell r="F3" t="str">
            <v>EOII(FC)</v>
          </cell>
          <cell r="G3" t="str">
            <v>JP</v>
          </cell>
        </row>
        <row r="4">
          <cell r="F4" t="str">
            <v>EOII(LF)5</v>
          </cell>
          <cell r="G4" t="str">
            <v>Miss</v>
          </cell>
        </row>
        <row r="5">
          <cell r="F5" t="str">
            <v>EA(LF)SD1</v>
          </cell>
          <cell r="G5" t="str">
            <v>Mr</v>
          </cell>
        </row>
        <row r="6">
          <cell r="G6" t="str">
            <v>Mrs</v>
          </cell>
        </row>
        <row r="7">
          <cell r="G7" t="str">
            <v>Ms</v>
          </cell>
        </row>
        <row r="8">
          <cell r="G8" t="str">
            <v>Prof</v>
          </cell>
        </row>
        <row r="9">
          <cell r="G9" t="str">
            <v>Rev</v>
          </cell>
        </row>
        <row r="10">
          <cell r="G10" t="str">
            <v>Rev - Prof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"/>
  <sheetViews>
    <sheetView tabSelected="1" workbookViewId="0"/>
  </sheetViews>
  <sheetFormatPr defaultRowHeight="15.75"/>
  <cols>
    <col min="1" max="1" width="10" style="1" customWidth="1"/>
    <col min="2" max="2" width="14.42578125" style="1" customWidth="1"/>
    <col min="3" max="3" width="13.7109375" style="1" customWidth="1"/>
    <col min="4" max="4" width="13.42578125" style="1" customWidth="1"/>
    <col min="5" max="5" width="13.140625" style="1" customWidth="1"/>
    <col min="6" max="6" width="14" style="1" customWidth="1"/>
    <col min="7" max="7" width="13.140625" style="1" customWidth="1"/>
    <col min="8" max="9" width="14.28515625" style="1" customWidth="1"/>
    <col min="10" max="10" width="13.42578125" style="1" customWidth="1"/>
    <col min="11" max="11" width="12.140625" style="1" customWidth="1"/>
    <col min="12" max="12" width="10.85546875" style="1" customWidth="1"/>
    <col min="13" max="13" width="10.85546875" style="1" bestFit="1" customWidth="1"/>
    <col min="14" max="16384" width="9.140625" style="1"/>
  </cols>
  <sheetData>
    <row r="1" spans="1:14" ht="38.25">
      <c r="A1" s="36" t="s">
        <v>34</v>
      </c>
    </row>
    <row r="2" spans="1:14">
      <c r="A2" s="37" t="s">
        <v>29</v>
      </c>
    </row>
    <row r="3" spans="1:14">
      <c r="A3" s="37" t="s">
        <v>30</v>
      </c>
    </row>
    <row r="4" spans="1:14">
      <c r="A4" s="37" t="s">
        <v>31</v>
      </c>
    </row>
    <row r="5" spans="1:14">
      <c r="A5" s="37" t="s">
        <v>32</v>
      </c>
    </row>
    <row r="6" spans="1:14">
      <c r="A6" s="38"/>
    </row>
    <row r="7" spans="1:14">
      <c r="A7" s="37" t="s">
        <v>33</v>
      </c>
    </row>
    <row r="8" spans="1:14">
      <c r="A8" s="39" t="s">
        <v>16</v>
      </c>
    </row>
    <row r="10" spans="1:14" ht="18.75">
      <c r="A10" s="46" t="s">
        <v>15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2" spans="1:14" ht="94.5">
      <c r="A12" s="40"/>
      <c r="B12" s="41" t="s">
        <v>35</v>
      </c>
      <c r="C12" s="42" t="s">
        <v>36</v>
      </c>
      <c r="D12" s="43" t="s">
        <v>37</v>
      </c>
      <c r="E12" s="43" t="s">
        <v>38</v>
      </c>
      <c r="F12" s="43" t="s">
        <v>39</v>
      </c>
      <c r="G12" s="43" t="s">
        <v>40</v>
      </c>
      <c r="H12" s="43" t="s">
        <v>41</v>
      </c>
      <c r="I12" s="43" t="s">
        <v>42</v>
      </c>
      <c r="J12" s="43" t="s">
        <v>43</v>
      </c>
      <c r="K12" s="43" t="s">
        <v>44</v>
      </c>
      <c r="L12" s="44" t="s">
        <v>45</v>
      </c>
      <c r="M12" s="45" t="s">
        <v>46</v>
      </c>
      <c r="N12" s="2"/>
    </row>
    <row r="13" spans="1:14" s="10" customFormat="1" ht="27.75" customHeight="1">
      <c r="A13" s="3"/>
      <c r="B13" s="4"/>
      <c r="C13" s="5"/>
      <c r="D13" s="6" t="e">
        <f>C13/B13</f>
        <v>#DIV/0!</v>
      </c>
      <c r="E13" s="5"/>
      <c r="F13" s="6" t="e">
        <f>E13/B13</f>
        <v>#DIV/0!</v>
      </c>
      <c r="G13" s="5"/>
      <c r="H13" s="6" t="e">
        <f>G13/B13</f>
        <v>#DIV/0!</v>
      </c>
      <c r="I13" s="5"/>
      <c r="J13" s="6" t="e">
        <f>I13/B13</f>
        <v>#DIV/0!</v>
      </c>
      <c r="K13" s="5"/>
      <c r="L13" s="7" t="str">
        <f>IF(B13 &gt; 0, K13/B13, "")</f>
        <v/>
      </c>
      <c r="M13" s="8" t="e">
        <f>D13+F13+H13+J13+L13</f>
        <v>#DIV/0!</v>
      </c>
      <c r="N13" s="9"/>
    </row>
  </sheetData>
  <mergeCells count="1">
    <mergeCell ref="A10:M10"/>
  </mergeCells>
  <phoneticPr fontId="11" type="noConversion"/>
  <pageMargins left="0.43307086614173229" right="0.27559055118110237" top="0.98425196850393704" bottom="0.98425196850393704" header="0.51181102362204722" footer="0.51181102362204722"/>
  <pageSetup paperSize="9" scale="91" fitToHeight="0" orientation="landscape" r:id="rId1"/>
  <headerFooter alignWithMargins="0">
    <oddFooter>&amp;L&amp;10&amp;A&amp;C&amp;10&amp;F -- Page &amp;P of &amp;N&amp;R&amp;10Print on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opLeftCell="C1" workbookViewId="0">
      <pane ySplit="2" topLeftCell="A3" activePane="bottomLeft" state="frozen"/>
      <selection pane="bottomLeft" activeCell="C1" sqref="C1"/>
    </sheetView>
  </sheetViews>
  <sheetFormatPr defaultRowHeight="15.75"/>
  <cols>
    <col min="1" max="1" width="4" style="10" hidden="1" customWidth="1"/>
    <col min="2" max="2" width="4.28515625" style="10" hidden="1" customWidth="1"/>
    <col min="3" max="3" width="9.7109375" style="10" customWidth="1"/>
    <col min="4" max="4" width="4.85546875" style="10" customWidth="1"/>
    <col min="5" max="5" width="25.7109375" style="10" customWidth="1"/>
    <col min="6" max="6" width="7.7109375" style="10" customWidth="1"/>
    <col min="7" max="7" width="26.7109375" style="10" customWidth="1"/>
    <col min="8" max="9" width="9.7109375" style="10" customWidth="1"/>
    <col min="10" max="10" width="14" style="10" customWidth="1"/>
    <col min="11" max="12" width="13.140625" style="10" customWidth="1"/>
    <col min="13" max="13" width="10.140625" style="10" customWidth="1"/>
    <col min="14" max="14" width="21.140625" style="10" customWidth="1"/>
    <col min="15" max="16384" width="9.140625" style="10"/>
  </cols>
  <sheetData>
    <row r="1" spans="1:14" ht="63" customHeight="1">
      <c r="A1" s="47" t="s">
        <v>0</v>
      </c>
      <c r="B1" s="47"/>
      <c r="C1" s="21" t="s">
        <v>1</v>
      </c>
      <c r="D1" s="21"/>
      <c r="E1" s="48"/>
      <c r="F1" s="48"/>
      <c r="G1" s="48"/>
      <c r="H1" s="48"/>
      <c r="I1" s="48"/>
      <c r="J1" s="48"/>
      <c r="K1" s="48"/>
      <c r="L1" s="48"/>
      <c r="M1" s="48"/>
    </row>
    <row r="2" spans="1:14" ht="63" customHeight="1">
      <c r="A2" s="11" t="s">
        <v>2</v>
      </c>
      <c r="B2" s="11" t="s">
        <v>3</v>
      </c>
      <c r="C2" s="11" t="s">
        <v>3</v>
      </c>
      <c r="D2" s="11" t="s">
        <v>4</v>
      </c>
      <c r="E2" s="12" t="s">
        <v>5</v>
      </c>
      <c r="F2" s="13" t="s">
        <v>6</v>
      </c>
      <c r="G2" s="12" t="s">
        <v>7</v>
      </c>
      <c r="H2" s="12" t="s">
        <v>8</v>
      </c>
      <c r="I2" s="12" t="s">
        <v>9</v>
      </c>
      <c r="J2" s="14" t="s">
        <v>10</v>
      </c>
      <c r="K2" s="14" t="s">
        <v>11</v>
      </c>
      <c r="L2" s="14" t="s">
        <v>12</v>
      </c>
      <c r="M2" s="15" t="s">
        <v>13</v>
      </c>
      <c r="N2" s="16" t="s">
        <v>14</v>
      </c>
    </row>
    <row r="3" spans="1:14" s="28" customFormat="1" ht="20.100000000000001" customHeight="1">
      <c r="A3" s="29">
        <v>596</v>
      </c>
      <c r="B3" s="29">
        <v>118</v>
      </c>
      <c r="C3" s="29"/>
      <c r="D3" s="29"/>
      <c r="E3" s="30"/>
      <c r="F3" s="31"/>
      <c r="G3" s="30"/>
      <c r="H3" s="30"/>
      <c r="I3" s="32"/>
      <c r="J3" s="33"/>
      <c r="K3" s="33"/>
      <c r="L3" s="34"/>
      <c r="M3" s="35" t="str">
        <f>IF(J3 &gt; 0, K3/J3, "")</f>
        <v/>
      </c>
      <c r="N3" s="30"/>
    </row>
    <row r="4" spans="1:14">
      <c r="A4" s="22"/>
      <c r="B4" s="22"/>
      <c r="C4" s="22"/>
      <c r="D4" s="22"/>
      <c r="E4" s="23"/>
      <c r="F4" s="24"/>
      <c r="G4" s="23"/>
      <c r="H4" s="23"/>
      <c r="I4" s="24"/>
      <c r="J4" s="25"/>
      <c r="K4" s="25"/>
      <c r="L4" s="25"/>
      <c r="M4" s="25"/>
      <c r="N4" s="23"/>
    </row>
  </sheetData>
  <sheetProtection selectLockedCells="1"/>
  <autoFilter ref="A2:N3"/>
  <mergeCells count="2">
    <mergeCell ref="A1:B1"/>
    <mergeCell ref="E1:M1"/>
  </mergeCells>
  <phoneticPr fontId="11" type="noConversion"/>
  <pageMargins left="0.19685039370078741" right="0.11811023622047245" top="0.31496062992125984" bottom="0.43307086614173229" header="0.23622047244094491" footer="0.15748031496062992"/>
  <pageSetup paperSize="9" scale="78" orientation="portrait" r:id="rId1"/>
  <headerFooter alignWithMargins="0">
    <oddFooter>&amp;L&amp;10&amp;A&amp;C&amp;10&amp;F -- Page &amp;P of &amp;N&amp;R&amp;10Print on &amp;D at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workbookViewId="0">
      <pane ySplit="2" topLeftCell="A3" activePane="bottomLeft" state="frozen"/>
      <selection pane="bottomLeft" activeCell="C1" sqref="C1"/>
    </sheetView>
  </sheetViews>
  <sheetFormatPr defaultRowHeight="15.75"/>
  <cols>
    <col min="1" max="1" width="4" style="10" hidden="1" customWidth="1"/>
    <col min="2" max="2" width="4.28515625" style="10" hidden="1" customWidth="1"/>
    <col min="3" max="3" width="9.7109375" style="10" customWidth="1"/>
    <col min="4" max="4" width="4.85546875" style="10" customWidth="1"/>
    <col min="5" max="5" width="25.7109375" style="10" customWidth="1"/>
    <col min="6" max="6" width="7.7109375" style="10" customWidth="1"/>
    <col min="7" max="7" width="26.7109375" style="10" customWidth="1"/>
    <col min="8" max="9" width="9.7109375" style="10" customWidth="1"/>
    <col min="10" max="10" width="14" style="10" customWidth="1"/>
    <col min="11" max="12" width="13.140625" style="10" customWidth="1"/>
    <col min="13" max="13" width="10.140625" style="10" customWidth="1"/>
    <col min="14" max="14" width="21.140625" style="10" customWidth="1"/>
    <col min="15" max="16384" width="9.140625" style="10"/>
  </cols>
  <sheetData>
    <row r="1" spans="1:14" ht="63" customHeight="1">
      <c r="A1" s="49" t="s">
        <v>0</v>
      </c>
      <c r="B1" s="49"/>
      <c r="C1" s="26" t="s">
        <v>1</v>
      </c>
      <c r="D1" s="27"/>
      <c r="E1" s="50"/>
      <c r="F1" s="50"/>
      <c r="G1" s="50"/>
      <c r="H1" s="50"/>
      <c r="I1" s="50"/>
      <c r="J1" s="50"/>
      <c r="K1" s="50"/>
      <c r="L1" s="50"/>
      <c r="M1" s="50"/>
    </row>
    <row r="2" spans="1:14" s="28" customFormat="1" ht="63" customHeight="1">
      <c r="A2" s="11" t="s">
        <v>17</v>
      </c>
      <c r="B2" s="11" t="s">
        <v>18</v>
      </c>
      <c r="C2" s="11" t="s">
        <v>18</v>
      </c>
      <c r="D2" s="11" t="s">
        <v>17</v>
      </c>
      <c r="E2" s="12" t="s">
        <v>19</v>
      </c>
      <c r="F2" s="13" t="s">
        <v>20</v>
      </c>
      <c r="G2" s="12" t="s">
        <v>21</v>
      </c>
      <c r="H2" s="12" t="s">
        <v>22</v>
      </c>
      <c r="I2" s="12" t="s">
        <v>23</v>
      </c>
      <c r="J2" s="14" t="s">
        <v>24</v>
      </c>
      <c r="K2" s="14" t="s">
        <v>25</v>
      </c>
      <c r="L2" s="14" t="s">
        <v>26</v>
      </c>
      <c r="M2" s="15" t="s">
        <v>27</v>
      </c>
      <c r="N2" s="16" t="s">
        <v>28</v>
      </c>
    </row>
    <row r="3" spans="1:14" s="28" customFormat="1" ht="19.5" customHeight="1">
      <c r="A3" s="29">
        <v>596</v>
      </c>
      <c r="B3" s="29">
        <v>118</v>
      </c>
      <c r="C3" s="29"/>
      <c r="D3" s="29"/>
      <c r="E3" s="30"/>
      <c r="F3" s="31"/>
      <c r="G3" s="30"/>
      <c r="H3" s="30"/>
      <c r="I3" s="32"/>
      <c r="J3" s="33"/>
      <c r="K3" s="33"/>
      <c r="L3" s="34"/>
      <c r="M3" s="35" t="str">
        <f>IF(J3 &gt; 0, K3/J3, "")</f>
        <v/>
      </c>
      <c r="N3" s="30"/>
    </row>
    <row r="4" spans="1:14">
      <c r="A4" s="22"/>
      <c r="B4" s="22"/>
      <c r="C4" s="22"/>
      <c r="D4" s="22"/>
      <c r="E4" s="23"/>
      <c r="F4" s="24"/>
      <c r="G4" s="23"/>
      <c r="H4" s="23"/>
      <c r="I4" s="24"/>
      <c r="J4" s="25"/>
      <c r="K4" s="25"/>
      <c r="L4" s="25"/>
      <c r="M4" s="25"/>
      <c r="N4" s="23"/>
    </row>
  </sheetData>
  <sheetProtection selectLockedCells="1"/>
  <autoFilter ref="A2:N3"/>
  <mergeCells count="2">
    <mergeCell ref="A1:B1"/>
    <mergeCell ref="E1:M1"/>
  </mergeCells>
  <phoneticPr fontId="11" type="noConversion"/>
  <pageMargins left="0.19685039370078741" right="0.11811023622047245" top="0.31496062992125984" bottom="0.43307086614173229" header="0.23622047244094491" footer="0.15748031496062992"/>
  <pageSetup paperSize="9" scale="78" orientation="portrait" r:id="rId1"/>
  <headerFooter alignWithMargins="0">
    <oddFooter>&amp;L&amp;10&amp;A&amp;C&amp;10&amp;F -- Page &amp;P of &amp;N&amp;R&amp;10Print on &amp;D at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opLeftCell="C1" workbookViewId="0">
      <pane ySplit="2" topLeftCell="A3" activePane="bottomLeft" state="frozen"/>
      <selection pane="bottomLeft" activeCell="C1" sqref="C1"/>
    </sheetView>
  </sheetViews>
  <sheetFormatPr defaultRowHeight="15.75"/>
  <cols>
    <col min="1" max="1" width="4" style="10" hidden="1" customWidth="1"/>
    <col min="2" max="2" width="4.28515625" style="10" hidden="1" customWidth="1"/>
    <col min="3" max="3" width="9.7109375" style="10" customWidth="1"/>
    <col min="4" max="4" width="4.85546875" style="10" customWidth="1"/>
    <col min="5" max="5" width="25.7109375" style="10" customWidth="1"/>
    <col min="6" max="6" width="7.7109375" style="10" customWidth="1"/>
    <col min="7" max="7" width="26.7109375" style="10" customWidth="1"/>
    <col min="8" max="9" width="9.7109375" style="10" customWidth="1"/>
    <col min="10" max="10" width="14" style="10" customWidth="1"/>
    <col min="11" max="12" width="13.140625" style="10" customWidth="1"/>
    <col min="13" max="13" width="10.140625" style="10" customWidth="1"/>
    <col min="14" max="14" width="21.140625" style="10" customWidth="1"/>
    <col min="15" max="16384" width="9.140625" style="10"/>
  </cols>
  <sheetData>
    <row r="1" spans="1:14" ht="63" customHeight="1">
      <c r="A1" s="47" t="s">
        <v>0</v>
      </c>
      <c r="B1" s="47"/>
      <c r="C1" s="21" t="s">
        <v>1</v>
      </c>
      <c r="D1" s="21"/>
      <c r="E1" s="48"/>
      <c r="F1" s="48"/>
      <c r="G1" s="48"/>
      <c r="H1" s="48"/>
      <c r="I1" s="48"/>
      <c r="J1" s="48"/>
      <c r="K1" s="48"/>
      <c r="L1" s="48"/>
      <c r="M1" s="48"/>
    </row>
    <row r="2" spans="1:14" ht="63" customHeight="1">
      <c r="A2" s="11" t="s">
        <v>2</v>
      </c>
      <c r="B2" s="11" t="s">
        <v>3</v>
      </c>
      <c r="C2" s="11" t="s">
        <v>3</v>
      </c>
      <c r="D2" s="11" t="s">
        <v>4</v>
      </c>
      <c r="E2" s="12" t="s">
        <v>5</v>
      </c>
      <c r="F2" s="13" t="s">
        <v>6</v>
      </c>
      <c r="G2" s="12" t="s">
        <v>7</v>
      </c>
      <c r="H2" s="12" t="s">
        <v>8</v>
      </c>
      <c r="I2" s="12" t="s">
        <v>9</v>
      </c>
      <c r="J2" s="14" t="s">
        <v>10</v>
      </c>
      <c r="K2" s="14" t="s">
        <v>11</v>
      </c>
      <c r="L2" s="14" t="s">
        <v>12</v>
      </c>
      <c r="M2" s="15" t="s">
        <v>13</v>
      </c>
      <c r="N2" s="16" t="s">
        <v>14</v>
      </c>
    </row>
    <row r="3" spans="1:14" s="28" customFormat="1" ht="19.5" customHeight="1">
      <c r="A3" s="29">
        <v>596</v>
      </c>
      <c r="B3" s="29">
        <v>118</v>
      </c>
      <c r="C3" s="29"/>
      <c r="D3" s="29"/>
      <c r="E3" s="30"/>
      <c r="F3" s="32"/>
      <c r="G3" s="30"/>
      <c r="H3" s="30"/>
      <c r="I3" s="32"/>
      <c r="J3" s="33"/>
      <c r="K3" s="33"/>
      <c r="L3" s="34"/>
      <c r="M3" s="35" t="str">
        <f>IF(J3 &gt; 0, K3/J3, "")</f>
        <v/>
      </c>
      <c r="N3" s="30"/>
    </row>
    <row r="4" spans="1:14">
      <c r="A4" s="17"/>
      <c r="B4" s="17"/>
      <c r="C4" s="17"/>
      <c r="D4" s="17"/>
      <c r="E4" s="18"/>
      <c r="F4" s="19"/>
      <c r="G4" s="18"/>
      <c r="H4" s="18"/>
      <c r="I4" s="19"/>
      <c r="J4" s="20"/>
      <c r="K4" s="20"/>
      <c r="L4" s="20"/>
      <c r="M4" s="20"/>
      <c r="N4" s="18"/>
    </row>
  </sheetData>
  <sheetProtection selectLockedCells="1"/>
  <autoFilter ref="A2:N3"/>
  <mergeCells count="2">
    <mergeCell ref="A1:B1"/>
    <mergeCell ref="E1:M1"/>
  </mergeCells>
  <phoneticPr fontId="11" type="noConversion"/>
  <pageMargins left="0.19685039370078741" right="0.11811023622047245" top="0.31496062992125984" bottom="0.43307086614173229" header="0.23622047244094491" footer="0.15748031496062992"/>
  <pageSetup paperSize="9" scale="78" orientation="portrait" r:id="rId1"/>
  <headerFooter alignWithMargins="0">
    <oddFooter>&amp;L&amp;10&amp;A&amp;C&amp;10&amp;F -- Page &amp;P of &amp;N&amp;R&amp;10Print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Summary Table</vt:lpstr>
      <vt:lpstr>Accounts Received</vt:lpstr>
      <vt:lpstr>Exp &gt; 25%</vt:lpstr>
      <vt:lpstr>Exp &gt; 20%</vt:lpstr>
      <vt:lpstr>'Accounts Received'!Print_Area</vt:lpstr>
      <vt:lpstr>'Exp &gt; 20%'!Print_Area</vt:lpstr>
      <vt:lpstr>'Exp &gt; 25%'!Print_Area</vt:lpstr>
      <vt:lpstr>'Summary Table'!Print_Area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ASL00631 - Raphael Chow Ka Chai</dc:creator>
  <cp:lastModifiedBy>smis03</cp:lastModifiedBy>
  <cp:lastPrinted>2015-11-10T05:43:13Z</cp:lastPrinted>
  <dcterms:created xsi:type="dcterms:W3CDTF">2015-03-06T11:49:59Z</dcterms:created>
  <dcterms:modified xsi:type="dcterms:W3CDTF">2015-11-10T05:43:18Z</dcterms:modified>
</cp:coreProperties>
</file>