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BuÇalışmaKitabı" defaultThemeVersion="164011"/>
  <mc:AlternateContent xmlns:mc="http://schemas.openxmlformats.org/markup-compatibility/2006">
    <mc:Choice Requires="x15">
      <x15ac:absPath xmlns:x15ac="http://schemas.microsoft.com/office/spreadsheetml/2010/11/ac" url="C:\Users\ilker.guzelcik\Desktop\İLERİ EXCEL ÖĞREN\"/>
    </mc:Choice>
  </mc:AlternateContent>
  <bookViews>
    <workbookView xWindow="0" yWindow="0" windowWidth="23040" windowHeight="9204"/>
  </bookViews>
  <sheets>
    <sheet name="3. Standart Fonksiyonlar" sheetId="3" r:id="rId1"/>
    <sheet name="3.1 Uygulama" sheetId="5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" l="1"/>
  <c r="G5" i="3"/>
  <c r="G4" i="3"/>
  <c r="G3" i="3"/>
  <c r="G2" i="3"/>
  <c r="G1" i="3"/>
  <c r="D4" i="3"/>
  <c r="D10" i="3"/>
  <c r="D2" i="3"/>
  <c r="C3" i="3"/>
  <c r="D3" i="3" s="1"/>
  <c r="C4" i="3"/>
  <c r="C5" i="3"/>
  <c r="D5" i="3" s="1"/>
  <c r="C6" i="3"/>
  <c r="D6" i="3" s="1"/>
  <c r="C7" i="3"/>
  <c r="D7" i="3" s="1"/>
  <c r="C8" i="3"/>
  <c r="D8" i="3" s="1"/>
  <c r="C9" i="3"/>
  <c r="D9" i="3" s="1"/>
  <c r="C10" i="3"/>
  <c r="C2" i="3"/>
</calcChain>
</file>

<file path=xl/sharedStrings.xml><?xml version="1.0" encoding="utf-8"?>
<sst xmlns="http://schemas.openxmlformats.org/spreadsheetml/2006/main" count="47" uniqueCount="39">
  <si>
    <t>Ürün</t>
  </si>
  <si>
    <t>Alış Fiyatı</t>
  </si>
  <si>
    <t>Kar</t>
  </si>
  <si>
    <t>Satış Fiyatı</t>
  </si>
  <si>
    <t>Toplam</t>
  </si>
  <si>
    <t>Kağıt</t>
  </si>
  <si>
    <t>Ortalama</t>
  </si>
  <si>
    <t>Silgi</t>
  </si>
  <si>
    <t>Min</t>
  </si>
  <si>
    <t>Kurşun Kalem</t>
  </si>
  <si>
    <t>Mak</t>
  </si>
  <si>
    <t>Tükenmez Kalem</t>
  </si>
  <si>
    <t>en büyük ikinci</t>
  </si>
  <si>
    <t>Dolma Kalem</t>
  </si>
  <si>
    <t>en küçük ikinci</t>
  </si>
  <si>
    <t>Asetat</t>
  </si>
  <si>
    <t>Zımba</t>
  </si>
  <si>
    <t>Toplu İğne</t>
  </si>
  <si>
    <t>Toner</t>
  </si>
  <si>
    <t>İstanbul</t>
  </si>
  <si>
    <t>Ankara</t>
  </si>
  <si>
    <t>İzmir</t>
  </si>
  <si>
    <t>Partilerin aldıkları oyları, yüzde olarak hesaplayınız ( 2. Tabloda )</t>
  </si>
  <si>
    <t>Partilerin Aldıkları Oylar</t>
  </si>
  <si>
    <t>A PARTİSİ</t>
  </si>
  <si>
    <t>B PARTİSİ</t>
  </si>
  <si>
    <t>C PARTİSİ</t>
  </si>
  <si>
    <t>D PARTİSİ</t>
  </si>
  <si>
    <t>Yüzde sonuçlar</t>
  </si>
  <si>
    <t xml:space="preserve"> =FonksiyonAdı(Parametre1;Parametre2;[Parametre3])</t>
  </si>
  <si>
    <t xml:space="preserve"> [Parametre3] --&gt; Opsiyonel Parametre</t>
  </si>
  <si>
    <t xml:space="preserve"> D2:D10 --&gt; aralık : aralık tanımlıyor</t>
  </si>
  <si>
    <t xml:space="preserve"> =TOPLA(D2:D10)</t>
  </si>
  <si>
    <t xml:space="preserve"> =ORTALAMA(D2:D10)</t>
  </si>
  <si>
    <t xml:space="preserve"> =MİN(D2:D10)</t>
  </si>
  <si>
    <t xml:space="preserve"> =MAK(D2:D10)</t>
  </si>
  <si>
    <t xml:space="preserve"> =BÜYÜK(D2:D10;2)</t>
  </si>
  <si>
    <t xml:space="preserve"> =KÜÇÜK(D2:D10;2)</t>
  </si>
  <si>
    <t>Tab Tuşu otomatik tamamlama yapar.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</si>
</sst>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-&quot;₺&quot;* #,##0.00_-;\-&quot;₺&quot;* #,##0.00_-;_-&quot;₺&quot;* &quot;-&quot;??_-;_-@_-"/>
    <numFmt numFmtId="164" formatCode="#,##0.00\ &quot;₺&quot;"/>
    <numFmt numFmtId="165" formatCode="_-* #,##0.00\ &quot;₺&quot;_-;\-* #,##0.00\ &quot;₺&quot;_-;_-* &quot;-&quot;??\ &quot;₺&quot;_-;_-@_-"/>
    <numFmt numFmtId="166" formatCode="_-* #,##0.00\ _Y_T_L_-;\-* #,##0.00\ _Y_T_L_-;_-* &quot;-&quot;??\ _Y_T_L_-;_-@_-"/>
    <numFmt numFmtId="167" formatCode="_-* #,##0.00\ _T_L_-;\-* #,##0.00\ _T_L_-;_-* &quot;-&quot;??\ _T_L_-;_-@_-"/>
    <numFmt numFmtId="168" formatCode="_(&quot;TL&quot;* #,##0.00_);_(&quot;TL&quot;* \(#,##0.00\);_(&quot;TL&quot;* &quot;-&quot;??_);_(@_)"/>
    <numFmt numFmtId="169" formatCode="_-* #,##0\ _T_L_-;\-* #,##0\ _T_L_-;_-* &quot;-&quot;\ _T_L_-;_-@_-"/>
    <numFmt numFmtId="170" formatCode="_(* #,##0.00_);_(* \(#,##0.00\);_(* &quot;-&quot;??_);_(@_)"/>
    <numFmt numFmtId="171" formatCode="#,##0\ &quot;Oy&quot;"/>
    <numFmt numFmtId="172" formatCode="_-* #,##0.00_-&quot;₺&quot;;\-* #,##0.00_-&quot;₺&quot;;_-* &quot;-&quot;??_-&quot;₺&quot;;_-@_-&quot;₺&quot;"/>
  </numFmts>
  <fonts count="10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name val="Arial"/>
      <family val="2"/>
    </font>
    <font>
      <sz val="10"/>
      <name val="Times New Roman Tur"/>
      <charset val="162"/>
    </font>
    <font>
      <b/>
      <sz val="10"/>
      <name val="Tahoma"/>
      <family val="2"/>
      <charset val="162"/>
    </font>
    <font>
      <sz val="10"/>
      <name val="Tahoma"/>
      <family val="2"/>
      <charset val="162"/>
    </font>
    <font>
      <b/>
      <sz val="8"/>
      <name val="Tahoma"/>
      <family val="2"/>
      <charset val="162"/>
    </font>
    <font>
      <b/>
      <sz val="10"/>
      <color indexed="9"/>
      <name val="Tahoma"/>
      <family val="2"/>
      <charset val="162"/>
    </font>
    <font>
      <sz val="10"/>
      <name val="Arial Tur"/>
      <charset val="162"/>
    </font>
    <font>
      <b/>
      <sz val="11"/>
      <color rgb="FF7030A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3">
    <xf numFmtId="0" fontId="0" fillId="0" borderId="0"/>
    <xf numFmtId="165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3" fillId="0" borderId="0"/>
    <xf numFmtId="167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8" fillId="0" borderId="0"/>
    <xf numFmtId="168" fontId="8" fillId="0" borderId="0" applyFont="0" applyFill="0" applyBorder="0" applyAlignment="0" applyProtection="0"/>
    <xf numFmtId="16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164" fontId="0" fillId="0" borderId="0" xfId="0" applyNumberFormat="1"/>
    <xf numFmtId="0" fontId="5" fillId="0" borderId="0" xfId="5" applyFont="1" applyFill="1"/>
    <xf numFmtId="0" fontId="6" fillId="0" borderId="0" xfId="5" applyFont="1" applyFill="1" applyAlignment="1">
      <alignment vertical="center"/>
    </xf>
    <xf numFmtId="0" fontId="5" fillId="0" borderId="2" xfId="5" applyFont="1" applyFill="1" applyBorder="1"/>
    <xf numFmtId="0" fontId="4" fillId="0" borderId="1" xfId="5" applyFont="1" applyFill="1" applyBorder="1" applyAlignment="1">
      <alignment horizontal="center"/>
    </xf>
    <xf numFmtId="0" fontId="4" fillId="0" borderId="2" xfId="5" applyFont="1" applyFill="1" applyBorder="1"/>
    <xf numFmtId="171" fontId="5" fillId="0" borderId="1" xfId="5" applyNumberFormat="1" applyFont="1" applyFill="1" applyBorder="1"/>
    <xf numFmtId="0" fontId="4" fillId="0" borderId="3" xfId="5" applyFont="1" applyFill="1" applyBorder="1"/>
    <xf numFmtId="171" fontId="4" fillId="0" borderId="6" xfId="5" applyNumberFormat="1" applyFont="1" applyFill="1" applyBorder="1"/>
    <xf numFmtId="9" fontId="0" fillId="0" borderId="1" xfId="7" applyFont="1" applyFill="1" applyBorder="1"/>
    <xf numFmtId="9" fontId="0" fillId="0" borderId="1" xfId="7" applyNumberFormat="1" applyFont="1" applyFill="1" applyBorder="1"/>
    <xf numFmtId="0" fontId="7" fillId="0" borderId="4" xfId="5" applyFont="1" applyFill="1" applyBorder="1" applyAlignment="1">
      <alignment horizontal="center" vertical="center"/>
    </xf>
    <xf numFmtId="0" fontId="7" fillId="0" borderId="5" xfId="5" applyFont="1" applyFill="1" applyBorder="1" applyAlignment="1">
      <alignment horizontal="center" vertical="center"/>
    </xf>
    <xf numFmtId="172" fontId="0" fillId="0" borderId="1" xfId="12" applyNumberFormat="1" applyFont="1" applyBorder="1"/>
    <xf numFmtId="0" fontId="9" fillId="0" borderId="0" xfId="0" applyFont="1"/>
  </cellXfs>
  <cellStyles count="13">
    <cellStyle name="Binlik Ayracı [0] 2" xfId="10"/>
    <cellStyle name="Comma_ileritest2" xfId="11"/>
    <cellStyle name="Currency 3" xfId="9"/>
    <cellStyle name="Normal" xfId="0" builtinId="0"/>
    <cellStyle name="Normal 2" xfId="2"/>
    <cellStyle name="Normal 3" xfId="5"/>
    <cellStyle name="Normal 3 2" xfId="8"/>
    <cellStyle name="ParaBirimi" xfId="12" builtinId="4"/>
    <cellStyle name="ParaBirimi 2" xfId="1"/>
    <cellStyle name="Virgül 2" xfId="4"/>
    <cellStyle name="Virgül 3" xfId="6"/>
    <cellStyle name="Yüzde 2" xfId="3"/>
    <cellStyle name="Yüzde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ayfa2"/>
  <dimension ref="A1:H16"/>
  <sheetViews>
    <sheetView tabSelected="1" topLeftCell="A2" zoomScale="175" zoomScaleNormal="175" workbookViewId="0">
      <selection activeCell="B17" sqref="B17"/>
    </sheetView>
  </sheetViews>
  <sheetFormatPr defaultRowHeight="14.4" x14ac:dyDescent="0.3"/>
  <cols>
    <col min="1" max="1" width="16.6640625" customWidth="1"/>
    <col min="2" max="2" width="13.6640625" customWidth="1"/>
    <col min="3" max="4" width="12.109375" bestFit="1" customWidth="1"/>
    <col min="5" max="5" width="9.33203125" customWidth="1"/>
    <col min="6" max="6" width="14.44140625" bestFit="1" customWidth="1"/>
    <col min="7" max="7" width="12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F1" t="s">
        <v>4</v>
      </c>
      <c r="G1" s="2">
        <f>SUM(D2:D10)</f>
        <v>83300</v>
      </c>
      <c r="H1" s="16" t="s">
        <v>32</v>
      </c>
    </row>
    <row r="2" spans="1:8" x14ac:dyDescent="0.3">
      <c r="A2" s="1" t="s">
        <v>5</v>
      </c>
      <c r="B2" s="15">
        <v>3200</v>
      </c>
      <c r="C2" s="15">
        <f>B2*40%</f>
        <v>1280</v>
      </c>
      <c r="D2" s="15">
        <f>B2+C2</f>
        <v>4480</v>
      </c>
      <c r="F2" t="s">
        <v>6</v>
      </c>
      <c r="G2" s="2">
        <f>AVERAGE(D2:D10)</f>
        <v>9255.5555555555547</v>
      </c>
      <c r="H2" s="16" t="s">
        <v>33</v>
      </c>
    </row>
    <row r="3" spans="1:8" x14ac:dyDescent="0.3">
      <c r="A3" s="1" t="s">
        <v>7</v>
      </c>
      <c r="B3" s="15">
        <v>1200</v>
      </c>
      <c r="C3" s="15">
        <f t="shared" ref="C3:C10" si="0">B3*40%</f>
        <v>480</v>
      </c>
      <c r="D3" s="15">
        <f t="shared" ref="D3:D10" si="1">B3+C3</f>
        <v>1680</v>
      </c>
      <c r="F3" t="s">
        <v>8</v>
      </c>
      <c r="G3" s="2">
        <f>MIN(D2:D10)</f>
        <v>1680</v>
      </c>
      <c r="H3" s="16" t="s">
        <v>34</v>
      </c>
    </row>
    <row r="4" spans="1:8" x14ac:dyDescent="0.3">
      <c r="A4" s="1" t="s">
        <v>9</v>
      </c>
      <c r="B4" s="15">
        <v>1500</v>
      </c>
      <c r="C4" s="15">
        <f t="shared" si="0"/>
        <v>600</v>
      </c>
      <c r="D4" s="15">
        <f t="shared" si="1"/>
        <v>2100</v>
      </c>
      <c r="F4" t="s">
        <v>10</v>
      </c>
      <c r="G4" s="2">
        <f>MAX(D2:D10)</f>
        <v>35000</v>
      </c>
      <c r="H4" s="16" t="s">
        <v>35</v>
      </c>
    </row>
    <row r="5" spans="1:8" x14ac:dyDescent="0.3">
      <c r="A5" s="1" t="s">
        <v>11</v>
      </c>
      <c r="B5" s="15">
        <v>4000</v>
      </c>
      <c r="C5" s="15">
        <f t="shared" si="0"/>
        <v>1600</v>
      </c>
      <c r="D5" s="15">
        <f t="shared" si="1"/>
        <v>5600</v>
      </c>
      <c r="F5" t="s">
        <v>12</v>
      </c>
      <c r="G5">
        <f>LARGE(D2:D10,2)</f>
        <v>16800</v>
      </c>
      <c r="H5" s="16" t="s">
        <v>36</v>
      </c>
    </row>
    <row r="6" spans="1:8" x14ac:dyDescent="0.3">
      <c r="A6" s="1" t="s">
        <v>13</v>
      </c>
      <c r="B6" s="15">
        <v>8500</v>
      </c>
      <c r="C6" s="15">
        <f t="shared" si="0"/>
        <v>3400</v>
      </c>
      <c r="D6" s="15">
        <f t="shared" si="1"/>
        <v>11900</v>
      </c>
      <c r="F6" t="s">
        <v>14</v>
      </c>
      <c r="G6">
        <f>SMALL(D2:D10,2)</f>
        <v>2100</v>
      </c>
      <c r="H6" s="16" t="s">
        <v>37</v>
      </c>
    </row>
    <row r="7" spans="1:8" x14ac:dyDescent="0.3">
      <c r="A7" s="1" t="s">
        <v>15</v>
      </c>
      <c r="B7" s="15">
        <v>12000</v>
      </c>
      <c r="C7" s="15">
        <f t="shared" si="0"/>
        <v>4800</v>
      </c>
      <c r="D7" s="15">
        <f t="shared" si="1"/>
        <v>16800</v>
      </c>
    </row>
    <row r="8" spans="1:8" x14ac:dyDescent="0.3">
      <c r="A8" s="1" t="s">
        <v>16</v>
      </c>
      <c r="B8" s="15">
        <v>2500</v>
      </c>
      <c r="C8" s="15">
        <f t="shared" si="0"/>
        <v>1000</v>
      </c>
      <c r="D8" s="15">
        <f t="shared" si="1"/>
        <v>3500</v>
      </c>
    </row>
    <row r="9" spans="1:8" x14ac:dyDescent="0.3">
      <c r="A9" s="1" t="s">
        <v>17</v>
      </c>
      <c r="B9" s="15">
        <v>1600</v>
      </c>
      <c r="C9" s="15">
        <f t="shared" si="0"/>
        <v>640</v>
      </c>
      <c r="D9" s="15">
        <f t="shared" si="1"/>
        <v>2240</v>
      </c>
    </row>
    <row r="10" spans="1:8" x14ac:dyDescent="0.3">
      <c r="A10" s="1" t="s">
        <v>18</v>
      </c>
      <c r="B10" s="15">
        <v>25000</v>
      </c>
      <c r="C10" s="15">
        <f t="shared" si="0"/>
        <v>10000</v>
      </c>
      <c r="D10" s="15">
        <f t="shared" si="1"/>
        <v>35000</v>
      </c>
    </row>
    <row r="12" spans="1:8" x14ac:dyDescent="0.3">
      <c r="B12" t="s">
        <v>29</v>
      </c>
    </row>
    <row r="13" spans="1:8" x14ac:dyDescent="0.3">
      <c r="B13" t="s">
        <v>30</v>
      </c>
    </row>
    <row r="14" spans="1:8" x14ac:dyDescent="0.3">
      <c r="B14" t="s">
        <v>31</v>
      </c>
    </row>
    <row r="16" spans="1:8" x14ac:dyDescent="0.3">
      <c r="B16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B28" sqref="B28"/>
    </sheetView>
  </sheetViews>
  <sheetFormatPr defaultColWidth="9.33203125" defaultRowHeight="13.2" x14ac:dyDescent="0.25"/>
  <cols>
    <col min="1" max="4" width="16.77734375" style="3" customWidth="1"/>
    <col min="5" max="16384" width="9.33203125" style="3"/>
  </cols>
  <sheetData>
    <row r="1" spans="1:4" ht="16.5" customHeight="1" x14ac:dyDescent="0.25">
      <c r="A1" s="4" t="s">
        <v>22</v>
      </c>
    </row>
    <row r="2" spans="1:4" ht="15" customHeight="1" thickBot="1" x14ac:dyDescent="0.3"/>
    <row r="3" spans="1:4" ht="15.75" customHeight="1" x14ac:dyDescent="0.25">
      <c r="A3" s="13" t="s">
        <v>23</v>
      </c>
      <c r="B3" s="14"/>
      <c r="C3" s="14"/>
      <c r="D3" s="14"/>
    </row>
    <row r="4" spans="1:4" x14ac:dyDescent="0.25">
      <c r="A4" s="5"/>
      <c r="B4" s="6" t="s">
        <v>19</v>
      </c>
      <c r="C4" s="6" t="s">
        <v>20</v>
      </c>
      <c r="D4" s="6" t="s">
        <v>21</v>
      </c>
    </row>
    <row r="5" spans="1:4" x14ac:dyDescent="0.25">
      <c r="A5" s="7" t="s">
        <v>24</v>
      </c>
      <c r="B5" s="8">
        <v>900234</v>
      </c>
      <c r="C5" s="8">
        <v>459356</v>
      </c>
      <c r="D5" s="8">
        <v>465132</v>
      </c>
    </row>
    <row r="6" spans="1:4" x14ac:dyDescent="0.25">
      <c r="A6" s="7" t="s">
        <v>25</v>
      </c>
      <c r="B6" s="8">
        <v>870455</v>
      </c>
      <c r="C6" s="8">
        <v>585000</v>
      </c>
      <c r="D6" s="8">
        <v>450033</v>
      </c>
    </row>
    <row r="7" spans="1:4" x14ac:dyDescent="0.25">
      <c r="A7" s="7" t="s">
        <v>26</v>
      </c>
      <c r="B7" s="8">
        <v>984537</v>
      </c>
      <c r="C7" s="8">
        <v>695000</v>
      </c>
      <c r="D7" s="8">
        <v>342005</v>
      </c>
    </row>
    <row r="8" spans="1:4" x14ac:dyDescent="0.25">
      <c r="A8" s="7" t="s">
        <v>27</v>
      </c>
      <c r="B8" s="8">
        <v>659334</v>
      </c>
      <c r="C8" s="8">
        <v>684034</v>
      </c>
      <c r="D8" s="8">
        <v>573022</v>
      </c>
    </row>
    <row r="9" spans="1:4" ht="13.8" thickBot="1" x14ac:dyDescent="0.3">
      <c r="A9" s="9" t="s">
        <v>4</v>
      </c>
      <c r="B9" s="10"/>
      <c r="C9" s="10"/>
      <c r="D9" s="10"/>
    </row>
    <row r="11" spans="1:4" ht="13.8" thickBot="1" x14ac:dyDescent="0.3"/>
    <row r="12" spans="1:4" x14ac:dyDescent="0.25">
      <c r="A12" s="13" t="s">
        <v>28</v>
      </c>
      <c r="B12" s="14"/>
      <c r="C12" s="14"/>
      <c r="D12" s="14"/>
    </row>
    <row r="13" spans="1:4" x14ac:dyDescent="0.25">
      <c r="A13" s="5"/>
      <c r="B13" s="6" t="s">
        <v>19</v>
      </c>
      <c r="C13" s="6" t="s">
        <v>20</v>
      </c>
      <c r="D13" s="6" t="s">
        <v>21</v>
      </c>
    </row>
    <row r="14" spans="1:4" ht="14.4" x14ac:dyDescent="0.3">
      <c r="A14" s="7" t="s">
        <v>24</v>
      </c>
      <c r="B14" s="11"/>
      <c r="C14" s="11"/>
      <c r="D14" s="12"/>
    </row>
    <row r="15" spans="1:4" ht="14.4" x14ac:dyDescent="0.3">
      <c r="A15" s="7" t="s">
        <v>25</v>
      </c>
      <c r="B15" s="11"/>
      <c r="C15" s="11"/>
      <c r="D15" s="12"/>
    </row>
    <row r="16" spans="1:4" ht="14.4" x14ac:dyDescent="0.3">
      <c r="A16" s="7" t="s">
        <v>26</v>
      </c>
      <c r="B16" s="11"/>
      <c r="C16" s="11"/>
      <c r="D16" s="11"/>
    </row>
    <row r="17" spans="1:4" ht="14.4" x14ac:dyDescent="0.3">
      <c r="A17" s="7" t="s">
        <v>27</v>
      </c>
      <c r="B17" s="11"/>
      <c r="C17" s="11"/>
      <c r="D17" s="11"/>
    </row>
  </sheetData>
  <mergeCells count="2">
    <mergeCell ref="A3:D3"/>
    <mergeCell ref="A12:D12"/>
  </mergeCells>
  <pageMargins left="0.75" right="0.75" top="1" bottom="1" header="0.5" footer="0.5"/>
  <pageSetup paperSize="9" orientation="portrait" horizontalDpi="204" verticalDpi="196" copies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3. Standart Fonksiyonlar</vt:lpstr>
      <vt:lpstr>3.1 Uygulama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ilker.guzelcik</dc:creator>
  <cp:lastModifiedBy>İlker Güzelcik</cp:lastModifiedBy>
  <dcterms:created xsi:type="dcterms:W3CDTF">2019-07-30T06:37:34Z</dcterms:created>
  <dcterms:modified xsi:type="dcterms:W3CDTF">2021-01-09T08:44:45Z</dcterms:modified>
</cp:coreProperties>
</file>