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filterPrivacy="1" defaultThemeVersion="166925"/>
  <xr:revisionPtr revIDLastSave="0" documentId="13_ncr:1_{940EB083-8825-4965-A230-98838C11395C}" xr6:coauthVersionLast="36" xr6:coauthVersionMax="36" xr10:uidLastSave="{00000000-0000-0000-0000-000000000000}"/>
  <bookViews>
    <workbookView xWindow="0" yWindow="0" windowWidth="23040" windowHeight="8964" xr2:uid="{C6594385-FFA8-48F5-A16D-78B737F5C564}"/>
  </bookViews>
  <sheets>
    <sheet name="店舗" sheetId="1" r:id="rId1"/>
    <sheet name="評価" sheetId="2" r:id="rId2"/>
    <sheet name="口コミ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<sst xmlns="http://schemas.openxmlformats.org/spreadsheetml/2006/main" count="36" uniqueCount="31">
  <si>
    <t>店舗CD</t>
  </si>
  <si>
    <t>評価</t>
  </si>
  <si>
    <t>口コミ</t>
  </si>
  <si>
    <t>酢豚がうまい</t>
  </si>
  <si>
    <t>麻婆豆腐がめっちゃ辛い</t>
  </si>
  <si>
    <t>雰囲気がおしゃれ</t>
  </si>
  <si>
    <t>店舗名</t>
  </si>
  <si>
    <t>総合評価</t>
  </si>
  <si>
    <t>ジャンル</t>
  </si>
  <si>
    <t>場所</t>
  </si>
  <si>
    <t>URL</t>
  </si>
  <si>
    <t>現金</t>
  </si>
  <si>
    <t>カード</t>
  </si>
  <si>
    <t>電子マネー</t>
  </si>
  <si>
    <t>QR決済</t>
  </si>
  <si>
    <t>更新日</t>
  </si>
  <si>
    <t>ジョーズ上海</t>
  </si>
  <si>
    <t>中華</t>
  </si>
  <si>
    <t>銀座</t>
  </si>
  <si>
    <t>https://tabelog.com/tokyo/A1301/A130101/13117961/</t>
  </si>
  <si>
    <t>華味鶏</t>
  </si>
  <si>
    <t>定食 水炊き 福岡</t>
  </si>
  <si>
    <t>https://www.hanamidori.net/store/archives/20</t>
  </si>
  <si>
    <t>オムライスがおいしい</t>
  </si>
  <si>
    <t>卵と私</t>
  </si>
  <si>
    <t>オムライス</t>
  </si>
  <si>
    <t>八重チカ</t>
  </si>
  <si>
    <t>rr</t>
  </si>
  <si>
    <t>True</t>
  </si>
  <si>
    <t>False</t>
  </si>
  <si>
    <t>2020/09/05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</si>
</sst>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1" applyNumberFormat="1" applyFont="1" applyFill="1" applyBorder="1" applyAlignment="1" applyProtection="1">
      <alignment vertical="center"/>
    </xf>
    <xf numFmtId="2" fontId="0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ont="1" applyFill="1" applyBorder="1" applyAlignment="1" applyProtection="1">
      <alignment vertical="center"/>
    </xf>
    <xf numFmtId="1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2" fontId="0" fillId="0" borderId="0" xfId="0" applyNumberFormat="1" applyFont="1" applyFill="1" applyBorder="1" applyAlignment="1" applyProtection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namidori.net/store/archives/20" TargetMode="External"/><Relationship Id="rId1" Type="http://schemas.openxmlformats.org/officeDocument/2006/relationships/hyperlink" Target="https://tabelog.com/tokyo/A1301/A130101/131179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5F1-A253-4D98-AB75-EF31B1584B78}">
  <dimension ref="A1:K4"/>
  <sheetViews>
    <sheetView tabSelected="1" workbookViewId="0">
      <selection activeCell="C4" sqref="C4"/>
    </sheetView>
  </sheetViews>
  <sheetFormatPr defaultRowHeight="18" x14ac:dyDescent="0.45"/>
  <cols>
    <col min="2" max="2" width="12.3984375" bestFit="1" customWidth="1"/>
    <col min="4" max="4" width="15.3984375" bestFit="1" customWidth="1"/>
    <col min="6" max="6" width="50.59765625" bestFit="1" customWidth="1"/>
    <col min="9" max="9" width="10.3984375" bestFit="1" customWidth="1"/>
    <col min="11" max="11" width="11.296875" bestFit="1" customWidth="1"/>
  </cols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1</v>
      </c>
      <c r="B2" t="s">
        <v>16</v>
      </c>
      <c r="C2" s="2">
        <f>SUMIFS(評価!$B$2:$B$130,評価!$A$2:$A$130,A2)/COUNTIFS(評価!$A$2:$A$130,A2)</f>
        <v>4.333333333333333</v>
      </c>
      <c r="D2" t="s">
        <v>17</v>
      </c>
      <c r="E2" t="s">
        <v>18</v>
      </c>
      <c r="F2" s="1" t="s">
        <v>19</v>
      </c>
      <c r="G2" t="b">
        <v>1</v>
      </c>
      <c r="H2" t="b">
        <v>1</v>
      </c>
      <c r="I2" t="b">
        <v>0</v>
      </c>
      <c r="J2" t="b">
        <v>0</v>
      </c>
      <c r="K2" s="3">
        <v>44079</v>
      </c>
    </row>
    <row r="3" spans="1:11" x14ac:dyDescent="0.45">
      <c r="A3">
        <v>2</v>
      </c>
      <c r="B3" t="s">
        <v>20</v>
      </c>
      <c r="C3" s="2">
        <f>SUMIFS(評価!$B$2:$B$130,評価!$A$2:$A$130,A3)/COUNTIFS(評価!$A$2:$A$130,A3)</f>
        <v>4.666666666666667</v>
      </c>
      <c r="D3" t="s">
        <v>21</v>
      </c>
      <c r="E3" t="s">
        <v>18</v>
      </c>
      <c r="F3" s="1" t="s">
        <v>22</v>
      </c>
      <c r="G3" t="b">
        <v>1</v>
      </c>
      <c r="H3" t="b">
        <v>1</v>
      </c>
      <c r="I3" t="b">
        <v>0</v>
      </c>
      <c r="J3" t="b">
        <v>1</v>
      </c>
      <c r="K3" s="3">
        <v>44079</v>
      </c>
    </row>
    <row r="4" spans="1:11" x14ac:dyDescent="0.45">
      <c r="A4" s="4">
        <v>3</v>
      </c>
      <c r="B4" t="s">
        <v>24</v>
      </c>
      <c r="C4" s="6">
        <f>SUMIFS(評価!$B$2:$B$200,評価!$A$2:$A$200,A4)/COUNTIFS(評価!$A$2:$A$200,A4)</f>
        <v>1.3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29</v>
      </c>
      <c r="J4" t="s">
        <v>29</v>
      </c>
      <c r="K4" t="s">
        <v>30</v>
      </c>
    </row>
  </sheetData>
  <phoneticPr fontId="1"/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21C6-1A6E-48FB-9A5A-E82A19D7C02A}">
  <dimension ref="A1:B8"/>
  <sheetViews>
    <sheetView workbookViewId="0">
      <selection activeCell="B8" sqref="A8:XFD8"/>
    </sheetView>
  </sheetViews>
  <sheetFormatPr defaultRowHeight="18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5</v>
      </c>
    </row>
    <row r="3" spans="1:2" x14ac:dyDescent="0.45">
      <c r="A3">
        <v>1</v>
      </c>
      <c r="B3">
        <v>4</v>
      </c>
    </row>
    <row r="4" spans="1:2" x14ac:dyDescent="0.45">
      <c r="A4">
        <v>1</v>
      </c>
      <c r="B4">
        <v>4</v>
      </c>
    </row>
    <row r="5" spans="1:2" x14ac:dyDescent="0.45">
      <c r="A5">
        <v>2</v>
      </c>
      <c r="B5">
        <v>5</v>
      </c>
    </row>
    <row r="6" spans="1:2" x14ac:dyDescent="0.45">
      <c r="A6">
        <v>2</v>
      </c>
      <c r="B6">
        <v>5</v>
      </c>
    </row>
    <row r="7" spans="1:2" x14ac:dyDescent="0.45">
      <c r="A7">
        <v>2</v>
      </c>
      <c r="B7">
        <v>4</v>
      </c>
    </row>
    <row r="8" spans="1:2" x14ac:dyDescent="0.45">
      <c r="A8" s="4">
        <v>3</v>
      </c>
      <c r="B8" s="5">
        <v>1.3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34C5-50AD-473A-A833-BFF1D8D34A01}">
  <dimension ref="A1:B5"/>
  <sheetViews>
    <sheetView workbookViewId="0">
      <selection activeCell="A5" sqref="A5:XFD5"/>
    </sheetView>
  </sheetViews>
  <sheetFormatPr defaultRowHeight="18" x14ac:dyDescent="0.45"/>
  <sheetData>
    <row r="1" spans="1:2" x14ac:dyDescent="0.45">
      <c r="A1" t="s">
        <v>0</v>
      </c>
      <c r="B1" t="s">
        <v>2</v>
      </c>
    </row>
    <row r="2" spans="1:2" x14ac:dyDescent="0.45">
      <c r="A2">
        <v>1</v>
      </c>
      <c r="B2" t="s">
        <v>3</v>
      </c>
    </row>
    <row r="3" spans="1:2" x14ac:dyDescent="0.45">
      <c r="A3">
        <v>1</v>
      </c>
      <c r="B3" t="s">
        <v>4</v>
      </c>
    </row>
    <row r="4" spans="1:2" x14ac:dyDescent="0.45">
      <c r="A4">
        <v>1</v>
      </c>
      <c r="B4" t="s">
        <v>5</v>
      </c>
    </row>
    <row r="5" spans="1:2" x14ac:dyDescent="0.45">
      <c r="A5" s="4">
        <v>3</v>
      </c>
      <c r="B5" t="s">
        <v>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店舗</vt:lpstr>
      <vt:lpstr>評価</vt:lpstr>
      <vt:lpstr>口コミ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2020-07-21T12:41:05Z</dcterms:created>
  <dcterms:modified xsi:type="dcterms:W3CDTF">2020-09-05T07:45:59Z</dcterms:modified>
</cp:coreProperties>
</file>