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26310" yWindow="0" windowWidth="27810" windowHeight="12435"/>
  </bookViews>
  <sheets>
    <sheet name="Sheet1" sheetId="2" r:id="rId1"/>
    <sheet name="备份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3" l="1"/>
  <c r="I10" i="3"/>
  <c r="I9" i="3"/>
  <c r="I8" i="3"/>
  <c r="I7" i="3"/>
  <c r="I6" i="3"/>
  <c r="I5" i="3"/>
  <c r="I4" i="3"/>
  <c r="I3" i="3"/>
  <c r="I2" i="3"/>
</calcChain>
</file>

<file path=xl/comments1.xml><?xml version="1.0" encoding="utf-8"?>
<comments xmlns="http://schemas.openxmlformats.org/spreadsheetml/2006/main">
  <authors>
    <author>Administrator</author>
    <author>zf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玩家建号后一段时间内才可购买的商品</t>
        </r>
      </text>
    </comment>
    <comment ref="C6" authorId="1" shapeId="0">
      <text>
        <r>
          <rPr>
            <sz val="11"/>
            <rFont val="Calibri"/>
            <family val="2"/>
          </rPr>
          <t>金币</t>
        </r>
      </text>
    </comment>
    <comment ref="C7" authorId="1" shapeId="0">
      <text>
        <r>
          <rPr>
            <sz val="11"/>
            <rFont val="Calibri"/>
            <family val="2"/>
          </rPr>
          <t>美元</t>
        </r>
      </text>
    </comment>
    <comment ref="C8" authorId="1" shapeId="0">
      <text>
        <r>
          <rPr>
            <sz val="11"/>
            <rFont val="Calibri"/>
            <family val="2"/>
          </rPr>
          <t>宣传册</t>
        </r>
      </text>
    </comment>
    <comment ref="C9" authorId="1" shapeId="0">
      <text>
        <r>
          <rPr>
            <sz val="11"/>
            <rFont val="Calibri"/>
            <family val="2"/>
          </rPr>
          <t>图纸</t>
        </r>
      </text>
    </comment>
    <comment ref="C10" authorId="1" shapeId="0">
      <text>
        <r>
          <rPr>
            <sz val="11"/>
            <rFont val="Calibri"/>
            <family val="2"/>
          </rPr>
          <t>砖头</t>
        </r>
      </text>
    </comment>
    <comment ref="C11" authorId="1" shapeId="0">
      <text>
        <r>
          <rPr>
            <sz val="11"/>
            <rFont val="Calibri"/>
            <family val="2"/>
          </rPr>
          <t>水泥</t>
        </r>
      </text>
    </comment>
    <comment ref="C12" authorId="1" shapeId="0">
      <text>
        <r>
          <rPr>
            <sz val="11"/>
            <rFont val="Calibri"/>
            <family val="2"/>
          </rPr>
          <t>玻璃</t>
        </r>
      </text>
    </comment>
    <comment ref="C13" authorId="1" shapeId="0">
      <text>
        <r>
          <rPr>
            <sz val="11"/>
            <rFont val="Calibri"/>
            <family val="2"/>
          </rPr>
          <t>木材</t>
        </r>
      </text>
    </comment>
    <comment ref="C14" authorId="1" shapeId="0">
      <text>
        <r>
          <rPr>
            <sz val="11"/>
            <rFont val="Calibri"/>
            <family val="2"/>
          </rPr>
          <t>培养卡</t>
        </r>
      </text>
    </comment>
    <comment ref="C15" authorId="1" shapeId="0">
      <text>
        <r>
          <rPr>
            <sz val="11"/>
            <rFont val="Calibri"/>
            <family val="2"/>
          </rPr>
          <t>改名卡</t>
        </r>
      </text>
    </comment>
    <comment ref="C16" authorId="1" shapeId="0">
      <text>
        <r>
          <rPr>
            <sz val="11"/>
            <rFont val="Calibri"/>
            <family val="2"/>
          </rPr>
          <t>忠诚卡</t>
        </r>
      </text>
    </comment>
    <comment ref="C17" authorId="1" shapeId="0">
      <text>
        <r>
          <rPr>
            <sz val="11"/>
            <rFont val="Calibri"/>
            <family val="2"/>
          </rPr>
          <t>星探卡</t>
        </r>
      </text>
    </comment>
    <comment ref="C18" authorId="1" shapeId="0">
      <text>
        <r>
          <rPr>
            <sz val="11"/>
            <rFont val="Calibri"/>
            <family val="2"/>
          </rPr>
          <t>点赞数特惠礼包</t>
        </r>
      </text>
    </comment>
    <comment ref="C19" authorId="1" shapeId="0">
      <text>
        <r>
          <rPr>
            <sz val="11"/>
            <rFont val="Calibri"/>
            <family val="2"/>
          </rPr>
          <t>建材特惠礼包</t>
        </r>
      </text>
    </comment>
    <comment ref="C20" authorId="1" shapeId="0">
      <text>
        <r>
          <rPr>
            <sz val="11"/>
            <rFont val="Calibri"/>
            <family val="2"/>
          </rPr>
          <t>性别资产礼包</t>
        </r>
      </text>
    </comment>
    <comment ref="C21" authorId="1" shapeId="0">
      <text>
        <r>
          <rPr>
            <sz val="11"/>
            <rFont val="Calibri"/>
            <family val="2"/>
          </rPr>
          <t>国籍资产礼包</t>
        </r>
      </text>
    </comment>
  </commentList>
</comments>
</file>

<file path=xl/sharedStrings.xml><?xml version="1.0" encoding="utf-8"?>
<sst xmlns="http://schemas.openxmlformats.org/spreadsheetml/2006/main" count="148" uniqueCount="104">
  <si>
    <t>int</t>
  </si>
  <si>
    <t>string</t>
  </si>
  <si>
    <t>DTItemNum[]</t>
  </si>
  <si>
    <t>DTItemNum</t>
  </si>
  <si>
    <t>编号</t>
  </si>
  <si>
    <t>所属大类</t>
  </si>
  <si>
    <t>道具名称</t>
  </si>
  <si>
    <t>道具ID，数量</t>
  </si>
  <si>
    <t>售价</t>
  </si>
  <si>
    <t>时间段购买</t>
  </si>
  <si>
    <t>特殊处理1=普通2=等级表“商店金币换算”3=等级表“商店美元换算”</t>
  </si>
  <si>
    <t>id</t>
  </si>
  <si>
    <t>type</t>
  </si>
  <si>
    <t>zh_cn_name</t>
  </si>
  <si>
    <t>item</t>
  </si>
  <si>
    <t>cost</t>
  </si>
  <si>
    <t>period</t>
  </si>
  <si>
    <t xml:space="preserve">limit  </t>
  </si>
  <si>
    <t>special</t>
  </si>
  <si>
    <t>4:1</t>
  </si>
  <si>
    <t>1:180</t>
  </si>
  <si>
    <t>18:00-20:00</t>
  </si>
  <si>
    <t>1:1</t>
  </si>
  <si>
    <t>6:500</t>
  </si>
  <si>
    <t>1:150</t>
  </si>
  <si>
    <t>1:10</t>
  </si>
  <si>
    <t>2:2200</t>
  </si>
  <si>
    <t>1:50</t>
  </si>
  <si>
    <t>3:3300</t>
  </si>
  <si>
    <t>5005:30</t>
  </si>
  <si>
    <t>1:60</t>
  </si>
  <si>
    <t>1:20</t>
  </si>
  <si>
    <t>7:10</t>
  </si>
  <si>
    <t>1:80</t>
  </si>
  <si>
    <t>9001:10</t>
  </si>
  <si>
    <t>9003:10</t>
  </si>
  <si>
    <t>9002:10</t>
  </si>
  <si>
    <t>9004:10</t>
  </si>
  <si>
    <t>1:300</t>
  </si>
  <si>
    <t>1:5</t>
  </si>
  <si>
    <t>5001:1</t>
  </si>
  <si>
    <t>2:10</t>
  </si>
  <si>
    <t>5008:1</t>
  </si>
  <si>
    <t>1:280</t>
  </si>
  <si>
    <t>2:1</t>
  </si>
  <si>
    <t>5003:1</t>
  </si>
  <si>
    <t>5007:1</t>
  </si>
  <si>
    <t>6:1000</t>
  </si>
  <si>
    <t>6:5000;5001:5;5005:100</t>
  </si>
  <si>
    <t>1:2000</t>
  </si>
  <si>
    <t>2:25</t>
  </si>
  <si>
    <t>9001:50;9003:50;9002:50;9004:50</t>
  </si>
  <si>
    <t>1:2250</t>
  </si>
  <si>
    <t>类型资产礼包</t>
  </si>
  <si>
    <t>6105:250;6104:250;7:20;5005:100</t>
  </si>
  <si>
    <t>年龄资产礼包</t>
  </si>
  <si>
    <t>6103:180;6109:180;6102:180;7:20;5005:100</t>
  </si>
  <si>
    <t>6108:250;6106:250;7:20;5005:100</t>
  </si>
  <si>
    <t>6107:250;6101:250;7:20;5005:100</t>
  </si>
  <si>
    <t>拍摄许可证</t>
    <phoneticPr fontId="1" type="noConversion"/>
  </si>
  <si>
    <t>点赞</t>
    <phoneticPr fontId="1" type="noConversion"/>
  </si>
  <si>
    <t>生产图纸</t>
    <phoneticPr fontId="1" type="noConversion"/>
  </si>
  <si>
    <t>钢材</t>
    <phoneticPr fontId="1" type="noConversion"/>
  </si>
  <si>
    <t>水泥</t>
    <phoneticPr fontId="1" type="noConversion"/>
  </si>
  <si>
    <t>涂料</t>
    <phoneticPr fontId="1" type="noConversion"/>
  </si>
  <si>
    <t>砖头</t>
    <phoneticPr fontId="1" type="noConversion"/>
  </si>
  <si>
    <t>培养手册</t>
    <phoneticPr fontId="1" type="noConversion"/>
  </si>
  <si>
    <t>忠诚奖章</t>
    <phoneticPr fontId="1" type="noConversion"/>
  </si>
  <si>
    <t>星探放大镜</t>
    <phoneticPr fontId="1" type="noConversion"/>
  </si>
  <si>
    <t>1:2000</t>
    <phoneticPr fontId="1" type="noConversion"/>
  </si>
  <si>
    <t>丹尼合同</t>
  </si>
  <si>
    <t>伯恩合同</t>
  </si>
  <si>
    <t>房龙合同</t>
  </si>
  <si>
    <t>雷顿合同</t>
  </si>
  <si>
    <t>石通合同</t>
  </si>
  <si>
    <t>玛拉合同</t>
  </si>
  <si>
    <t>艾莉森合同</t>
  </si>
  <si>
    <t>莉西合同</t>
  </si>
  <si>
    <t>梅梅合同</t>
  </si>
  <si>
    <t>7073:50</t>
    <phoneticPr fontId="1" type="noConversion"/>
  </si>
  <si>
    <t>7081:50</t>
    <phoneticPr fontId="1" type="noConversion"/>
  </si>
  <si>
    <t>7098:50</t>
    <phoneticPr fontId="1" type="noConversion"/>
  </si>
  <si>
    <t>7099:50</t>
    <phoneticPr fontId="1" type="noConversion"/>
  </si>
  <si>
    <t>7102:50</t>
    <phoneticPr fontId="1" type="noConversion"/>
  </si>
  <si>
    <t>7075:50</t>
    <phoneticPr fontId="1" type="noConversion"/>
  </si>
  <si>
    <t>7085:50</t>
    <phoneticPr fontId="1" type="noConversion"/>
  </si>
  <si>
    <t>7097:50</t>
    <phoneticPr fontId="1" type="noConversion"/>
  </si>
  <si>
    <t>7101:50</t>
    <phoneticPr fontId="1" type="noConversion"/>
  </si>
  <si>
    <t>7094:50</t>
    <phoneticPr fontId="1" type="noConversion"/>
  </si>
  <si>
    <t>柳珈琳合同</t>
  </si>
  <si>
    <t>金币</t>
    <phoneticPr fontId="1" type="noConversion"/>
  </si>
  <si>
    <t>美元</t>
    <phoneticPr fontId="1" type="noConversion"/>
  </si>
  <si>
    <t>宣传册</t>
    <phoneticPr fontId="1" type="noConversion"/>
  </si>
  <si>
    <t>改名卡</t>
    <phoneticPr fontId="1" type="noConversion"/>
  </si>
  <si>
    <t>点赞数特惠礼包</t>
    <phoneticPr fontId="1" type="noConversion"/>
  </si>
  <si>
    <t>建材特惠礼包</t>
    <phoneticPr fontId="1" type="noConversion"/>
  </si>
  <si>
    <t>性别资产礼包</t>
    <phoneticPr fontId="1" type="noConversion"/>
  </si>
  <si>
    <t>国籍资产礼包</t>
    <phoneticPr fontId="1" type="noConversion"/>
  </si>
  <si>
    <t>int</t>
    <phoneticPr fontId="1" type="noConversion"/>
  </si>
  <si>
    <t>延期购买</t>
    <phoneticPr fontId="1" type="noConversion"/>
  </si>
  <si>
    <t>delay</t>
    <phoneticPr fontId="1" type="noConversion"/>
  </si>
  <si>
    <t>限购1=每日2=每周3=只能购买限定次数，购买完消失</t>
    <phoneticPr fontId="1" type="noConversion"/>
  </si>
  <si>
    <t>3:1</t>
    <phoneticPr fontId="1" type="noConversion"/>
  </si>
  <si>
    <t>3:2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</si>
</sst>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23"/>
  <sheetViews>
    <sheetView tabSelected="1" workbookViewId="0">
      <selection activeCell="E29" sqref="E29"/>
    </sheetView>
  </sheetViews>
  <sheetFormatPr defaultRowHeight="16.5"/>
  <cols>
    <col min="1" max="1" width="6.25" style="1" bestFit="1" customWidth="1"/>
    <col min="2" max="2" width="9.25" style="1" bestFit="1" customWidth="1"/>
    <col min="3" max="3" width="13.75" style="1" bestFit="1" customWidth="1"/>
    <col min="4" max="4" width="44.5" style="1" bestFit="1" customWidth="1"/>
    <col min="5" max="5" width="13.875" style="1" customWidth="1"/>
    <col min="6" max="6" width="12.75" style="1" bestFit="1" customWidth="1"/>
    <col min="7" max="7" width="50.75" style="1" bestFit="1" customWidth="1"/>
    <col min="8" max="8" width="67.375" style="1" bestFit="1" customWidth="1"/>
    <col min="9" max="9" width="9" style="2" customWidth="1"/>
    <col min="10" max="16384" width="9" style="2"/>
  </cols>
  <sheetData>
    <row r="1" spans="1:47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</v>
      </c>
      <c r="G1" s="3" t="s">
        <v>3</v>
      </c>
      <c r="H1" s="3" t="s">
        <v>0</v>
      </c>
      <c r="I1" s="3" t="s">
        <v>98</v>
      </c>
    </row>
    <row r="2" spans="1:4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101</v>
      </c>
      <c r="H2" s="3" t="s">
        <v>10</v>
      </c>
      <c r="I2" s="3" t="s">
        <v>99</v>
      </c>
    </row>
    <row r="3" spans="1:47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100</v>
      </c>
    </row>
    <row r="4" spans="1:47">
      <c r="A4" s="1">
        <v>1001</v>
      </c>
      <c r="B4" s="1">
        <v>1</v>
      </c>
      <c r="C4" s="1" t="s">
        <v>59</v>
      </c>
      <c r="D4" s="5" t="s">
        <v>19</v>
      </c>
      <c r="E4" s="5" t="s">
        <v>20</v>
      </c>
      <c r="F4" s="5" t="s">
        <v>21</v>
      </c>
      <c r="G4" s="5" t="s">
        <v>22</v>
      </c>
      <c r="H4" s="4">
        <v>1</v>
      </c>
      <c r="I4" s="4">
        <v>0</v>
      </c>
    </row>
    <row r="5" spans="1:47">
      <c r="A5" s="1">
        <v>1002</v>
      </c>
      <c r="B5" s="1">
        <v>1</v>
      </c>
      <c r="C5" s="1" t="s">
        <v>60</v>
      </c>
      <c r="D5" s="5" t="s">
        <v>23</v>
      </c>
      <c r="E5" s="5" t="s">
        <v>24</v>
      </c>
      <c r="F5" s="4">
        <v>0</v>
      </c>
      <c r="G5" s="5" t="s">
        <v>25</v>
      </c>
      <c r="H5" s="4">
        <v>1</v>
      </c>
      <c r="I5" s="4">
        <v>0</v>
      </c>
    </row>
    <row r="6" spans="1:47">
      <c r="A6" s="1">
        <v>1003</v>
      </c>
      <c r="B6" s="1">
        <v>1</v>
      </c>
      <c r="C6" s="4" t="s">
        <v>90</v>
      </c>
      <c r="D6" s="5" t="s">
        <v>26</v>
      </c>
      <c r="E6" s="5" t="s">
        <v>27</v>
      </c>
      <c r="F6" s="1">
        <v>0</v>
      </c>
      <c r="G6" s="5" t="s">
        <v>25</v>
      </c>
      <c r="H6" s="4">
        <v>2</v>
      </c>
      <c r="I6" s="4">
        <v>0</v>
      </c>
    </row>
    <row r="7" spans="1:47">
      <c r="A7" s="1">
        <v>1004</v>
      </c>
      <c r="B7" s="1">
        <v>1</v>
      </c>
      <c r="C7" s="4" t="s">
        <v>91</v>
      </c>
      <c r="D7" s="5" t="s">
        <v>28</v>
      </c>
      <c r="E7" s="5" t="s">
        <v>27</v>
      </c>
      <c r="F7" s="1">
        <v>0</v>
      </c>
      <c r="G7" s="5" t="s">
        <v>25</v>
      </c>
      <c r="H7" s="4">
        <v>3</v>
      </c>
      <c r="I7" s="4">
        <v>0</v>
      </c>
    </row>
    <row r="8" spans="1:47">
      <c r="A8" s="1">
        <v>1005</v>
      </c>
      <c r="B8" s="1">
        <v>1</v>
      </c>
      <c r="C8" s="4" t="s">
        <v>92</v>
      </c>
      <c r="D8" s="5" t="s">
        <v>29</v>
      </c>
      <c r="E8" s="5" t="s">
        <v>30</v>
      </c>
      <c r="F8" s="4">
        <v>0</v>
      </c>
      <c r="G8" s="5" t="s">
        <v>31</v>
      </c>
      <c r="H8" s="4">
        <v>1</v>
      </c>
      <c r="I8" s="4">
        <v>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>
      <c r="A9" s="1">
        <v>1006</v>
      </c>
      <c r="B9" s="1">
        <v>1</v>
      </c>
      <c r="C9" s="4" t="s">
        <v>61</v>
      </c>
      <c r="D9" s="5" t="s">
        <v>32</v>
      </c>
      <c r="E9" s="5" t="s">
        <v>33</v>
      </c>
      <c r="F9" s="4">
        <v>0</v>
      </c>
      <c r="G9" s="5" t="s">
        <v>25</v>
      </c>
      <c r="H9" s="4">
        <v>1</v>
      </c>
      <c r="I9" s="4"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7">
      <c r="A10" s="1">
        <v>1007</v>
      </c>
      <c r="B10" s="1">
        <v>1</v>
      </c>
      <c r="C10" s="4" t="s">
        <v>62</v>
      </c>
      <c r="D10" s="5" t="s">
        <v>34</v>
      </c>
      <c r="E10" s="5" t="s">
        <v>33</v>
      </c>
      <c r="F10" s="4">
        <v>0</v>
      </c>
      <c r="G10" s="5" t="s">
        <v>25</v>
      </c>
      <c r="H10" s="4">
        <v>1</v>
      </c>
      <c r="I10" s="4">
        <v>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>
      <c r="A11" s="1">
        <v>1008</v>
      </c>
      <c r="B11" s="1">
        <v>1</v>
      </c>
      <c r="C11" s="4" t="s">
        <v>63</v>
      </c>
      <c r="D11" s="5" t="s">
        <v>35</v>
      </c>
      <c r="E11" s="5" t="s">
        <v>33</v>
      </c>
      <c r="F11" s="4">
        <v>0</v>
      </c>
      <c r="G11" s="5" t="s">
        <v>25</v>
      </c>
      <c r="H11" s="4">
        <v>1</v>
      </c>
      <c r="I11" s="4"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>
      <c r="A12" s="1">
        <v>1009</v>
      </c>
      <c r="B12" s="1">
        <v>1</v>
      </c>
      <c r="C12" s="4" t="s">
        <v>64</v>
      </c>
      <c r="D12" s="5" t="s">
        <v>36</v>
      </c>
      <c r="E12" s="5" t="s">
        <v>33</v>
      </c>
      <c r="F12" s="4">
        <v>0</v>
      </c>
      <c r="G12" s="5" t="s">
        <v>25</v>
      </c>
      <c r="H12" s="4">
        <v>1</v>
      </c>
      <c r="I12" s="4"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1">
        <v>1010</v>
      </c>
      <c r="B13" s="1">
        <v>1</v>
      </c>
      <c r="C13" s="4" t="s">
        <v>65</v>
      </c>
      <c r="D13" s="5" t="s">
        <v>37</v>
      </c>
      <c r="E13" s="5" t="s">
        <v>38</v>
      </c>
      <c r="F13" s="4">
        <v>0</v>
      </c>
      <c r="G13" s="5" t="s">
        <v>39</v>
      </c>
      <c r="H13" s="4">
        <v>1</v>
      </c>
      <c r="I13" s="4">
        <v>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1">
        <v>1011</v>
      </c>
      <c r="B14" s="1">
        <v>1</v>
      </c>
      <c r="C14" s="4" t="s">
        <v>66</v>
      </c>
      <c r="D14" s="5" t="s">
        <v>40</v>
      </c>
      <c r="E14" s="5" t="s">
        <v>24</v>
      </c>
      <c r="F14" s="4">
        <v>0</v>
      </c>
      <c r="G14" s="5" t="s">
        <v>41</v>
      </c>
      <c r="H14" s="4">
        <v>1</v>
      </c>
      <c r="I14" s="4">
        <v>0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>
      <c r="A15" s="1">
        <v>1012</v>
      </c>
      <c r="B15" s="1">
        <v>1</v>
      </c>
      <c r="C15" s="4" t="s">
        <v>93</v>
      </c>
      <c r="D15" s="5" t="s">
        <v>42</v>
      </c>
      <c r="E15" s="5" t="s">
        <v>43</v>
      </c>
      <c r="F15" s="4">
        <v>0</v>
      </c>
      <c r="G15" s="5" t="s">
        <v>44</v>
      </c>
      <c r="H15" s="4">
        <v>1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7">
      <c r="A16" s="1">
        <v>1013</v>
      </c>
      <c r="B16" s="1">
        <v>1</v>
      </c>
      <c r="C16" s="4" t="s">
        <v>67</v>
      </c>
      <c r="D16" s="5" t="s">
        <v>45</v>
      </c>
      <c r="E16" s="5" t="s">
        <v>38</v>
      </c>
      <c r="F16" s="4">
        <v>0</v>
      </c>
      <c r="G16" s="5" t="s">
        <v>41</v>
      </c>
      <c r="H16" s="4">
        <v>1</v>
      </c>
      <c r="I16" s="4">
        <v>0</v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>
      <c r="A17" s="1">
        <v>1014</v>
      </c>
      <c r="B17" s="1">
        <v>1</v>
      </c>
      <c r="C17" s="4" t="s">
        <v>68</v>
      </c>
      <c r="D17" s="5" t="s">
        <v>46</v>
      </c>
      <c r="E17" s="5" t="s">
        <v>47</v>
      </c>
      <c r="F17" s="4">
        <v>0</v>
      </c>
      <c r="G17" s="5" t="s">
        <v>39</v>
      </c>
      <c r="H17" s="4">
        <v>1</v>
      </c>
      <c r="I17" s="4">
        <v>0</v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1">
        <v>1015</v>
      </c>
      <c r="B18" s="1">
        <v>2</v>
      </c>
      <c r="C18" s="4" t="s">
        <v>94</v>
      </c>
      <c r="D18" s="5" t="s">
        <v>48</v>
      </c>
      <c r="E18" s="5" t="s">
        <v>49</v>
      </c>
      <c r="F18" s="4">
        <v>0</v>
      </c>
      <c r="G18" s="5" t="s">
        <v>50</v>
      </c>
      <c r="H18" s="4">
        <v>1</v>
      </c>
      <c r="I18" s="4">
        <v>0</v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>
      <c r="A19" s="1">
        <v>1016</v>
      </c>
      <c r="B19" s="1">
        <v>2</v>
      </c>
      <c r="C19" s="4" t="s">
        <v>95</v>
      </c>
      <c r="D19" s="5" t="s">
        <v>51</v>
      </c>
      <c r="E19" s="5" t="s">
        <v>52</v>
      </c>
      <c r="F19" s="4">
        <v>0</v>
      </c>
      <c r="G19" s="5" t="s">
        <v>50</v>
      </c>
      <c r="H19" s="4">
        <v>1</v>
      </c>
      <c r="I19" s="4">
        <v>0</v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1">
        <v>1017</v>
      </c>
      <c r="B20" s="1">
        <v>2</v>
      </c>
      <c r="C20" s="4" t="s">
        <v>96</v>
      </c>
      <c r="D20" s="5" t="s">
        <v>54</v>
      </c>
      <c r="E20" s="5" t="s">
        <v>49</v>
      </c>
      <c r="F20" s="4">
        <v>0</v>
      </c>
      <c r="G20" s="5" t="s">
        <v>50</v>
      </c>
      <c r="H20" s="4">
        <v>1</v>
      </c>
      <c r="I20" s="4">
        <v>0</v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1">
        <v>1018</v>
      </c>
      <c r="B21" s="1">
        <v>2</v>
      </c>
      <c r="C21" s="4" t="s">
        <v>97</v>
      </c>
      <c r="D21" s="5" t="s">
        <v>56</v>
      </c>
      <c r="E21" s="5" t="s">
        <v>49</v>
      </c>
      <c r="F21" s="4">
        <v>0</v>
      </c>
      <c r="G21" s="5" t="s">
        <v>50</v>
      </c>
      <c r="H21" s="4">
        <v>1</v>
      </c>
      <c r="I21" s="4">
        <v>0</v>
      </c>
      <c r="J21" s="5"/>
      <c r="K21" s="5"/>
      <c r="L21" s="5"/>
      <c r="M21" s="5"/>
      <c r="N21" s="5"/>
      <c r="O21" s="5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1">
        <v>1019</v>
      </c>
      <c r="B22" s="1">
        <v>2</v>
      </c>
      <c r="C22" s="1" t="s">
        <v>53</v>
      </c>
      <c r="D22" s="5" t="s">
        <v>57</v>
      </c>
      <c r="E22" s="5" t="s">
        <v>49</v>
      </c>
      <c r="F22" s="4">
        <v>0</v>
      </c>
      <c r="G22" s="5" t="s">
        <v>50</v>
      </c>
      <c r="H22" s="4">
        <v>1</v>
      </c>
      <c r="I22" s="4">
        <v>0</v>
      </c>
      <c r="K22" s="5"/>
      <c r="M22" s="5"/>
      <c r="Q22" s="5"/>
      <c r="R22" s="5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1">
        <v>1020</v>
      </c>
      <c r="B23" s="1">
        <v>2</v>
      </c>
      <c r="C23" s="1" t="s">
        <v>55</v>
      </c>
      <c r="D23" s="5" t="s">
        <v>58</v>
      </c>
      <c r="E23" s="5" t="s">
        <v>49</v>
      </c>
      <c r="F23" s="4">
        <v>0</v>
      </c>
      <c r="G23" s="5" t="s">
        <v>50</v>
      </c>
      <c r="H23" s="4">
        <v>1</v>
      </c>
      <c r="I23" s="4">
        <v>0</v>
      </c>
      <c r="K23" s="5"/>
      <c r="M23" s="5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4"/>
  <sheetViews>
    <sheetView workbookViewId="0">
      <selection activeCell="H20" sqref="H20"/>
    </sheetView>
  </sheetViews>
  <sheetFormatPr defaultRowHeight="13.5"/>
  <sheetData>
    <row r="2" spans="1:47" s="2" customFormat="1" ht="16.5">
      <c r="A2" s="4">
        <v>1021</v>
      </c>
      <c r="B2" s="4">
        <v>1</v>
      </c>
      <c r="C2" s="4" t="s">
        <v>70</v>
      </c>
      <c r="D2" s="5" t="s">
        <v>79</v>
      </c>
      <c r="E2" s="5" t="s">
        <v>69</v>
      </c>
      <c r="F2" s="4">
        <v>0</v>
      </c>
      <c r="G2" s="5" t="s">
        <v>44</v>
      </c>
      <c r="H2" s="4">
        <v>1</v>
      </c>
      <c r="I2" s="4">
        <f>48*3600</f>
        <v>172800</v>
      </c>
      <c r="J2" s="5"/>
      <c r="K2" s="5"/>
      <c r="L2" s="5"/>
      <c r="M2" s="5"/>
      <c r="N2" s="5"/>
      <c r="O2" s="5"/>
      <c r="P2" s="5"/>
      <c r="Q2" s="5"/>
      <c r="R2" s="5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s="2" customFormat="1" ht="16.5">
      <c r="A3" s="4">
        <v>1022</v>
      </c>
      <c r="B3" s="4">
        <v>1</v>
      </c>
      <c r="C3" s="4" t="s">
        <v>71</v>
      </c>
      <c r="D3" s="5" t="s">
        <v>80</v>
      </c>
      <c r="E3" s="5" t="s">
        <v>69</v>
      </c>
      <c r="F3" s="4">
        <v>0</v>
      </c>
      <c r="G3" s="5" t="s">
        <v>102</v>
      </c>
      <c r="H3" s="4">
        <v>1</v>
      </c>
      <c r="I3" s="4">
        <f>6*3600</f>
        <v>21600</v>
      </c>
    </row>
    <row r="4" spans="1:47" s="2" customFormat="1" ht="16.5">
      <c r="A4" s="4">
        <v>1023</v>
      </c>
      <c r="B4" s="4">
        <v>1</v>
      </c>
      <c r="C4" s="4" t="s">
        <v>72</v>
      </c>
      <c r="D4" s="5" t="s">
        <v>81</v>
      </c>
      <c r="E4" s="5" t="s">
        <v>69</v>
      </c>
      <c r="F4" s="4">
        <v>0</v>
      </c>
      <c r="G4" s="5" t="s">
        <v>103</v>
      </c>
      <c r="H4" s="4">
        <v>1</v>
      </c>
      <c r="I4" s="4">
        <f>12*3600</f>
        <v>43200</v>
      </c>
    </row>
    <row r="5" spans="1:47" s="2" customFormat="1" ht="16.5">
      <c r="A5" s="4">
        <v>1024</v>
      </c>
      <c r="B5" s="4">
        <v>1</v>
      </c>
      <c r="C5" s="4" t="s">
        <v>73</v>
      </c>
      <c r="D5" s="5" t="s">
        <v>82</v>
      </c>
      <c r="E5" s="5" t="s">
        <v>69</v>
      </c>
      <c r="F5" s="4">
        <v>0</v>
      </c>
      <c r="G5" s="5" t="s">
        <v>44</v>
      </c>
      <c r="H5" s="4">
        <v>1</v>
      </c>
      <c r="I5" s="4">
        <f t="shared" ref="I5:I11" si="0">48*3600</f>
        <v>172800</v>
      </c>
    </row>
    <row r="6" spans="1:47" s="2" customFormat="1" ht="16.5">
      <c r="A6" s="4">
        <v>1025</v>
      </c>
      <c r="B6" s="4">
        <v>1</v>
      </c>
      <c r="C6" s="4" t="s">
        <v>74</v>
      </c>
      <c r="D6" s="5" t="s">
        <v>83</v>
      </c>
      <c r="E6" s="5" t="s">
        <v>69</v>
      </c>
      <c r="F6" s="4">
        <v>0</v>
      </c>
      <c r="G6" s="5" t="s">
        <v>44</v>
      </c>
      <c r="H6" s="4">
        <v>1</v>
      </c>
      <c r="I6" s="4">
        <f t="shared" si="0"/>
        <v>172800</v>
      </c>
    </row>
    <row r="7" spans="1:47" s="2" customFormat="1" ht="16.5">
      <c r="A7" s="4">
        <v>1026</v>
      </c>
      <c r="B7" s="4">
        <v>1</v>
      </c>
      <c r="C7" s="4" t="s">
        <v>75</v>
      </c>
      <c r="D7" s="5" t="s">
        <v>84</v>
      </c>
      <c r="E7" s="5" t="s">
        <v>69</v>
      </c>
      <c r="F7" s="4">
        <v>0</v>
      </c>
      <c r="G7" s="5" t="s">
        <v>44</v>
      </c>
      <c r="H7" s="4">
        <v>1</v>
      </c>
      <c r="I7" s="4">
        <f t="shared" si="0"/>
        <v>172800</v>
      </c>
    </row>
    <row r="8" spans="1:47" s="2" customFormat="1" ht="16.5">
      <c r="A8" s="4">
        <v>1027</v>
      </c>
      <c r="B8" s="4">
        <v>1</v>
      </c>
      <c r="C8" s="4" t="s">
        <v>76</v>
      </c>
      <c r="D8" s="5" t="s">
        <v>85</v>
      </c>
      <c r="E8" s="5" t="s">
        <v>69</v>
      </c>
      <c r="F8" s="4">
        <v>0</v>
      </c>
      <c r="G8" s="5" t="s">
        <v>44</v>
      </c>
      <c r="H8" s="4">
        <v>1</v>
      </c>
      <c r="I8" s="4">
        <f t="shared" si="0"/>
        <v>172800</v>
      </c>
    </row>
    <row r="9" spans="1:47" s="2" customFormat="1" ht="16.5">
      <c r="A9" s="4">
        <v>1028</v>
      </c>
      <c r="B9" s="4">
        <v>1</v>
      </c>
      <c r="C9" s="4" t="s">
        <v>77</v>
      </c>
      <c r="D9" s="5" t="s">
        <v>88</v>
      </c>
      <c r="E9" s="5" t="s">
        <v>69</v>
      </c>
      <c r="F9" s="4">
        <v>0</v>
      </c>
      <c r="G9" s="5" t="s">
        <v>44</v>
      </c>
      <c r="H9" s="4">
        <v>1</v>
      </c>
      <c r="I9" s="4">
        <f t="shared" si="0"/>
        <v>172800</v>
      </c>
    </row>
    <row r="10" spans="1:47" s="2" customFormat="1" ht="16.5">
      <c r="A10" s="4">
        <v>1029</v>
      </c>
      <c r="B10" s="4">
        <v>1</v>
      </c>
      <c r="C10" s="4" t="s">
        <v>89</v>
      </c>
      <c r="D10" s="5" t="s">
        <v>86</v>
      </c>
      <c r="E10" s="5" t="s">
        <v>69</v>
      </c>
      <c r="F10" s="4">
        <v>0</v>
      </c>
      <c r="G10" s="5" t="s">
        <v>44</v>
      </c>
      <c r="H10" s="4">
        <v>1</v>
      </c>
      <c r="I10" s="4">
        <f t="shared" si="0"/>
        <v>172800</v>
      </c>
    </row>
    <row r="11" spans="1:47" s="2" customFormat="1" ht="16.5">
      <c r="A11" s="4">
        <v>1030</v>
      </c>
      <c r="B11" s="4">
        <v>1</v>
      </c>
      <c r="C11" s="4" t="s">
        <v>78</v>
      </c>
      <c r="D11" s="5" t="s">
        <v>87</v>
      </c>
      <c r="E11" s="5" t="s">
        <v>69</v>
      </c>
      <c r="F11" s="4">
        <v>0</v>
      </c>
      <c r="G11" s="5" t="s">
        <v>44</v>
      </c>
      <c r="H11" s="4">
        <v>1</v>
      </c>
      <c r="I11" s="4">
        <f t="shared" si="0"/>
        <v>172800</v>
      </c>
    </row>
    <row r="12" spans="1:47" s="2" customFormat="1" ht="16.5">
      <c r="A12" s="4"/>
      <c r="B12" s="4"/>
      <c r="C12" s="4"/>
      <c r="D12" s="4"/>
      <c r="E12" s="4"/>
      <c r="F12" s="4"/>
      <c r="G12" s="4"/>
      <c r="H12" s="4"/>
      <c r="I12" s="4"/>
    </row>
    <row r="13" spans="1:47" s="2" customFormat="1" ht="16.5">
      <c r="A13" s="4"/>
      <c r="B13" s="4"/>
      <c r="C13" s="4"/>
      <c r="D13" s="4"/>
      <c r="E13" s="4"/>
      <c r="F13" s="4"/>
      <c r="G13" s="4"/>
      <c r="H13" s="4"/>
    </row>
    <row r="14" spans="1:47" s="2" customFormat="1" ht="16.5">
      <c r="A14" s="4"/>
      <c r="B14" s="4"/>
      <c r="C14" s="4"/>
      <c r="D14" s="4"/>
      <c r="E14" s="4"/>
      <c r="F14" s="4"/>
      <c r="G14" s="4"/>
      <c r="H14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cp:lastPrinted>2018-09-13T03:00:43Z</cp:lastPrinted>
  <dcterms:created xsi:type="dcterms:W3CDTF">2018-06-05T11:51:57Z</dcterms:created>
  <dcterms:modified xsi:type="dcterms:W3CDTF">2018-12-03T07:39:44Z</dcterms:modified>
</cp:coreProperties>
</file>