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_requir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<sst xmlns="http://schemas.openxmlformats.org/spreadsheetml/2006/main" count="81" uniqueCount="17">
  <si>
    <t xml:space="preserve">Frequency</t>
  </si>
  <si>
    <t xml:space="preserve">1k</t>
  </si>
  <si>
    <t xml:space="preserve">10k</t>
  </si>
  <si>
    <t xml:space="preserve">100k</t>
  </si>
  <si>
    <t xml:space="preserve">1M</t>
  </si>
  <si>
    <t xml:space="preserve">10M</t>
  </si>
  <si>
    <t xml:space="preserve">100M</t>
  </si>
  <si>
    <t xml:space="preserve">1G</t>
  </si>
  <si>
    <t xml:space="preserve">10G</t>
  </si>
  <si>
    <t xml:space="preserve">defect</t>
  </si>
  <si>
    <t xml:space="preserve">x</t>
  </si>
  <si>
    <t xml:space="preserve">Mg</t>
  </si>
  <si>
    <t xml:space="preserve">electric field</t>
  </si>
  <si>
    <t xml:space="preserve">tunability</t>
  </si>
  <si>
    <t xml:space="preserve">loss</t>
  </si>
  <si>
    <t xml:space="preserve">FOM</t>
  </si>
  <si>
    <t xml:space="preserve">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</si>
</sst>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9.98979591836735"/>
    <col collapsed="false" hidden="false" max="2" min="2" style="0" width="6.0765306122449"/>
    <col collapsed="false" hidden="false" max="3" min="3" style="0" width="3.64285714285714"/>
    <col collapsed="false" hidden="false" max="4" min="4" style="0" width="4.32142857142857"/>
    <col collapsed="false" hidden="false" max="5" min="5" style="0" width="3.51020408163265"/>
    <col collapsed="false" hidden="false" max="6" min="6" style="0" width="3.91326530612245"/>
    <col collapsed="false" hidden="false" max="7" min="7" style="0" width="4.86224489795918"/>
    <col collapsed="false" hidden="false" max="8" min="8" style="0" width="3.51020408163265"/>
    <col collapsed="false" hidden="false" max="9" min="9" style="0" width="3.78061224489796"/>
    <col collapsed="false" hidden="false" max="10" min="10" style="0" width="6.0765306122449"/>
    <col collapsed="false" hidden="false" max="12" min="11" style="0" width="4.45408163265306"/>
    <col collapsed="false" hidden="false" max="13" min="13" style="0" width="9.04591836734694"/>
    <col collapsed="false" hidden="false" max="14" min="14" style="0" width="10.1224489795918"/>
    <col collapsed="false" hidden="false" max="15" min="15" style="0" width="11.8775510204082"/>
    <col collapsed="false" hidden="false" max="16" min="16" style="0" width="15.3877551020408"/>
    <col collapsed="false" hidden="false" max="19" min="17" style="0" width="11.3418367346939"/>
    <col collapsed="false" hidden="false" max="20" min="20" style="0" width="11.0714285714286"/>
    <col collapsed="false" hidden="false" max="21" min="21" style="0" width="12.5561224489796"/>
    <col collapsed="false" hidden="false" max="22" min="22" style="0" width="9.98979591836735"/>
    <col collapsed="false" hidden="false" max="23" min="23" style="0" width="10.8010204081633"/>
  </cols>
  <sheetData>
    <row r="1" s="1" customFormat="tru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U1" s="2"/>
      <c r="AMG1" s="0"/>
      <c r="AMH1" s="0"/>
      <c r="AMI1" s="0"/>
      <c r="AMJ1" s="0"/>
    </row>
    <row r="2" customFormat="false" ht="12.8" hidden="false" customHeight="false" outlineLevel="0" collapsed="false">
      <c r="A2" s="0" t="s">
        <v>3</v>
      </c>
      <c r="B2" s="1" t="n">
        <v>0</v>
      </c>
      <c r="C2" s="0" t="n">
        <v>0</v>
      </c>
      <c r="D2" s="1" t="n">
        <v>1</v>
      </c>
      <c r="E2" s="0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0" t="n">
        <v>0.2</v>
      </c>
      <c r="K2" s="0" t="n">
        <v>0.2</v>
      </c>
      <c r="L2" s="0" t="n">
        <v>0</v>
      </c>
      <c r="M2" s="0" t="n">
        <v>20</v>
      </c>
      <c r="N2" s="3" t="n">
        <v>0.0089550773</v>
      </c>
      <c r="O2" s="3" t="n">
        <v>0.012648694</v>
      </c>
      <c r="P2" s="0" t="n">
        <f aca="false">(N2/O2)</f>
        <v>0.707984342098876</v>
      </c>
      <c r="S2" s="4"/>
      <c r="U2" s="4"/>
      <c r="Y2" s="1"/>
      <c r="Z2" s="1"/>
    </row>
    <row r="3" customFormat="false" ht="12.8" hidden="false" customHeight="false" outlineLevel="0" collapsed="false">
      <c r="A3" s="0" t="s">
        <v>3</v>
      </c>
      <c r="B3" s="1" t="n">
        <v>0</v>
      </c>
      <c r="C3" s="0" t="n">
        <v>0</v>
      </c>
      <c r="D3" s="1" t="n">
        <v>1</v>
      </c>
      <c r="E3" s="0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0" t="n">
        <v>0.2</v>
      </c>
      <c r="K3" s="0" t="n">
        <v>0.4</v>
      </c>
      <c r="L3" s="0" t="n">
        <v>0</v>
      </c>
      <c r="M3" s="0" t="n">
        <v>20</v>
      </c>
      <c r="N3" s="3" t="n">
        <v>0.074685492</v>
      </c>
      <c r="O3" s="3" t="n">
        <v>0.0071375966</v>
      </c>
      <c r="P3" s="0" t="n">
        <f aca="false">(N3/O3)</f>
        <v>10.4636751256018</v>
      </c>
      <c r="S3" s="4"/>
      <c r="U3" s="4"/>
      <c r="Y3" s="1"/>
      <c r="Z3" s="1"/>
    </row>
    <row r="4" customFormat="false" ht="12.8" hidden="false" customHeight="false" outlineLevel="0" collapsed="false">
      <c r="A4" s="0" t="s">
        <v>3</v>
      </c>
      <c r="B4" s="1" t="n">
        <v>0</v>
      </c>
      <c r="C4" s="1" t="n">
        <v>0</v>
      </c>
      <c r="D4" s="1" t="n">
        <v>1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0" t="n">
        <v>0.2</v>
      </c>
      <c r="K4" s="0" t="n">
        <v>0.6</v>
      </c>
      <c r="L4" s="0" t="n">
        <v>0</v>
      </c>
      <c r="M4" s="0" t="n">
        <v>20</v>
      </c>
      <c r="N4" s="5" t="n">
        <v>0.59906453</v>
      </c>
      <c r="O4" s="3" t="n">
        <v>0.014769029</v>
      </c>
      <c r="P4" s="0" t="n">
        <f aca="false">(N4/O4)</f>
        <v>40.5622150244271</v>
      </c>
      <c r="Q4" s="1"/>
      <c r="R4" s="1"/>
      <c r="S4" s="4"/>
      <c r="U4" s="4"/>
      <c r="Y4" s="1"/>
      <c r="Z4" s="1"/>
    </row>
    <row r="5" customFormat="false" ht="12.8" hidden="false" customHeight="false" outlineLevel="0" collapsed="false">
      <c r="A5" s="0" t="s">
        <v>3</v>
      </c>
      <c r="B5" s="1" t="n">
        <v>0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0" t="n">
        <v>0.2</v>
      </c>
      <c r="K5" s="0" t="n">
        <v>0.8</v>
      </c>
      <c r="L5" s="0" t="n">
        <v>0</v>
      </c>
      <c r="M5" s="0" t="n">
        <v>20</v>
      </c>
      <c r="N5" s="5" t="n">
        <v>0.35960117</v>
      </c>
      <c r="O5" s="3" t="n">
        <v>0.063057587</v>
      </c>
      <c r="P5" s="0" t="n">
        <f aca="false">(N5/O5)</f>
        <v>5.70274232028574</v>
      </c>
      <c r="Q5" s="1"/>
      <c r="R5" s="1"/>
      <c r="S5" s="4"/>
      <c r="U5" s="4"/>
      <c r="Y5" s="1"/>
      <c r="Z5" s="1"/>
    </row>
    <row r="6" customFormat="false" ht="12.8" hidden="false" customHeight="false" outlineLevel="0" collapsed="false">
      <c r="A6" s="0" t="s">
        <v>3</v>
      </c>
      <c r="B6" s="1" t="n">
        <v>0</v>
      </c>
      <c r="C6" s="0" t="n">
        <v>0</v>
      </c>
      <c r="D6" s="1" t="n">
        <v>1</v>
      </c>
      <c r="E6" s="0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0" t="n">
        <v>0.4</v>
      </c>
      <c r="K6" s="0" t="n">
        <v>0.2</v>
      </c>
      <c r="L6" s="0" t="n">
        <v>0</v>
      </c>
      <c r="M6" s="0" t="n">
        <v>20</v>
      </c>
      <c r="N6" s="3" t="n">
        <v>0.0057103438</v>
      </c>
      <c r="O6" s="3" t="n">
        <v>0.014050064</v>
      </c>
      <c r="P6" s="0" t="n">
        <f aca="false">(N6/O6)</f>
        <v>0.406428312355019</v>
      </c>
      <c r="S6" s="4"/>
      <c r="T6" s="6"/>
      <c r="U6" s="4"/>
      <c r="Y6" s="1"/>
      <c r="Z6" s="1"/>
    </row>
    <row r="7" customFormat="false" ht="12.8" hidden="false" customHeight="false" outlineLevel="0" collapsed="false">
      <c r="A7" s="0" t="s">
        <v>3</v>
      </c>
      <c r="B7" s="1" t="n">
        <v>0</v>
      </c>
      <c r="C7" s="1" t="n">
        <v>0</v>
      </c>
      <c r="D7" s="1" t="n">
        <v>1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0" t="n">
        <v>0.4</v>
      </c>
      <c r="K7" s="0" t="n">
        <v>0.4</v>
      </c>
      <c r="L7" s="0" t="n">
        <v>0</v>
      </c>
      <c r="M7" s="0" t="n">
        <v>20</v>
      </c>
      <c r="N7" s="5" t="n">
        <v>0.058656201</v>
      </c>
      <c r="O7" s="3" t="n">
        <v>0.006222235</v>
      </c>
      <c r="P7" s="0" t="n">
        <f aca="false">(N7/O7)</f>
        <v>9.4268700876775</v>
      </c>
      <c r="Q7" s="1"/>
      <c r="R7" s="1"/>
      <c r="S7" s="4"/>
      <c r="U7" s="4"/>
      <c r="Y7" s="1"/>
      <c r="Z7" s="1"/>
    </row>
    <row r="8" customFormat="false" ht="12.8" hidden="false" customHeight="false" outlineLevel="0" collapsed="false">
      <c r="A8" s="0" t="s">
        <v>3</v>
      </c>
      <c r="B8" s="1" t="n">
        <v>0</v>
      </c>
      <c r="C8" s="1" t="n">
        <v>0</v>
      </c>
      <c r="D8" s="1" t="n">
        <v>1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0" t="n">
        <v>0.4</v>
      </c>
      <c r="K8" s="0" t="n">
        <v>0.6</v>
      </c>
      <c r="L8" s="0" t="n">
        <v>0</v>
      </c>
      <c r="M8" s="0" t="n">
        <v>20</v>
      </c>
      <c r="N8" s="5" t="n">
        <v>0.44044957</v>
      </c>
      <c r="O8" s="3" t="n">
        <v>0.0093058487</v>
      </c>
      <c r="P8" s="0" t="n">
        <f aca="false">(N8/O8)</f>
        <v>47.3304030829558</v>
      </c>
      <c r="Q8" s="1"/>
      <c r="R8" s="1"/>
      <c r="S8" s="4"/>
      <c r="U8" s="4"/>
      <c r="Y8" s="1"/>
      <c r="Z8" s="1"/>
    </row>
    <row r="9" customFormat="false" ht="12.8" hidden="false" customHeight="false" outlineLevel="0" collapsed="false">
      <c r="A9" s="0" t="s">
        <v>3</v>
      </c>
      <c r="B9" s="1" t="n">
        <v>0</v>
      </c>
      <c r="C9" s="0" t="n">
        <v>0</v>
      </c>
      <c r="D9" s="1" t="n">
        <v>1</v>
      </c>
      <c r="E9" s="0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0" t="n">
        <v>0.4</v>
      </c>
      <c r="K9" s="0" t="n">
        <v>0.8</v>
      </c>
      <c r="L9" s="0" t="n">
        <v>0</v>
      </c>
      <c r="M9" s="0" t="n">
        <v>20</v>
      </c>
      <c r="N9" s="3" t="n">
        <v>0.31438941</v>
      </c>
      <c r="O9" s="3" t="n">
        <v>0.052616455</v>
      </c>
      <c r="P9" s="0" t="n">
        <f aca="false">(N9/O9)</f>
        <v>5.97511576939191</v>
      </c>
      <c r="S9" s="4"/>
      <c r="U9" s="4"/>
      <c r="Y9" s="1"/>
      <c r="Z9" s="1"/>
    </row>
    <row r="10" customFormat="false" ht="12.8" hidden="false" customHeight="false" outlineLevel="0" collapsed="false">
      <c r="A10" s="0" t="s">
        <v>3</v>
      </c>
      <c r="B10" s="1" t="n">
        <v>0</v>
      </c>
      <c r="C10" s="1" t="n">
        <v>0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0" t="n">
        <v>0.6</v>
      </c>
      <c r="K10" s="0" t="n">
        <v>0.2</v>
      </c>
      <c r="L10" s="0" t="n">
        <v>0</v>
      </c>
      <c r="M10" s="0" t="n">
        <v>20</v>
      </c>
      <c r="N10" s="5" t="n">
        <v>0.0013530469</v>
      </c>
      <c r="O10" s="3" t="n">
        <v>0.015020297</v>
      </c>
      <c r="P10" s="0" t="n">
        <f aca="false">(N10/O10)</f>
        <v>0.0900812347452251</v>
      </c>
      <c r="Q10" s="1"/>
      <c r="R10" s="1"/>
      <c r="S10" s="4"/>
      <c r="U10" s="4"/>
      <c r="Y10" s="1"/>
      <c r="Z10" s="1"/>
    </row>
    <row r="11" customFormat="false" ht="12.8" hidden="false" customHeight="false" outlineLevel="0" collapsed="false">
      <c r="A11" s="0" t="s">
        <v>3</v>
      </c>
      <c r="B11" s="0" t="n">
        <v>0</v>
      </c>
      <c r="C11" s="0" t="n">
        <v>0</v>
      </c>
      <c r="D11" s="1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0.6</v>
      </c>
      <c r="K11" s="0" t="n">
        <v>0.4</v>
      </c>
      <c r="L11" s="0" t="n">
        <v>0</v>
      </c>
      <c r="M11" s="0" t="n">
        <v>20</v>
      </c>
      <c r="N11" s="3" t="n">
        <v>0.038849395</v>
      </c>
      <c r="O11" s="3" t="n">
        <v>0.0053689014</v>
      </c>
      <c r="P11" s="0" t="n">
        <f aca="false">(N11/O11)</f>
        <v>7.23600455765494</v>
      </c>
      <c r="Y11" s="1"/>
      <c r="Z11" s="1"/>
    </row>
    <row r="12" customFormat="false" ht="12.8" hidden="false" customHeight="false" outlineLevel="0" collapsed="false">
      <c r="A12" s="0" t="s">
        <v>3</v>
      </c>
      <c r="B12" s="1" t="n">
        <v>0</v>
      </c>
      <c r="C12" s="1" t="n">
        <v>0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0" t="n">
        <v>0.6</v>
      </c>
      <c r="K12" s="0" t="n">
        <v>0.6</v>
      </c>
      <c r="L12" s="0" t="n">
        <v>0</v>
      </c>
      <c r="M12" s="0" t="n">
        <v>20</v>
      </c>
      <c r="N12" s="5" t="n">
        <v>0.29116106</v>
      </c>
      <c r="O12" s="3" t="n">
        <v>0.004333389</v>
      </c>
      <c r="P12" s="0" t="n">
        <f aca="false">(N12/O12)</f>
        <v>67.1901507111409</v>
      </c>
      <c r="Q12" s="1"/>
      <c r="R12" s="1"/>
      <c r="S12" s="4"/>
      <c r="U12" s="4"/>
      <c r="Y12" s="1"/>
      <c r="Z12" s="1"/>
    </row>
    <row r="13" customFormat="false" ht="12.8" hidden="false" customHeight="false" outlineLevel="0" collapsed="false">
      <c r="A13" s="0" t="s">
        <v>3</v>
      </c>
      <c r="B13" s="1" t="n">
        <v>0</v>
      </c>
      <c r="C13" s="1" t="n">
        <v>0</v>
      </c>
      <c r="D13" s="1" t="n">
        <v>1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0" t="n">
        <v>0.6</v>
      </c>
      <c r="K13" s="0" t="n">
        <v>0.8</v>
      </c>
      <c r="L13" s="0" t="n">
        <v>0</v>
      </c>
      <c r="M13" s="0" t="n">
        <v>20</v>
      </c>
      <c r="N13" s="3" t="n">
        <v>0.27500439</v>
      </c>
      <c r="O13" s="3" t="n">
        <v>0.040307261</v>
      </c>
      <c r="P13" s="0" t="n">
        <f aca="false">(N13/O13)</f>
        <v>6.82270100168801</v>
      </c>
    </row>
    <row r="14" customFormat="false" ht="12.8" hidden="false" customHeight="false" outlineLevel="0" collapsed="false">
      <c r="A14" s="0" t="s">
        <v>3</v>
      </c>
      <c r="B14" s="0" t="n">
        <v>0</v>
      </c>
      <c r="C14" s="0" t="n">
        <v>0</v>
      </c>
      <c r="D14" s="1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0.8</v>
      </c>
      <c r="K14" s="0" t="n">
        <v>0.2</v>
      </c>
      <c r="L14" s="0" t="n">
        <v>0</v>
      </c>
      <c r="M14" s="0" t="n">
        <v>20</v>
      </c>
      <c r="N14" s="3" t="n">
        <v>0</v>
      </c>
      <c r="O14" s="3" t="n">
        <v>0.015711134</v>
      </c>
      <c r="P14" s="0" t="n">
        <f aca="false">(N14/O14)</f>
        <v>0</v>
      </c>
    </row>
    <row r="15" customFormat="false" ht="12.8" hidden="false" customHeight="false" outlineLevel="0" collapsed="false">
      <c r="A15" s="0" t="s">
        <v>3</v>
      </c>
      <c r="B15" s="1" t="n">
        <v>0</v>
      </c>
      <c r="C15" s="1" t="n">
        <v>0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0" t="n">
        <v>0.8</v>
      </c>
      <c r="K15" s="0" t="n">
        <v>0.4</v>
      </c>
      <c r="L15" s="0" t="n">
        <v>0</v>
      </c>
      <c r="M15" s="0" t="n">
        <v>20</v>
      </c>
      <c r="N15" s="3" t="n">
        <v>0.021993648</v>
      </c>
      <c r="O15" s="3" t="n">
        <v>0.0046991501</v>
      </c>
      <c r="P15" s="0" t="n">
        <f aca="false">(N15/O15)</f>
        <v>4.68034592042506</v>
      </c>
    </row>
    <row r="16" customFormat="false" ht="12.8" hidden="false" customHeight="false" outlineLevel="0" collapsed="false">
      <c r="A16" s="0" t="s">
        <v>3</v>
      </c>
      <c r="B16" s="1" t="n">
        <v>0</v>
      </c>
      <c r="C16" s="1" t="n">
        <v>0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0" t="n">
        <v>0.8</v>
      </c>
      <c r="K16" s="0" t="n">
        <v>0.6</v>
      </c>
      <c r="L16" s="0" t="n">
        <v>0</v>
      </c>
      <c r="M16" s="0" t="n">
        <v>20</v>
      </c>
      <c r="N16" s="3" t="n">
        <v>0.16806845</v>
      </c>
      <c r="O16" s="3" t="n">
        <v>0.00029227827</v>
      </c>
      <c r="P16" s="0" t="n">
        <f aca="false">(N16/O16)</f>
        <v>575.028892842427</v>
      </c>
    </row>
    <row r="17" customFormat="false" ht="12.8" hidden="false" customHeight="false" outlineLevel="0" collapsed="false">
      <c r="A17" s="0" t="s">
        <v>3</v>
      </c>
      <c r="B17" s="0" t="n">
        <v>0</v>
      </c>
      <c r="C17" s="0" t="n">
        <v>0</v>
      </c>
      <c r="D17" s="1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0.8</v>
      </c>
      <c r="K17" s="0" t="n">
        <v>0.8</v>
      </c>
      <c r="L17" s="0" t="n">
        <v>0</v>
      </c>
      <c r="M17" s="0" t="n">
        <v>20</v>
      </c>
      <c r="N17" s="3" t="n">
        <v>0.24225773</v>
      </c>
      <c r="O17" s="3" t="n">
        <v>0.027615774</v>
      </c>
      <c r="P17" s="0" t="n">
        <f aca="false">(N17/O17)</f>
        <v>8.77244034514477</v>
      </c>
    </row>
    <row r="18" customFormat="false" ht="12.8" hidden="false" customHeight="false" outlineLevel="0" collapsed="false">
      <c r="A18" s="0" t="s">
        <v>5</v>
      </c>
      <c r="B18" s="1" t="n">
        <v>0</v>
      </c>
      <c r="C18" s="0" t="n">
        <v>0</v>
      </c>
      <c r="D18" s="1" t="n">
        <v>0</v>
      </c>
      <c r="E18" s="0" t="n">
        <v>0</v>
      </c>
      <c r="F18" s="1" t="n">
        <v>1</v>
      </c>
      <c r="G18" s="1" t="n">
        <v>0</v>
      </c>
      <c r="H18" s="1" t="n">
        <v>0</v>
      </c>
      <c r="I18" s="1" t="n">
        <v>0</v>
      </c>
      <c r="J18" s="0" t="n">
        <v>0.2</v>
      </c>
      <c r="K18" s="0" t="n">
        <v>0.2</v>
      </c>
      <c r="L18" s="0" t="n">
        <v>0</v>
      </c>
      <c r="M18" s="0" t="n">
        <v>20</v>
      </c>
      <c r="N18" s="3" t="n">
        <v>0.0064022783</v>
      </c>
      <c r="O18" s="3" t="n">
        <v>0.0042080968</v>
      </c>
      <c r="P18" s="0" t="n">
        <f aca="false">(N18/O18)</f>
        <v>1.52141897021</v>
      </c>
    </row>
    <row r="19" customFormat="false" ht="12.8" hidden="false" customHeight="false" outlineLevel="0" collapsed="false">
      <c r="A19" s="0" t="s">
        <v>5</v>
      </c>
      <c r="B19" s="1" t="n">
        <v>0</v>
      </c>
      <c r="C19" s="0" t="n">
        <v>0</v>
      </c>
      <c r="D19" s="1" t="n">
        <v>0</v>
      </c>
      <c r="E19" s="0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0" t="n">
        <v>0.2</v>
      </c>
      <c r="K19" s="0" t="n">
        <v>0.4</v>
      </c>
      <c r="L19" s="0" t="n">
        <v>0</v>
      </c>
      <c r="M19" s="0" t="n">
        <v>20</v>
      </c>
      <c r="N19" s="3" t="n">
        <v>0.076005057</v>
      </c>
      <c r="O19" s="3" t="n">
        <v>0.0026823897</v>
      </c>
      <c r="P19" s="0" t="n">
        <f aca="false">(N19/O19)</f>
        <v>28.3348303193977</v>
      </c>
    </row>
    <row r="20" customFormat="false" ht="12.8" hidden="false" customHeight="false" outlineLevel="0" collapsed="false">
      <c r="A20" s="0" t="s">
        <v>5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1</v>
      </c>
      <c r="G20" s="1" t="n">
        <v>0</v>
      </c>
      <c r="H20" s="1" t="n">
        <v>0</v>
      </c>
      <c r="I20" s="1" t="n">
        <v>0</v>
      </c>
      <c r="J20" s="0" t="n">
        <v>0.2</v>
      </c>
      <c r="K20" s="0" t="n">
        <v>0.6</v>
      </c>
      <c r="L20" s="0" t="n">
        <v>0</v>
      </c>
      <c r="M20" s="0" t="n">
        <v>20</v>
      </c>
      <c r="N20" s="3" t="n">
        <v>0.61851043</v>
      </c>
      <c r="O20" s="3" t="n">
        <v>0.0066781403</v>
      </c>
      <c r="P20" s="0" t="n">
        <f aca="false">(N20/O20)</f>
        <v>92.6171661892159</v>
      </c>
      <c r="AE20" s="0" t="s">
        <v>16</v>
      </c>
    </row>
    <row r="21" customFormat="false" ht="12.8" hidden="false" customHeight="false" outlineLevel="0" collapsed="false">
      <c r="A21" s="0" t="s">
        <v>5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1</v>
      </c>
      <c r="G21" s="1" t="n">
        <v>0</v>
      </c>
      <c r="H21" s="1" t="n">
        <v>0</v>
      </c>
      <c r="I21" s="1" t="n">
        <v>0</v>
      </c>
      <c r="J21" s="0" t="n">
        <v>0.2</v>
      </c>
      <c r="K21" s="0" t="n">
        <v>0.8</v>
      </c>
      <c r="L21" s="0" t="n">
        <v>0</v>
      </c>
      <c r="M21" s="0" t="n">
        <v>20</v>
      </c>
      <c r="N21" s="3" t="n">
        <v>0.37195686</v>
      </c>
      <c r="O21" s="3" t="n">
        <v>0.046040241</v>
      </c>
      <c r="P21" s="0" t="n">
        <f aca="false">(N21/O21)</f>
        <v>8.07895119402177</v>
      </c>
    </row>
    <row r="22" customFormat="false" ht="12.8" hidden="false" customHeight="false" outlineLevel="0" collapsed="false">
      <c r="A22" s="0" t="s">
        <v>5</v>
      </c>
      <c r="B22" s="1" t="n">
        <v>0</v>
      </c>
      <c r="C22" s="0" t="n">
        <v>0</v>
      </c>
      <c r="D22" s="1" t="n">
        <v>0</v>
      </c>
      <c r="E22" s="0" t="n">
        <v>0</v>
      </c>
      <c r="F22" s="1" t="n">
        <v>1</v>
      </c>
      <c r="G22" s="1" t="n">
        <v>0</v>
      </c>
      <c r="H22" s="1" t="n">
        <v>0</v>
      </c>
      <c r="I22" s="1" t="n">
        <v>0</v>
      </c>
      <c r="J22" s="0" t="n">
        <v>0.4</v>
      </c>
      <c r="K22" s="0" t="n">
        <v>0.2</v>
      </c>
      <c r="L22" s="0" t="n">
        <v>0</v>
      </c>
      <c r="M22" s="0" t="n">
        <v>20</v>
      </c>
      <c r="N22" s="3" t="n">
        <v>0.0044467188</v>
      </c>
      <c r="O22" s="3" t="n">
        <v>0.0056154346</v>
      </c>
      <c r="P22" s="0" t="n">
        <f aca="false">(N22/O22)</f>
        <v>0.791874381370233</v>
      </c>
    </row>
    <row r="23" customFormat="false" ht="12.8" hidden="false" customHeight="false" outlineLevel="0" collapsed="false">
      <c r="A23" s="0" t="s">
        <v>5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1</v>
      </c>
      <c r="G23" s="1" t="n">
        <v>0</v>
      </c>
      <c r="H23" s="1" t="n">
        <v>0</v>
      </c>
      <c r="I23" s="1" t="n">
        <v>0</v>
      </c>
      <c r="J23" s="0" t="n">
        <v>0.4</v>
      </c>
      <c r="K23" s="0" t="n">
        <v>0.4</v>
      </c>
      <c r="L23" s="0" t="n">
        <v>0</v>
      </c>
      <c r="M23" s="0" t="n">
        <v>20</v>
      </c>
      <c r="N23" s="3" t="n">
        <v>0.057863522</v>
      </c>
      <c r="O23" s="3" t="n">
        <v>0.0028843957</v>
      </c>
      <c r="P23" s="0" t="n">
        <f aca="false">(N23/O23)</f>
        <v>20.0608820766166</v>
      </c>
    </row>
    <row r="24" customFormat="false" ht="12.8" hidden="false" customHeight="false" outlineLevel="0" collapsed="false">
      <c r="A24" s="0" t="s">
        <v>5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1</v>
      </c>
      <c r="G24" s="1" t="n">
        <v>0</v>
      </c>
      <c r="H24" s="1" t="n">
        <v>0</v>
      </c>
      <c r="I24" s="1" t="n">
        <v>0</v>
      </c>
      <c r="J24" s="0" t="n">
        <v>0.4</v>
      </c>
      <c r="K24" s="0" t="n">
        <v>0.6</v>
      </c>
      <c r="L24" s="0" t="n">
        <v>0</v>
      </c>
      <c r="M24" s="0" t="n">
        <v>20</v>
      </c>
      <c r="N24" s="3" t="n">
        <v>0.45435396</v>
      </c>
      <c r="O24" s="3" t="n">
        <v>0.0040884088</v>
      </c>
      <c r="P24" s="0" t="n">
        <f aca="false">(N24/O24)</f>
        <v>111.132223372575</v>
      </c>
    </row>
    <row r="25" customFormat="false" ht="12.8" hidden="false" customHeight="false" outlineLevel="0" collapsed="false">
      <c r="A25" s="0" t="s">
        <v>5</v>
      </c>
      <c r="B25" s="1" t="n">
        <v>0</v>
      </c>
      <c r="C25" s="0" t="n">
        <v>0</v>
      </c>
      <c r="D25" s="1" t="n">
        <v>0</v>
      </c>
      <c r="E25" s="0" t="n">
        <v>0</v>
      </c>
      <c r="F25" s="1" t="n">
        <v>1</v>
      </c>
      <c r="G25" s="1" t="n">
        <v>0</v>
      </c>
      <c r="H25" s="1" t="n">
        <v>0</v>
      </c>
      <c r="I25" s="1" t="n">
        <v>0</v>
      </c>
      <c r="J25" s="0" t="n">
        <v>0.4</v>
      </c>
      <c r="K25" s="0" t="n">
        <v>0.8</v>
      </c>
      <c r="L25" s="0" t="n">
        <v>0</v>
      </c>
      <c r="M25" s="0" t="n">
        <v>20</v>
      </c>
      <c r="N25" s="3" t="n">
        <v>0.32791135</v>
      </c>
      <c r="O25" s="3" t="n">
        <v>0.038152408</v>
      </c>
      <c r="P25" s="0" t="n">
        <f aca="false">(N25/O25)</f>
        <v>8.59477467320018</v>
      </c>
    </row>
    <row r="26" customFormat="false" ht="12.8" hidden="false" customHeight="false" outlineLevel="0" collapsed="false">
      <c r="A26" s="0" t="s">
        <v>5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1</v>
      </c>
      <c r="G26" s="1" t="n">
        <v>0</v>
      </c>
      <c r="H26" s="1" t="n">
        <v>0</v>
      </c>
      <c r="I26" s="1" t="n">
        <v>0</v>
      </c>
      <c r="J26" s="0" t="n">
        <v>0.6</v>
      </c>
      <c r="K26" s="0" t="n">
        <v>0.2</v>
      </c>
      <c r="L26" s="0" t="n">
        <v>0</v>
      </c>
      <c r="M26" s="0" t="n">
        <v>20</v>
      </c>
      <c r="N26" s="3" t="n">
        <v>0</v>
      </c>
      <c r="O26" s="3" t="n">
        <v>0.00699129</v>
      </c>
      <c r="P26" s="0" t="n">
        <f aca="false">(N26/O26)</f>
        <v>0</v>
      </c>
    </row>
    <row r="27" customFormat="false" ht="12.8" hidden="false" customHeight="false" outlineLevel="0" collapsed="false">
      <c r="A27" s="0" t="s">
        <v>5</v>
      </c>
      <c r="B27" s="0" t="n">
        <v>0</v>
      </c>
      <c r="C27" s="0" t="n">
        <v>0</v>
      </c>
      <c r="D27" s="1" t="n">
        <v>0</v>
      </c>
      <c r="E27" s="0" t="n">
        <v>0</v>
      </c>
      <c r="F27" s="1" t="n">
        <v>1</v>
      </c>
      <c r="G27" s="0" t="n">
        <v>0</v>
      </c>
      <c r="H27" s="0" t="n">
        <v>0</v>
      </c>
      <c r="I27" s="0" t="n">
        <v>0</v>
      </c>
      <c r="J27" s="0" t="n">
        <v>0.6</v>
      </c>
      <c r="K27" s="0" t="n">
        <v>0.4</v>
      </c>
      <c r="L27" s="0" t="n">
        <v>0</v>
      </c>
      <c r="M27" s="0" t="n">
        <v>20</v>
      </c>
      <c r="N27" s="3" t="n">
        <v>0.039557517</v>
      </c>
      <c r="O27" s="3" t="n">
        <v>0.0029488539</v>
      </c>
      <c r="P27" s="0" t="n">
        <f aca="false">(N27/O27)</f>
        <v>13.4145394588725</v>
      </c>
    </row>
    <row r="28" customFormat="false" ht="12.8" hidden="false" customHeight="false" outlineLevel="0" collapsed="false">
      <c r="A28" s="0" t="s">
        <v>5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1</v>
      </c>
      <c r="G28" s="1" t="n">
        <v>0</v>
      </c>
      <c r="H28" s="1" t="n">
        <v>0</v>
      </c>
      <c r="I28" s="1" t="n">
        <v>0</v>
      </c>
      <c r="J28" s="0" t="n">
        <v>0.6</v>
      </c>
      <c r="K28" s="0" t="n">
        <v>0.6</v>
      </c>
      <c r="L28" s="0" t="n">
        <v>0</v>
      </c>
      <c r="M28" s="0" t="n">
        <v>20</v>
      </c>
      <c r="N28" s="3" t="n">
        <v>0.30360597</v>
      </c>
      <c r="O28" s="3" t="n">
        <v>0.00086450996</v>
      </c>
      <c r="P28" s="0" t="n">
        <f aca="false">(N28/O28)</f>
        <v>351.188516092978</v>
      </c>
    </row>
    <row r="29" customFormat="false" ht="12.8" hidden="false" customHeight="false" outlineLevel="0" collapsed="false">
      <c r="A29" s="0" t="s">
        <v>5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1</v>
      </c>
      <c r="G29" s="1" t="n">
        <v>0</v>
      </c>
      <c r="H29" s="1" t="n">
        <v>0</v>
      </c>
      <c r="I29" s="1" t="n">
        <v>0</v>
      </c>
      <c r="J29" s="0" t="n">
        <v>0.6</v>
      </c>
      <c r="K29" s="0" t="n">
        <v>0.8</v>
      </c>
      <c r="L29" s="0" t="n">
        <v>0</v>
      </c>
      <c r="M29" s="0" t="n">
        <v>20</v>
      </c>
      <c r="N29" s="3" t="n">
        <v>0.29042765</v>
      </c>
      <c r="O29" s="3" t="n">
        <v>0.02938595</v>
      </c>
      <c r="P29" s="0" t="n">
        <f aca="false">(N29/O29)</f>
        <v>9.88321459745218</v>
      </c>
    </row>
    <row r="30" customFormat="false" ht="12.8" hidden="false" customHeight="false" outlineLevel="0" collapsed="false">
      <c r="A30" s="0" t="s">
        <v>5</v>
      </c>
      <c r="B30" s="0" t="n">
        <v>0</v>
      </c>
      <c r="C30" s="0" t="n">
        <v>0</v>
      </c>
      <c r="D30" s="1" t="n">
        <v>0</v>
      </c>
      <c r="E30" s="0" t="n">
        <v>0</v>
      </c>
      <c r="F30" s="1" t="n">
        <v>1</v>
      </c>
      <c r="G30" s="0" t="n">
        <v>0</v>
      </c>
      <c r="H30" s="0" t="n">
        <v>0</v>
      </c>
      <c r="I30" s="0" t="n">
        <v>0</v>
      </c>
      <c r="J30" s="0" t="n">
        <v>0.8</v>
      </c>
      <c r="K30" s="0" t="n">
        <v>0.2</v>
      </c>
      <c r="L30" s="0" t="n">
        <v>0</v>
      </c>
      <c r="M30" s="0" t="n">
        <v>20</v>
      </c>
      <c r="N30" s="3" t="n">
        <v>0</v>
      </c>
      <c r="O30" s="3" t="n">
        <v>0.0083198091</v>
      </c>
      <c r="P30" s="0" t="n">
        <f aca="false">(N30/O30)</f>
        <v>0</v>
      </c>
    </row>
    <row r="31" customFormat="false" ht="12.8" hidden="false" customHeight="false" outlineLevel="0" collapsed="false">
      <c r="A31" s="0" t="s">
        <v>5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1</v>
      </c>
      <c r="G31" s="1" t="n">
        <v>0</v>
      </c>
      <c r="H31" s="1" t="n">
        <v>0</v>
      </c>
      <c r="I31" s="1" t="n">
        <v>0</v>
      </c>
      <c r="J31" s="0" t="n">
        <v>0.8</v>
      </c>
      <c r="K31" s="0" t="n">
        <v>0.4</v>
      </c>
      <c r="L31" s="0" t="n">
        <v>0</v>
      </c>
      <c r="M31" s="0" t="n">
        <v>20</v>
      </c>
      <c r="N31" s="3" t="n">
        <v>0.021911964</v>
      </c>
      <c r="O31" s="3" t="n">
        <v>0.0028407427</v>
      </c>
      <c r="P31" s="0" t="n">
        <f aca="false">(N31/O31)</f>
        <v>7.71346310244853</v>
      </c>
    </row>
    <row r="32" customFormat="false" ht="12.8" hidden="false" customHeight="false" outlineLevel="0" collapsed="false">
      <c r="A32" s="0" t="s">
        <v>5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1</v>
      </c>
      <c r="G32" s="1" t="n">
        <v>0</v>
      </c>
      <c r="H32" s="1" t="n">
        <v>0</v>
      </c>
      <c r="I32" s="1" t="n">
        <v>0</v>
      </c>
      <c r="J32" s="0" t="n">
        <v>0.8</v>
      </c>
      <c r="K32" s="0" t="n">
        <v>0.6</v>
      </c>
      <c r="L32" s="0" t="n">
        <v>0</v>
      </c>
      <c r="M32" s="0" t="n">
        <v>20</v>
      </c>
      <c r="N32" s="3" t="n">
        <v>0.17968957</v>
      </c>
      <c r="O32" s="3" t="n">
        <v>0</v>
      </c>
      <c r="P32" s="0" t="e">
        <f aca="false">(N32/O32)</f>
        <v>#DIV/0!</v>
      </c>
    </row>
    <row r="33" customFormat="false" ht="12.8" hidden="false" customHeight="false" outlineLevel="0" collapsed="false">
      <c r="A33" s="0" t="s">
        <v>5</v>
      </c>
      <c r="B33" s="0" t="n">
        <v>0</v>
      </c>
      <c r="C33" s="0" t="n">
        <v>0</v>
      </c>
      <c r="D33" s="1" t="n">
        <v>0</v>
      </c>
      <c r="E33" s="0" t="n">
        <v>0</v>
      </c>
      <c r="F33" s="1" t="n">
        <v>1</v>
      </c>
      <c r="G33" s="0" t="n">
        <v>0</v>
      </c>
      <c r="H33" s="0" t="n">
        <v>0</v>
      </c>
      <c r="I33" s="0" t="n">
        <v>0</v>
      </c>
      <c r="J33" s="0" t="n">
        <v>0.8</v>
      </c>
      <c r="K33" s="0" t="n">
        <v>0.8</v>
      </c>
      <c r="L33" s="0" t="n">
        <v>0</v>
      </c>
      <c r="M33" s="0" t="n">
        <v>20</v>
      </c>
      <c r="N33" s="3" t="n">
        <v>0.25747684</v>
      </c>
      <c r="O33" s="3" t="n">
        <v>0.019750593</v>
      </c>
      <c r="P33" s="0" t="n">
        <f aca="false">(N33/O33)</f>
        <v>13.0364106029627</v>
      </c>
    </row>
    <row r="34" customFormat="false" ht="12.8" hidden="false" customHeight="false" outlineLevel="0" collapsed="false">
      <c r="A34" s="0" t="s">
        <v>7</v>
      </c>
      <c r="B34" s="1" t="n">
        <v>0</v>
      </c>
      <c r="C34" s="0" t="n">
        <v>0</v>
      </c>
      <c r="D34" s="1" t="n">
        <v>0</v>
      </c>
      <c r="E34" s="0" t="n">
        <v>0</v>
      </c>
      <c r="F34" s="1" t="n">
        <v>0</v>
      </c>
      <c r="G34" s="1" t="n">
        <v>0</v>
      </c>
      <c r="H34" s="1" t="n">
        <v>1</v>
      </c>
      <c r="I34" s="1" t="n">
        <v>0</v>
      </c>
      <c r="J34" s="0" t="n">
        <v>0.2</v>
      </c>
      <c r="K34" s="0" t="n">
        <v>0.2</v>
      </c>
      <c r="L34" s="0" t="n">
        <v>0</v>
      </c>
      <c r="M34" s="0" t="n">
        <v>20</v>
      </c>
      <c r="N34" s="3" t="n">
        <v>0.012053608</v>
      </c>
      <c r="O34" s="3" t="n">
        <v>0.018982302</v>
      </c>
      <c r="P34" s="0" t="n">
        <f aca="false">(N34/O34)</f>
        <v>0.634991899296513</v>
      </c>
    </row>
    <row r="35" customFormat="false" ht="12.8" hidden="false" customHeight="false" outlineLevel="0" collapsed="false">
      <c r="A35" s="0" t="s">
        <v>7</v>
      </c>
      <c r="B35" s="1" t="n">
        <v>0</v>
      </c>
      <c r="C35" s="0" t="n">
        <v>0</v>
      </c>
      <c r="D35" s="1" t="n">
        <v>0</v>
      </c>
      <c r="E35" s="0" t="n">
        <v>0</v>
      </c>
      <c r="F35" s="1" t="n">
        <v>0</v>
      </c>
      <c r="G35" s="1" t="n">
        <v>0</v>
      </c>
      <c r="H35" s="1" t="n">
        <v>1</v>
      </c>
      <c r="I35" s="1" t="n">
        <v>0</v>
      </c>
      <c r="J35" s="0" t="n">
        <v>0.2</v>
      </c>
      <c r="K35" s="0" t="n">
        <v>0.4</v>
      </c>
      <c r="L35" s="0" t="n">
        <v>0</v>
      </c>
      <c r="M35" s="0" t="n">
        <v>20</v>
      </c>
      <c r="N35" s="3" t="n">
        <v>0.077576689</v>
      </c>
      <c r="O35" s="3" t="n">
        <v>0.013175087</v>
      </c>
      <c r="P35" s="0" t="n">
        <f aca="false">(N35/O35)</f>
        <v>5.88813485633909</v>
      </c>
    </row>
    <row r="36" customFormat="false" ht="12.8" hidden="false" customHeight="false" outlineLevel="0" collapsed="false">
      <c r="A36" s="0" t="s">
        <v>7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1</v>
      </c>
      <c r="I36" s="1" t="n">
        <v>0</v>
      </c>
      <c r="J36" s="0" t="n">
        <v>0.2</v>
      </c>
      <c r="K36" s="0" t="n">
        <v>0.6</v>
      </c>
      <c r="L36" s="0" t="n">
        <v>0</v>
      </c>
      <c r="M36" s="0" t="n">
        <v>20</v>
      </c>
      <c r="N36" s="3" t="n">
        <v>0.623151</v>
      </c>
      <c r="O36" s="3" t="n">
        <v>0.017474361</v>
      </c>
      <c r="P36" s="0" t="n">
        <f aca="false">(N36/O36)</f>
        <v>35.6608748096711</v>
      </c>
    </row>
    <row r="37" customFormat="false" ht="12.8" hidden="false" customHeight="false" outlineLevel="0" collapsed="false">
      <c r="A37" s="0" t="s">
        <v>7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1</v>
      </c>
      <c r="I37" s="1" t="n">
        <v>0</v>
      </c>
      <c r="J37" s="0" t="n">
        <v>0.2</v>
      </c>
      <c r="K37" s="0" t="n">
        <v>0.8</v>
      </c>
      <c r="L37" s="0" t="n">
        <v>0</v>
      </c>
      <c r="M37" s="0" t="n">
        <v>20</v>
      </c>
      <c r="N37" s="3" t="n">
        <v>0.37432635</v>
      </c>
      <c r="O37" s="3" t="n">
        <v>0.062269438</v>
      </c>
      <c r="P37" s="0" t="n">
        <f aca="false">(N37/O37)</f>
        <v>6.01139759764654</v>
      </c>
    </row>
    <row r="38" customFormat="false" ht="12.8" hidden="false" customHeight="false" outlineLevel="0" collapsed="false">
      <c r="A38" s="0" t="s">
        <v>7</v>
      </c>
      <c r="B38" s="1" t="n">
        <v>0</v>
      </c>
      <c r="C38" s="0" t="n">
        <v>0</v>
      </c>
      <c r="D38" s="1" t="n">
        <v>0</v>
      </c>
      <c r="E38" s="0" t="n">
        <v>0</v>
      </c>
      <c r="F38" s="1" t="n">
        <v>0</v>
      </c>
      <c r="G38" s="1" t="n">
        <v>0</v>
      </c>
      <c r="H38" s="1" t="n">
        <v>1</v>
      </c>
      <c r="I38" s="1" t="n">
        <v>0</v>
      </c>
      <c r="J38" s="0" t="n">
        <v>0.4</v>
      </c>
      <c r="K38" s="0" t="n">
        <v>0.2</v>
      </c>
      <c r="L38" s="0" t="n">
        <v>0</v>
      </c>
      <c r="M38" s="0" t="n">
        <v>20</v>
      </c>
      <c r="N38" s="3" t="n">
        <v>0.0068035545</v>
      </c>
      <c r="O38" s="3" t="n">
        <v>0.020538168</v>
      </c>
      <c r="P38" s="0" t="n">
        <f aca="false">(N38/O38)</f>
        <v>0.331263942334097</v>
      </c>
    </row>
    <row r="39" customFormat="false" ht="12.8" hidden="false" customHeight="false" outlineLevel="0" collapsed="false">
      <c r="A39" s="0" t="s">
        <v>7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1</v>
      </c>
      <c r="I39" s="1" t="n">
        <v>0</v>
      </c>
      <c r="J39" s="0" t="n">
        <v>0.4</v>
      </c>
      <c r="K39" s="0" t="n">
        <v>0.4</v>
      </c>
      <c r="L39" s="0" t="n">
        <v>0</v>
      </c>
      <c r="M39" s="0" t="n">
        <v>20</v>
      </c>
      <c r="N39" s="3" t="n">
        <v>0.057227153</v>
      </c>
      <c r="O39" s="3" t="n">
        <v>0.013443092</v>
      </c>
      <c r="P39" s="0" t="n">
        <f aca="false">(N39/O39)</f>
        <v>4.25699333159365</v>
      </c>
    </row>
    <row r="40" customFormat="false" ht="12.8" hidden="false" customHeight="false" outlineLevel="0" collapsed="false">
      <c r="A40" s="0" t="s">
        <v>7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1</v>
      </c>
      <c r="I40" s="1" t="n">
        <v>0</v>
      </c>
      <c r="J40" s="0" t="n">
        <v>0.4</v>
      </c>
      <c r="K40" s="0" t="n">
        <v>0.6</v>
      </c>
      <c r="L40" s="0" t="n">
        <v>0</v>
      </c>
      <c r="M40" s="0" t="n">
        <v>20</v>
      </c>
      <c r="N40" s="3" t="n">
        <v>0.46636569</v>
      </c>
      <c r="O40" s="3" t="n">
        <v>0.014203961</v>
      </c>
      <c r="P40" s="0" t="n">
        <f aca="false">(N40/O40)</f>
        <v>32.8334955298737</v>
      </c>
    </row>
    <row r="41" customFormat="false" ht="12.8" hidden="false" customHeight="false" outlineLevel="0" collapsed="false">
      <c r="A41" s="0" t="s">
        <v>7</v>
      </c>
      <c r="B41" s="1" t="n">
        <v>0</v>
      </c>
      <c r="C41" s="0" t="n">
        <v>0</v>
      </c>
      <c r="D41" s="1" t="n">
        <v>0</v>
      </c>
      <c r="E41" s="0" t="n">
        <v>0</v>
      </c>
      <c r="F41" s="1" t="n">
        <v>0</v>
      </c>
      <c r="G41" s="1" t="n">
        <v>0</v>
      </c>
      <c r="H41" s="1" t="n">
        <v>1</v>
      </c>
      <c r="I41" s="1" t="n">
        <v>0</v>
      </c>
      <c r="J41" s="0" t="n">
        <v>0.4</v>
      </c>
      <c r="K41" s="0" t="n">
        <v>0.8</v>
      </c>
      <c r="L41" s="0" t="n">
        <v>0</v>
      </c>
      <c r="M41" s="0" t="n">
        <v>20</v>
      </c>
      <c r="N41" s="3" t="n">
        <v>0.32985455</v>
      </c>
      <c r="O41" s="3" t="n">
        <v>0.04953298</v>
      </c>
      <c r="P41" s="0" t="n">
        <f aca="false">(N41/O41)</f>
        <v>6.65929144582054</v>
      </c>
    </row>
    <row r="42" customFormat="false" ht="12.8" hidden="false" customHeight="false" outlineLevel="0" collapsed="false">
      <c r="A42" s="0" t="s">
        <v>7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1</v>
      </c>
      <c r="I42" s="1" t="n">
        <v>0</v>
      </c>
      <c r="J42" s="0" t="n">
        <v>0.6</v>
      </c>
      <c r="K42" s="0" t="n">
        <v>0.2</v>
      </c>
      <c r="L42" s="0" t="n">
        <v>0</v>
      </c>
      <c r="M42" s="0" t="n">
        <v>20</v>
      </c>
      <c r="N42" s="3" t="n">
        <v>0</v>
      </c>
      <c r="O42" s="3" t="n">
        <v>0.021890357</v>
      </c>
      <c r="P42" s="0" t="n">
        <f aca="false">(N42/O42)</f>
        <v>0</v>
      </c>
    </row>
    <row r="43" customFormat="false" ht="12.8" hidden="false" customHeight="false" outlineLevel="0" collapsed="false">
      <c r="A43" s="0" t="s">
        <v>7</v>
      </c>
      <c r="B43" s="0" t="n">
        <v>0</v>
      </c>
      <c r="C43" s="0" t="n">
        <v>0</v>
      </c>
      <c r="D43" s="1" t="n">
        <v>0</v>
      </c>
      <c r="E43" s="0" t="n">
        <v>0</v>
      </c>
      <c r="F43" s="0" t="n">
        <v>0</v>
      </c>
      <c r="G43" s="0" t="n">
        <v>0</v>
      </c>
      <c r="H43" s="1" t="n">
        <v>1</v>
      </c>
      <c r="I43" s="0" t="n">
        <v>0</v>
      </c>
      <c r="J43" s="0" t="n">
        <v>0.6</v>
      </c>
      <c r="K43" s="0" t="n">
        <v>0.4</v>
      </c>
      <c r="L43" s="0" t="n">
        <v>0</v>
      </c>
      <c r="M43" s="0" t="n">
        <v>20</v>
      </c>
      <c r="N43" s="3" t="n">
        <v>0.037921473</v>
      </c>
      <c r="O43" s="3" t="n">
        <v>0.01387929</v>
      </c>
      <c r="P43" s="0" t="n">
        <f aca="false">(N43/O43)</f>
        <v>2.73223435780937</v>
      </c>
    </row>
    <row r="44" customFormat="false" ht="12.8" hidden="false" customHeight="false" outlineLevel="0" collapsed="false">
      <c r="A44" s="0" t="s">
        <v>7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1</v>
      </c>
      <c r="I44" s="1" t="n">
        <v>0</v>
      </c>
      <c r="J44" s="0" t="n">
        <v>0.6</v>
      </c>
      <c r="K44" s="0" t="n">
        <v>0.6</v>
      </c>
      <c r="L44" s="0" t="n">
        <v>0</v>
      </c>
      <c r="M44" s="0" t="n">
        <v>20</v>
      </c>
      <c r="N44" s="3" t="n">
        <v>0.31173319</v>
      </c>
      <c r="O44" s="3" t="n">
        <v>0.011661411</v>
      </c>
      <c r="P44" s="0" t="n">
        <f aca="false">(N44/O44)</f>
        <v>26.732030111965</v>
      </c>
    </row>
    <row r="45" customFormat="false" ht="12.8" hidden="false" customHeight="false" outlineLevel="0" collapsed="false">
      <c r="A45" s="0" t="s">
        <v>7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1</v>
      </c>
      <c r="I45" s="1" t="n">
        <v>0</v>
      </c>
      <c r="J45" s="0" t="n">
        <v>0.6</v>
      </c>
      <c r="K45" s="0" t="n">
        <v>0.8</v>
      </c>
      <c r="L45" s="0" t="n">
        <v>0</v>
      </c>
      <c r="M45" s="0" t="n">
        <v>20</v>
      </c>
      <c r="N45" s="3" t="n">
        <v>0.29458269</v>
      </c>
      <c r="O45" s="3" t="n">
        <v>0.037159491</v>
      </c>
      <c r="P45" s="0" t="n">
        <f aca="false">(N45/O45)</f>
        <v>7.92752220421964</v>
      </c>
    </row>
    <row r="46" customFormat="false" ht="12.8" hidden="false" customHeight="false" outlineLevel="0" collapsed="false">
      <c r="A46" s="0" t="s">
        <v>7</v>
      </c>
      <c r="B46" s="0" t="n">
        <v>0</v>
      </c>
      <c r="C46" s="0" t="n">
        <v>0</v>
      </c>
      <c r="D46" s="1" t="n">
        <v>0</v>
      </c>
      <c r="E46" s="0" t="n">
        <v>0</v>
      </c>
      <c r="F46" s="0" t="n">
        <v>0</v>
      </c>
      <c r="G46" s="0" t="n">
        <v>0</v>
      </c>
      <c r="H46" s="1" t="n">
        <v>1</v>
      </c>
      <c r="I46" s="0" t="n">
        <v>0</v>
      </c>
      <c r="J46" s="0" t="n">
        <v>0.8</v>
      </c>
      <c r="K46" s="0" t="n">
        <v>0.2</v>
      </c>
      <c r="L46" s="0" t="n">
        <v>0</v>
      </c>
      <c r="M46" s="0" t="n">
        <v>20</v>
      </c>
      <c r="N46" s="3" t="n">
        <v>0</v>
      </c>
      <c r="O46" s="3" t="n">
        <v>0.023186162</v>
      </c>
      <c r="P46" s="0" t="n">
        <f aca="false">(N46/O46)</f>
        <v>0</v>
      </c>
    </row>
    <row r="47" customFormat="false" ht="12.8" hidden="false" customHeight="false" outlineLevel="0" collapsed="false">
      <c r="A47" s="0" t="s">
        <v>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1</v>
      </c>
      <c r="I47" s="1" t="n">
        <v>0</v>
      </c>
      <c r="J47" s="0" t="n">
        <v>0.8</v>
      </c>
      <c r="K47" s="0" t="n">
        <v>0.4</v>
      </c>
      <c r="L47" s="0" t="n">
        <v>0</v>
      </c>
      <c r="M47" s="0" t="n">
        <v>20</v>
      </c>
      <c r="N47" s="3" t="n">
        <v>0.022772547</v>
      </c>
      <c r="O47" s="3" t="n">
        <v>0.014471893</v>
      </c>
      <c r="P47" s="0" t="n">
        <f aca="false">(N47/O47)</f>
        <v>1.57357071393494</v>
      </c>
    </row>
    <row r="48" customFormat="false" ht="12.8" hidden="false" customHeight="false" outlineLevel="0" collapsed="false">
      <c r="A48" s="0" t="s">
        <v>7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1</v>
      </c>
      <c r="I48" s="1" t="n">
        <v>0</v>
      </c>
      <c r="J48" s="0" t="n">
        <v>0.8</v>
      </c>
      <c r="K48" s="0" t="n">
        <v>0.6</v>
      </c>
      <c r="L48" s="0" t="n">
        <v>0</v>
      </c>
      <c r="M48" s="0" t="n">
        <v>20</v>
      </c>
      <c r="N48" s="3" t="n">
        <v>0.18308361</v>
      </c>
      <c r="O48" s="3" t="n">
        <v>0.0097152945</v>
      </c>
      <c r="P48" s="0" t="n">
        <f aca="false">(N48/O48)</f>
        <v>18.8448852476886</v>
      </c>
    </row>
    <row r="49" customFormat="false" ht="12.8" hidden="false" customHeight="false" outlineLevel="0" collapsed="false">
      <c r="A49" s="0" t="s">
        <v>7</v>
      </c>
      <c r="B49" s="0" t="n">
        <v>0</v>
      </c>
      <c r="C49" s="0" t="n">
        <v>0</v>
      </c>
      <c r="D49" s="1" t="n">
        <v>0</v>
      </c>
      <c r="E49" s="0" t="n">
        <v>0</v>
      </c>
      <c r="F49" s="0" t="n">
        <v>0</v>
      </c>
      <c r="G49" s="0" t="n">
        <v>0</v>
      </c>
      <c r="H49" s="1" t="n">
        <v>1</v>
      </c>
      <c r="I49" s="0" t="n">
        <v>0</v>
      </c>
      <c r="J49" s="0" t="n">
        <v>0.8</v>
      </c>
      <c r="K49" s="0" t="n">
        <v>0.8</v>
      </c>
      <c r="L49" s="0" t="n">
        <v>0</v>
      </c>
      <c r="M49" s="0" t="n">
        <v>20</v>
      </c>
      <c r="N49" s="3" t="n">
        <v>0.26450756</v>
      </c>
      <c r="O49" s="3" t="n">
        <v>0.026510928</v>
      </c>
      <c r="P49" s="0" t="n">
        <f aca="false">(N49/O49)</f>
        <v>9.97730294465739</v>
      </c>
    </row>
    <row r="50" customFormat="false" ht="12.8" hidden="false" customHeight="false" outlineLevel="0" collapsed="false">
      <c r="A50" s="0" t="s">
        <v>8</v>
      </c>
      <c r="B50" s="1" t="n">
        <v>0</v>
      </c>
      <c r="C50" s="0" t="n">
        <v>0</v>
      </c>
      <c r="D50" s="1" t="n">
        <v>0</v>
      </c>
      <c r="E50" s="0" t="n">
        <v>0</v>
      </c>
      <c r="F50" s="1" t="n">
        <v>0</v>
      </c>
      <c r="G50" s="1" t="n">
        <v>0</v>
      </c>
      <c r="H50" s="1" t="n">
        <v>0</v>
      </c>
      <c r="I50" s="1" t="n">
        <v>1</v>
      </c>
      <c r="J50" s="0" t="n">
        <v>0.2</v>
      </c>
      <c r="K50" s="0" t="n">
        <v>0.2</v>
      </c>
      <c r="L50" s="0" t="n">
        <v>0</v>
      </c>
      <c r="M50" s="0" t="n">
        <v>20</v>
      </c>
      <c r="N50" s="3" t="n">
        <v>0.011210187</v>
      </c>
      <c r="O50" s="3" t="n">
        <v>0.020419367</v>
      </c>
      <c r="P50" s="0" t="n">
        <f aca="false">(N50/O50)</f>
        <v>0.548997772555829</v>
      </c>
    </row>
    <row r="51" customFormat="false" ht="12.8" hidden="false" customHeight="false" outlineLevel="0" collapsed="false">
      <c r="A51" s="0" t="s">
        <v>8</v>
      </c>
      <c r="B51" s="1" t="n">
        <v>0</v>
      </c>
      <c r="C51" s="0" t="n">
        <v>0</v>
      </c>
      <c r="D51" s="1" t="n">
        <v>0</v>
      </c>
      <c r="E51" s="0" t="n">
        <v>0</v>
      </c>
      <c r="F51" s="1" t="n">
        <v>0</v>
      </c>
      <c r="G51" s="1" t="n">
        <v>0</v>
      </c>
      <c r="H51" s="1" t="n">
        <v>0</v>
      </c>
      <c r="I51" s="1" t="n">
        <v>1</v>
      </c>
      <c r="J51" s="0" t="n">
        <v>0.2</v>
      </c>
      <c r="K51" s="0" t="n">
        <v>0.4</v>
      </c>
      <c r="L51" s="0" t="n">
        <v>0</v>
      </c>
      <c r="M51" s="0" t="n">
        <v>20</v>
      </c>
      <c r="N51" s="3" t="n">
        <v>0.07613603</v>
      </c>
      <c r="O51" s="3" t="n">
        <v>0.028182419</v>
      </c>
      <c r="P51" s="0" t="n">
        <f aca="false">(N51/O51)</f>
        <v>2.70154346935229</v>
      </c>
    </row>
    <row r="52" customFormat="false" ht="12.8" hidden="false" customHeight="false" outlineLevel="0" collapsed="false">
      <c r="A52" s="0" t="s">
        <v>8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1</v>
      </c>
      <c r="J52" s="0" t="n">
        <v>0.2</v>
      </c>
      <c r="K52" s="0" t="n">
        <v>0.6</v>
      </c>
      <c r="L52" s="0" t="n">
        <v>0</v>
      </c>
      <c r="M52" s="0" t="n">
        <v>20</v>
      </c>
      <c r="N52" s="3" t="n">
        <v>0.62597263</v>
      </c>
      <c r="O52" s="3" t="n">
        <v>0.044677995</v>
      </c>
      <c r="P52" s="0" t="n">
        <f aca="false">(N52/O52)</f>
        <v>14.0107592115537</v>
      </c>
    </row>
    <row r="53" customFormat="false" ht="12.8" hidden="false" customHeight="false" outlineLevel="0" collapsed="false">
      <c r="A53" s="0" t="s">
        <v>8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1</v>
      </c>
      <c r="J53" s="0" t="n">
        <v>0.2</v>
      </c>
      <c r="K53" s="0" t="n">
        <v>0.8</v>
      </c>
      <c r="L53" s="0" t="n">
        <v>0</v>
      </c>
      <c r="M53" s="0" t="n">
        <v>20</v>
      </c>
      <c r="N53" s="3" t="n">
        <v>0.3779873</v>
      </c>
      <c r="O53" s="3" t="n">
        <v>0.049770325</v>
      </c>
      <c r="P53" s="0" t="n">
        <f aca="false">(N53/O53)</f>
        <v>7.59463194182477</v>
      </c>
    </row>
    <row r="54" customFormat="false" ht="12.8" hidden="false" customHeight="false" outlineLevel="0" collapsed="false">
      <c r="A54" s="0" t="s">
        <v>8</v>
      </c>
      <c r="B54" s="1" t="n">
        <v>0</v>
      </c>
      <c r="C54" s="0" t="n">
        <v>0</v>
      </c>
      <c r="D54" s="1" t="n">
        <v>0</v>
      </c>
      <c r="E54" s="0" t="n">
        <v>0</v>
      </c>
      <c r="F54" s="1" t="n">
        <v>0</v>
      </c>
      <c r="G54" s="1" t="n">
        <v>0</v>
      </c>
      <c r="H54" s="1" t="n">
        <v>0</v>
      </c>
      <c r="I54" s="1" t="n">
        <v>1</v>
      </c>
      <c r="J54" s="0" t="n">
        <v>0.4</v>
      </c>
      <c r="K54" s="0" t="n">
        <v>0.2</v>
      </c>
      <c r="L54" s="0" t="n">
        <v>0</v>
      </c>
      <c r="M54" s="0" t="n">
        <v>20</v>
      </c>
      <c r="N54" s="3" t="n">
        <v>0.004343125</v>
      </c>
      <c r="O54" s="3" t="n">
        <v>0.017564338</v>
      </c>
      <c r="P54" s="0" t="n">
        <f aca="false">(N54/O54)</f>
        <v>0.247269495724803</v>
      </c>
    </row>
    <row r="55" customFormat="false" ht="12.8" hidden="false" customHeight="false" outlineLevel="0" collapsed="false">
      <c r="A55" s="0" t="s">
        <v>8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1</v>
      </c>
      <c r="J55" s="0" t="n">
        <v>0.4</v>
      </c>
      <c r="K55" s="0" t="n">
        <v>0.4</v>
      </c>
      <c r="L55" s="0" t="n">
        <v>0</v>
      </c>
      <c r="M55" s="0" t="n">
        <v>20</v>
      </c>
      <c r="N55" s="3" t="n">
        <v>0.057395063</v>
      </c>
      <c r="O55" s="3" t="n">
        <v>0.024286974</v>
      </c>
      <c r="P55" s="0" t="n">
        <f aca="false">(N55/O55)</f>
        <v>2.36320354277153</v>
      </c>
    </row>
    <row r="56" customFormat="false" ht="12.8" hidden="false" customHeight="false" outlineLevel="0" collapsed="false">
      <c r="A56" s="0" t="s">
        <v>8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1</v>
      </c>
      <c r="J56" s="0" t="n">
        <v>0.4</v>
      </c>
      <c r="K56" s="0" t="n">
        <v>0.6</v>
      </c>
      <c r="L56" s="0" t="n">
        <v>0</v>
      </c>
      <c r="M56" s="0" t="n">
        <v>20</v>
      </c>
      <c r="N56" s="3" t="n">
        <v>0.46790585</v>
      </c>
      <c r="O56" s="3" t="n">
        <v>0.041252684</v>
      </c>
      <c r="P56" s="0" t="n">
        <f aca="false">(N56/O56)</f>
        <v>11.3424341068329</v>
      </c>
    </row>
    <row r="57" customFormat="false" ht="12.8" hidden="false" customHeight="false" outlineLevel="0" collapsed="false">
      <c r="A57" s="0" t="s">
        <v>8</v>
      </c>
      <c r="B57" s="1" t="n">
        <v>0</v>
      </c>
      <c r="C57" s="0" t="n">
        <v>0</v>
      </c>
      <c r="D57" s="1" t="n">
        <v>0</v>
      </c>
      <c r="E57" s="0" t="n">
        <v>0</v>
      </c>
      <c r="F57" s="1" t="n">
        <v>0</v>
      </c>
      <c r="G57" s="1" t="n">
        <v>0</v>
      </c>
      <c r="H57" s="1" t="n">
        <v>0</v>
      </c>
      <c r="I57" s="1" t="n">
        <v>1</v>
      </c>
      <c r="J57" s="0" t="n">
        <v>0.4</v>
      </c>
      <c r="K57" s="0" t="n">
        <v>0.8</v>
      </c>
      <c r="L57" s="0" t="n">
        <v>0</v>
      </c>
      <c r="M57" s="0" t="n">
        <v>20</v>
      </c>
      <c r="N57" s="3" t="n">
        <v>0.33460218</v>
      </c>
      <c r="O57" s="3" t="n">
        <v>0.048526689</v>
      </c>
      <c r="P57" s="0" t="n">
        <f aca="false">(N57/O57)</f>
        <v>6.89521965943318</v>
      </c>
    </row>
    <row r="58" customFormat="false" ht="12.8" hidden="false" customHeight="false" outlineLevel="0" collapsed="false">
      <c r="A58" s="0" t="s">
        <v>8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1</v>
      </c>
      <c r="J58" s="0" t="n">
        <v>0.6</v>
      </c>
      <c r="K58" s="0" t="n">
        <v>0.2</v>
      </c>
      <c r="L58" s="0" t="n">
        <v>0</v>
      </c>
      <c r="M58" s="0" t="n">
        <v>20</v>
      </c>
      <c r="N58" s="3" t="n">
        <v>0</v>
      </c>
      <c r="O58" s="3" t="n">
        <v>0.014356476</v>
      </c>
      <c r="P58" s="0" t="n">
        <f aca="false">(N58/O58)</f>
        <v>0</v>
      </c>
    </row>
    <row r="59" customFormat="false" ht="12.8" hidden="false" customHeight="false" outlineLevel="0" collapsed="false">
      <c r="A59" s="0" t="s">
        <v>8</v>
      </c>
      <c r="B59" s="0" t="n">
        <v>0</v>
      </c>
      <c r="C59" s="0" t="n">
        <v>0</v>
      </c>
      <c r="D59" s="1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1" t="n">
        <v>1</v>
      </c>
      <c r="J59" s="0" t="n">
        <v>0.6</v>
      </c>
      <c r="K59" s="0" t="n">
        <v>0.4</v>
      </c>
      <c r="L59" s="0" t="n">
        <v>0</v>
      </c>
      <c r="M59" s="0" t="n">
        <v>20</v>
      </c>
      <c r="N59" s="3" t="n">
        <v>0.037501495</v>
      </c>
      <c r="O59" s="3" t="n">
        <v>0.020313414</v>
      </c>
      <c r="P59" s="0" t="n">
        <f aca="false">(N59/O59)</f>
        <v>1.8461443753374</v>
      </c>
    </row>
    <row r="60" customFormat="false" ht="12.8" hidden="false" customHeight="false" outlineLevel="0" collapsed="false">
      <c r="A60" s="0" t="s">
        <v>8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1</v>
      </c>
      <c r="J60" s="0" t="n">
        <v>0.6</v>
      </c>
      <c r="K60" s="0" t="n">
        <v>0.6</v>
      </c>
      <c r="L60" s="0" t="n">
        <v>0</v>
      </c>
      <c r="M60" s="0" t="n">
        <v>20</v>
      </c>
      <c r="N60" s="3" t="n">
        <v>0.31628725</v>
      </c>
      <c r="O60" s="3" t="n">
        <v>0.037081968</v>
      </c>
      <c r="P60" s="0" t="n">
        <f aca="false">(N60/O60)</f>
        <v>8.52940841758992</v>
      </c>
    </row>
    <row r="61" customFormat="false" ht="12.8" hidden="false" customHeight="false" outlineLevel="0" collapsed="false">
      <c r="A61" s="0" t="s">
        <v>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1</v>
      </c>
      <c r="J61" s="0" t="n">
        <v>0.6</v>
      </c>
      <c r="K61" s="0" t="n">
        <v>0.8</v>
      </c>
      <c r="L61" s="0" t="n">
        <v>0</v>
      </c>
      <c r="M61" s="0" t="n">
        <v>20</v>
      </c>
      <c r="N61" s="3" t="n">
        <v>0.29657388</v>
      </c>
      <c r="O61" s="3" t="n">
        <v>0.04724858</v>
      </c>
      <c r="P61" s="0" t="n">
        <f aca="false">(N61/O61)</f>
        <v>6.27688451166152</v>
      </c>
    </row>
    <row r="62" customFormat="false" ht="12.8" hidden="false" customHeight="false" outlineLevel="0" collapsed="false">
      <c r="A62" s="0" t="s">
        <v>8</v>
      </c>
      <c r="B62" s="0" t="n">
        <v>0</v>
      </c>
      <c r="C62" s="0" t="n">
        <v>0</v>
      </c>
      <c r="D62" s="1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1" t="n">
        <v>1</v>
      </c>
      <c r="J62" s="0" t="n">
        <v>0.8</v>
      </c>
      <c r="K62" s="0" t="n">
        <v>0.2</v>
      </c>
      <c r="L62" s="0" t="n">
        <v>0</v>
      </c>
      <c r="M62" s="0" t="n">
        <v>20</v>
      </c>
      <c r="N62" s="3" t="n">
        <v>0</v>
      </c>
      <c r="O62" s="3" t="n">
        <v>0.010916777</v>
      </c>
      <c r="P62" s="0" t="n">
        <f aca="false">(N62/O62)</f>
        <v>0</v>
      </c>
    </row>
    <row r="63" customFormat="false" ht="12.8" hidden="false" customHeight="false" outlineLevel="0" collapsed="false">
      <c r="A63" s="0" t="s">
        <v>8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1</v>
      </c>
      <c r="J63" s="0" t="n">
        <v>0.8</v>
      </c>
      <c r="K63" s="0" t="n">
        <v>0.4</v>
      </c>
      <c r="L63" s="0" t="n">
        <v>0</v>
      </c>
      <c r="M63" s="0" t="n">
        <v>20</v>
      </c>
      <c r="N63" s="3" t="n">
        <v>0.020640168</v>
      </c>
      <c r="O63" s="3" t="n">
        <v>0.016102832</v>
      </c>
      <c r="P63" s="0" t="n">
        <f aca="false">(N63/O63)</f>
        <v>1.28177254783506</v>
      </c>
    </row>
    <row r="64" customFormat="false" ht="12.8" hidden="false" customHeight="false" outlineLevel="0" collapsed="false">
      <c r="A64" s="0" t="s">
        <v>8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1</v>
      </c>
      <c r="J64" s="0" t="n">
        <v>0.8</v>
      </c>
      <c r="K64" s="0" t="n">
        <v>0.6</v>
      </c>
      <c r="L64" s="0" t="n">
        <v>0</v>
      </c>
      <c r="M64" s="0" t="n">
        <v>20</v>
      </c>
      <c r="N64" s="3" t="n">
        <v>0.18519028</v>
      </c>
      <c r="O64" s="3" t="n">
        <v>0.032061346</v>
      </c>
      <c r="P64" s="0" t="n">
        <f aca="false">(N64/O64)</f>
        <v>5.77612306108421</v>
      </c>
    </row>
    <row r="65" customFormat="false" ht="12.8" hidden="false" customHeight="false" outlineLevel="0" collapsed="false">
      <c r="A65" s="0" t="s">
        <v>8</v>
      </c>
      <c r="B65" s="0" t="n">
        <v>0</v>
      </c>
      <c r="C65" s="0" t="n">
        <v>0</v>
      </c>
      <c r="D65" s="1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1" t="n">
        <v>1</v>
      </c>
      <c r="J65" s="0" t="n">
        <v>0.8</v>
      </c>
      <c r="K65" s="0" t="n">
        <v>0.8</v>
      </c>
      <c r="L65" s="0" t="n">
        <v>0</v>
      </c>
      <c r="M65" s="0" t="n">
        <v>20</v>
      </c>
      <c r="N65" s="3" t="n">
        <v>0.26575002</v>
      </c>
      <c r="O65" s="3" t="n">
        <v>0.04587749</v>
      </c>
      <c r="P65" s="0" t="n">
        <f aca="false">(N65/O65)</f>
        <v>5.79260155688552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2019-05-01T13:50:45Z</dcterms:created>
  <dc:creator>刘宁</dc:creator>
  <dc:description/>
  <dc:language>en-GB</dc:language>
  <cp:lastModifiedBy/>
  <dcterms:modified xsi:type="dcterms:W3CDTF">2019-05-24T18:50:17Z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