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defaultThemeVersion="124226"/>
  <xr:revisionPtr revIDLastSave="0" documentId="13_ncr:1_{9B6A997D-E445-4FEF-85BF-3D106261AC66}" xr6:coauthVersionLast="47" xr6:coauthVersionMax="47" xr10:uidLastSave="{00000000-0000-0000-0000-000000000000}"/>
  <bookViews>
    <workbookView xWindow="-120" yWindow="-120" windowWidth="29040" windowHeight="15840" tabRatio="736" activeTab="4" xr2:uid="{00000000-000D-0000-FFFF-FFFF00000000}"/>
  </bookViews>
  <sheets>
    <sheet name="einleitung" sheetId="35" r:id="rId1"/>
    <sheet name="anforderungen" sheetId="32" r:id="rId2"/>
    <sheet name="version" sheetId="5" r:id="rId3"/>
    <sheet name="felder_1" sheetId="43" r:id="rId4"/>
    <sheet name="felder_2" sheetId="33" r:id="rId5"/>
    <sheet name="export-trigger" sheetId="28" r:id="rId6"/>
    <sheet name="xml-file" sheetId="34" r:id="rId7"/>
    <sheet name="glossar" sheetId="39" r:id="rId8"/>
  </sheets>
  <definedNames>
    <definedName name="_xlnm.Print_Area" localSheetId="5">'export-trigger'!$C$4:$P$30</definedName>
    <definedName name="_xlnm.Print_Area" localSheetId="2">version!$A:$F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8" l="1"/>
  <c r="A4" i="28" s="1"/>
  <c r="D4" i="28"/>
  <c r="E4" i="28" s="1"/>
  <c r="F4" i="28" s="1"/>
  <c r="G4" i="28" s="1"/>
  <c r="H4" i="28" s="1"/>
  <c r="I4" i="28" s="1"/>
  <c r="J4" i="28" s="1"/>
  <c r="K4" i="28" s="1"/>
  <c r="L4" i="28" s="1"/>
  <c r="M4" i="28" s="1"/>
  <c r="N4" i="28" s="1"/>
  <c r="O4" i="28" s="1"/>
  <c r="P4" i="28" s="1"/>
  <c r="Q4" i="28" s="1"/>
  <c r="R4" i="28" s="1"/>
  <c r="S4" i="28" s="1"/>
  <c r="T4" i="28" s="1"/>
  <c r="U4" i="28" s="1"/>
  <c r="V4" i="28" s="1"/>
  <c r="W4"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2" authorId="0" shapeId="0" xr:uid="{6C6CD69F-155D-4710-B030-E9BAF7F27C51}">
      <text>
        <r>
          <rPr>
            <sz val="9"/>
            <color indexed="81"/>
            <rFont val="Segoe UI"/>
            <charset val="1"/>
          </rPr>
          <t xml:space="preserve">Die ersten 4 Sub-Elemente in einem &lt;Element&gt;.
</t>
        </r>
      </text>
    </comment>
  </commentList>
</comments>
</file>

<file path=xl/sharedStrings.xml><?xml version="1.0" encoding="utf-8"?>
<sst xmlns="http://schemas.openxmlformats.org/spreadsheetml/2006/main" count="1039" uniqueCount="481">
  <si>
    <t>Version</t>
  </si>
  <si>
    <t>Ziel</t>
  </si>
  <si>
    <t>Grundsätzlich</t>
  </si>
  <si>
    <t>Der Inhalt des XML Files soll so original sein wie möglich. Das heisst, es sollten keine Logik oder Mappings im Extraktionscode vorhanden sein.</t>
  </si>
  <si>
    <t>- Export und Upload findet täglich und automatisiert statt.</t>
  </si>
  <si>
    <t>- Problem-/Diagnoseliste wird codiert oder uncodiert (Freitext) exportiert.</t>
  </si>
  <si>
    <t>- aufgrund des neuen Datenschutzgesetzes muss die Patienten-ID gehasht werden: sha256(concat(praxisID,Patienten Software ID))</t>
  </si>
  <si>
    <t>back</t>
  </si>
  <si>
    <t>Thema</t>
  </si>
  <si>
    <t>Anforderung</t>
  </si>
  <si>
    <t>Daten</t>
  </si>
  <si>
    <t>Parameter</t>
  </si>
  <si>
    <t>Patient</t>
  </si>
  <si>
    <t>Alle die im Blatt "felder" aufgeführten Entititäten mit ihren Variablen sollen exportiert werden.</t>
  </si>
  <si>
    <t>Dateninhalt</t>
  </si>
  <si>
    <t>Es sollen Originaldaten geschickt werden. Wenn z.B. das Feld Blutdruck als TEXT oder VARCHAR definiert ist, soll es nicht auf numerisch konvertiert werden. 
Falls codiert ist, benötigen wir das Lookup.</t>
  </si>
  <si>
    <t>Datenübermittlung</t>
  </si>
  <si>
    <t>Trigger für Export</t>
  </si>
  <si>
    <t>Frequenz</t>
  </si>
  <si>
    <t>Export</t>
  </si>
  <si>
    <t>Erstexport (Initialexport)</t>
  </si>
  <si>
    <r>
      <t xml:space="preserve">Erstmalig sollten alle Patientencharakteristika sowie die vereinbarten Parameter </t>
    </r>
    <r>
      <rPr>
        <u/>
        <sz val="11"/>
        <color theme="1"/>
        <rFont val="Calibri"/>
        <family val="2"/>
        <scheme val="minor"/>
      </rPr>
      <t>vollständig</t>
    </r>
    <r>
      <rPr>
        <sz val="11"/>
        <color theme="1"/>
        <rFont val="Calibri"/>
        <family val="2"/>
        <scheme val="minor"/>
      </rPr>
      <t xml:space="preserve"> mit der neuen FIRE Schnittstelle exportiert werden. Danach findet der Export inkrementell anhand der definierten Trigger statt (siehe Blatt "felder").</t>
    </r>
  </si>
  <si>
    <t>Lieferobjekt</t>
  </si>
  <si>
    <t>Installation FIRE Schnittstelle</t>
  </si>
  <si>
    <t>Installation</t>
  </si>
  <si>
    <t>Die Installation resp. Aktivierung sollte bei aktuellen wie auch zukünftigen FIRE Kunden kostenlos sein.</t>
  </si>
  <si>
    <t>Datum</t>
  </si>
  <si>
    <t>Autor</t>
  </si>
  <si>
    <t>Entität</t>
  </si>
  <si>
    <t>Aktion</t>
  </si>
  <si>
    <t>Bemerkungen</t>
  </si>
  <si>
    <t>sickLeave</t>
  </si>
  <si>
    <t>vaccine</t>
  </si>
  <si>
    <t>consultation</t>
  </si>
  <si>
    <t>patInfo</t>
  </si>
  <si>
    <t>add</t>
  </si>
  <si>
    <t>pdList</t>
  </si>
  <si>
    <t>medi</t>
  </si>
  <si>
    <t>Kommentare</t>
  </si>
  <si>
    <t>Entspricht einer Tabelle in der DB oder einem xml-Element.</t>
  </si>
  <si>
    <t>Feld</t>
  </si>
  <si>
    <t>Variablenbezeichnung</t>
  </si>
  <si>
    <t>Datentyp</t>
  </si>
  <si>
    <t>Bezeichnung lehnt sich an xml-schema. Grundsätzlich ist der Datentyp offen, damit alle Daten im Original exportiert werden.</t>
  </si>
  <si>
    <t>Trigger</t>
  </si>
  <si>
    <t>Medikation</t>
  </si>
  <si>
    <t>Auch exportieren wenn keinen GTIN Pharmacode vorhanden.</t>
  </si>
  <si>
    <t>ID</t>
  </si>
  <si>
    <t>Alle Identifikationskolonnen als String definiert.</t>
  </si>
  <si>
    <t>Alle Datum/Zeit als DateTime. Wenn keine Zeitangaben vorhanden sondern nur Datum, konvertieren nach: 'YYYY-MM-DD 00:00:00'.</t>
  </si>
  <si>
    <t>Header</t>
  </si>
  <si>
    <t>Interpretation</t>
  </si>
  <si>
    <t>patID</t>
  </si>
  <si>
    <t xml:space="preserve">Aus Datenschutzgründen muss die Patienten Software ID gehasht werden: </t>
  </si>
  <si>
    <t xml:space="preserve">            sha256(concat(Praxis ID,Patienten Software ID))</t>
  </si>
  <si>
    <t>insertDateTime</t>
  </si>
  <si>
    <t>Datum und Uhrzeit der Erstellung des Records. Trigger für Export.</t>
  </si>
  <si>
    <t>changeDateTime</t>
  </si>
  <si>
    <t>Datum und Uhrzeit der Änderung des Records. Wenn keine Änderung stattfindet, dann ist changeDateTime=insertDateTime. Trigger für Export.</t>
  </si>
  <si>
    <t>id</t>
  </si>
  <si>
    <t xml:space="preserve">Datenbank-ID des Records für die Identifikation. Zwingend bei consultation, vital, pdList, labor, medi, evt. auch bei patient, patInfo, patEvent. </t>
  </si>
  <si>
    <t>Wird benötigt, wenn Updates auf denselben record stattfinden (deshalb muss es identifiziert werden können).</t>
  </si>
  <si>
    <t>Bei consultation und pdList kann eine JOIN Beziehung vorhanden sein, je nach Geschäftsmodel.</t>
  </si>
  <si>
    <t>Bedeutung</t>
  </si>
  <si>
    <t>Bemerkung</t>
  </si>
  <si>
    <t>exporter</t>
  </si>
  <si>
    <t>version</t>
  </si>
  <si>
    <t>xs:string</t>
  </si>
  <si>
    <t>versionXSD</t>
  </si>
  <si>
    <t>Version des FIRE-XSD-Files.</t>
  </si>
  <si>
    <t>comment</t>
  </si>
  <si>
    <t>practice</t>
  </si>
  <si>
    <t>practiceID</t>
  </si>
  <si>
    <t xml:space="preserve">Identifikation Praxis. </t>
  </si>
  <si>
    <t>pmsName</t>
  </si>
  <si>
    <t>practiceName</t>
  </si>
  <si>
    <t>Name der Praxis.</t>
  </si>
  <si>
    <t>Wenn kein Praxisname vorhanden, leerlassen.</t>
  </si>
  <si>
    <t>address</t>
  </si>
  <si>
    <t>Adresse der Praxis.</t>
  </si>
  <si>
    <t>deleteInd</t>
  </si>
  <si>
    <t>Indikator für "Löschen" eines Eintrages.</t>
  </si>
  <si>
    <t>patient</t>
  </si>
  <si>
    <t>xs:dateTime</t>
  </si>
  <si>
    <t>sex</t>
  </si>
  <si>
    <t>Geschlecht.</t>
  </si>
  <si>
    <t>dobYear</t>
  </si>
  <si>
    <t>xs:unsignedShort</t>
  </si>
  <si>
    <t>Aus Gründen des Datenschutzes soll nur das Geburtsjahr geliefert werden. Das ist einer der wenigen Daten, die konvertiert werden sollen.</t>
  </si>
  <si>
    <t>deathYear</t>
  </si>
  <si>
    <t>Aus Gründen des Datenschutzes soll nur das Todesjahr geliefert werden. Das ist einer der wenigen Daten, die konvertiert werden sollen.</t>
  </si>
  <si>
    <t>patIDOrig</t>
  </si>
  <si>
    <t>Gefüllt nur für Testzwecken/Validierung oder wenn in ferner Zukunft die Umstände es erlauben. Bleibt in der produktiven Umgebung leer.</t>
  </si>
  <si>
    <t>category</t>
  </si>
  <si>
    <t>description</t>
  </si>
  <si>
    <t>Zusätzliche Informationen.</t>
  </si>
  <si>
    <t>startDateTime</t>
  </si>
  <si>
    <t>stopDateTime</t>
  </si>
  <si>
    <t>patEvent</t>
  </si>
  <si>
    <t>eventDateTime</t>
  </si>
  <si>
    <t>Datum und Uhrzeit des Ereignisses.</t>
  </si>
  <si>
    <t>event</t>
  </si>
  <si>
    <t>Grund des Ereignisses.</t>
  </si>
  <si>
    <t>consDateTime</t>
  </si>
  <si>
    <t>Verlaufeintragsdatum = Konsultationsdatum.</t>
  </si>
  <si>
    <t>consType</t>
  </si>
  <si>
    <t>pdListID</t>
  </si>
  <si>
    <t>1:n Verknüpfung zu pdList.</t>
  </si>
  <si>
    <t>insurer</t>
  </si>
  <si>
    <t>Name des Versicherers.</t>
  </si>
  <si>
    <t>insurerID</t>
  </si>
  <si>
    <t>GLN des Versicherers.</t>
  </si>
  <si>
    <t>lawType</t>
  </si>
  <si>
    <t>insuranceModel</t>
  </si>
  <si>
    <t>glnResponsible</t>
  </si>
  <si>
    <t>GLN des verantwortlichen Arztes.</t>
  </si>
  <si>
    <t>glnExecutor</t>
  </si>
  <si>
    <t>vital</t>
  </si>
  <si>
    <t>vitalDateTime</t>
  </si>
  <si>
    <t>Datum und Uhrzeit der Messung.</t>
  </si>
  <si>
    <t>bpType</t>
  </si>
  <si>
    <t>bpSyst</t>
  </si>
  <si>
    <t>bpDiast</t>
  </si>
  <si>
    <t>bpLeftRight</t>
  </si>
  <si>
    <t>bpPosition</t>
  </si>
  <si>
    <t>pulse</t>
  </si>
  <si>
    <t>pulseQuality</t>
  </si>
  <si>
    <t>bpExecutor</t>
  </si>
  <si>
    <t>weight</t>
  </si>
  <si>
    <t>height</t>
  </si>
  <si>
    <t>whExecutor</t>
  </si>
  <si>
    <t>bmi</t>
  </si>
  <si>
    <t>waistCircum</t>
  </si>
  <si>
    <t>https://en.wikipedia.org/wiki/Waist-to-height_ratio</t>
  </si>
  <si>
    <t>hipCircum</t>
  </si>
  <si>
    <t>https://en.wikipedia.org/wiki/Waist%E2%80%93hip_ratio</t>
  </si>
  <si>
    <t>headCircum</t>
  </si>
  <si>
    <t>bodyTemp</t>
  </si>
  <si>
    <t>oxygenSaturation</t>
  </si>
  <si>
    <t>bodyFat</t>
  </si>
  <si>
    <t>boneAge</t>
  </si>
  <si>
    <t>gln</t>
  </si>
  <si>
    <t>GLN des Arztes, der die Messung durchgeführt hat oder veranlasst hat.</t>
  </si>
  <si>
    <t>Datenbank-ID.</t>
  </si>
  <si>
    <t>pdID</t>
  </si>
  <si>
    <t>pdStartDateTime</t>
  </si>
  <si>
    <t>pdStopDateTime</t>
  </si>
  <si>
    <t>classification</t>
  </si>
  <si>
    <t>classificationCode</t>
  </si>
  <si>
    <t>classificationDesc</t>
  </si>
  <si>
    <t>Bezeichnung Problem/Diagnose gemäss Kodierungssystem.</t>
  </si>
  <si>
    <t>pdType</t>
  </si>
  <si>
    <t>active</t>
  </si>
  <si>
    <t>consID</t>
  </si>
  <si>
    <t>Verknüpfung zur consultation (consultation - pdList: 1:n).</t>
  </si>
  <si>
    <t>labor</t>
  </si>
  <si>
    <t>labDateTime</t>
  </si>
  <si>
    <t>Datum und Uhrzeit des Ersteintrages Labor in PMS.</t>
  </si>
  <si>
    <t>sampleDateTime</t>
  </si>
  <si>
    <t>Datum und Uhrzeit der Probeentnahme.</t>
  </si>
  <si>
    <t>measureDateTime</t>
  </si>
  <si>
    <t>labLabel</t>
  </si>
  <si>
    <t>Bezeichnung des klinischen Parameters wie es in der eKG-Software angezeigt wird (also so wie es der Arzt sieht!!).</t>
  </si>
  <si>
    <t>labelDevice</t>
  </si>
  <si>
    <t>Bezeichung, die vom Messgerät geliefert wird.</t>
  </si>
  <si>
    <t>labValue</t>
  </si>
  <si>
    <t>Originaler Wert.</t>
  </si>
  <si>
    <t>unitOriginal</t>
  </si>
  <si>
    <t>Messeinheit original.</t>
  </si>
  <si>
    <t>unitUCUM</t>
  </si>
  <si>
    <t>refMin</t>
  </si>
  <si>
    <t>refMax</t>
  </si>
  <si>
    <t>abnormalFlag</t>
  </si>
  <si>
    <t>labInOut</t>
  </si>
  <si>
    <t>labInfo</t>
  </si>
  <si>
    <t>deviceManufacturer</t>
  </si>
  <si>
    <t>Name des Geräteherstellers.</t>
  </si>
  <si>
    <t>deviceName</t>
  </si>
  <si>
    <t>labNameExt</t>
  </si>
  <si>
    <t>loinc</t>
  </si>
  <si>
    <t>LOINC-Code.</t>
  </si>
  <si>
    <t>GLN des Arztes, der die Messung veranlasst hat.</t>
  </si>
  <si>
    <t>Vermutlich insertDateTime.</t>
  </si>
  <si>
    <t>mediChangeDateTime</t>
  </si>
  <si>
    <t>Vermutlich changeDateTime.</t>
  </si>
  <si>
    <t>stopReason</t>
  </si>
  <si>
    <t>Ob Medikament aktuell eingenommen wird.</t>
  </si>
  <si>
    <t>mediLabel</t>
  </si>
  <si>
    <t>Name des Medikaments aus Auswahlliste oder Freitext.</t>
  </si>
  <si>
    <t>dose</t>
  </si>
  <si>
    <t>doseUnit</t>
  </si>
  <si>
    <t>medicationForm</t>
  </si>
  <si>
    <t>packageQuantity</t>
  </si>
  <si>
    <t>packageQuantityUnit</t>
  </si>
  <si>
    <t>doseMo</t>
  </si>
  <si>
    <t>Dosierung morgens.</t>
  </si>
  <si>
    <t>doseMi</t>
  </si>
  <si>
    <t>Dosierung mittags.</t>
  </si>
  <si>
    <t>doseAb</t>
  </si>
  <si>
    <t>Dosierung abends.</t>
  </si>
  <si>
    <t>doseNa</t>
  </si>
  <si>
    <t>Dosierung nachts.</t>
  </si>
  <si>
    <t>acute</t>
  </si>
  <si>
    <t>Akut-/Bedarfsmedikament.</t>
  </si>
  <si>
    <t>repetitive</t>
  </si>
  <si>
    <t>reserve</t>
  </si>
  <si>
    <t>packages</t>
  </si>
  <si>
    <t>Anzahl abgegebener Packungen.</t>
  </si>
  <si>
    <t>dispensation</t>
  </si>
  <si>
    <t>intolerance</t>
  </si>
  <si>
    <t>Ob Unverträglichkeit des Medikaments.</t>
  </si>
  <si>
    <t>indication</t>
  </si>
  <si>
    <t>Indikation für Medikamenteneinnahme.</t>
  </si>
  <si>
    <t>prescriptionComment</t>
  </si>
  <si>
    <t>Bemerkungen auf Rezept (für den Ausdruck).</t>
  </si>
  <si>
    <t>gtin</t>
  </si>
  <si>
    <t>Def: 13-stelliger Code (neuer Medi-Code).</t>
  </si>
  <si>
    <t>pharmaCode</t>
  </si>
  <si>
    <t>Def: 7-stelliger code (alter Medi-Code).</t>
  </si>
  <si>
    <t>atc</t>
  </si>
  <si>
    <t>mediInfo</t>
  </si>
  <si>
    <t>manufacturer</t>
  </si>
  <si>
    <t>Hersteller des Medikaments.</t>
  </si>
  <si>
    <t>GLN des Arztes, der das Medikament verschrieben hat.</t>
  </si>
  <si>
    <t>vaccDateTime</t>
  </si>
  <si>
    <t>vaccLabel</t>
  </si>
  <si>
    <t>vaccDisease</t>
  </si>
  <si>
    <t>vaccLot</t>
  </si>
  <si>
    <t>LOT-Nummer.</t>
  </si>
  <si>
    <t>executor</t>
  </si>
  <si>
    <t>Startdatum Arbeitsunfähigkeit.</t>
  </si>
  <si>
    <t>sickLeaveType</t>
  </si>
  <si>
    <t>duration</t>
  </si>
  <si>
    <t>Dauer in Tagen.</t>
  </si>
  <si>
    <t>disabilityRate</t>
  </si>
  <si>
    <t>capabilityRate</t>
  </si>
  <si>
    <t>reason</t>
  </si>
  <si>
    <t>Ausstellungsgrund.</t>
  </si>
  <si>
    <t>Woche</t>
  </si>
  <si>
    <t>Sa</t>
  </si>
  <si>
    <t>So</t>
  </si>
  <si>
    <t>Mo</t>
  </si>
  <si>
    <t>Di</t>
  </si>
  <si>
    <t>Mi</t>
  </si>
  <si>
    <t>Do</t>
  </si>
  <si>
    <t>Fr</t>
  </si>
  <si>
    <t>Export at day = 108</t>
  </si>
  <si>
    <t>insertDate ≥ 107</t>
  </si>
  <si>
    <t>changeDate ≥ 107</t>
  </si>
  <si>
    <t>-&gt; save exportDate = 108 or set manually</t>
  </si>
  <si>
    <t>Export at day 109</t>
  </si>
  <si>
    <r>
      <t xml:space="preserve">insertDate </t>
    </r>
    <r>
      <rPr>
        <sz val="11"/>
        <color theme="1"/>
        <rFont val="Arial"/>
        <family val="2"/>
      </rPr>
      <t>≥</t>
    </r>
    <r>
      <rPr>
        <sz val="11"/>
        <color theme="1"/>
        <rFont val="Calibri"/>
        <family val="2"/>
        <scheme val="minor"/>
      </rPr>
      <t xml:space="preserve"> 108</t>
    </r>
  </si>
  <si>
    <t>changeDate ≥ 108</t>
  </si>
  <si>
    <t>-&gt; save exportDate = 109 or set manually</t>
  </si>
  <si>
    <t>Export at day 112</t>
  </si>
  <si>
    <r>
      <t xml:space="preserve">insertDate </t>
    </r>
    <r>
      <rPr>
        <sz val="11"/>
        <color theme="1"/>
        <rFont val="Arial"/>
        <family val="2"/>
      </rPr>
      <t>≥</t>
    </r>
    <r>
      <rPr>
        <sz val="11"/>
        <color theme="1"/>
        <rFont val="Calibri"/>
        <family val="2"/>
        <scheme val="minor"/>
      </rPr>
      <t xml:space="preserve"> 109</t>
    </r>
  </si>
  <si>
    <t>changeDate ≥ 109</t>
  </si>
  <si>
    <t>-&gt; save exportDate = 112 or set manually</t>
  </si>
  <si>
    <t>Export at day = 107</t>
  </si>
  <si>
    <t>insertDate BETWEEN 50 AND 106</t>
  </si>
  <si>
    <t>changeDate BETWEEN 50 AND 106</t>
  </si>
  <si>
    <t>-&gt; save exportDate = 107 or set manually</t>
  </si>
  <si>
    <t>Optionen:</t>
  </si>
  <si>
    <t>täglicher Export mit insertDate oder changeDate Exporttag - 1 Tag</t>
  </si>
  <si>
    <t>Export seit dem letzten Export</t>
  </si>
  <si>
    <t>Export über eine Periode</t>
  </si>
  <si>
    <t>Encoding</t>
  </si>
  <si>
    <t>utf8</t>
  </si>
  <si>
    <t>Filename</t>
  </si>
  <si>
    <t>Begriff</t>
  </si>
  <si>
    <t>Kommentar</t>
  </si>
  <si>
    <t>Link</t>
  </si>
  <si>
    <t>IHAMZ</t>
  </si>
  <si>
    <t>Exporter</t>
  </si>
  <si>
    <t>Applikation für den Export von Daten aus der Praxissoftware in ein XML-File.</t>
  </si>
  <si>
    <t>Verlauf</t>
  </si>
  <si>
    <r>
      <t xml:space="preserve">Definieren Sie zu jedem Verlaufseintrag, welchem Problem dieser </t>
    </r>
    <r>
      <rPr>
        <b/>
        <sz val="11"/>
        <color theme="1"/>
        <rFont val="Calibri"/>
        <family val="2"/>
        <scheme val="minor"/>
      </rPr>
      <t>zugeordnet</t>
    </r>
    <r>
      <rPr>
        <sz val="11"/>
        <color theme="1"/>
        <rFont val="Calibri"/>
        <family val="2"/>
        <scheme val="minor"/>
      </rPr>
      <t xml:space="preserve"> werden soll. Wählen Sie ausserdem, um welche Art (Subjektiv, Objektiv, etc.) es sich dabei handelt.</t>
    </r>
  </si>
  <si>
    <t>Befund</t>
  </si>
  <si>
    <t>Befund enthält den empirischen Charakter (das „Gefunden-werden-können“) erfasster Merkmale.</t>
  </si>
  <si>
    <t>https://de.wikipedia.org/wiki/Symptom</t>
  </si>
  <si>
    <t>PMS</t>
  </si>
  <si>
    <r>
      <t xml:space="preserve">Medical </t>
    </r>
    <r>
      <rPr>
        <b/>
        <sz val="11"/>
        <color theme="1"/>
        <rFont val="Calibri"/>
        <family val="2"/>
        <scheme val="minor"/>
      </rPr>
      <t>P</t>
    </r>
    <r>
      <rPr>
        <sz val="11"/>
        <color theme="1"/>
        <rFont val="Calibri"/>
        <family val="2"/>
        <scheme val="minor"/>
      </rPr>
      <t xml:space="preserve">ractice </t>
    </r>
    <r>
      <rPr>
        <b/>
        <sz val="11"/>
        <color theme="1"/>
        <rFont val="Calibri"/>
        <family val="2"/>
        <scheme val="minor"/>
      </rPr>
      <t>M</t>
    </r>
    <r>
      <rPr>
        <sz val="11"/>
        <color theme="1"/>
        <rFont val="Calibri"/>
        <family val="2"/>
        <scheme val="minor"/>
      </rPr>
      <t xml:space="preserve">anagement </t>
    </r>
    <r>
      <rPr>
        <b/>
        <sz val="11"/>
        <color theme="1"/>
        <rFont val="Calibri"/>
        <family val="2"/>
        <scheme val="minor"/>
      </rPr>
      <t>S</t>
    </r>
    <r>
      <rPr>
        <sz val="11"/>
        <color theme="1"/>
        <rFont val="Calibri"/>
        <family val="2"/>
        <scheme val="minor"/>
      </rPr>
      <t>oftware.</t>
    </r>
  </si>
  <si>
    <t>Stammdatenexport</t>
  </si>
  <si>
    <t>Der Erstexport von Patientendaten.</t>
  </si>
  <si>
    <t>Mapping-Tabelle zur Verfügung stellen falls vorhanden.</t>
  </si>
  <si>
    <t>descriptionAdd</t>
  </si>
  <si>
    <t>Datum der Ersterfassung des Medikaments = Startdatum (erstes).</t>
  </si>
  <si>
    <t>Datum der Änderung des Medikaments.</t>
  </si>
  <si>
    <t>mediComment</t>
  </si>
  <si>
    <t>Kommentare/Notizen zu Problem/Diagnose.</t>
  </si>
  <si>
    <t>&lt;mediApplication&gt;</t>
  </si>
  <si>
    <t>mediApplication</t>
  </si>
  <si>
    <t>Freitext zur Medikamenten-Anwendung.</t>
  </si>
  <si>
    <t>&lt;gtin&gt;</t>
  </si>
  <si>
    <t>&lt;atc&gt;</t>
  </si>
  <si>
    <t>&lt;pharmaCode&gt;</t>
  </si>
  <si>
    <t>FIRE5 © 2022 by Institute of Primary Care, University of Zurich and University Hospital Zurich, Zurich, Switzerland is licensed under CC BY 4.0.</t>
  </si>
  <si>
    <t>To view a copy of this license, visit:</t>
  </si>
  <si>
    <t>http://creativecommons.org/licenses/by/4.0/</t>
  </si>
  <si>
    <t>Lizenz</t>
  </si>
  <si>
    <t>allgemeine Infos</t>
  </si>
  <si>
    <t>- Die anonymen Patientendaten dienen für die Grundversorgungsforschung.</t>
  </si>
  <si>
    <t>- Für Ärztenetzwerk-Dienstleister dienen sie zur internen Qualitätskontrolle.</t>
  </si>
  <si>
    <t>Im Allgemeinen haben wir keine Kenntnisse über die Struktur der Datenbank des Softwareherstellers und somit keinen Überblick über all die möglich erfassbaren Parameter (in der Hausarztmedizin), gelten die in der Spezifikation enthaltenen Parameter bis zum Ende der Testphase deshalb noch nicht als abgeschlossen.</t>
  </si>
  <si>
    <t>Alle Patienten, die in der Praxis behandelt werden, sollen exportiert werden. Auch solche, die nicht mehr aktuell behandelt werden (historischer Export).</t>
  </si>
  <si>
    <t>exporter
practice
patient
patInfo
patEvent
consultation
vital
problem/diagnose=pdList
labor
medi
vaccine
sickLeave</t>
  </si>
  <si>
    <t>täglich</t>
  </si>
  <si>
    <t>Trigger pro Entität sollte jeweils das "insertDate" oder "changeDate" sein, also das Datum, bei welchem eine Variable in der jeweiligen Entität erfasst oder verändert wird (diese ist unabhängig vom effektiven Datum, also wann diese Messung stattgefunden hat) (siehe Blatt "export-trigger").</t>
  </si>
  <si>
    <t>xml-File mit eindeutiger Identifikation des Files (siehe Blatt "xml-file").</t>
  </si>
  <si>
    <t>Geplanter, automatischer Export</t>
  </si>
  <si>
    <r>
      <t xml:space="preserve">Wenn zum Beispiel </t>
    </r>
    <r>
      <rPr>
        <i/>
        <sz val="11"/>
        <color theme="1"/>
        <rFont val="Calibri"/>
        <family val="2"/>
        <scheme val="minor"/>
      </rPr>
      <t>kein</t>
    </r>
    <r>
      <rPr>
        <sz val="11"/>
        <color theme="1"/>
        <rFont val="Calibri"/>
        <family val="2"/>
        <scheme val="minor"/>
      </rPr>
      <t xml:space="preserve"> GTIN/Pharmacode existiert.</t>
    </r>
  </si>
  <si>
    <t>Stoppdatum Arbeitsunfähigkeit.</t>
  </si>
  <si>
    <t>Art der Arbeitsunfähigkeit.</t>
  </si>
  <si>
    <t>Wer hat die Impfung verabreicht.</t>
  </si>
  <si>
    <t>Bezeichnung der Krankheit.</t>
  </si>
  <si>
    <t>Name des Impfstoffes.</t>
  </si>
  <si>
    <t>Freitextangabe zum Medikament (Wirkstoff, Artikelname, etc.).</t>
  </si>
  <si>
    <t>Art der Abgabe.</t>
  </si>
  <si>
    <t>Dauermedikament.</t>
  </si>
  <si>
    <t>Medikament wird repetierend abgegeben.</t>
  </si>
  <si>
    <t>Freitext zum Medikament allgemein.</t>
  </si>
  <si>
    <t>Einheit der Packung.</t>
  </si>
  <si>
    <t>Menge in Packung.</t>
  </si>
  <si>
    <t>Darreichungsform.</t>
  </si>
  <si>
    <t>Dosis-Einheit.</t>
  </si>
  <si>
    <t>Dosis/Wirkstärke.</t>
  </si>
  <si>
    <t>Minimaler festgelegter Normwert.</t>
  </si>
  <si>
    <t>Manuell oder von Messgerät geliefert.</t>
  </si>
  <si>
    <t>Maximaler festgelegter Normwert.</t>
  </si>
  <si>
    <t>Ende der Gültigkeit des Problems/Diagnose.</t>
  </si>
  <si>
    <t>Ob es ein Problem oder eine Diagnose ist.</t>
  </si>
  <si>
    <t>Zusatzinformationen zu Problem/Diagnose.</t>
  </si>
  <si>
    <t>Definiert, welches Kodierungssystem verwendet wurde.</t>
  </si>
  <si>
    <t>Code des Kodierungssystems.</t>
  </si>
  <si>
    <t>Indikator oder Bezeichnung, welches definiert, ob das Problem/Diagnose aktiv ist.</t>
  </si>
  <si>
    <t>GLN des Arztes, der das Problem/Diagnose erhoben hat.</t>
  </si>
  <si>
    <t>Wer das Gewicht/Grösse gemessen hat.</t>
  </si>
  <si>
    <t>Pulsqualität.</t>
  </si>
  <si>
    <t>Versicherungsmodell.</t>
  </si>
  <si>
    <t>GLN des ausführenden Arztes, falls von glnResponsible abweicht (z.B. Assistentarzt).</t>
  </si>
  <si>
    <t>Art der Versicherung, welche die Kosten übernimmt.</t>
  </si>
  <si>
    <t>Bezeichnung des Ereignisses.</t>
  </si>
  <si>
    <t>Originale Patienten ID.</t>
  </si>
  <si>
    <t>Als Praxisidentifikation dient die Kundennummer der Praxis in der Praxissoftware-Datenbank. Grund: Lookup vermeiden.</t>
  </si>
  <si>
    <t>Wer den Blutdruck/Puls gemessen hat.</t>
  </si>
  <si>
    <t>Messeinheit UCUM.</t>
  </si>
  <si>
    <t>UCUM</t>
  </si>
  <si>
    <t>Indikator für interne oder externe Messung.</t>
  </si>
  <si>
    <t>Name des Messgerätes.</t>
  </si>
  <si>
    <t>Meistens nur geliefert, wenn in Praxis und nicht in externem Labor gemessen.</t>
  </si>
  <si>
    <t>Name des medizinischen Labors.</t>
  </si>
  <si>
    <t>Wenn in externem Labor gemessen.</t>
  </si>
  <si>
    <t>Stoppdatum des Medikaments.</t>
  </si>
  <si>
    <t>Grund für den Stopp der Medikamentenabgabe.</t>
  </si>
  <si>
    <t>Indikator für labValue ausserhalb Normwert.</t>
  </si>
  <si>
    <t>Entspricht wohl meistens dem &lt;insertDateTime&gt;.</t>
  </si>
  <si>
    <t>Datum und Uhrzeit der Konsultation. Entspricht wohl meistens dem &lt;insertDateTime&gt;.</t>
  </si>
  <si>
    <t>Entspricht vermutlich &lt;insertDateTime&gt;.</t>
  </si>
  <si>
    <t>Anatomical Therapeutic Codes ATC.</t>
  </si>
  <si>
    <t>Zusatzinformation zur Frequenz der Einahme.</t>
  </si>
  <si>
    <t>Reservemedikament.</t>
  </si>
  <si>
    <t>CAVE: es könnten nicht anonymisierte Patienteninformationen hinterlegt sein.</t>
  </si>
  <si>
    <t>Datum und Uhrzeit der Impfung.</t>
  </si>
  <si>
    <t>Bemerkungen zu der Impfung.</t>
  </si>
  <si>
    <t>Falls mehr Felder mit Informationen vorhanden sind: konkatenieren mit ";".</t>
  </si>
  <si>
    <r>
      <t xml:space="preserve">Bezeichnung, welche </t>
    </r>
    <r>
      <rPr>
        <i/>
        <sz val="11"/>
        <rFont val="Calibri"/>
        <family val="2"/>
        <scheme val="minor"/>
      </rPr>
      <t>final</t>
    </r>
    <r>
      <rPr>
        <sz val="11"/>
        <rFont val="Calibri"/>
        <family val="2"/>
        <scheme val="minor"/>
      </rPr>
      <t xml:space="preserve"> im Feld Problem/Diagnose steht.</t>
    </r>
  </si>
  <si>
    <t>Entspricht &lt;id&gt; der Hauptdiagnose, falls &lt;pdType&gt; Neben- oder Differentialdiagnose ist.</t>
  </si>
  <si>
    <r>
      <t xml:space="preserve">- </t>
    </r>
    <r>
      <rPr>
        <i/>
        <sz val="11"/>
        <color theme="1"/>
        <rFont val="Calibri"/>
        <family val="2"/>
        <scheme val="minor"/>
      </rPr>
      <t>aktiv:</t>
    </r>
    <r>
      <rPr>
        <sz val="11"/>
        <color theme="1"/>
        <rFont val="Calibri"/>
        <family val="2"/>
        <scheme val="minor"/>
      </rPr>
      <t xml:space="preserve"> das Problem/Diagnose ist gültig. 
- </t>
    </r>
    <r>
      <rPr>
        <i/>
        <sz val="11"/>
        <color theme="1"/>
        <rFont val="Calibri"/>
        <family val="2"/>
        <scheme val="minor"/>
      </rPr>
      <t>inaktiv:</t>
    </r>
    <r>
      <rPr>
        <sz val="11"/>
        <color theme="1"/>
        <rFont val="Calibri"/>
        <family val="2"/>
        <scheme val="minor"/>
      </rPr>
      <t xml:space="preserve"> wenn Patient nicht mehr dieses Problem/Diagnose hat und geheilt/gesund ist.</t>
    </r>
  </si>
  <si>
    <t>Blutdruck-Position.</t>
  </si>
  <si>
    <t>Blutdruck-Seite der Messung.</t>
  </si>
  <si>
    <t>Stoppdatum.</t>
  </si>
  <si>
    <t>Gehashte Patienten-ID.</t>
  </si>
  <si>
    <t>Datum und Uhrzeit der Erstellung des Records.</t>
  </si>
  <si>
    <t>Datum und Uhrzeit der Änderung des Records.</t>
  </si>
  <si>
    <t>Bsp.: nüchtern, postprandial, etc.</t>
  </si>
  <si>
    <t>Falls mehr Felder mit Informationen vorhanden sind: konkatenieren mit ";".
Mapping-Tabelle zur Verfügung stellen falls vorhanden.</t>
  </si>
  <si>
    <t>Originalwert, jedoch wenn es kodiert ist (z.B. 0 oder 1), Mappingtabelle mitliefern.</t>
  </si>
  <si>
    <t>Verknüpfung zur Problem- und Diagnoseliste.</t>
  </si>
  <si>
    <t>Version des FIRE-Exporters.</t>
  </si>
  <si>
    <t>Definiert von Praxissoftware-Firma.</t>
  </si>
  <si>
    <t>Kommentar.</t>
  </si>
  <si>
    <r>
      <rPr>
        <b/>
        <sz val="11"/>
        <color theme="1"/>
        <rFont val="Calibri"/>
        <family val="2"/>
        <scheme val="minor"/>
      </rPr>
      <t>[praxissoftware]_d{n}_d{6}_yyyymmdd</t>
    </r>
    <r>
      <rPr>
        <sz val="11"/>
        <color theme="1"/>
        <rFont val="Calibri"/>
        <family val="2"/>
        <scheme val="minor"/>
      </rPr>
      <t xml:space="preserve">
</t>
    </r>
    <r>
      <rPr>
        <i/>
        <sz val="11"/>
        <color theme="1"/>
        <rFont val="Calibri"/>
        <family val="2"/>
        <scheme val="minor"/>
      </rPr>
      <t xml:space="preserve">
d{n}: </t>
    </r>
    <r>
      <rPr>
        <sz val="11"/>
        <color theme="1"/>
        <rFont val="Calibri"/>
        <family val="2"/>
        <scheme val="minor"/>
      </rPr>
      <t xml:space="preserve">n-stellige, originale Praxis-ID mit führenden Nullen: n=max(Zeichen Praxis ID)+2
</t>
    </r>
    <r>
      <rPr>
        <i/>
        <sz val="11"/>
        <color theme="1"/>
        <rFont val="Calibri"/>
        <family val="2"/>
        <scheme val="minor"/>
      </rPr>
      <t xml:space="preserve">d{6}: </t>
    </r>
    <r>
      <rPr>
        <sz val="11"/>
        <color theme="1"/>
        <rFont val="Calibri"/>
        <family val="2"/>
        <scheme val="minor"/>
      </rPr>
      <t xml:space="preserve">6-stelliger Zähler mit führenden Nullen.
</t>
    </r>
    <r>
      <rPr>
        <i/>
        <sz val="11"/>
        <color theme="1"/>
        <rFont val="Calibri"/>
        <family val="2"/>
        <scheme val="minor"/>
      </rPr>
      <t>yyyymmdd:</t>
    </r>
    <r>
      <rPr>
        <sz val="11"/>
        <color theme="1"/>
        <rFont val="Calibri"/>
        <family val="2"/>
        <scheme val="minor"/>
      </rPr>
      <t xml:space="preserve"> Datum des Exports
</t>
    </r>
    <r>
      <rPr>
        <i/>
        <sz val="11"/>
        <color theme="1"/>
        <rFont val="Calibri"/>
        <family val="2"/>
        <scheme val="minor"/>
      </rPr>
      <t xml:space="preserve">
Beispiel: </t>
    </r>
    <r>
      <rPr>
        <sz val="11"/>
        <color theme="1"/>
        <rFont val="Calibri"/>
        <family val="2"/>
        <scheme val="minor"/>
      </rPr>
      <t xml:space="preserve">
fantasia_00151_000001_20200811.xml
phantom_00xa1f3fg_000123_20211101.xml</t>
    </r>
  </si>
  <si>
    <t>Institut für Hausarztmedizin Zürich.</t>
  </si>
  <si>
    <t>Unified Code for Units of Measure.</t>
  </si>
  <si>
    <t>EKG</t>
  </si>
  <si>
    <t>&lt;pulseComment&gt;</t>
  </si>
  <si>
    <t>Kommentar zu Puls.</t>
  </si>
  <si>
    <t>change</t>
  </si>
  <si>
    <t>delete</t>
  </si>
  <si>
    <t>&lt;bloodGroup&gt; (move to patInfo)</t>
  </si>
  <si>
    <t>Blutgruppe</t>
  </si>
  <si>
    <t>Rhesusfaktor</t>
  </si>
  <si>
    <t>mediFrequency</t>
  </si>
  <si>
    <t>&lt;doseFrequency&gt; to &lt;mediFrequency&gt;</t>
  </si>
  <si>
    <t>&lt;doseInfo&gt;</t>
  </si>
  <si>
    <t>eventDescription</t>
  </si>
  <si>
    <t>&lt;eventReason&gt; to &lt;eventDescription&gt;</t>
  </si>
  <si>
    <t>vaccComment</t>
  </si>
  <si>
    <t>&lt;comments&gt; to &lt;vaccComment&gt;</t>
  </si>
  <si>
    <t>bpComment</t>
  </si>
  <si>
    <t>hComment</t>
  </si>
  <si>
    <t>wComment</t>
  </si>
  <si>
    <t>&lt;wComment&gt;</t>
  </si>
  <si>
    <t>&lt;whComments&gt; to &lt;hComment&gt;</t>
  </si>
  <si>
    <t>&lt;bpComments&gt; to &lt;bpComment&gt;</t>
  </si>
  <si>
    <t>&lt;comments&gt; to &lt;comment&gt;</t>
  </si>
  <si>
    <t>FIRE5 Version 5.200</t>
  </si>
  <si>
    <t>5.200</t>
  </si>
  <si>
    <t>&lt;rhesusFactor&gt; (move to patInfo)</t>
  </si>
  <si>
    <t>Startdatum oder Datum der Untersuchung.</t>
  </si>
  <si>
    <t>Patienten Software ID</t>
  </si>
  <si>
    <t>ID, die vom Patienten Managemgent System (PMS) definiert wird.</t>
  </si>
  <si>
    <t>Praxis ID</t>
  </si>
  <si>
    <t>ID der Praxis.</t>
  </si>
  <si>
    <t>Trigger pro Entität sollte jeweils das insertDateTime oder changeDateTime sein, also das Datum und die Uhrzeit, bei welchem eine Variable in dieser Entität erfasst oder verändert wird (diese unabhängig vom effektiven Datum, also wann diese Messung stattgefunden hat).</t>
  </si>
  <si>
    <t>Format: d.ddd. Beispiele: 5.123, 5.200.</t>
  </si>
  <si>
    <t>Links oder rechts.</t>
  </si>
  <si>
    <t>pulseComment</t>
  </si>
  <si>
    <t>Name der Praxissoftware (PMS: medical practice management software).</t>
  </si>
  <si>
    <t>Geburtsjahr (Date Of Birth Year). Konversion aus dem Geburtstag.</t>
  </si>
  <si>
    <t>Todesjahr. Konversion aus dem Todestag.</t>
  </si>
  <si>
    <t>Zum Beispiel:
- Blutgruppe
- Rhesusfaktor
- Rauchen resp. Nikotin
- Alkohol
- Medikamente
- Allergien
- Unverträglichkeit / Intoleranz
- Ernährung 
- Risiko
- EKG
- etc.</t>
  </si>
  <si>
    <r>
      <t xml:space="preserve">Zum Beispiel:
- Blutgruppe: </t>
    </r>
    <r>
      <rPr>
        <i/>
        <sz val="11"/>
        <rFont val="Calibri"/>
        <family val="2"/>
        <scheme val="minor"/>
      </rPr>
      <t>A / B / AB / 0</t>
    </r>
    <r>
      <rPr>
        <sz val="11"/>
        <rFont val="Calibri"/>
        <family val="2"/>
        <scheme val="minor"/>
      </rPr>
      <t xml:space="preserve">
- Rhesusfaktor: </t>
    </r>
    <r>
      <rPr>
        <i/>
        <sz val="11"/>
        <rFont val="Calibri"/>
        <family val="2"/>
        <scheme val="minor"/>
      </rPr>
      <t>neg. / pos.</t>
    </r>
    <r>
      <rPr>
        <sz val="11"/>
        <rFont val="Calibri"/>
        <family val="2"/>
        <scheme val="minor"/>
      </rPr>
      <t xml:space="preserve">
- Rauchen resp. Nikotin: </t>
    </r>
    <r>
      <rPr>
        <i/>
        <sz val="11"/>
        <rFont val="Calibri"/>
        <family val="2"/>
        <scheme val="minor"/>
      </rPr>
      <t>ja / nein</t>
    </r>
    <r>
      <rPr>
        <sz val="11"/>
        <rFont val="Calibri"/>
        <family val="2"/>
        <scheme val="minor"/>
      </rPr>
      <t xml:space="preserve">
- Alkohol: </t>
    </r>
    <r>
      <rPr>
        <i/>
        <sz val="11"/>
        <rFont val="Calibri"/>
        <family val="2"/>
        <scheme val="minor"/>
      </rPr>
      <t xml:space="preserve">ja / nein </t>
    </r>
    <r>
      <rPr>
        <sz val="11"/>
        <rFont val="Calibri"/>
        <family val="2"/>
        <scheme val="minor"/>
      </rPr>
      <t xml:space="preserve">
- Medikament: </t>
    </r>
    <r>
      <rPr>
        <i/>
        <sz val="11"/>
        <rFont val="Calibri"/>
        <family val="2"/>
        <scheme val="minor"/>
      </rPr>
      <t>Penicillin</t>
    </r>
    <r>
      <rPr>
        <sz val="11"/>
        <rFont val="Calibri"/>
        <family val="2"/>
        <scheme val="minor"/>
      </rPr>
      <t xml:space="preserve">
- Allergien: </t>
    </r>
    <r>
      <rPr>
        <i/>
        <sz val="11"/>
        <rFont val="Calibri"/>
        <family val="2"/>
        <scheme val="minor"/>
      </rPr>
      <t>Pollen</t>
    </r>
    <r>
      <rPr>
        <sz val="11"/>
        <rFont val="Calibri"/>
        <family val="2"/>
        <scheme val="minor"/>
      </rPr>
      <t xml:space="preserve">
- Unverträglichkeit / Intoleranz:  </t>
    </r>
    <r>
      <rPr>
        <i/>
        <sz val="11"/>
        <rFont val="Calibri"/>
        <family val="2"/>
        <scheme val="minor"/>
      </rPr>
      <t>Eisentabletten</t>
    </r>
    <r>
      <rPr>
        <sz val="11"/>
        <rFont val="Calibri"/>
        <family val="2"/>
        <scheme val="minor"/>
      </rPr>
      <t xml:space="preserve">
- Risiko: </t>
    </r>
    <r>
      <rPr>
        <i/>
        <sz val="11"/>
        <rFont val="Calibri"/>
        <family val="2"/>
        <scheme val="minor"/>
      </rPr>
      <t>Leistungssportler</t>
    </r>
    <r>
      <rPr>
        <sz val="11"/>
        <rFont val="Calibri"/>
        <family val="2"/>
        <scheme val="minor"/>
      </rPr>
      <t xml:space="preserve">
- EKG: </t>
    </r>
    <r>
      <rPr>
        <i/>
        <sz val="11"/>
        <rFont val="Calibri"/>
        <family val="2"/>
        <scheme val="minor"/>
      </rPr>
      <t>ja / nein</t>
    </r>
    <r>
      <rPr>
        <sz val="11"/>
        <rFont val="Calibri"/>
        <family val="2"/>
        <scheme val="minor"/>
      </rPr>
      <t xml:space="preserve">
- etc.</t>
    </r>
  </si>
  <si>
    <r>
      <t xml:space="preserve">Zum Beispiel:
- Blutgruppe: falls Zusatzinformationen vorhanden
- Rhesusfaktor: falls Zusatzinformationen vorhanden
- Rauchen resp. Nikotin: </t>
    </r>
    <r>
      <rPr>
        <i/>
        <sz val="11"/>
        <rFont val="Calibri"/>
        <family val="2"/>
        <scheme val="minor"/>
      </rPr>
      <t>10 py</t>
    </r>
    <r>
      <rPr>
        <sz val="11"/>
        <rFont val="Calibri"/>
        <family val="2"/>
        <scheme val="minor"/>
      </rPr>
      <t xml:space="preserve">
- Alkohol: </t>
    </r>
    <r>
      <rPr>
        <i/>
        <sz val="11"/>
        <rFont val="Calibri"/>
        <family val="2"/>
        <scheme val="minor"/>
      </rPr>
      <t>1 L Bier / Tag</t>
    </r>
    <r>
      <rPr>
        <sz val="11"/>
        <rFont val="Calibri"/>
        <family val="2"/>
        <scheme val="minor"/>
      </rPr>
      <t xml:space="preserve">
- Medikament: </t>
    </r>
    <r>
      <rPr>
        <i/>
        <sz val="11"/>
        <rFont val="Calibri"/>
        <family val="2"/>
        <scheme val="minor"/>
      </rPr>
      <t>Hautausschlag</t>
    </r>
    <r>
      <rPr>
        <sz val="11"/>
        <rFont val="Calibri"/>
        <family val="2"/>
        <scheme val="minor"/>
      </rPr>
      <t xml:space="preserve">
- Allergien:  </t>
    </r>
    <r>
      <rPr>
        <i/>
        <sz val="11"/>
        <rFont val="Calibri"/>
        <family val="2"/>
        <scheme val="minor"/>
      </rPr>
      <t>Schweregrad schwerwiegend</t>
    </r>
    <r>
      <rPr>
        <sz val="11"/>
        <rFont val="Calibri"/>
        <family val="2"/>
        <scheme val="minor"/>
      </rPr>
      <t xml:space="preserve">
- Unverträglichkeit / Intoleranz:  </t>
    </r>
    <r>
      <rPr>
        <i/>
        <sz val="11"/>
        <rFont val="Calibri"/>
        <family val="2"/>
        <scheme val="minor"/>
      </rPr>
      <t>Schweregrad mittel</t>
    </r>
    <r>
      <rPr>
        <sz val="11"/>
        <rFont val="Calibri"/>
        <family val="2"/>
        <scheme val="minor"/>
      </rPr>
      <t xml:space="preserve">
- Risiko: </t>
    </r>
    <r>
      <rPr>
        <i/>
        <sz val="11"/>
        <rFont val="Calibri"/>
        <family val="2"/>
        <scheme val="minor"/>
      </rPr>
      <t>ja</t>
    </r>
    <r>
      <rPr>
        <sz val="11"/>
        <rFont val="Calibri"/>
        <family val="2"/>
        <scheme val="minor"/>
      </rPr>
      <t xml:space="preserve">
- EKG: Zusatzinformationen wie "</t>
    </r>
    <r>
      <rPr>
        <i/>
        <sz val="11"/>
        <rFont val="Calibri"/>
        <family val="2"/>
        <scheme val="minor"/>
      </rPr>
      <t>Sinusrhythmus mit einer Frequenz von 80/min, Linkstyp, PQ-Zeit nicht verlängert, QRS nicht verbreitert, keine signifikanten ST-Streckenveränderungen, keine Erregungsrückbildungsstörungen</t>
    </r>
    <r>
      <rPr>
        <sz val="11"/>
        <rFont val="Calibri"/>
        <family val="2"/>
        <scheme val="minor"/>
      </rPr>
      <t>"
- etc.</t>
    </r>
  </si>
  <si>
    <t>Konsultationstyp. Je nach Praxissoftware Code oder Freitext.</t>
  </si>
  <si>
    <t>Art der Blutdruck-Messung.</t>
  </si>
  <si>
    <t>In der Praxis, zuhause (Heimmessung), 24h, etc.</t>
  </si>
  <si>
    <t>Siehe Blatt "felder_1".</t>
  </si>
  <si>
    <t>Z.B. liegend, sitzend, stehend, nach dem Aufstehen, etc.</t>
  </si>
  <si>
    <t>Z.B. Lokalität Blutdruckmessung: Oberarm.</t>
  </si>
  <si>
    <t>Z.B. Arzt mit GLN, MPA.</t>
  </si>
  <si>
    <t>Z.B. regularis, irregularis.</t>
  </si>
  <si>
    <t>Z.B. ohne Schuhe.</t>
  </si>
  <si>
    <t>Z.B. ICPC-2, ICD-10, Tessiner Code, etc.
Falls nicht codiert, leer.</t>
  </si>
  <si>
    <t>Z.B. "K85" (ICPC-2), "I10" (ICD-10), "A4" (Tessiner Code).
Falls nicht codiert, leer.</t>
  </si>
  <si>
    <t>Z.B. "Erhöhter Blutdruck" (ICPC-2), "Essentielle (primäre) Hypertonie" (ICD-10), "Hypertonie" (Tessiner Code).
Falls nicht codiert, leer.</t>
  </si>
  <si>
    <t>Z.B. Spezifizierung zur Diagnose.</t>
  </si>
  <si>
    <t>Bei Diagnose: Z.B. Diagnose, Dauerdiagnose, Verdachtsdiagnose, Nebendiagnose, Differentialdiagnose etc.</t>
  </si>
  <si>
    <t>Z.B. "ASPIRIN CARDIO Filmtabl 100 mg 90 Stk"</t>
  </si>
  <si>
    <t>Z.B. 200</t>
  </si>
  <si>
    <t>Z.B. mcg, mg, etc.</t>
  </si>
  <si>
    <t>Z.B. Tablette, Kapsel, Crème, etc.</t>
  </si>
  <si>
    <t>Z.B. 10.</t>
  </si>
  <si>
    <t>Z.B. Stück, ml, g, etc.</t>
  </si>
  <si>
    <t>Z.B. stündlich, jeden 2. Tag, 1x/Woche, etc.</t>
  </si>
  <si>
    <t>Z.B. Spezialdosierung, Notizen, etc.</t>
  </si>
  <si>
    <t>Z.B. rezeptiert, selbstdispensiert, Fremdmedikation, etc.</t>
  </si>
  <si>
    <t>Z.B. A01AD05 (7-Stellig)
http://en.wikipedia.org/wiki/Anatomical_Therapeutic_Chemical_Classification_System.</t>
  </si>
  <si>
    <t>Z.B. "ENCEPUR N Inj Susp"</t>
  </si>
  <si>
    <t>Z.B. FSME</t>
  </si>
  <si>
    <t>Z.B. MPA, Arzt mit GLN, Initialen, etc.</t>
  </si>
  <si>
    <t>Z.B. Krankheit, Unfall, Mutterschaft, etc.</t>
  </si>
  <si>
    <t>Z.B. aufgrund meiner Untersuchung oder nach Angaben des Patienten.</t>
  </si>
  <si>
    <t>Strasse, Nr, PLZ, Ort. Serialisiert (nicht CRLF). 
Z.B. Pestalozzistrasse, 24, 8091, Zürich.</t>
  </si>
  <si>
    <t>Z.B. beim Rauchen.</t>
  </si>
  <si>
    <t>Z.B. Hospitalisation, Notfall, Hausbesuch, etc.</t>
  </si>
  <si>
    <t>Z.B. Notfall in Praxis, Hausbesuch, Telefonberatung, normale Konsulation, etc.</t>
  </si>
  <si>
    <t>Z.B. KVG, UV, IV, MV, etc.</t>
  </si>
  <si>
    <t>Z.B. HMO, Hausarztmodell, Telemedizin, freie Arztwahl, etc.</t>
  </si>
  <si>
    <t>Bezeichnung der Rubrik. Grundsätzlich: patInfo ist ein generischer Behälter für Felder/Themen, die in anderen Entitäten nicht aufgeführt sind.</t>
  </si>
  <si>
    <t>Kommentar zu Gewicht.</t>
  </si>
  <si>
    <t>Kommentar zu Grösse.</t>
  </si>
  <si>
    <t>Kommentar zu Blutdruck.</t>
  </si>
  <si>
    <t>Entspricht vermutlich insertDateTime.</t>
  </si>
  <si>
    <t>Arbeitsunfähigkeit in %.</t>
  </si>
  <si>
    <t>Leistungsfähigkeit in %.</t>
  </si>
  <si>
    <t>Spezifizierung der category.</t>
  </si>
  <si>
    <t>Datum und Uhrzeit der Problem-/Diagnoseerstellung.</t>
  </si>
  <si>
    <t>Knochenalter (Jahre).</t>
  </si>
  <si>
    <t>Körperfettanteil (%).</t>
  </si>
  <si>
    <t>Sauerstoffsättigung (%).</t>
  </si>
  <si>
    <t>Körpertemperatur (°C).</t>
  </si>
  <si>
    <t>Kopfumfang (cm).</t>
  </si>
  <si>
    <t>Hüftumfang (cm).</t>
  </si>
  <si>
    <t>Bauchumfang Taille (cm).</t>
  </si>
  <si>
    <t>BMI (kg/m2).</t>
  </si>
  <si>
    <t>Grösse (cm).</t>
  </si>
  <si>
    <t>Gewicht (kg).</t>
  </si>
  <si>
    <t>Blutdruck systolisch (mmHg).</t>
  </si>
  <si>
    <t>Blutdruck diastolisch (mmHg).</t>
  </si>
  <si>
    <t>Puls (pro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</si>
</sst>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sz val="11"/>
      <color theme="0" tint="-0.34998626667073579"/>
      <name val="Calibri"/>
      <family val="2"/>
      <scheme val="minor"/>
    </font>
    <font>
      <sz val="11"/>
      <color theme="1"/>
      <name val="Arial"/>
      <family val="2"/>
    </font>
    <font>
      <u/>
      <sz val="11"/>
      <color theme="1"/>
      <name val="Calibri"/>
      <family val="2"/>
      <scheme val="minor"/>
    </font>
    <font>
      <sz val="11"/>
      <color rgb="FF000000"/>
      <name val="Calibri"/>
      <family val="2"/>
      <scheme val="minor"/>
    </font>
    <font>
      <b/>
      <sz val="11"/>
      <name val="Calibri"/>
      <family val="2"/>
      <scheme val="minor"/>
    </font>
    <font>
      <b/>
      <sz val="11"/>
      <color rgb="FFFF0000"/>
      <name val="Calibri"/>
      <family val="2"/>
      <scheme val="minor"/>
    </font>
    <font>
      <i/>
      <sz val="11"/>
      <name val="Calibri"/>
      <family val="2"/>
      <scheme val="minor"/>
    </font>
    <font>
      <sz val="9"/>
      <color indexed="81"/>
      <name val="Segoe UI"/>
      <charset val="1"/>
    </font>
  </fonts>
  <fills count="10">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35">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top/>
      <bottom style="hair">
        <color indexed="64"/>
      </bottom>
      <diagonal/>
    </border>
    <border>
      <left style="hair">
        <color auto="1"/>
      </left>
      <right style="hair">
        <color auto="1"/>
      </right>
      <top/>
      <bottom style="hair">
        <color auto="1"/>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auto="1"/>
      </top>
      <bottom/>
      <diagonal/>
    </border>
    <border>
      <left style="hair">
        <color indexed="64"/>
      </left>
      <right style="thin">
        <color indexed="64"/>
      </right>
      <top/>
      <bottom/>
      <diagonal/>
    </border>
    <border>
      <left style="hair">
        <color auto="1"/>
      </left>
      <right/>
      <top/>
      <bottom/>
      <diagonal/>
    </border>
    <border>
      <left/>
      <right style="hair">
        <color auto="1"/>
      </right>
      <top style="hair">
        <color auto="1"/>
      </top>
      <bottom style="hair">
        <color auto="1"/>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diagonal/>
    </border>
    <border>
      <left style="medium">
        <color indexed="64"/>
      </left>
      <right/>
      <top/>
      <bottom style="hair">
        <color indexed="64"/>
      </bottom>
      <diagonal/>
    </border>
    <border>
      <left style="hair">
        <color auto="1"/>
      </left>
      <right style="hair">
        <color auto="1"/>
      </right>
      <top style="hair">
        <color auto="1"/>
      </top>
      <bottom style="medium">
        <color indexed="64"/>
      </bottom>
      <diagonal/>
    </border>
    <border>
      <left/>
      <right style="hair">
        <color auto="1"/>
      </right>
      <top/>
      <bottom style="hair">
        <color auto="1"/>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style="thin">
        <color rgb="FFFF0000"/>
      </right>
      <top/>
      <bottom style="thin">
        <color rgb="FFFF0000"/>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auto="1"/>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style="hair">
        <color indexed="64"/>
      </bottom>
      <diagonal/>
    </border>
  </borders>
  <cellStyleXfs count="2">
    <xf numFmtId="0" fontId="0" fillId="0" borderId="0"/>
    <xf numFmtId="0" fontId="2" fillId="0" borderId="0" applyNumberFormat="0" applyFill="0" applyBorder="0" applyAlignment="0" applyProtection="0"/>
  </cellStyleXfs>
  <cellXfs count="127">
    <xf numFmtId="0" fontId="0" fillId="0" borderId="0" xfId="0"/>
    <xf numFmtId="0" fontId="2" fillId="0" borderId="0" xfId="1"/>
    <xf numFmtId="0" fontId="0" fillId="0" borderId="1" xfId="0" applyBorder="1" applyAlignment="1">
      <alignment vertical="top" wrapText="1"/>
    </xf>
    <xf numFmtId="0" fontId="0" fillId="0" borderId="0" xfId="0" applyAlignment="1">
      <alignment vertical="top" wrapText="1"/>
    </xf>
    <xf numFmtId="0" fontId="0" fillId="0" borderId="1" xfId="0" applyBorder="1" applyAlignment="1">
      <alignment vertical="top"/>
    </xf>
    <xf numFmtId="14" fontId="0" fillId="0" borderId="1" xfId="0" applyNumberFormat="1" applyBorder="1" applyAlignment="1">
      <alignment vertical="top"/>
    </xf>
    <xf numFmtId="0" fontId="0" fillId="0" borderId="0" xfId="0" applyAlignment="1">
      <alignment vertical="top"/>
    </xf>
    <xf numFmtId="0" fontId="0" fillId="0" borderId="1" xfId="0" quotePrefix="1" applyBorder="1" applyAlignment="1">
      <alignment vertical="top" wrapText="1"/>
    </xf>
    <xf numFmtId="0" fontId="4" fillId="0" borderId="1" xfId="0" applyFont="1" applyBorder="1" applyAlignment="1">
      <alignment vertical="top" wrapText="1"/>
    </xf>
    <xf numFmtId="0" fontId="0" fillId="0" borderId="0" xfId="0" applyBorder="1" applyAlignment="1">
      <alignment vertical="top" wrapText="1"/>
    </xf>
    <xf numFmtId="0" fontId="0" fillId="3" borderId="1" xfId="0" applyFill="1" applyBorder="1" applyAlignment="1">
      <alignment vertical="top" wrapText="1"/>
    </xf>
    <xf numFmtId="0" fontId="0" fillId="0" borderId="0" xfId="0" quotePrefix="1"/>
    <xf numFmtId="0" fontId="0" fillId="0" borderId="1" xfId="0" applyFill="1" applyBorder="1" applyAlignment="1">
      <alignment vertical="top" wrapText="1"/>
    </xf>
    <xf numFmtId="0" fontId="0" fillId="0" borderId="1" xfId="0" applyFill="1" applyBorder="1" applyAlignment="1">
      <alignment vertical="top"/>
    </xf>
    <xf numFmtId="0" fontId="4" fillId="0" borderId="1" xfId="0" applyFont="1" applyFill="1" applyBorder="1" applyAlignment="1">
      <alignment vertical="top" wrapText="1"/>
    </xf>
    <xf numFmtId="0" fontId="0" fillId="0" borderId="0" xfId="0" applyBorder="1" applyAlignment="1">
      <alignment vertical="top"/>
    </xf>
    <xf numFmtId="0" fontId="0" fillId="0" borderId="3" xfId="0" applyFill="1" applyBorder="1" applyAlignment="1">
      <alignment vertical="top" wrapText="1"/>
    </xf>
    <xf numFmtId="0" fontId="1" fillId="0" borderId="0" xfId="0" applyFont="1" applyAlignment="1">
      <alignment vertical="top"/>
    </xf>
    <xf numFmtId="0" fontId="0" fillId="0" borderId="5" xfId="0" applyBorder="1"/>
    <xf numFmtId="0" fontId="1" fillId="0" borderId="0" xfId="0" applyFont="1" applyAlignment="1">
      <alignment horizontal="center"/>
    </xf>
    <xf numFmtId="0" fontId="0" fillId="4" borderId="1" xfId="0" applyFill="1" applyBorder="1" applyAlignment="1">
      <alignment vertical="top" wrapText="1"/>
    </xf>
    <xf numFmtId="0" fontId="0" fillId="0" borderId="2" xfId="0" applyFill="1" applyBorder="1" applyAlignment="1">
      <alignment vertical="top"/>
    </xf>
    <xf numFmtId="0" fontId="0" fillId="0" borderId="2" xfId="0" applyFill="1" applyBorder="1" applyAlignment="1">
      <alignment vertical="top" wrapText="1"/>
    </xf>
    <xf numFmtId="0" fontId="1" fillId="0" borderId="3" xfId="0" applyFont="1" applyFill="1" applyBorder="1" applyAlignment="1">
      <alignment vertical="top"/>
    </xf>
    <xf numFmtId="0" fontId="1" fillId="2" borderId="0" xfId="0" applyFont="1" applyFill="1" applyAlignment="1">
      <alignment vertical="top"/>
    </xf>
    <xf numFmtId="0" fontId="0" fillId="2" borderId="0" xfId="0" applyFill="1" applyAlignment="1">
      <alignment vertical="top" wrapText="1"/>
    </xf>
    <xf numFmtId="0" fontId="1" fillId="2" borderId="0" xfId="0" applyFont="1" applyFill="1" applyBorder="1" applyAlignment="1">
      <alignment vertical="top"/>
    </xf>
    <xf numFmtId="0" fontId="0" fillId="2" borderId="0" xfId="0" applyFill="1" applyBorder="1" applyAlignment="1">
      <alignment vertical="top" wrapText="1"/>
    </xf>
    <xf numFmtId="0" fontId="1" fillId="0" borderId="0" xfId="0" applyFont="1" applyAlignment="1">
      <alignment horizontal="center" vertical="top" wrapText="1"/>
    </xf>
    <xf numFmtId="0" fontId="0" fillId="0" borderId="5" xfId="0" applyFill="1" applyBorder="1"/>
    <xf numFmtId="0" fontId="5" fillId="0" borderId="1" xfId="0" applyFont="1" applyBorder="1" applyAlignment="1">
      <alignment vertical="top" wrapText="1"/>
    </xf>
    <xf numFmtId="0" fontId="4" fillId="3" borderId="1" xfId="0" applyFont="1" applyFill="1" applyBorder="1" applyAlignment="1">
      <alignment vertical="top" wrapText="1"/>
    </xf>
    <xf numFmtId="0" fontId="0" fillId="0" borderId="1" xfId="0" applyBorder="1" applyAlignment="1">
      <alignment horizontal="center" vertical="top"/>
    </xf>
    <xf numFmtId="0" fontId="2" fillId="0" borderId="1" xfId="1" applyBorder="1" applyAlignment="1">
      <alignment vertical="top"/>
    </xf>
    <xf numFmtId="0" fontId="2" fillId="0" borderId="1" xfId="1" applyBorder="1" applyAlignment="1">
      <alignment vertical="top" wrapText="1"/>
    </xf>
    <xf numFmtId="0" fontId="0" fillId="0" borderId="0" xfId="0" quotePrefix="1" applyAlignment="1">
      <alignment vertical="top" wrapText="1"/>
    </xf>
    <xf numFmtId="0" fontId="0" fillId="4" borderId="6" xfId="0" applyFill="1" applyBorder="1" applyAlignment="1">
      <alignment horizontal="centerContinuous" vertical="center" wrapText="1"/>
    </xf>
    <xf numFmtId="0" fontId="0" fillId="4" borderId="7" xfId="0" applyFill="1" applyBorder="1" applyAlignment="1">
      <alignment horizontal="centerContinuous" vertical="center" wrapText="1"/>
    </xf>
    <xf numFmtId="0" fontId="0" fillId="4" borderId="7" xfId="0" applyFill="1" applyBorder="1" applyAlignment="1">
      <alignment horizontal="centerContinuous" vertical="center"/>
    </xf>
    <xf numFmtId="0" fontId="0" fillId="4" borderId="8" xfId="0" applyFill="1" applyBorder="1" applyAlignment="1">
      <alignment horizontal="centerContinuous" vertical="center"/>
    </xf>
    <xf numFmtId="0" fontId="0" fillId="0" borderId="9" xfId="0" applyBorder="1"/>
    <xf numFmtId="0" fontId="0" fillId="0" borderId="5" xfId="0" quotePrefix="1" applyFill="1" applyBorder="1"/>
    <xf numFmtId="0" fontId="0" fillId="8" borderId="0" xfId="0" applyFill="1"/>
    <xf numFmtId="0" fontId="0" fillId="6" borderId="0" xfId="0" applyFill="1"/>
    <xf numFmtId="0" fontId="0" fillId="0" borderId="9" xfId="0" applyFill="1" applyBorder="1"/>
    <xf numFmtId="0" fontId="0" fillId="0" borderId="0" xfId="0" quotePrefix="1" applyFill="1" applyBorder="1"/>
    <xf numFmtId="0" fontId="0" fillId="6" borderId="5" xfId="0" applyFill="1" applyBorder="1"/>
    <xf numFmtId="0" fontId="1" fillId="0" borderId="5" xfId="0" applyFont="1" applyBorder="1"/>
    <xf numFmtId="0" fontId="0" fillId="9" borderId="0" xfId="0" applyFill="1"/>
    <xf numFmtId="0" fontId="0" fillId="0" borderId="4" xfId="0" applyFill="1" applyBorder="1" applyAlignment="1">
      <alignment vertical="top" wrapText="1"/>
    </xf>
    <xf numFmtId="0" fontId="4" fillId="9" borderId="0" xfId="0" applyFont="1" applyFill="1"/>
    <xf numFmtId="0" fontId="0" fillId="0" borderId="10" xfId="0" quotePrefix="1" applyFill="1" applyBorder="1"/>
    <xf numFmtId="0" fontId="0" fillId="6" borderId="10" xfId="0" quotePrefix="1" applyFill="1" applyBorder="1"/>
    <xf numFmtId="0" fontId="0" fillId="0" borderId="11" xfId="0" applyBorder="1"/>
    <xf numFmtId="0" fontId="0" fillId="8" borderId="11" xfId="0" applyFill="1" applyBorder="1"/>
    <xf numFmtId="0" fontId="0" fillId="0" borderId="0" xfId="0" applyFill="1"/>
    <xf numFmtId="0" fontId="4" fillId="0" borderId="1" xfId="0" applyFont="1" applyFill="1" applyBorder="1" applyAlignment="1">
      <alignment vertical="top"/>
    </xf>
    <xf numFmtId="0" fontId="4" fillId="3" borderId="1" xfId="0" applyFont="1" applyFill="1" applyBorder="1" applyAlignment="1">
      <alignment vertical="top"/>
    </xf>
    <xf numFmtId="0" fontId="4" fillId="0" borderId="1" xfId="0" applyFont="1" applyBorder="1" applyAlignment="1">
      <alignment vertical="top"/>
    </xf>
    <xf numFmtId="0" fontId="4" fillId="0" borderId="4" xfId="0" applyFont="1" applyFill="1" applyBorder="1" applyAlignment="1">
      <alignment vertical="top"/>
    </xf>
    <xf numFmtId="0" fontId="4" fillId="5" borderId="1" xfId="0" applyFont="1" applyFill="1" applyBorder="1" applyAlignment="1">
      <alignment vertical="top" wrapText="1"/>
    </xf>
    <xf numFmtId="0" fontId="0" fillId="0" borderId="1" xfId="0" quotePrefix="1" applyFill="1" applyBorder="1" applyAlignment="1">
      <alignment vertical="top" wrapText="1"/>
    </xf>
    <xf numFmtId="0" fontId="0" fillId="0" borderId="0" xfId="0" quotePrefix="1" applyAlignment="1">
      <alignment vertical="top"/>
    </xf>
    <xf numFmtId="0" fontId="0" fillId="0" borderId="0" xfId="0" quotePrefix="1" applyAlignment="1">
      <alignment wrapText="1"/>
    </xf>
    <xf numFmtId="0" fontId="0" fillId="4" borderId="15" xfId="0" applyFill="1" applyBorder="1" applyAlignment="1">
      <alignment vertical="top"/>
    </xf>
    <xf numFmtId="0" fontId="0" fillId="3" borderId="17" xfId="0" applyFill="1" applyBorder="1" applyAlignment="1">
      <alignment vertical="top"/>
    </xf>
    <xf numFmtId="0" fontId="0" fillId="4" borderId="18" xfId="0" applyFill="1" applyBorder="1" applyAlignment="1">
      <alignment vertical="top"/>
    </xf>
    <xf numFmtId="0" fontId="0" fillId="4" borderId="14" xfId="0" applyFill="1" applyBorder="1" applyAlignment="1">
      <alignment vertical="top"/>
    </xf>
    <xf numFmtId="0" fontId="0" fillId="7" borderId="19" xfId="0" applyFill="1" applyBorder="1" applyAlignment="1">
      <alignment vertical="top"/>
    </xf>
    <xf numFmtId="0" fontId="0" fillId="7" borderId="13" xfId="0" applyFill="1" applyBorder="1" applyAlignment="1">
      <alignment vertical="top"/>
    </xf>
    <xf numFmtId="0" fontId="2" fillId="0" borderId="1" xfId="1" applyFill="1" applyBorder="1" applyAlignment="1">
      <alignment vertical="top" wrapText="1"/>
    </xf>
    <xf numFmtId="0" fontId="0" fillId="0" borderId="0" xfId="0" quotePrefix="1" applyFill="1" applyAlignment="1">
      <alignment vertical="top"/>
    </xf>
    <xf numFmtId="0" fontId="1" fillId="2" borderId="1" xfId="0" applyFont="1" applyFill="1" applyBorder="1" applyAlignment="1">
      <alignment vertical="top"/>
    </xf>
    <xf numFmtId="0" fontId="1" fillId="2" borderId="1" xfId="0" applyFont="1" applyFill="1" applyBorder="1" applyAlignment="1">
      <alignment vertical="top" wrapText="1"/>
    </xf>
    <xf numFmtId="0" fontId="0" fillId="0" borderId="0" xfId="0" applyFill="1" applyBorder="1" applyAlignment="1">
      <alignment vertical="top"/>
    </xf>
    <xf numFmtId="0" fontId="0" fillId="0" borderId="0" xfId="0" applyFill="1" applyBorder="1" applyAlignment="1">
      <alignment vertical="top" wrapText="1"/>
    </xf>
    <xf numFmtId="0" fontId="0" fillId="0" borderId="15" xfId="0" applyFill="1" applyBorder="1" applyAlignment="1">
      <alignment vertical="top"/>
    </xf>
    <xf numFmtId="0" fontId="8" fillId="0" borderId="1" xfId="0" applyFont="1" applyBorder="1" applyAlignment="1">
      <alignment vertical="top" wrapText="1"/>
    </xf>
    <xf numFmtId="2" fontId="0" fillId="0" borderId="0" xfId="0" applyNumberFormat="1"/>
    <xf numFmtId="2" fontId="0" fillId="0" borderId="1" xfId="0" applyNumberFormat="1" applyFill="1" applyBorder="1" applyAlignment="1">
      <alignment vertical="top" wrapText="1"/>
    </xf>
    <xf numFmtId="2" fontId="4" fillId="0" borderId="1" xfId="0" applyNumberFormat="1" applyFont="1" applyFill="1" applyBorder="1" applyAlignment="1">
      <alignment vertical="top" wrapText="1"/>
    </xf>
    <xf numFmtId="0" fontId="0" fillId="0" borderId="12" xfId="0" applyBorder="1" applyAlignment="1">
      <alignment vertical="top" wrapText="1"/>
    </xf>
    <xf numFmtId="0" fontId="4" fillId="5" borderId="4" xfId="0" applyFont="1" applyFill="1" applyBorder="1" applyAlignment="1">
      <alignment vertical="top"/>
    </xf>
    <xf numFmtId="0" fontId="4" fillId="0" borderId="20" xfId="0" applyFont="1" applyFill="1" applyBorder="1" applyAlignment="1">
      <alignment vertical="top"/>
    </xf>
    <xf numFmtId="0" fontId="0" fillId="0" borderId="20" xfId="0" applyFill="1" applyBorder="1" applyAlignment="1">
      <alignment vertical="top" wrapText="1"/>
    </xf>
    <xf numFmtId="0" fontId="0" fillId="7" borderId="4" xfId="0" applyFill="1" applyBorder="1" applyAlignment="1">
      <alignment vertical="top" wrapText="1"/>
    </xf>
    <xf numFmtId="0" fontId="4" fillId="7" borderId="4" xfId="0" applyFont="1" applyFill="1" applyBorder="1" applyAlignment="1">
      <alignment vertical="top"/>
    </xf>
    <xf numFmtId="0" fontId="4" fillId="7" borderId="4" xfId="0" applyFont="1" applyFill="1" applyBorder="1" applyAlignment="1">
      <alignment vertical="top" wrapText="1"/>
    </xf>
    <xf numFmtId="0" fontId="1" fillId="0" borderId="0" xfId="0" applyFont="1" applyFill="1" applyAlignment="1">
      <alignment vertical="top"/>
    </xf>
    <xf numFmtId="0" fontId="9" fillId="0" borderId="0" xfId="0" applyFont="1" applyAlignment="1">
      <alignment horizontal="center"/>
    </xf>
    <xf numFmtId="0" fontId="4" fillId="0" borderId="20" xfId="0" applyFont="1" applyFill="1" applyBorder="1" applyAlignment="1">
      <alignment vertical="top" wrapText="1"/>
    </xf>
    <xf numFmtId="0" fontId="4" fillId="0" borderId="4" xfId="0" applyFont="1" applyBorder="1" applyAlignment="1">
      <alignment vertical="top" wrapText="1"/>
    </xf>
    <xf numFmtId="0" fontId="4" fillId="0" borderId="4" xfId="0" applyFont="1" applyFill="1" applyBorder="1" applyAlignment="1">
      <alignment vertical="top" wrapText="1"/>
    </xf>
    <xf numFmtId="0" fontId="4" fillId="4" borderId="1" xfId="0" applyFont="1" applyFill="1" applyBorder="1" applyAlignment="1">
      <alignment vertical="top"/>
    </xf>
    <xf numFmtId="0" fontId="4" fillId="4" borderId="1" xfId="0" applyFont="1" applyFill="1" applyBorder="1" applyAlignment="1">
      <alignment vertical="top" wrapText="1"/>
    </xf>
    <xf numFmtId="0" fontId="4" fillId="0" borderId="1" xfId="0" quotePrefix="1" applyFont="1" applyBorder="1" applyAlignment="1">
      <alignment vertical="top" wrapText="1"/>
    </xf>
    <xf numFmtId="0" fontId="4" fillId="0" borderId="1" xfId="0" quotePrefix="1" applyFont="1" applyFill="1" applyBorder="1" applyAlignment="1">
      <alignment vertical="top" wrapText="1"/>
    </xf>
    <xf numFmtId="0" fontId="4" fillId="0" borderId="0" xfId="0" applyFont="1"/>
    <xf numFmtId="2" fontId="4" fillId="0" borderId="1" xfId="0" applyNumberFormat="1" applyFont="1" applyFill="1" applyBorder="1" applyAlignment="1">
      <alignment vertical="top"/>
    </xf>
    <xf numFmtId="0" fontId="4" fillId="7" borderId="21" xfId="0" applyFont="1" applyFill="1" applyBorder="1" applyAlignment="1">
      <alignment vertical="top"/>
    </xf>
    <xf numFmtId="0" fontId="4" fillId="3" borderId="12" xfId="0" applyFont="1" applyFill="1" applyBorder="1" applyAlignment="1">
      <alignment vertical="top"/>
    </xf>
    <xf numFmtId="0" fontId="4" fillId="4" borderId="12" xfId="0" applyFont="1" applyFill="1" applyBorder="1" applyAlignment="1">
      <alignment vertical="top"/>
    </xf>
    <xf numFmtId="0" fontId="4" fillId="0" borderId="12" xfId="0" applyFont="1" applyFill="1" applyBorder="1" applyAlignment="1">
      <alignment vertical="top" wrapText="1"/>
    </xf>
    <xf numFmtId="2" fontId="4" fillId="0" borderId="12" xfId="0" applyNumberFormat="1" applyFont="1" applyFill="1" applyBorder="1" applyAlignment="1">
      <alignment vertical="top" wrapText="1"/>
    </xf>
    <xf numFmtId="0" fontId="4" fillId="0" borderId="0" xfId="0" applyFont="1" applyAlignment="1"/>
    <xf numFmtId="0" fontId="0" fillId="0" borderId="23" xfId="0" applyFill="1" applyBorder="1"/>
    <xf numFmtId="0" fontId="0" fillId="0" borderId="24" xfId="0" applyBorder="1"/>
    <xf numFmtId="0" fontId="0" fillId="0" borderId="25" xfId="0" applyBorder="1"/>
    <xf numFmtId="0" fontId="0" fillId="0" borderId="26" xfId="0" applyBorder="1"/>
    <xf numFmtId="0" fontId="2" fillId="0" borderId="27" xfId="1" applyBorder="1"/>
    <xf numFmtId="0" fontId="10" fillId="0" borderId="22" xfId="0" applyFont="1" applyBorder="1"/>
    <xf numFmtId="0" fontId="4" fillId="0" borderId="0" xfId="0" applyFont="1" applyAlignment="1">
      <alignment vertical="top"/>
    </xf>
    <xf numFmtId="49" fontId="0" fillId="0" borderId="1" xfId="0" applyNumberFormat="1" applyBorder="1" applyAlignment="1">
      <alignment horizontal="center" vertical="top"/>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2" xfId="0" applyBorder="1" applyAlignment="1">
      <alignment horizontal="left" vertical="top" wrapText="1"/>
    </xf>
    <xf numFmtId="0" fontId="0" fillId="0" borderId="16" xfId="0"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1" fillId="0" borderId="0" xfId="0" applyFont="1" applyAlignment="1">
      <alignment vertical="top" wrapText="1"/>
    </xf>
    <xf numFmtId="0" fontId="0" fillId="0" borderId="33" xfId="0" applyBorder="1" applyAlignment="1">
      <alignment vertical="top" wrapText="1"/>
    </xf>
    <xf numFmtId="0" fontId="1" fillId="0" borderId="34" xfId="0" applyFont="1" applyBorder="1" applyAlignment="1">
      <alignment vertical="top" wrapText="1"/>
    </xf>
    <xf numFmtId="0" fontId="0" fillId="0" borderId="29" xfId="0" applyBorder="1" applyAlignment="1">
      <alignment vertical="top" wrapText="1"/>
    </xf>
    <xf numFmtId="0" fontId="0" fillId="0" borderId="30"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4" fillId="0" borderId="0" xfId="0" applyFont="1" applyFill="1"/>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reativecommons.org/licenses/by/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en.wikipedia.org/wiki/Waist-to-height_ratio" TargetMode="External"/><Relationship Id="rId2" Type="http://schemas.openxmlformats.org/officeDocument/2006/relationships/hyperlink" Target="http://en.wikipedia.org/wiki/Anatomical_Therapeutic_Chemical_Classification_System." TargetMode="External"/><Relationship Id="rId1" Type="http://schemas.openxmlformats.org/officeDocument/2006/relationships/hyperlink" Target="https://en.wikipedia.org/wiki/Waist%E2%80%93hip_ratio" TargetMode="External"/><Relationship Id="rId5" Type="http://schemas.openxmlformats.org/officeDocument/2006/relationships/printerSettings" Target="../printerSettings/printerSettings5.bin"/><Relationship Id="rId4" Type="http://schemas.openxmlformats.org/officeDocument/2006/relationships/hyperlink" Target="http://en.wikipedia.org/wiki/Anatomical_Therapeutic_Chemical_Classification_Syste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e.wikipedia.org/wiki/Sympt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showGridLines="0" workbookViewId="0">
      <selection activeCell="B2" sqref="B2"/>
    </sheetView>
  </sheetViews>
  <sheetFormatPr baseColWidth="10" defaultColWidth="11.42578125" defaultRowHeight="15" x14ac:dyDescent="0.25"/>
  <cols>
    <col min="1" max="1" width="20.85546875" customWidth="1"/>
    <col min="2" max="2" width="127.140625" bestFit="1" customWidth="1"/>
  </cols>
  <sheetData>
    <row r="1" spans="1:2" x14ac:dyDescent="0.25">
      <c r="A1" s="17" t="s">
        <v>0</v>
      </c>
      <c r="B1" s="6" t="s">
        <v>406</v>
      </c>
    </row>
    <row r="3" spans="1:2" x14ac:dyDescent="0.25">
      <c r="A3" s="17" t="s">
        <v>1</v>
      </c>
      <c r="B3" s="63" t="s">
        <v>301</v>
      </c>
    </row>
    <row r="4" spans="1:2" x14ac:dyDescent="0.25">
      <c r="A4" s="6"/>
      <c r="B4" s="35" t="s">
        <v>302</v>
      </c>
    </row>
    <row r="5" spans="1:2" x14ac:dyDescent="0.25">
      <c r="A5" s="6"/>
      <c r="B5" s="3"/>
    </row>
    <row r="6" spans="1:2" ht="15" customHeight="1" x14ac:dyDescent="0.25">
      <c r="A6" s="17" t="s">
        <v>2</v>
      </c>
      <c r="B6" s="35" t="s">
        <v>3</v>
      </c>
    </row>
    <row r="7" spans="1:2" x14ac:dyDescent="0.25">
      <c r="A7" s="17"/>
      <c r="B7" s="35"/>
    </row>
    <row r="8" spans="1:2" x14ac:dyDescent="0.25">
      <c r="A8" s="88" t="s">
        <v>300</v>
      </c>
      <c r="B8" s="35" t="s">
        <v>4</v>
      </c>
    </row>
    <row r="9" spans="1:2" x14ac:dyDescent="0.25">
      <c r="A9" s="88"/>
      <c r="B9" s="62" t="s">
        <v>5</v>
      </c>
    </row>
    <row r="10" spans="1:2" x14ac:dyDescent="0.25">
      <c r="A10" s="6"/>
      <c r="B10" s="71" t="s">
        <v>6</v>
      </c>
    </row>
    <row r="11" spans="1:2" x14ac:dyDescent="0.25">
      <c r="A11" s="6"/>
      <c r="B11" s="6"/>
    </row>
    <row r="13" spans="1:2" x14ac:dyDescent="0.25">
      <c r="A13" s="110" t="s">
        <v>299</v>
      </c>
      <c r="B13" s="105" t="s">
        <v>296</v>
      </c>
    </row>
    <row r="14" spans="1:2" x14ac:dyDescent="0.25">
      <c r="A14" s="106"/>
      <c r="B14" s="107" t="s">
        <v>297</v>
      </c>
    </row>
    <row r="15" spans="1:2" x14ac:dyDescent="0.25">
      <c r="A15" s="108"/>
      <c r="B15" s="109" t="s">
        <v>298</v>
      </c>
    </row>
  </sheetData>
  <hyperlinks>
    <hyperlink ref="B15" r:id="rId1" xr:uid="{00000000-0004-0000-0000-000000000000}"/>
  </hyperlinks>
  <pageMargins left="0.7" right="0.7" top="0.78740157499999996" bottom="0.78740157499999996"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showGridLines="0" topLeftCell="A10" workbookViewId="0">
      <selection activeCell="A17" sqref="A17"/>
    </sheetView>
  </sheetViews>
  <sheetFormatPr baseColWidth="10" defaultColWidth="11.42578125" defaultRowHeight="15" x14ac:dyDescent="0.25"/>
  <cols>
    <col min="1" max="1" width="31" style="6" customWidth="1"/>
    <col min="2" max="2" width="56.42578125" style="3" customWidth="1"/>
    <col min="3" max="3" width="11.42578125" style="6"/>
  </cols>
  <sheetData>
    <row r="1" spans="1:3" x14ac:dyDescent="0.25">
      <c r="A1" s="1" t="s">
        <v>7</v>
      </c>
    </row>
    <row r="2" spans="1:3" x14ac:dyDescent="0.25">
      <c r="A2" s="19" t="s">
        <v>8</v>
      </c>
      <c r="B2" s="28" t="s">
        <v>9</v>
      </c>
    </row>
    <row r="4" spans="1:3" x14ac:dyDescent="0.25">
      <c r="A4" s="24" t="s">
        <v>10</v>
      </c>
      <c r="B4" s="25"/>
    </row>
    <row r="6" spans="1:3" ht="90" x14ac:dyDescent="0.25">
      <c r="A6" s="13" t="s">
        <v>11</v>
      </c>
      <c r="B6" s="12" t="s">
        <v>303</v>
      </c>
    </row>
    <row r="7" spans="1:3" ht="45" x14ac:dyDescent="0.25">
      <c r="A7" s="13" t="s">
        <v>12</v>
      </c>
      <c r="B7" s="12" t="s">
        <v>304</v>
      </c>
    </row>
    <row r="8" spans="1:3" ht="180" x14ac:dyDescent="0.25">
      <c r="A8" s="12" t="s">
        <v>305</v>
      </c>
      <c r="B8" s="12" t="s">
        <v>13</v>
      </c>
    </row>
    <row r="9" spans="1:3" ht="60" x14ac:dyDescent="0.25">
      <c r="A9" s="12" t="s">
        <v>14</v>
      </c>
      <c r="B9" s="12" t="s">
        <v>15</v>
      </c>
    </row>
    <row r="10" spans="1:3" x14ac:dyDescent="0.25">
      <c r="A10" s="21"/>
      <c r="B10" s="22"/>
    </row>
    <row r="11" spans="1:3" x14ac:dyDescent="0.25">
      <c r="A11" s="26" t="s">
        <v>16</v>
      </c>
      <c r="B11" s="27"/>
      <c r="C11" s="15"/>
    </row>
    <row r="12" spans="1:3" x14ac:dyDescent="0.25">
      <c r="A12" s="23"/>
      <c r="B12" s="16"/>
    </row>
    <row r="13" spans="1:3" ht="75" x14ac:dyDescent="0.25">
      <c r="A13" s="13" t="s">
        <v>17</v>
      </c>
      <c r="B13" s="12" t="s">
        <v>307</v>
      </c>
    </row>
    <row r="14" spans="1:3" x14ac:dyDescent="0.25">
      <c r="A14" s="13" t="s">
        <v>18</v>
      </c>
      <c r="B14" s="61" t="s">
        <v>306</v>
      </c>
    </row>
    <row r="15" spans="1:3" x14ac:dyDescent="0.25">
      <c r="A15" s="13" t="s">
        <v>19</v>
      </c>
      <c r="B15" s="12" t="s">
        <v>309</v>
      </c>
    </row>
    <row r="16" spans="1:3" ht="75" x14ac:dyDescent="0.25">
      <c r="A16" s="13" t="s">
        <v>20</v>
      </c>
      <c r="B16" s="12" t="s">
        <v>21</v>
      </c>
    </row>
    <row r="17" spans="1:2" ht="30" x14ac:dyDescent="0.25">
      <c r="A17" s="13" t="s">
        <v>22</v>
      </c>
      <c r="B17" s="12" t="s">
        <v>308</v>
      </c>
    </row>
    <row r="18" spans="1:2" x14ac:dyDescent="0.25">
      <c r="A18" s="74"/>
      <c r="B18" s="75"/>
    </row>
    <row r="19" spans="1:2" x14ac:dyDescent="0.25">
      <c r="A19" s="26" t="s">
        <v>23</v>
      </c>
      <c r="B19" s="27"/>
    </row>
    <row r="20" spans="1:2" x14ac:dyDescent="0.25">
      <c r="A20" s="23"/>
      <c r="B20" s="16"/>
    </row>
    <row r="21" spans="1:2" ht="30" x14ac:dyDescent="0.25">
      <c r="A21" s="13" t="s">
        <v>24</v>
      </c>
      <c r="B21" s="12" t="s">
        <v>25</v>
      </c>
    </row>
  </sheetData>
  <hyperlinks>
    <hyperlink ref="A1" location="inhalt!A1" display="back" xr:uid="{00000000-0004-0000-0100-000000000000}"/>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F27"/>
  <sheetViews>
    <sheetView showGridLines="0" zoomScale="85" zoomScaleNormal="85" workbookViewId="0">
      <selection activeCell="A8" sqref="A8:F27"/>
    </sheetView>
  </sheetViews>
  <sheetFormatPr baseColWidth="10" defaultColWidth="9.140625" defaultRowHeight="15" x14ac:dyDescent="0.25"/>
  <cols>
    <col min="1" max="1" width="8.140625" style="6" bestFit="1" customWidth="1"/>
    <col min="2" max="2" width="15" style="6" customWidth="1"/>
    <col min="3" max="3" width="7.140625" style="6" bestFit="1" customWidth="1"/>
    <col min="4" max="5" width="17.28515625" style="6" customWidth="1"/>
    <col min="6" max="6" width="118.5703125" style="3" bestFit="1" customWidth="1"/>
  </cols>
  <sheetData>
    <row r="1" spans="1:6" x14ac:dyDescent="0.25">
      <c r="A1" s="72" t="s">
        <v>0</v>
      </c>
      <c r="B1" s="72" t="s">
        <v>26</v>
      </c>
      <c r="C1" s="72" t="s">
        <v>27</v>
      </c>
      <c r="D1" s="72" t="s">
        <v>28</v>
      </c>
      <c r="E1" s="72" t="s">
        <v>29</v>
      </c>
      <c r="F1" s="73" t="s">
        <v>30</v>
      </c>
    </row>
    <row r="2" spans="1:6" x14ac:dyDescent="0.25">
      <c r="A2" s="32">
        <v>5.141</v>
      </c>
      <c r="B2" s="5">
        <v>44659</v>
      </c>
      <c r="C2" s="5"/>
      <c r="D2" s="14" t="s">
        <v>37</v>
      </c>
      <c r="E2" s="13" t="s">
        <v>35</v>
      </c>
      <c r="F2" s="81" t="s">
        <v>290</v>
      </c>
    </row>
    <row r="3" spans="1:6" x14ac:dyDescent="0.25">
      <c r="A3" s="32"/>
      <c r="B3" s="5"/>
      <c r="C3" s="5"/>
      <c r="D3" s="14"/>
      <c r="E3" s="13"/>
      <c r="F3" s="81"/>
    </row>
    <row r="4" spans="1:6" x14ac:dyDescent="0.25">
      <c r="A4" s="32"/>
      <c r="B4" s="5"/>
      <c r="C4" s="5"/>
      <c r="D4" s="14" t="s">
        <v>32</v>
      </c>
      <c r="E4" s="13" t="s">
        <v>35</v>
      </c>
      <c r="F4" s="81" t="s">
        <v>293</v>
      </c>
    </row>
    <row r="5" spans="1:6" x14ac:dyDescent="0.25">
      <c r="A5" s="32"/>
      <c r="B5" s="5"/>
      <c r="C5" s="5"/>
      <c r="D5" s="14"/>
      <c r="E5" s="13" t="s">
        <v>35</v>
      </c>
      <c r="F5" s="81" t="s">
        <v>295</v>
      </c>
    </row>
    <row r="6" spans="1:6" x14ac:dyDescent="0.25">
      <c r="A6" s="32"/>
      <c r="B6" s="5"/>
      <c r="C6" s="5"/>
      <c r="D6" s="14"/>
      <c r="E6" s="13" t="s">
        <v>35</v>
      </c>
      <c r="F6" s="81" t="s">
        <v>294</v>
      </c>
    </row>
    <row r="7" spans="1:6" x14ac:dyDescent="0.25">
      <c r="A7" s="32"/>
      <c r="B7" s="5"/>
      <c r="C7" s="5"/>
      <c r="D7" s="14"/>
      <c r="E7" s="13"/>
      <c r="F7" s="81"/>
    </row>
    <row r="8" spans="1:6" x14ac:dyDescent="0.25">
      <c r="A8" s="112" t="s">
        <v>407</v>
      </c>
      <c r="B8" s="5">
        <v>44713</v>
      </c>
      <c r="C8" s="5"/>
      <c r="D8" s="8" t="s">
        <v>82</v>
      </c>
      <c r="E8" s="4" t="s">
        <v>388</v>
      </c>
      <c r="F8" s="81" t="s">
        <v>389</v>
      </c>
    </row>
    <row r="9" spans="1:6" x14ac:dyDescent="0.25">
      <c r="A9" s="32"/>
      <c r="B9" s="5"/>
      <c r="C9" s="5"/>
      <c r="D9" s="8"/>
      <c r="E9" s="4" t="s">
        <v>388</v>
      </c>
      <c r="F9" s="81" t="s">
        <v>408</v>
      </c>
    </row>
    <row r="10" spans="1:6" x14ac:dyDescent="0.25">
      <c r="A10" s="32"/>
      <c r="B10" s="5"/>
      <c r="C10" s="5"/>
      <c r="D10" s="8"/>
      <c r="E10" s="4"/>
      <c r="F10" s="81"/>
    </row>
    <row r="11" spans="1:6" x14ac:dyDescent="0.25">
      <c r="A11" s="32"/>
      <c r="B11" s="5"/>
      <c r="C11" s="5"/>
      <c r="D11" s="8" t="s">
        <v>34</v>
      </c>
      <c r="E11" s="4" t="s">
        <v>35</v>
      </c>
      <c r="F11" s="81" t="s">
        <v>390</v>
      </c>
    </row>
    <row r="12" spans="1:6" x14ac:dyDescent="0.25">
      <c r="A12" s="32"/>
      <c r="B12" s="5"/>
      <c r="C12" s="5"/>
      <c r="D12" s="8"/>
      <c r="E12" s="4" t="s">
        <v>35</v>
      </c>
      <c r="F12" s="81" t="s">
        <v>391</v>
      </c>
    </row>
    <row r="13" spans="1:6" x14ac:dyDescent="0.25">
      <c r="A13" s="32"/>
      <c r="B13" s="5"/>
      <c r="C13" s="5"/>
      <c r="D13" s="8"/>
      <c r="E13" s="4" t="s">
        <v>35</v>
      </c>
      <c r="F13" s="81" t="s">
        <v>384</v>
      </c>
    </row>
    <row r="14" spans="1:6" x14ac:dyDescent="0.25">
      <c r="A14" s="32"/>
      <c r="B14" s="5"/>
      <c r="C14" s="5"/>
      <c r="D14" s="8"/>
      <c r="E14" s="4"/>
      <c r="F14" s="81"/>
    </row>
    <row r="15" spans="1:6" x14ac:dyDescent="0.25">
      <c r="A15" s="32"/>
      <c r="B15" s="5"/>
      <c r="C15" s="5"/>
      <c r="D15" s="8" t="s">
        <v>98</v>
      </c>
      <c r="E15" s="4" t="s">
        <v>387</v>
      </c>
      <c r="F15" s="81" t="s">
        <v>396</v>
      </c>
    </row>
    <row r="16" spans="1:6" x14ac:dyDescent="0.25">
      <c r="A16" s="32"/>
      <c r="B16" s="5"/>
      <c r="C16" s="5"/>
      <c r="D16" s="8"/>
      <c r="F16" s="81"/>
    </row>
    <row r="17" spans="1:6" x14ac:dyDescent="0.25">
      <c r="A17" s="32"/>
      <c r="B17" s="5"/>
      <c r="C17" s="5"/>
      <c r="D17" s="8" t="s">
        <v>117</v>
      </c>
      <c r="E17" s="6" t="s">
        <v>387</v>
      </c>
      <c r="F17" s="81" t="s">
        <v>404</v>
      </c>
    </row>
    <row r="18" spans="1:6" x14ac:dyDescent="0.25">
      <c r="A18" s="32"/>
      <c r="B18" s="5"/>
      <c r="C18" s="5"/>
      <c r="D18" s="8"/>
      <c r="E18" s="4" t="s">
        <v>35</v>
      </c>
      <c r="F18" s="81" t="s">
        <v>385</v>
      </c>
    </row>
    <row r="19" spans="1:6" x14ac:dyDescent="0.25">
      <c r="A19" s="32"/>
      <c r="B19" s="5"/>
      <c r="C19" s="5"/>
      <c r="D19" s="8"/>
      <c r="E19" s="4" t="s">
        <v>35</v>
      </c>
      <c r="F19" s="81" t="s">
        <v>402</v>
      </c>
    </row>
    <row r="20" spans="1:6" x14ac:dyDescent="0.25">
      <c r="A20" s="32"/>
      <c r="B20" s="5"/>
      <c r="C20" s="5"/>
      <c r="D20" s="8"/>
      <c r="E20" s="4" t="s">
        <v>387</v>
      </c>
      <c r="F20" s="81" t="s">
        <v>403</v>
      </c>
    </row>
    <row r="21" spans="1:6" x14ac:dyDescent="0.25">
      <c r="A21" s="32"/>
      <c r="B21" s="5"/>
      <c r="C21" s="5"/>
      <c r="D21" s="8"/>
      <c r="E21" s="4"/>
      <c r="F21" s="81"/>
    </row>
    <row r="22" spans="1:6" x14ac:dyDescent="0.25">
      <c r="A22" s="32"/>
      <c r="B22" s="5"/>
      <c r="C22" s="5"/>
      <c r="D22" s="8" t="s">
        <v>36</v>
      </c>
      <c r="E22" s="4" t="s">
        <v>387</v>
      </c>
      <c r="F22" s="81" t="s">
        <v>405</v>
      </c>
    </row>
    <row r="23" spans="1:6" x14ac:dyDescent="0.25">
      <c r="A23" s="32"/>
      <c r="B23" s="5"/>
      <c r="C23" s="5"/>
      <c r="D23" s="8"/>
      <c r="E23" s="4"/>
      <c r="F23" s="81"/>
    </row>
    <row r="24" spans="1:6" x14ac:dyDescent="0.25">
      <c r="A24" s="32"/>
      <c r="B24" s="5"/>
      <c r="C24" s="5"/>
      <c r="D24" s="8" t="s">
        <v>37</v>
      </c>
      <c r="E24" s="4" t="s">
        <v>387</v>
      </c>
      <c r="F24" s="81" t="s">
        <v>393</v>
      </c>
    </row>
    <row r="25" spans="1:6" x14ac:dyDescent="0.25">
      <c r="A25" s="32"/>
      <c r="B25" s="5"/>
      <c r="C25" s="5"/>
      <c r="D25" s="8"/>
      <c r="E25" s="4" t="s">
        <v>388</v>
      </c>
      <c r="F25" s="81" t="s">
        <v>394</v>
      </c>
    </row>
    <row r="26" spans="1:6" x14ac:dyDescent="0.25">
      <c r="A26" s="32"/>
      <c r="B26" s="5"/>
      <c r="C26" s="5"/>
      <c r="D26" s="8"/>
      <c r="E26" s="4"/>
      <c r="F26" s="81"/>
    </row>
    <row r="27" spans="1:6" x14ac:dyDescent="0.25">
      <c r="A27" s="32"/>
      <c r="B27" s="5"/>
      <c r="C27" s="5"/>
      <c r="D27" s="8" t="s">
        <v>32</v>
      </c>
      <c r="E27" s="4" t="s">
        <v>387</v>
      </c>
      <c r="F27" s="81" t="s">
        <v>398</v>
      </c>
    </row>
  </sheetData>
  <pageMargins left="0.70866141732283472" right="0.70866141732283472" top="0.74803149606299213" bottom="0.74803149606299213" header="0.31496062992125984" footer="0.31496062992125984"/>
  <pageSetup paperSize="9" scale="87"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9"/>
  <sheetViews>
    <sheetView showGridLines="0" workbookViewId="0">
      <selection activeCell="A6" sqref="A6:B7"/>
    </sheetView>
  </sheetViews>
  <sheetFormatPr baseColWidth="10" defaultColWidth="11.42578125" defaultRowHeight="15" x14ac:dyDescent="0.25"/>
  <cols>
    <col min="1" max="1" width="20.5703125" style="6" bestFit="1" customWidth="1"/>
    <col min="2" max="2" width="173.140625" style="6" bestFit="1" customWidth="1"/>
  </cols>
  <sheetData>
    <row r="1" spans="1:2" ht="15.75" thickBot="1" x14ac:dyDescent="0.3">
      <c r="A1" s="17" t="s">
        <v>269</v>
      </c>
      <c r="B1" s="17" t="s">
        <v>38</v>
      </c>
    </row>
    <row r="2" spans="1:2" x14ac:dyDescent="0.25">
      <c r="A2" s="116" t="s">
        <v>28</v>
      </c>
      <c r="B2" s="113" t="s">
        <v>39</v>
      </c>
    </row>
    <row r="3" spans="1:2" x14ac:dyDescent="0.25">
      <c r="A3" s="117" t="s">
        <v>40</v>
      </c>
      <c r="B3" s="114" t="s">
        <v>41</v>
      </c>
    </row>
    <row r="4" spans="1:2" x14ac:dyDescent="0.25">
      <c r="A4" s="117" t="s">
        <v>42</v>
      </c>
      <c r="B4" s="114" t="s">
        <v>43</v>
      </c>
    </row>
    <row r="5" spans="1:2" ht="30" x14ac:dyDescent="0.25">
      <c r="A5" s="117" t="s">
        <v>44</v>
      </c>
      <c r="B5" s="114" t="s">
        <v>414</v>
      </c>
    </row>
    <row r="6" spans="1:2" x14ac:dyDescent="0.25">
      <c r="A6" s="117" t="s">
        <v>410</v>
      </c>
      <c r="B6" s="114" t="s">
        <v>411</v>
      </c>
    </row>
    <row r="7" spans="1:2" x14ac:dyDescent="0.25">
      <c r="A7" s="117" t="s">
        <v>412</v>
      </c>
      <c r="B7" s="114" t="s">
        <v>413</v>
      </c>
    </row>
    <row r="8" spans="1:2" x14ac:dyDescent="0.25">
      <c r="A8" s="118" t="s">
        <v>45</v>
      </c>
      <c r="B8" s="114" t="s">
        <v>46</v>
      </c>
    </row>
    <row r="9" spans="1:2" x14ac:dyDescent="0.25">
      <c r="A9" s="118" t="s">
        <v>47</v>
      </c>
      <c r="B9" s="114" t="s">
        <v>48</v>
      </c>
    </row>
    <row r="10" spans="1:2" ht="15.75" thickBot="1" x14ac:dyDescent="0.3">
      <c r="A10" s="76" t="s">
        <v>26</v>
      </c>
      <c r="B10" s="115" t="s">
        <v>49</v>
      </c>
    </row>
    <row r="11" spans="1:2" x14ac:dyDescent="0.25">
      <c r="B11" s="3"/>
    </row>
    <row r="12" spans="1:2" ht="15.75" thickBot="1" x14ac:dyDescent="0.3">
      <c r="A12" s="17" t="s">
        <v>50</v>
      </c>
      <c r="B12" s="119" t="s">
        <v>51</v>
      </c>
    </row>
    <row r="13" spans="1:2" x14ac:dyDescent="0.25">
      <c r="A13" s="69" t="s">
        <v>52</v>
      </c>
      <c r="B13" s="120" t="s">
        <v>53</v>
      </c>
    </row>
    <row r="14" spans="1:2" x14ac:dyDescent="0.25">
      <c r="A14" s="68"/>
      <c r="B14" s="121" t="s">
        <v>54</v>
      </c>
    </row>
    <row r="15" spans="1:2" x14ac:dyDescent="0.25">
      <c r="A15" s="65" t="s">
        <v>55</v>
      </c>
      <c r="B15" s="122" t="s">
        <v>56</v>
      </c>
    </row>
    <row r="16" spans="1:2" x14ac:dyDescent="0.25">
      <c r="A16" s="65" t="s">
        <v>57</v>
      </c>
      <c r="B16" s="122" t="s">
        <v>58</v>
      </c>
    </row>
    <row r="17" spans="1:2" x14ac:dyDescent="0.25">
      <c r="A17" s="66" t="s">
        <v>59</v>
      </c>
      <c r="B17" s="123" t="s">
        <v>60</v>
      </c>
    </row>
    <row r="18" spans="1:2" x14ac:dyDescent="0.25">
      <c r="A18" s="67"/>
      <c r="B18" s="124" t="s">
        <v>61</v>
      </c>
    </row>
    <row r="19" spans="1:2" ht="15.75" thickBot="1" x14ac:dyDescent="0.3">
      <c r="A19" s="64"/>
      <c r="B19" s="125" t="s">
        <v>62</v>
      </c>
    </row>
  </sheetData>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4"/>
  <sheetViews>
    <sheetView showGridLines="0" tabSelected="1" topLeftCell="A47" workbookViewId="0">
      <selection activeCell="D64" sqref="D64"/>
    </sheetView>
  </sheetViews>
  <sheetFormatPr baseColWidth="10" defaultColWidth="11.42578125" defaultRowHeight="15" x14ac:dyDescent="0.25"/>
  <cols>
    <col min="1" max="1" width="15.85546875" style="111" bestFit="1" customWidth="1"/>
    <col min="2" max="2" width="20.5703125" style="97" customWidth="1"/>
    <col min="3" max="3" width="16.42578125" style="104" bestFit="1" customWidth="1"/>
    <col min="4" max="4" width="62.42578125" style="97" customWidth="1"/>
    <col min="5" max="5" width="77.42578125" customWidth="1"/>
    <col min="6" max="6" width="12.42578125" customWidth="1"/>
  </cols>
  <sheetData>
    <row r="1" spans="1:6" x14ac:dyDescent="0.25">
      <c r="A1" s="89" t="s">
        <v>28</v>
      </c>
      <c r="B1" s="89" t="s">
        <v>40</v>
      </c>
      <c r="C1" s="89" t="s">
        <v>42</v>
      </c>
      <c r="D1" s="89" t="s">
        <v>63</v>
      </c>
      <c r="E1" s="19" t="s">
        <v>64</v>
      </c>
    </row>
    <row r="2" spans="1:6" x14ac:dyDescent="0.25">
      <c r="A2" s="56" t="s">
        <v>65</v>
      </c>
      <c r="B2" s="56" t="s">
        <v>66</v>
      </c>
      <c r="C2" s="56" t="s">
        <v>67</v>
      </c>
      <c r="D2" s="14" t="s">
        <v>378</v>
      </c>
      <c r="E2" s="12" t="s">
        <v>379</v>
      </c>
    </row>
    <row r="3" spans="1:6" x14ac:dyDescent="0.25">
      <c r="A3" s="56" t="s">
        <v>65</v>
      </c>
      <c r="B3" s="56" t="s">
        <v>68</v>
      </c>
      <c r="C3" s="56" t="s">
        <v>67</v>
      </c>
      <c r="D3" s="14" t="s">
        <v>69</v>
      </c>
      <c r="E3" s="12" t="s">
        <v>415</v>
      </c>
    </row>
    <row r="4" spans="1:6" ht="15.75" thickBot="1" x14ac:dyDescent="0.3">
      <c r="A4" s="83" t="s">
        <v>65</v>
      </c>
      <c r="B4" s="83" t="s">
        <v>70</v>
      </c>
      <c r="C4" s="83" t="s">
        <v>67</v>
      </c>
      <c r="D4" s="90" t="s">
        <v>380</v>
      </c>
      <c r="E4" s="84"/>
    </row>
    <row r="5" spans="1:6" ht="30" x14ac:dyDescent="0.25">
      <c r="A5" s="59" t="s">
        <v>71</v>
      </c>
      <c r="B5" s="59" t="s">
        <v>72</v>
      </c>
      <c r="C5" s="91" t="s">
        <v>67</v>
      </c>
      <c r="D5" s="92" t="s">
        <v>73</v>
      </c>
      <c r="E5" s="49" t="s">
        <v>343</v>
      </c>
    </row>
    <row r="6" spans="1:6" ht="30" x14ac:dyDescent="0.25">
      <c r="A6" s="58" t="s">
        <v>71</v>
      </c>
      <c r="B6" s="58" t="s">
        <v>74</v>
      </c>
      <c r="C6" s="8" t="s">
        <v>67</v>
      </c>
      <c r="D6" s="8" t="s">
        <v>418</v>
      </c>
      <c r="E6" s="2"/>
    </row>
    <row r="7" spans="1:6" x14ac:dyDescent="0.25">
      <c r="A7" s="58" t="s">
        <v>71</v>
      </c>
      <c r="B7" s="58" t="s">
        <v>75</v>
      </c>
      <c r="C7" s="8" t="s">
        <v>67</v>
      </c>
      <c r="D7" s="8" t="s">
        <v>76</v>
      </c>
      <c r="E7" s="2" t="s">
        <v>77</v>
      </c>
    </row>
    <row r="8" spans="1:6" ht="30" x14ac:dyDescent="0.25">
      <c r="A8" s="58" t="s">
        <v>71</v>
      </c>
      <c r="B8" s="58" t="s">
        <v>78</v>
      </c>
      <c r="C8" s="8" t="s">
        <v>67</v>
      </c>
      <c r="D8" s="8" t="s">
        <v>79</v>
      </c>
      <c r="E8" s="2" t="s">
        <v>453</v>
      </c>
    </row>
    <row r="9" spans="1:6" ht="15.75" thickBot="1" x14ac:dyDescent="0.3">
      <c r="A9" s="83" t="s">
        <v>71</v>
      </c>
      <c r="B9" s="83" t="s">
        <v>80</v>
      </c>
      <c r="C9" s="90" t="s">
        <v>67</v>
      </c>
      <c r="D9" s="90" t="s">
        <v>81</v>
      </c>
      <c r="E9" s="84"/>
      <c r="F9" s="55"/>
    </row>
    <row r="10" spans="1:6" x14ac:dyDescent="0.25">
      <c r="A10" s="86" t="s">
        <v>82</v>
      </c>
      <c r="B10" s="86" t="s">
        <v>52</v>
      </c>
      <c r="C10" s="86" t="s">
        <v>67</v>
      </c>
      <c r="D10" s="87" t="s">
        <v>371</v>
      </c>
      <c r="E10" s="85" t="s">
        <v>427</v>
      </c>
    </row>
    <row r="11" spans="1:6" x14ac:dyDescent="0.25">
      <c r="A11" s="57" t="s">
        <v>82</v>
      </c>
      <c r="B11" s="57" t="s">
        <v>55</v>
      </c>
      <c r="C11" s="31" t="s">
        <v>83</v>
      </c>
      <c r="D11" s="31" t="s">
        <v>372</v>
      </c>
      <c r="E11" s="10" t="s">
        <v>427</v>
      </c>
    </row>
    <row r="12" spans="1:6" x14ac:dyDescent="0.25">
      <c r="A12" s="57" t="s">
        <v>82</v>
      </c>
      <c r="B12" s="57" t="s">
        <v>57</v>
      </c>
      <c r="C12" s="31" t="s">
        <v>83</v>
      </c>
      <c r="D12" s="31" t="s">
        <v>373</v>
      </c>
      <c r="E12" s="10" t="s">
        <v>427</v>
      </c>
    </row>
    <row r="13" spans="1:6" x14ac:dyDescent="0.25">
      <c r="A13" s="93" t="s">
        <v>82</v>
      </c>
      <c r="B13" s="93" t="s">
        <v>59</v>
      </c>
      <c r="C13" s="94" t="s">
        <v>67</v>
      </c>
      <c r="D13" s="94" t="s">
        <v>143</v>
      </c>
      <c r="E13" s="20" t="s">
        <v>427</v>
      </c>
    </row>
    <row r="14" spans="1:6" x14ac:dyDescent="0.25">
      <c r="A14" s="58" t="s">
        <v>82</v>
      </c>
      <c r="B14" s="58" t="s">
        <v>84</v>
      </c>
      <c r="C14" s="8" t="s">
        <v>67</v>
      </c>
      <c r="D14" s="8" t="s">
        <v>85</v>
      </c>
      <c r="E14" s="2" t="s">
        <v>376</v>
      </c>
    </row>
    <row r="15" spans="1:6" ht="30" x14ac:dyDescent="0.25">
      <c r="A15" s="58" t="s">
        <v>82</v>
      </c>
      <c r="B15" s="58" t="s">
        <v>86</v>
      </c>
      <c r="C15" s="8" t="s">
        <v>87</v>
      </c>
      <c r="D15" s="8" t="s">
        <v>419</v>
      </c>
      <c r="E15" s="2" t="s">
        <v>88</v>
      </c>
    </row>
    <row r="16" spans="1:6" ht="30" x14ac:dyDescent="0.25">
      <c r="A16" s="56" t="s">
        <v>82</v>
      </c>
      <c r="B16" s="56" t="s">
        <v>89</v>
      </c>
      <c r="C16" s="8" t="s">
        <v>87</v>
      </c>
      <c r="D16" s="14" t="s">
        <v>420</v>
      </c>
      <c r="E16" s="2" t="s">
        <v>90</v>
      </c>
    </row>
    <row r="17" spans="1:5" ht="30" x14ac:dyDescent="0.25">
      <c r="A17" s="58" t="s">
        <v>82</v>
      </c>
      <c r="B17" s="58" t="s">
        <v>91</v>
      </c>
      <c r="C17" s="8" t="s">
        <v>67</v>
      </c>
      <c r="D17" s="8" t="s">
        <v>342</v>
      </c>
      <c r="E17" s="2" t="s">
        <v>92</v>
      </c>
    </row>
    <row r="18" spans="1:5" ht="15.75" thickBot="1" x14ac:dyDescent="0.3">
      <c r="A18" s="83" t="s">
        <v>82</v>
      </c>
      <c r="B18" s="83" t="s">
        <v>80</v>
      </c>
      <c r="C18" s="90" t="s">
        <v>67</v>
      </c>
      <c r="D18" s="90" t="s">
        <v>81</v>
      </c>
      <c r="E18" s="84"/>
    </row>
    <row r="19" spans="1:5" x14ac:dyDescent="0.25">
      <c r="A19" s="86" t="s">
        <v>34</v>
      </c>
      <c r="B19" s="86" t="s">
        <v>52</v>
      </c>
      <c r="C19" s="86" t="s">
        <v>67</v>
      </c>
      <c r="D19" s="87" t="s">
        <v>371</v>
      </c>
      <c r="E19" s="85" t="s">
        <v>427</v>
      </c>
    </row>
    <row r="20" spans="1:5" x14ac:dyDescent="0.25">
      <c r="A20" s="57" t="s">
        <v>34</v>
      </c>
      <c r="B20" s="57" t="s">
        <v>55</v>
      </c>
      <c r="C20" s="31" t="s">
        <v>83</v>
      </c>
      <c r="D20" s="31" t="s">
        <v>372</v>
      </c>
      <c r="E20" s="10" t="s">
        <v>427</v>
      </c>
    </row>
    <row r="21" spans="1:5" x14ac:dyDescent="0.25">
      <c r="A21" s="57" t="s">
        <v>34</v>
      </c>
      <c r="B21" s="57" t="s">
        <v>57</v>
      </c>
      <c r="C21" s="31" t="s">
        <v>83</v>
      </c>
      <c r="D21" s="31" t="s">
        <v>373</v>
      </c>
      <c r="E21" s="10" t="s">
        <v>427</v>
      </c>
    </row>
    <row r="22" spans="1:5" x14ac:dyDescent="0.25">
      <c r="A22" s="93" t="s">
        <v>34</v>
      </c>
      <c r="B22" s="93" t="s">
        <v>59</v>
      </c>
      <c r="C22" s="94" t="s">
        <v>67</v>
      </c>
      <c r="D22" s="94" t="s">
        <v>143</v>
      </c>
      <c r="E22" s="20" t="s">
        <v>427</v>
      </c>
    </row>
    <row r="23" spans="1:5" ht="180" x14ac:dyDescent="0.25">
      <c r="A23" s="56" t="s">
        <v>34</v>
      </c>
      <c r="B23" s="56" t="s">
        <v>93</v>
      </c>
      <c r="C23" s="56" t="s">
        <v>67</v>
      </c>
      <c r="D23" s="14" t="s">
        <v>459</v>
      </c>
      <c r="E23" s="14" t="s">
        <v>421</v>
      </c>
    </row>
    <row r="24" spans="1:5" ht="165" x14ac:dyDescent="0.25">
      <c r="A24" s="56" t="s">
        <v>34</v>
      </c>
      <c r="B24" s="56" t="s">
        <v>94</v>
      </c>
      <c r="C24" s="8" t="s">
        <v>67</v>
      </c>
      <c r="D24" s="14" t="s">
        <v>466</v>
      </c>
      <c r="E24" s="14" t="s">
        <v>422</v>
      </c>
    </row>
    <row r="25" spans="1:5" ht="195" x14ac:dyDescent="0.25">
      <c r="A25" s="56" t="s">
        <v>34</v>
      </c>
      <c r="B25" s="56" t="s">
        <v>285</v>
      </c>
      <c r="C25" s="8" t="s">
        <v>67</v>
      </c>
      <c r="D25" s="14" t="s">
        <v>95</v>
      </c>
      <c r="E25" s="14" t="s">
        <v>423</v>
      </c>
    </row>
    <row r="26" spans="1:5" x14ac:dyDescent="0.25">
      <c r="A26" s="56" t="s">
        <v>34</v>
      </c>
      <c r="B26" s="56" t="s">
        <v>96</v>
      </c>
      <c r="C26" s="8" t="s">
        <v>83</v>
      </c>
      <c r="D26" s="8" t="s">
        <v>409</v>
      </c>
      <c r="E26" s="2"/>
    </row>
    <row r="27" spans="1:5" x14ac:dyDescent="0.25">
      <c r="A27" s="56" t="s">
        <v>34</v>
      </c>
      <c r="B27" s="56" t="s">
        <v>97</v>
      </c>
      <c r="C27" s="8" t="s">
        <v>83</v>
      </c>
      <c r="D27" s="14" t="s">
        <v>370</v>
      </c>
      <c r="E27" s="2" t="s">
        <v>454</v>
      </c>
    </row>
    <row r="28" spans="1:5" ht="15.75" thickBot="1" x14ac:dyDescent="0.3">
      <c r="A28" s="83" t="s">
        <v>34</v>
      </c>
      <c r="B28" s="83" t="s">
        <v>80</v>
      </c>
      <c r="C28" s="90" t="s">
        <v>67</v>
      </c>
      <c r="D28" s="90" t="s">
        <v>81</v>
      </c>
      <c r="E28" s="84"/>
    </row>
    <row r="29" spans="1:5" x14ac:dyDescent="0.25">
      <c r="A29" s="86" t="s">
        <v>98</v>
      </c>
      <c r="B29" s="86" t="s">
        <v>52</v>
      </c>
      <c r="C29" s="86" t="s">
        <v>67</v>
      </c>
      <c r="D29" s="87" t="s">
        <v>371</v>
      </c>
      <c r="E29" s="85" t="s">
        <v>427</v>
      </c>
    </row>
    <row r="30" spans="1:5" x14ac:dyDescent="0.25">
      <c r="A30" s="57" t="s">
        <v>98</v>
      </c>
      <c r="B30" s="57" t="s">
        <v>55</v>
      </c>
      <c r="C30" s="57" t="s">
        <v>83</v>
      </c>
      <c r="D30" s="31" t="s">
        <v>372</v>
      </c>
      <c r="E30" s="10" t="s">
        <v>427</v>
      </c>
    </row>
    <row r="31" spans="1:5" x14ac:dyDescent="0.25">
      <c r="A31" s="57" t="s">
        <v>98</v>
      </c>
      <c r="B31" s="57" t="s">
        <v>57</v>
      </c>
      <c r="C31" s="57" t="s">
        <v>83</v>
      </c>
      <c r="D31" s="31" t="s">
        <v>373</v>
      </c>
      <c r="E31" s="10" t="s">
        <v>427</v>
      </c>
    </row>
    <row r="32" spans="1:5" x14ac:dyDescent="0.25">
      <c r="A32" s="93" t="s">
        <v>98</v>
      </c>
      <c r="B32" s="93" t="s">
        <v>59</v>
      </c>
      <c r="C32" s="94" t="s">
        <v>67</v>
      </c>
      <c r="D32" s="94" t="s">
        <v>143</v>
      </c>
      <c r="E32" s="20" t="s">
        <v>427</v>
      </c>
    </row>
    <row r="33" spans="1:5" x14ac:dyDescent="0.25">
      <c r="A33" s="56" t="s">
        <v>98</v>
      </c>
      <c r="B33" s="56" t="s">
        <v>99</v>
      </c>
      <c r="C33" s="8" t="s">
        <v>83</v>
      </c>
      <c r="D33" s="14" t="s">
        <v>100</v>
      </c>
      <c r="E33" s="8"/>
    </row>
    <row r="34" spans="1:5" x14ac:dyDescent="0.25">
      <c r="A34" s="56" t="s">
        <v>98</v>
      </c>
      <c r="B34" s="56" t="s">
        <v>101</v>
      </c>
      <c r="C34" s="56" t="s">
        <v>67</v>
      </c>
      <c r="D34" s="14" t="s">
        <v>341</v>
      </c>
      <c r="E34" s="14" t="s">
        <v>455</v>
      </c>
    </row>
    <row r="35" spans="1:5" x14ac:dyDescent="0.25">
      <c r="A35" s="56" t="s">
        <v>98</v>
      </c>
      <c r="B35" s="56" t="s">
        <v>395</v>
      </c>
      <c r="C35" s="56" t="s">
        <v>67</v>
      </c>
      <c r="D35" s="14" t="s">
        <v>102</v>
      </c>
      <c r="E35" s="8"/>
    </row>
    <row r="36" spans="1:5" ht="15.75" thickBot="1" x14ac:dyDescent="0.3">
      <c r="A36" s="83" t="s">
        <v>98</v>
      </c>
      <c r="B36" s="83" t="s">
        <v>80</v>
      </c>
      <c r="C36" s="90" t="s">
        <v>67</v>
      </c>
      <c r="D36" s="90" t="s">
        <v>81</v>
      </c>
      <c r="E36" s="84"/>
    </row>
    <row r="37" spans="1:5" x14ac:dyDescent="0.25">
      <c r="A37" s="86" t="s">
        <v>33</v>
      </c>
      <c r="B37" s="86" t="s">
        <v>52</v>
      </c>
      <c r="C37" s="86" t="s">
        <v>67</v>
      </c>
      <c r="D37" s="87" t="s">
        <v>371</v>
      </c>
      <c r="E37" s="85" t="s">
        <v>427</v>
      </c>
    </row>
    <row r="38" spans="1:5" x14ac:dyDescent="0.25">
      <c r="A38" s="57" t="s">
        <v>33</v>
      </c>
      <c r="B38" s="57" t="s">
        <v>55</v>
      </c>
      <c r="C38" s="31" t="s">
        <v>83</v>
      </c>
      <c r="D38" s="31" t="s">
        <v>372</v>
      </c>
      <c r="E38" s="10" t="s">
        <v>427</v>
      </c>
    </row>
    <row r="39" spans="1:5" x14ac:dyDescent="0.25">
      <c r="A39" s="57" t="s">
        <v>33</v>
      </c>
      <c r="B39" s="57" t="s">
        <v>57</v>
      </c>
      <c r="C39" s="31" t="s">
        <v>83</v>
      </c>
      <c r="D39" s="31" t="s">
        <v>373</v>
      </c>
      <c r="E39" s="10" t="s">
        <v>427</v>
      </c>
    </row>
    <row r="40" spans="1:5" x14ac:dyDescent="0.25">
      <c r="A40" s="93" t="s">
        <v>33</v>
      </c>
      <c r="B40" s="93" t="s">
        <v>59</v>
      </c>
      <c r="C40" s="94" t="s">
        <v>67</v>
      </c>
      <c r="D40" s="94" t="s">
        <v>143</v>
      </c>
      <c r="E40" s="20" t="s">
        <v>427</v>
      </c>
    </row>
    <row r="41" spans="1:5" ht="30" x14ac:dyDescent="0.25">
      <c r="A41" s="56" t="s">
        <v>33</v>
      </c>
      <c r="B41" s="56" t="s">
        <v>103</v>
      </c>
      <c r="C41" s="8" t="s">
        <v>83</v>
      </c>
      <c r="D41" s="14" t="s">
        <v>104</v>
      </c>
      <c r="E41" s="7" t="s">
        <v>356</v>
      </c>
    </row>
    <row r="42" spans="1:5" x14ac:dyDescent="0.25">
      <c r="A42" s="56" t="s">
        <v>33</v>
      </c>
      <c r="B42" s="56" t="s">
        <v>105</v>
      </c>
      <c r="C42" s="56" t="s">
        <v>67</v>
      </c>
      <c r="D42" s="14" t="s">
        <v>424</v>
      </c>
      <c r="E42" s="77" t="s">
        <v>456</v>
      </c>
    </row>
    <row r="43" spans="1:5" x14ac:dyDescent="0.25">
      <c r="A43" s="56" t="s">
        <v>33</v>
      </c>
      <c r="B43" s="56" t="s">
        <v>106</v>
      </c>
      <c r="C43" s="56" t="s">
        <v>67</v>
      </c>
      <c r="D43" s="14" t="s">
        <v>107</v>
      </c>
      <c r="E43" s="77" t="s">
        <v>377</v>
      </c>
    </row>
    <row r="44" spans="1:5" x14ac:dyDescent="0.25">
      <c r="A44" s="56" t="s">
        <v>33</v>
      </c>
      <c r="B44" s="56" t="s">
        <v>108</v>
      </c>
      <c r="C44" s="56" t="s">
        <v>67</v>
      </c>
      <c r="D44" s="14" t="s">
        <v>109</v>
      </c>
      <c r="E44" s="77"/>
    </row>
    <row r="45" spans="1:5" x14ac:dyDescent="0.25">
      <c r="A45" s="56" t="s">
        <v>33</v>
      </c>
      <c r="B45" s="56" t="s">
        <v>110</v>
      </c>
      <c r="C45" s="56" t="s">
        <v>67</v>
      </c>
      <c r="D45" s="14" t="s">
        <v>111</v>
      </c>
      <c r="E45" s="77"/>
    </row>
    <row r="46" spans="1:5" x14ac:dyDescent="0.25">
      <c r="A46" s="56" t="s">
        <v>33</v>
      </c>
      <c r="B46" s="56" t="s">
        <v>112</v>
      </c>
      <c r="C46" s="56" t="s">
        <v>67</v>
      </c>
      <c r="D46" s="14" t="s">
        <v>340</v>
      </c>
      <c r="E46" s="77" t="s">
        <v>457</v>
      </c>
    </row>
    <row r="47" spans="1:5" x14ac:dyDescent="0.25">
      <c r="A47" s="56" t="s">
        <v>33</v>
      </c>
      <c r="B47" s="56" t="s">
        <v>113</v>
      </c>
      <c r="C47" s="56" t="s">
        <v>67</v>
      </c>
      <c r="D47" s="14" t="s">
        <v>338</v>
      </c>
      <c r="E47" s="77" t="s">
        <v>458</v>
      </c>
    </row>
    <row r="48" spans="1:5" x14ac:dyDescent="0.25">
      <c r="A48" s="56" t="s">
        <v>33</v>
      </c>
      <c r="B48" s="56" t="s">
        <v>114</v>
      </c>
      <c r="C48" s="56" t="s">
        <v>67</v>
      </c>
      <c r="D48" s="14" t="s">
        <v>115</v>
      </c>
      <c r="E48" s="77"/>
    </row>
    <row r="49" spans="1:5" ht="30" x14ac:dyDescent="0.25">
      <c r="A49" s="56" t="s">
        <v>33</v>
      </c>
      <c r="B49" s="56" t="s">
        <v>116</v>
      </c>
      <c r="C49" s="56" t="s">
        <v>67</v>
      </c>
      <c r="D49" s="14" t="s">
        <v>339</v>
      </c>
      <c r="E49" s="77"/>
    </row>
    <row r="50" spans="1:5" ht="15.75" thickBot="1" x14ac:dyDescent="0.3">
      <c r="A50" s="83" t="s">
        <v>33</v>
      </c>
      <c r="B50" s="83" t="s">
        <v>80</v>
      </c>
      <c r="C50" s="90" t="s">
        <v>67</v>
      </c>
      <c r="D50" s="90" t="s">
        <v>81</v>
      </c>
      <c r="E50" s="84"/>
    </row>
    <row r="51" spans="1:5" x14ac:dyDescent="0.25">
      <c r="A51" s="86" t="s">
        <v>117</v>
      </c>
      <c r="B51" s="86" t="s">
        <v>52</v>
      </c>
      <c r="C51" s="86" t="s">
        <v>67</v>
      </c>
      <c r="D51" s="87" t="s">
        <v>371</v>
      </c>
      <c r="E51" s="85" t="s">
        <v>427</v>
      </c>
    </row>
    <row r="52" spans="1:5" x14ac:dyDescent="0.25">
      <c r="A52" s="57" t="s">
        <v>117</v>
      </c>
      <c r="B52" s="57" t="s">
        <v>55</v>
      </c>
      <c r="C52" s="31" t="s">
        <v>83</v>
      </c>
      <c r="D52" s="31" t="s">
        <v>372</v>
      </c>
      <c r="E52" s="10" t="s">
        <v>427</v>
      </c>
    </row>
    <row r="53" spans="1:5" x14ac:dyDescent="0.25">
      <c r="A53" s="57" t="s">
        <v>117</v>
      </c>
      <c r="B53" s="57" t="s">
        <v>57</v>
      </c>
      <c r="C53" s="31" t="s">
        <v>83</v>
      </c>
      <c r="D53" s="31" t="s">
        <v>373</v>
      </c>
      <c r="E53" s="10" t="s">
        <v>427</v>
      </c>
    </row>
    <row r="54" spans="1:5" x14ac:dyDescent="0.25">
      <c r="A54" s="93" t="s">
        <v>117</v>
      </c>
      <c r="B54" s="93" t="s">
        <v>59</v>
      </c>
      <c r="C54" s="94" t="s">
        <v>67</v>
      </c>
      <c r="D54" s="94" t="s">
        <v>143</v>
      </c>
      <c r="E54" s="20" t="s">
        <v>427</v>
      </c>
    </row>
    <row r="55" spans="1:5" x14ac:dyDescent="0.25">
      <c r="A55" s="56" t="s">
        <v>117</v>
      </c>
      <c r="B55" s="56" t="s">
        <v>118</v>
      </c>
      <c r="C55" s="8" t="s">
        <v>83</v>
      </c>
      <c r="D55" s="14" t="s">
        <v>119</v>
      </c>
      <c r="E55" s="7" t="s">
        <v>355</v>
      </c>
    </row>
    <row r="56" spans="1:5" x14ac:dyDescent="0.25">
      <c r="A56" s="56" t="s">
        <v>117</v>
      </c>
      <c r="B56" s="56" t="s">
        <v>120</v>
      </c>
      <c r="C56" s="56" t="s">
        <v>67</v>
      </c>
      <c r="D56" s="8" t="s">
        <v>425</v>
      </c>
      <c r="E56" s="7" t="s">
        <v>426</v>
      </c>
    </row>
    <row r="57" spans="1:5" x14ac:dyDescent="0.25">
      <c r="A57" s="56" t="s">
        <v>117</v>
      </c>
      <c r="B57" s="56" t="s">
        <v>121</v>
      </c>
      <c r="C57" s="8" t="s">
        <v>67</v>
      </c>
      <c r="D57" s="14" t="s">
        <v>478</v>
      </c>
      <c r="E57" s="2"/>
    </row>
    <row r="58" spans="1:5" x14ac:dyDescent="0.25">
      <c r="A58" s="56" t="s">
        <v>117</v>
      </c>
      <c r="B58" s="56" t="s">
        <v>122</v>
      </c>
      <c r="C58" s="8" t="s">
        <v>67</v>
      </c>
      <c r="D58" s="14" t="s">
        <v>479</v>
      </c>
      <c r="E58" s="2"/>
    </row>
    <row r="59" spans="1:5" x14ac:dyDescent="0.25">
      <c r="A59" s="95" t="s">
        <v>117</v>
      </c>
      <c r="B59" s="95" t="s">
        <v>123</v>
      </c>
      <c r="C59" s="56" t="s">
        <v>67</v>
      </c>
      <c r="D59" s="14" t="s">
        <v>369</v>
      </c>
      <c r="E59" s="2" t="s">
        <v>416</v>
      </c>
    </row>
    <row r="60" spans="1:5" x14ac:dyDescent="0.25">
      <c r="A60" s="95" t="s">
        <v>117</v>
      </c>
      <c r="B60" s="95" t="s">
        <v>124</v>
      </c>
      <c r="C60" s="56" t="s">
        <v>67</v>
      </c>
      <c r="D60" s="14" t="s">
        <v>368</v>
      </c>
      <c r="E60" s="2" t="s">
        <v>428</v>
      </c>
    </row>
    <row r="61" spans="1:5" x14ac:dyDescent="0.25">
      <c r="A61" s="96" t="s">
        <v>117</v>
      </c>
      <c r="B61" s="96" t="s">
        <v>399</v>
      </c>
      <c r="C61" s="56" t="s">
        <v>67</v>
      </c>
      <c r="D61" s="14" t="s">
        <v>462</v>
      </c>
      <c r="E61" s="12" t="s">
        <v>429</v>
      </c>
    </row>
    <row r="62" spans="1:5" x14ac:dyDescent="0.25">
      <c r="A62" s="14" t="s">
        <v>117</v>
      </c>
      <c r="B62" s="14" t="s">
        <v>127</v>
      </c>
      <c r="C62" s="56" t="s">
        <v>67</v>
      </c>
      <c r="D62" s="14" t="s">
        <v>344</v>
      </c>
      <c r="E62" s="12" t="s">
        <v>430</v>
      </c>
    </row>
    <row r="63" spans="1:5" x14ac:dyDescent="0.25">
      <c r="A63" s="56" t="s">
        <v>117</v>
      </c>
      <c r="B63" s="56" t="s">
        <v>125</v>
      </c>
      <c r="C63" s="14" t="s">
        <v>67</v>
      </c>
      <c r="D63" s="14" t="s">
        <v>480</v>
      </c>
      <c r="E63" s="12"/>
    </row>
    <row r="64" spans="1:5" x14ac:dyDescent="0.25">
      <c r="A64" s="96" t="s">
        <v>117</v>
      </c>
      <c r="B64" s="96" t="s">
        <v>126</v>
      </c>
      <c r="C64" s="56" t="s">
        <v>67</v>
      </c>
      <c r="D64" s="14" t="s">
        <v>337</v>
      </c>
      <c r="E64" s="12" t="s">
        <v>431</v>
      </c>
    </row>
    <row r="65" spans="1:5" x14ac:dyDescent="0.25">
      <c r="A65" s="126" t="s">
        <v>117</v>
      </c>
      <c r="B65" s="126" t="s">
        <v>417</v>
      </c>
      <c r="C65" s="56" t="s">
        <v>67</v>
      </c>
      <c r="D65" s="14" t="s">
        <v>386</v>
      </c>
      <c r="E65" s="12"/>
    </row>
    <row r="66" spans="1:5" x14ac:dyDescent="0.25">
      <c r="A66" s="56" t="s">
        <v>117</v>
      </c>
      <c r="B66" s="56" t="s">
        <v>128</v>
      </c>
      <c r="C66" s="14" t="s">
        <v>67</v>
      </c>
      <c r="D66" s="14" t="s">
        <v>477</v>
      </c>
      <c r="E66" s="12"/>
    </row>
    <row r="67" spans="1:5" x14ac:dyDescent="0.25">
      <c r="A67" s="56" t="s">
        <v>117</v>
      </c>
      <c r="B67" s="56" t="s">
        <v>401</v>
      </c>
      <c r="C67" s="56" t="s">
        <v>67</v>
      </c>
      <c r="D67" s="14" t="s">
        <v>460</v>
      </c>
      <c r="E67" s="12"/>
    </row>
    <row r="68" spans="1:5" x14ac:dyDescent="0.25">
      <c r="A68" s="56" t="s">
        <v>117</v>
      </c>
      <c r="B68" s="56" t="s">
        <v>129</v>
      </c>
      <c r="C68" s="14" t="s">
        <v>67</v>
      </c>
      <c r="D68" s="14" t="s">
        <v>476</v>
      </c>
      <c r="E68" s="12"/>
    </row>
    <row r="69" spans="1:5" x14ac:dyDescent="0.25">
      <c r="A69" s="56" t="s">
        <v>117</v>
      </c>
      <c r="B69" s="56" t="s">
        <v>400</v>
      </c>
      <c r="C69" s="56" t="s">
        <v>67</v>
      </c>
      <c r="D69" s="14" t="s">
        <v>461</v>
      </c>
      <c r="E69" s="12" t="s">
        <v>432</v>
      </c>
    </row>
    <row r="70" spans="1:5" x14ac:dyDescent="0.25">
      <c r="A70" s="56" t="s">
        <v>117</v>
      </c>
      <c r="B70" s="56" t="s">
        <v>130</v>
      </c>
      <c r="C70" s="56" t="s">
        <v>67</v>
      </c>
      <c r="D70" s="14" t="s">
        <v>336</v>
      </c>
      <c r="E70" s="2" t="s">
        <v>430</v>
      </c>
    </row>
    <row r="71" spans="1:5" x14ac:dyDescent="0.25">
      <c r="A71" s="56" t="s">
        <v>117</v>
      </c>
      <c r="B71" s="56" t="s">
        <v>131</v>
      </c>
      <c r="C71" s="8" t="s">
        <v>67</v>
      </c>
      <c r="D71" s="14" t="s">
        <v>475</v>
      </c>
      <c r="E71" s="34"/>
    </row>
    <row r="72" spans="1:5" x14ac:dyDescent="0.25">
      <c r="A72" s="56" t="s">
        <v>117</v>
      </c>
      <c r="B72" s="56" t="s">
        <v>132</v>
      </c>
      <c r="C72" s="8" t="s">
        <v>67</v>
      </c>
      <c r="D72" s="14" t="s">
        <v>474</v>
      </c>
      <c r="E72" s="34" t="s">
        <v>133</v>
      </c>
    </row>
    <row r="73" spans="1:5" x14ac:dyDescent="0.25">
      <c r="A73" s="56" t="s">
        <v>117</v>
      </c>
      <c r="B73" s="56" t="s">
        <v>134</v>
      </c>
      <c r="C73" s="8" t="s">
        <v>67</v>
      </c>
      <c r="D73" s="14" t="s">
        <v>473</v>
      </c>
      <c r="E73" s="34" t="s">
        <v>135</v>
      </c>
    </row>
    <row r="74" spans="1:5" x14ac:dyDescent="0.25">
      <c r="A74" s="56" t="s">
        <v>117</v>
      </c>
      <c r="B74" s="56" t="s">
        <v>136</v>
      </c>
      <c r="C74" s="8" t="s">
        <v>67</v>
      </c>
      <c r="D74" s="14" t="s">
        <v>472</v>
      </c>
      <c r="E74" s="2"/>
    </row>
    <row r="75" spans="1:5" x14ac:dyDescent="0.25">
      <c r="A75" s="56" t="s">
        <v>117</v>
      </c>
      <c r="B75" s="56" t="s">
        <v>137</v>
      </c>
      <c r="C75" s="8" t="s">
        <v>67</v>
      </c>
      <c r="D75" s="14" t="s">
        <v>471</v>
      </c>
      <c r="E75" s="2"/>
    </row>
    <row r="76" spans="1:5" x14ac:dyDescent="0.25">
      <c r="A76" s="97" t="s">
        <v>117</v>
      </c>
      <c r="B76" s="97" t="s">
        <v>138</v>
      </c>
      <c r="C76" s="8" t="s">
        <v>67</v>
      </c>
      <c r="D76" s="97" t="s">
        <v>470</v>
      </c>
      <c r="E76" s="2"/>
    </row>
    <row r="77" spans="1:5" x14ac:dyDescent="0.25">
      <c r="A77" s="56" t="s">
        <v>117</v>
      </c>
      <c r="B77" s="56" t="s">
        <v>139</v>
      </c>
      <c r="C77" s="8" t="s">
        <v>67</v>
      </c>
      <c r="D77" s="14" t="s">
        <v>469</v>
      </c>
      <c r="E77" s="34"/>
    </row>
    <row r="78" spans="1:5" x14ac:dyDescent="0.25">
      <c r="A78" s="56" t="s">
        <v>117</v>
      </c>
      <c r="B78" s="56" t="s">
        <v>140</v>
      </c>
      <c r="C78" s="8" t="s">
        <v>67</v>
      </c>
      <c r="D78" s="14" t="s">
        <v>468</v>
      </c>
      <c r="E78" s="2"/>
    </row>
    <row r="79" spans="1:5" ht="30" x14ac:dyDescent="0.25">
      <c r="A79" s="56" t="s">
        <v>117</v>
      </c>
      <c r="B79" s="56" t="s">
        <v>141</v>
      </c>
      <c r="C79" s="8" t="s">
        <v>67</v>
      </c>
      <c r="D79" s="14" t="s">
        <v>142</v>
      </c>
      <c r="E79" s="2"/>
    </row>
    <row r="80" spans="1:5" ht="15.75" thickBot="1" x14ac:dyDescent="0.3">
      <c r="A80" s="83" t="s">
        <v>117</v>
      </c>
      <c r="B80" s="83" t="s">
        <v>80</v>
      </c>
      <c r="C80" s="90" t="s">
        <v>67</v>
      </c>
      <c r="D80" s="90" t="s">
        <v>81</v>
      </c>
      <c r="E80" s="84"/>
    </row>
    <row r="81" spans="1:5" x14ac:dyDescent="0.25">
      <c r="A81" s="86" t="s">
        <v>36</v>
      </c>
      <c r="B81" s="86" t="s">
        <v>52</v>
      </c>
      <c r="C81" s="86" t="s">
        <v>67</v>
      </c>
      <c r="D81" s="87" t="s">
        <v>371</v>
      </c>
      <c r="E81" s="85" t="s">
        <v>427</v>
      </c>
    </row>
    <row r="82" spans="1:5" x14ac:dyDescent="0.25">
      <c r="A82" s="57" t="s">
        <v>36</v>
      </c>
      <c r="B82" s="57" t="s">
        <v>55</v>
      </c>
      <c r="C82" s="31" t="s">
        <v>83</v>
      </c>
      <c r="D82" s="31" t="s">
        <v>372</v>
      </c>
      <c r="E82" s="10" t="s">
        <v>427</v>
      </c>
    </row>
    <row r="83" spans="1:5" x14ac:dyDescent="0.25">
      <c r="A83" s="57" t="s">
        <v>36</v>
      </c>
      <c r="B83" s="57" t="s">
        <v>57</v>
      </c>
      <c r="C83" s="31" t="s">
        <v>83</v>
      </c>
      <c r="D83" s="31" t="s">
        <v>373</v>
      </c>
      <c r="E83" s="10" t="s">
        <v>427</v>
      </c>
    </row>
    <row r="84" spans="1:5" x14ac:dyDescent="0.25">
      <c r="A84" s="93" t="s">
        <v>36</v>
      </c>
      <c r="B84" s="93" t="s">
        <v>59</v>
      </c>
      <c r="C84" s="94" t="s">
        <v>67</v>
      </c>
      <c r="D84" s="94" t="s">
        <v>143</v>
      </c>
      <c r="E84" s="20" t="s">
        <v>427</v>
      </c>
    </row>
    <row r="85" spans="1:5" ht="30" x14ac:dyDescent="0.25">
      <c r="A85" s="56" t="s">
        <v>36</v>
      </c>
      <c r="B85" s="56" t="s">
        <v>144</v>
      </c>
      <c r="C85" s="56" t="s">
        <v>67</v>
      </c>
      <c r="D85" s="14" t="s">
        <v>366</v>
      </c>
      <c r="E85" s="14"/>
    </row>
    <row r="86" spans="1:5" x14ac:dyDescent="0.25">
      <c r="A86" s="56" t="s">
        <v>36</v>
      </c>
      <c r="B86" s="56" t="s">
        <v>145</v>
      </c>
      <c r="C86" s="8" t="s">
        <v>83</v>
      </c>
      <c r="D86" s="95" t="s">
        <v>467</v>
      </c>
      <c r="E86" s="95" t="s">
        <v>355</v>
      </c>
    </row>
    <row r="87" spans="1:5" x14ac:dyDescent="0.25">
      <c r="A87" s="59" t="s">
        <v>36</v>
      </c>
      <c r="B87" s="59" t="s">
        <v>146</v>
      </c>
      <c r="C87" s="8" t="s">
        <v>83</v>
      </c>
      <c r="D87" s="95" t="s">
        <v>329</v>
      </c>
      <c r="E87" s="95"/>
    </row>
    <row r="88" spans="1:5" ht="30" x14ac:dyDescent="0.25">
      <c r="A88" s="82" t="s">
        <v>36</v>
      </c>
      <c r="B88" s="82" t="s">
        <v>147</v>
      </c>
      <c r="C88" s="56" t="s">
        <v>67</v>
      </c>
      <c r="D88" s="14" t="s">
        <v>332</v>
      </c>
      <c r="E88" s="14" t="s">
        <v>433</v>
      </c>
    </row>
    <row r="89" spans="1:5" ht="30" x14ac:dyDescent="0.25">
      <c r="A89" s="82" t="s">
        <v>36</v>
      </c>
      <c r="B89" s="82" t="s">
        <v>148</v>
      </c>
      <c r="C89" s="56" t="s">
        <v>67</v>
      </c>
      <c r="D89" s="14" t="s">
        <v>333</v>
      </c>
      <c r="E89" s="14" t="s">
        <v>434</v>
      </c>
    </row>
    <row r="90" spans="1:5" ht="45" x14ac:dyDescent="0.25">
      <c r="A90" s="82" t="s">
        <v>36</v>
      </c>
      <c r="B90" s="82" t="s">
        <v>149</v>
      </c>
      <c r="C90" s="56" t="s">
        <v>67</v>
      </c>
      <c r="D90" s="14" t="s">
        <v>150</v>
      </c>
      <c r="E90" s="14" t="s">
        <v>435</v>
      </c>
    </row>
    <row r="91" spans="1:5" x14ac:dyDescent="0.25">
      <c r="A91" s="82" t="s">
        <v>36</v>
      </c>
      <c r="B91" s="82" t="s">
        <v>94</v>
      </c>
      <c r="C91" s="56" t="s">
        <v>67</v>
      </c>
      <c r="D91" s="14" t="s">
        <v>365</v>
      </c>
      <c r="E91" s="14"/>
    </row>
    <row r="92" spans="1:5" x14ac:dyDescent="0.25">
      <c r="A92" s="82" t="s">
        <v>36</v>
      </c>
      <c r="B92" s="82" t="s">
        <v>285</v>
      </c>
      <c r="C92" s="56" t="s">
        <v>67</v>
      </c>
      <c r="D92" s="14" t="s">
        <v>331</v>
      </c>
      <c r="E92" s="8" t="s">
        <v>436</v>
      </c>
    </row>
    <row r="93" spans="1:5" x14ac:dyDescent="0.25">
      <c r="A93" s="59" t="s">
        <v>36</v>
      </c>
      <c r="B93" s="59" t="s">
        <v>70</v>
      </c>
      <c r="C93" s="56" t="s">
        <v>67</v>
      </c>
      <c r="D93" s="14" t="s">
        <v>289</v>
      </c>
      <c r="E93" s="12"/>
    </row>
    <row r="94" spans="1:5" ht="30" x14ac:dyDescent="0.25">
      <c r="A94" s="56" t="s">
        <v>36</v>
      </c>
      <c r="B94" s="56" t="s">
        <v>151</v>
      </c>
      <c r="C94" s="14" t="s">
        <v>67</v>
      </c>
      <c r="D94" s="14" t="s">
        <v>330</v>
      </c>
      <c r="E94" s="12" t="s">
        <v>437</v>
      </c>
    </row>
    <row r="95" spans="1:5" ht="45" x14ac:dyDescent="0.25">
      <c r="A95" s="56" t="s">
        <v>36</v>
      </c>
      <c r="B95" s="56" t="s">
        <v>152</v>
      </c>
      <c r="C95" s="8" t="s">
        <v>67</v>
      </c>
      <c r="D95" s="14" t="s">
        <v>334</v>
      </c>
      <c r="E95" s="61" t="s">
        <v>367</v>
      </c>
    </row>
    <row r="96" spans="1:5" x14ac:dyDescent="0.25">
      <c r="A96" s="56" t="s">
        <v>36</v>
      </c>
      <c r="B96" s="56" t="s">
        <v>141</v>
      </c>
      <c r="C96" s="14" t="s">
        <v>67</v>
      </c>
      <c r="D96" s="14" t="s">
        <v>335</v>
      </c>
      <c r="E96" s="12"/>
    </row>
    <row r="97" spans="1:5" x14ac:dyDescent="0.25">
      <c r="A97" s="56" t="s">
        <v>36</v>
      </c>
      <c r="B97" s="56" t="s">
        <v>153</v>
      </c>
      <c r="C97" s="14" t="s">
        <v>67</v>
      </c>
      <c r="D97" s="14" t="s">
        <v>154</v>
      </c>
      <c r="E97" s="12"/>
    </row>
    <row r="98" spans="1:5" ht="15.75" thickBot="1" x14ac:dyDescent="0.3">
      <c r="A98" s="83" t="s">
        <v>36</v>
      </c>
      <c r="B98" s="83" t="s">
        <v>80</v>
      </c>
      <c r="C98" s="90" t="s">
        <v>67</v>
      </c>
      <c r="D98" s="90" t="s">
        <v>81</v>
      </c>
      <c r="E98" s="84"/>
    </row>
    <row r="99" spans="1:5" x14ac:dyDescent="0.25">
      <c r="A99" s="86" t="s">
        <v>155</v>
      </c>
      <c r="B99" s="86" t="s">
        <v>52</v>
      </c>
      <c r="C99" s="86" t="s">
        <v>67</v>
      </c>
      <c r="D99" s="87" t="s">
        <v>371</v>
      </c>
      <c r="E99" s="85" t="s">
        <v>427</v>
      </c>
    </row>
    <row r="100" spans="1:5" x14ac:dyDescent="0.25">
      <c r="A100" s="57" t="s">
        <v>155</v>
      </c>
      <c r="B100" s="57" t="s">
        <v>55</v>
      </c>
      <c r="C100" s="31" t="s">
        <v>83</v>
      </c>
      <c r="D100" s="31" t="s">
        <v>372</v>
      </c>
      <c r="E100" s="10" t="s">
        <v>427</v>
      </c>
    </row>
    <row r="101" spans="1:5" x14ac:dyDescent="0.25">
      <c r="A101" s="57" t="s">
        <v>155</v>
      </c>
      <c r="B101" s="57" t="s">
        <v>57</v>
      </c>
      <c r="C101" s="31" t="s">
        <v>83</v>
      </c>
      <c r="D101" s="31" t="s">
        <v>373</v>
      </c>
      <c r="E101" s="10" t="s">
        <v>427</v>
      </c>
    </row>
    <row r="102" spans="1:5" x14ac:dyDescent="0.25">
      <c r="A102" s="93" t="s">
        <v>155</v>
      </c>
      <c r="B102" s="93" t="s">
        <v>59</v>
      </c>
      <c r="C102" s="94" t="s">
        <v>67</v>
      </c>
      <c r="D102" s="94" t="s">
        <v>143</v>
      </c>
      <c r="E102" s="20" t="s">
        <v>427</v>
      </c>
    </row>
    <row r="103" spans="1:5" x14ac:dyDescent="0.25">
      <c r="A103" s="56" t="s">
        <v>155</v>
      </c>
      <c r="B103" s="56" t="s">
        <v>156</v>
      </c>
      <c r="C103" s="8" t="s">
        <v>83</v>
      </c>
      <c r="D103" s="8" t="s">
        <v>157</v>
      </c>
      <c r="E103" s="7" t="s">
        <v>357</v>
      </c>
    </row>
    <row r="104" spans="1:5" x14ac:dyDescent="0.25">
      <c r="A104" s="56" t="s">
        <v>155</v>
      </c>
      <c r="B104" s="56" t="s">
        <v>158</v>
      </c>
      <c r="C104" s="8" t="s">
        <v>83</v>
      </c>
      <c r="D104" s="8" t="s">
        <v>159</v>
      </c>
      <c r="E104" s="7" t="s">
        <v>357</v>
      </c>
    </row>
    <row r="105" spans="1:5" x14ac:dyDescent="0.25">
      <c r="A105" s="56" t="s">
        <v>155</v>
      </c>
      <c r="B105" s="56" t="s">
        <v>160</v>
      </c>
      <c r="C105" s="8" t="s">
        <v>83</v>
      </c>
      <c r="D105" s="8" t="s">
        <v>119</v>
      </c>
      <c r="E105" s="2"/>
    </row>
    <row r="106" spans="1:5" ht="30" x14ac:dyDescent="0.25">
      <c r="A106" s="60" t="s">
        <v>155</v>
      </c>
      <c r="B106" s="60" t="s">
        <v>161</v>
      </c>
      <c r="C106" s="56" t="s">
        <v>67</v>
      </c>
      <c r="D106" s="8" t="s">
        <v>162</v>
      </c>
      <c r="E106" s="34"/>
    </row>
    <row r="107" spans="1:5" x14ac:dyDescent="0.25">
      <c r="A107" s="60" t="s">
        <v>155</v>
      </c>
      <c r="B107" s="60" t="s">
        <v>163</v>
      </c>
      <c r="C107" s="56" t="s">
        <v>67</v>
      </c>
      <c r="D107" s="8" t="s">
        <v>164</v>
      </c>
      <c r="E107" s="34"/>
    </row>
    <row r="108" spans="1:5" x14ac:dyDescent="0.25">
      <c r="A108" s="8" t="s">
        <v>155</v>
      </c>
      <c r="B108" s="8" t="s">
        <v>165</v>
      </c>
      <c r="C108" s="56" t="s">
        <v>67</v>
      </c>
      <c r="D108" s="8" t="s">
        <v>166</v>
      </c>
      <c r="E108" s="2"/>
    </row>
    <row r="109" spans="1:5" x14ac:dyDescent="0.25">
      <c r="A109" s="8" t="s">
        <v>155</v>
      </c>
      <c r="B109" s="8" t="s">
        <v>167</v>
      </c>
      <c r="C109" s="56" t="s">
        <v>67</v>
      </c>
      <c r="D109" s="14" t="s">
        <v>168</v>
      </c>
      <c r="E109" s="2"/>
    </row>
    <row r="110" spans="1:5" x14ac:dyDescent="0.25">
      <c r="A110" s="8" t="s">
        <v>155</v>
      </c>
      <c r="B110" s="8" t="s">
        <v>169</v>
      </c>
      <c r="C110" s="56" t="s">
        <v>67</v>
      </c>
      <c r="D110" s="14" t="s">
        <v>345</v>
      </c>
      <c r="E110" s="2"/>
    </row>
    <row r="111" spans="1:5" x14ac:dyDescent="0.25">
      <c r="A111" s="8" t="s">
        <v>155</v>
      </c>
      <c r="B111" s="8" t="s">
        <v>170</v>
      </c>
      <c r="C111" s="56" t="s">
        <v>67</v>
      </c>
      <c r="D111" s="8" t="s">
        <v>326</v>
      </c>
      <c r="E111" s="2" t="s">
        <v>327</v>
      </c>
    </row>
    <row r="112" spans="1:5" x14ac:dyDescent="0.25">
      <c r="A112" s="8" t="s">
        <v>155</v>
      </c>
      <c r="B112" s="8" t="s">
        <v>171</v>
      </c>
      <c r="C112" s="56" t="s">
        <v>67</v>
      </c>
      <c r="D112" s="8" t="s">
        <v>328</v>
      </c>
      <c r="E112" s="2" t="s">
        <v>327</v>
      </c>
    </row>
    <row r="113" spans="1:5" x14ac:dyDescent="0.25">
      <c r="A113" s="8" t="s">
        <v>155</v>
      </c>
      <c r="B113" s="8" t="s">
        <v>172</v>
      </c>
      <c r="C113" s="56" t="s">
        <v>67</v>
      </c>
      <c r="D113" s="14" t="s">
        <v>354</v>
      </c>
      <c r="E113" s="12"/>
    </row>
    <row r="114" spans="1:5" x14ac:dyDescent="0.25">
      <c r="A114" s="14" t="s">
        <v>155</v>
      </c>
      <c r="B114" s="14" t="s">
        <v>173</v>
      </c>
      <c r="C114" s="56" t="s">
        <v>67</v>
      </c>
      <c r="D114" s="8" t="s">
        <v>347</v>
      </c>
      <c r="E114" s="2" t="s">
        <v>284</v>
      </c>
    </row>
    <row r="115" spans="1:5" ht="30" x14ac:dyDescent="0.25">
      <c r="A115" s="8" t="s">
        <v>155</v>
      </c>
      <c r="B115" s="8" t="s">
        <v>174</v>
      </c>
      <c r="C115" s="56" t="s">
        <v>67</v>
      </c>
      <c r="D115" s="8" t="s">
        <v>374</v>
      </c>
      <c r="E115" s="2" t="s">
        <v>375</v>
      </c>
    </row>
    <row r="116" spans="1:5" x14ac:dyDescent="0.25">
      <c r="A116" s="8" t="s">
        <v>155</v>
      </c>
      <c r="B116" s="8" t="s">
        <v>175</v>
      </c>
      <c r="C116" s="56" t="s">
        <v>67</v>
      </c>
      <c r="D116" s="8" t="s">
        <v>176</v>
      </c>
      <c r="E116" s="2"/>
    </row>
    <row r="117" spans="1:5" x14ac:dyDescent="0.25">
      <c r="A117" s="8" t="s">
        <v>155</v>
      </c>
      <c r="B117" s="8" t="s">
        <v>177</v>
      </c>
      <c r="C117" s="56" t="s">
        <v>67</v>
      </c>
      <c r="D117" s="8" t="s">
        <v>348</v>
      </c>
      <c r="E117" s="2" t="s">
        <v>349</v>
      </c>
    </row>
    <row r="118" spans="1:5" x14ac:dyDescent="0.25">
      <c r="A118" s="14" t="s">
        <v>155</v>
      </c>
      <c r="B118" s="14" t="s">
        <v>178</v>
      </c>
      <c r="C118" s="56" t="s">
        <v>67</v>
      </c>
      <c r="D118" s="8" t="s">
        <v>350</v>
      </c>
      <c r="E118" s="2" t="s">
        <v>351</v>
      </c>
    </row>
    <row r="119" spans="1:5" x14ac:dyDescent="0.25">
      <c r="A119" s="8" t="s">
        <v>155</v>
      </c>
      <c r="B119" s="8" t="s">
        <v>179</v>
      </c>
      <c r="C119" s="56" t="s">
        <v>67</v>
      </c>
      <c r="D119" s="8" t="s">
        <v>180</v>
      </c>
      <c r="E119" s="30"/>
    </row>
    <row r="120" spans="1:5" x14ac:dyDescent="0.25">
      <c r="A120" s="8" t="s">
        <v>155</v>
      </c>
      <c r="B120" s="8" t="s">
        <v>141</v>
      </c>
      <c r="C120" s="56" t="s">
        <v>67</v>
      </c>
      <c r="D120" s="8" t="s">
        <v>181</v>
      </c>
      <c r="E120" s="30"/>
    </row>
    <row r="121" spans="1:5" ht="15.75" thickBot="1" x14ac:dyDescent="0.3">
      <c r="A121" s="83" t="s">
        <v>155</v>
      </c>
      <c r="B121" s="83" t="s">
        <v>80</v>
      </c>
      <c r="C121" s="90" t="s">
        <v>67</v>
      </c>
      <c r="D121" s="90" t="s">
        <v>81</v>
      </c>
      <c r="E121" s="84"/>
    </row>
    <row r="122" spans="1:5" x14ac:dyDescent="0.25">
      <c r="A122" s="86" t="s">
        <v>37</v>
      </c>
      <c r="B122" s="86" t="s">
        <v>52</v>
      </c>
      <c r="C122" s="86" t="s">
        <v>67</v>
      </c>
      <c r="D122" s="87" t="s">
        <v>371</v>
      </c>
      <c r="E122" s="85" t="s">
        <v>427</v>
      </c>
    </row>
    <row r="123" spans="1:5" x14ac:dyDescent="0.25">
      <c r="A123" s="57" t="s">
        <v>37</v>
      </c>
      <c r="B123" s="57" t="s">
        <v>55</v>
      </c>
      <c r="C123" s="31" t="s">
        <v>83</v>
      </c>
      <c r="D123" s="31" t="s">
        <v>372</v>
      </c>
      <c r="E123" s="10" t="s">
        <v>427</v>
      </c>
    </row>
    <row r="124" spans="1:5" x14ac:dyDescent="0.25">
      <c r="A124" s="57" t="s">
        <v>37</v>
      </c>
      <c r="B124" s="57" t="s">
        <v>57</v>
      </c>
      <c r="C124" s="31" t="s">
        <v>83</v>
      </c>
      <c r="D124" s="31" t="s">
        <v>373</v>
      </c>
      <c r="E124" s="10" t="s">
        <v>427</v>
      </c>
    </row>
    <row r="125" spans="1:5" x14ac:dyDescent="0.25">
      <c r="A125" s="94" t="s">
        <v>37</v>
      </c>
      <c r="B125" s="94" t="s">
        <v>59</v>
      </c>
      <c r="C125" s="94" t="s">
        <v>67</v>
      </c>
      <c r="D125" s="94" t="s">
        <v>143</v>
      </c>
      <c r="E125" s="20" t="s">
        <v>427</v>
      </c>
    </row>
    <row r="126" spans="1:5" x14ac:dyDescent="0.25">
      <c r="A126" s="8" t="s">
        <v>37</v>
      </c>
      <c r="B126" s="8" t="s">
        <v>96</v>
      </c>
      <c r="C126" s="8" t="s">
        <v>83</v>
      </c>
      <c r="D126" s="8" t="s">
        <v>286</v>
      </c>
      <c r="E126" s="7" t="s">
        <v>182</v>
      </c>
    </row>
    <row r="127" spans="1:5" ht="30" x14ac:dyDescent="0.25">
      <c r="A127" s="8" t="s">
        <v>37</v>
      </c>
      <c r="B127" s="8" t="s">
        <v>183</v>
      </c>
      <c r="C127" s="8" t="s">
        <v>83</v>
      </c>
      <c r="D127" s="8" t="s">
        <v>287</v>
      </c>
      <c r="E127" s="7" t="s">
        <v>184</v>
      </c>
    </row>
    <row r="128" spans="1:5" x14ac:dyDescent="0.25">
      <c r="A128" s="8" t="s">
        <v>37</v>
      </c>
      <c r="B128" s="8" t="s">
        <v>97</v>
      </c>
      <c r="C128" s="8" t="s">
        <v>83</v>
      </c>
      <c r="D128" s="8" t="s">
        <v>352</v>
      </c>
      <c r="E128" s="8"/>
    </row>
    <row r="129" spans="1:5" x14ac:dyDescent="0.25">
      <c r="A129" s="8" t="s">
        <v>37</v>
      </c>
      <c r="B129" s="8" t="s">
        <v>185</v>
      </c>
      <c r="C129" s="56" t="s">
        <v>67</v>
      </c>
      <c r="D129" s="8" t="s">
        <v>353</v>
      </c>
      <c r="E129" s="30"/>
    </row>
    <row r="130" spans="1:5" x14ac:dyDescent="0.25">
      <c r="A130" s="14" t="s">
        <v>37</v>
      </c>
      <c r="B130" s="14" t="s">
        <v>152</v>
      </c>
      <c r="C130" s="56" t="s">
        <v>67</v>
      </c>
      <c r="D130" s="14" t="s">
        <v>186</v>
      </c>
      <c r="E130" s="2"/>
    </row>
    <row r="131" spans="1:5" x14ac:dyDescent="0.25">
      <c r="A131" s="8" t="s">
        <v>37</v>
      </c>
      <c r="B131" s="8" t="s">
        <v>187</v>
      </c>
      <c r="C131" s="56" t="s">
        <v>67</v>
      </c>
      <c r="D131" s="8" t="s">
        <v>188</v>
      </c>
      <c r="E131" s="12" t="s">
        <v>438</v>
      </c>
    </row>
    <row r="132" spans="1:5" x14ac:dyDescent="0.25">
      <c r="A132" s="8" t="s">
        <v>37</v>
      </c>
      <c r="B132" s="8" t="s">
        <v>189</v>
      </c>
      <c r="C132" s="56" t="s">
        <v>67</v>
      </c>
      <c r="D132" s="8" t="s">
        <v>325</v>
      </c>
      <c r="E132" s="12" t="s">
        <v>439</v>
      </c>
    </row>
    <row r="133" spans="1:5" x14ac:dyDescent="0.25">
      <c r="A133" s="8" t="s">
        <v>37</v>
      </c>
      <c r="B133" s="8" t="s">
        <v>190</v>
      </c>
      <c r="C133" s="56" t="s">
        <v>67</v>
      </c>
      <c r="D133" s="8" t="s">
        <v>324</v>
      </c>
      <c r="E133" s="12" t="s">
        <v>440</v>
      </c>
    </row>
    <row r="134" spans="1:5" x14ac:dyDescent="0.25">
      <c r="A134" s="8" t="s">
        <v>37</v>
      </c>
      <c r="B134" s="8" t="s">
        <v>191</v>
      </c>
      <c r="C134" s="56" t="s">
        <v>67</v>
      </c>
      <c r="D134" s="8" t="s">
        <v>323</v>
      </c>
      <c r="E134" s="12" t="s">
        <v>441</v>
      </c>
    </row>
    <row r="135" spans="1:5" x14ac:dyDescent="0.25">
      <c r="A135" s="8" t="s">
        <v>37</v>
      </c>
      <c r="B135" s="8" t="s">
        <v>192</v>
      </c>
      <c r="C135" s="56" t="s">
        <v>67</v>
      </c>
      <c r="D135" s="8" t="s">
        <v>322</v>
      </c>
      <c r="E135" s="12" t="s">
        <v>442</v>
      </c>
    </row>
    <row r="136" spans="1:5" x14ac:dyDescent="0.25">
      <c r="A136" s="8" t="s">
        <v>37</v>
      </c>
      <c r="B136" s="8" t="s">
        <v>193</v>
      </c>
      <c r="C136" s="56" t="s">
        <v>67</v>
      </c>
      <c r="D136" s="8" t="s">
        <v>321</v>
      </c>
      <c r="E136" s="12" t="s">
        <v>443</v>
      </c>
    </row>
    <row r="137" spans="1:5" x14ac:dyDescent="0.25">
      <c r="A137" s="8" t="s">
        <v>37</v>
      </c>
      <c r="B137" s="8" t="s">
        <v>194</v>
      </c>
      <c r="C137" s="56" t="s">
        <v>67</v>
      </c>
      <c r="D137" s="8" t="s">
        <v>195</v>
      </c>
      <c r="E137" s="2"/>
    </row>
    <row r="138" spans="1:5" x14ac:dyDescent="0.25">
      <c r="A138" s="8" t="s">
        <v>37</v>
      </c>
      <c r="B138" s="8" t="s">
        <v>196</v>
      </c>
      <c r="C138" s="56" t="s">
        <v>67</v>
      </c>
      <c r="D138" s="8" t="s">
        <v>197</v>
      </c>
      <c r="E138" s="2"/>
    </row>
    <row r="139" spans="1:5" x14ac:dyDescent="0.25">
      <c r="A139" s="8" t="s">
        <v>37</v>
      </c>
      <c r="B139" s="8" t="s">
        <v>198</v>
      </c>
      <c r="C139" s="56" t="s">
        <v>67</v>
      </c>
      <c r="D139" s="8" t="s">
        <v>199</v>
      </c>
      <c r="E139" s="2"/>
    </row>
    <row r="140" spans="1:5" x14ac:dyDescent="0.25">
      <c r="A140" s="14" t="s">
        <v>37</v>
      </c>
      <c r="B140" s="14" t="s">
        <v>200</v>
      </c>
      <c r="C140" s="56" t="s">
        <v>67</v>
      </c>
      <c r="D140" s="14" t="s">
        <v>201</v>
      </c>
      <c r="E140" s="12"/>
    </row>
    <row r="141" spans="1:5" s="78" customFormat="1" x14ac:dyDescent="0.25">
      <c r="A141" s="80" t="s">
        <v>37</v>
      </c>
      <c r="B141" s="80" t="s">
        <v>392</v>
      </c>
      <c r="C141" s="98" t="s">
        <v>67</v>
      </c>
      <c r="D141" s="80" t="s">
        <v>359</v>
      </c>
      <c r="E141" s="79" t="s">
        <v>444</v>
      </c>
    </row>
    <row r="142" spans="1:5" s="78" customFormat="1" x14ac:dyDescent="0.25">
      <c r="A142" s="80" t="s">
        <v>37</v>
      </c>
      <c r="B142" s="80" t="s">
        <v>291</v>
      </c>
      <c r="C142" s="56" t="s">
        <v>67</v>
      </c>
      <c r="D142" s="80" t="s">
        <v>292</v>
      </c>
      <c r="E142" s="79"/>
    </row>
    <row r="143" spans="1:5" x14ac:dyDescent="0.25">
      <c r="A143" s="14" t="s">
        <v>37</v>
      </c>
      <c r="B143" s="14" t="s">
        <v>288</v>
      </c>
      <c r="C143" s="56" t="s">
        <v>67</v>
      </c>
      <c r="D143" s="14" t="s">
        <v>320</v>
      </c>
      <c r="E143" s="12" t="s">
        <v>445</v>
      </c>
    </row>
    <row r="144" spans="1:5" x14ac:dyDescent="0.25">
      <c r="A144" s="8" t="s">
        <v>37</v>
      </c>
      <c r="B144" s="8" t="s">
        <v>202</v>
      </c>
      <c r="C144" s="56" t="s">
        <v>67</v>
      </c>
      <c r="D144" s="8" t="s">
        <v>203</v>
      </c>
      <c r="E144" s="12"/>
    </row>
    <row r="145" spans="1:5" x14ac:dyDescent="0.25">
      <c r="A145" s="8" t="s">
        <v>37</v>
      </c>
      <c r="B145" s="8" t="s">
        <v>204</v>
      </c>
      <c r="C145" s="56" t="s">
        <v>67</v>
      </c>
      <c r="D145" s="8" t="s">
        <v>318</v>
      </c>
      <c r="E145" s="12" t="s">
        <v>319</v>
      </c>
    </row>
    <row r="146" spans="1:5" x14ac:dyDescent="0.25">
      <c r="A146" s="14" t="s">
        <v>37</v>
      </c>
      <c r="B146" s="14" t="s">
        <v>205</v>
      </c>
      <c r="C146" s="56" t="s">
        <v>67</v>
      </c>
      <c r="D146" s="8" t="s">
        <v>360</v>
      </c>
      <c r="E146" s="12"/>
    </row>
    <row r="147" spans="1:5" s="78" customFormat="1" x14ac:dyDescent="0.25">
      <c r="A147" s="80" t="s">
        <v>37</v>
      </c>
      <c r="B147" s="80" t="s">
        <v>206</v>
      </c>
      <c r="C147" s="98" t="s">
        <v>67</v>
      </c>
      <c r="D147" s="80" t="s">
        <v>207</v>
      </c>
      <c r="E147" s="79"/>
    </row>
    <row r="148" spans="1:5" x14ac:dyDescent="0.25">
      <c r="A148" s="14" t="s">
        <v>37</v>
      </c>
      <c r="B148" s="14" t="s">
        <v>208</v>
      </c>
      <c r="C148" s="56" t="s">
        <v>67</v>
      </c>
      <c r="D148" s="97" t="s">
        <v>317</v>
      </c>
      <c r="E148" s="8" t="s">
        <v>446</v>
      </c>
    </row>
    <row r="149" spans="1:5" x14ac:dyDescent="0.25">
      <c r="A149" s="8" t="s">
        <v>37</v>
      </c>
      <c r="B149" s="8" t="s">
        <v>209</v>
      </c>
      <c r="C149" s="56" t="s">
        <v>67</v>
      </c>
      <c r="D149" s="8" t="s">
        <v>210</v>
      </c>
      <c r="E149" s="2"/>
    </row>
    <row r="150" spans="1:5" x14ac:dyDescent="0.25">
      <c r="A150" s="14" t="s">
        <v>37</v>
      </c>
      <c r="B150" s="14" t="s">
        <v>211</v>
      </c>
      <c r="C150" s="56" t="s">
        <v>67</v>
      </c>
      <c r="D150" s="14" t="s">
        <v>212</v>
      </c>
      <c r="E150" s="12"/>
    </row>
    <row r="151" spans="1:5" x14ac:dyDescent="0.25">
      <c r="A151" s="14" t="s">
        <v>37</v>
      </c>
      <c r="B151" s="14" t="s">
        <v>213</v>
      </c>
      <c r="C151" s="56" t="s">
        <v>67</v>
      </c>
      <c r="D151" s="14" t="s">
        <v>214</v>
      </c>
      <c r="E151" s="2" t="s">
        <v>361</v>
      </c>
    </row>
    <row r="152" spans="1:5" x14ac:dyDescent="0.25">
      <c r="A152" s="14" t="s">
        <v>37</v>
      </c>
      <c r="B152" s="14" t="s">
        <v>215</v>
      </c>
      <c r="C152" s="56" t="s">
        <v>67</v>
      </c>
      <c r="D152" s="14" t="s">
        <v>216</v>
      </c>
      <c r="E152" s="12"/>
    </row>
    <row r="153" spans="1:5" x14ac:dyDescent="0.25">
      <c r="A153" s="8" t="s">
        <v>37</v>
      </c>
      <c r="B153" s="8" t="s">
        <v>217</v>
      </c>
      <c r="C153" s="56" t="s">
        <v>67</v>
      </c>
      <c r="D153" s="8" t="s">
        <v>218</v>
      </c>
      <c r="E153" s="12"/>
    </row>
    <row r="154" spans="1:5" ht="45" x14ac:dyDescent="0.25">
      <c r="A154" s="8" t="s">
        <v>37</v>
      </c>
      <c r="B154" s="8" t="s">
        <v>219</v>
      </c>
      <c r="C154" s="56" t="s">
        <v>67</v>
      </c>
      <c r="D154" s="8" t="s">
        <v>358</v>
      </c>
      <c r="E154" s="70" t="s">
        <v>447</v>
      </c>
    </row>
    <row r="155" spans="1:5" x14ac:dyDescent="0.25">
      <c r="A155" s="8" t="s">
        <v>37</v>
      </c>
      <c r="B155" s="8" t="s">
        <v>220</v>
      </c>
      <c r="C155" s="56" t="s">
        <v>67</v>
      </c>
      <c r="D155" s="8" t="s">
        <v>316</v>
      </c>
      <c r="E155" s="7" t="s">
        <v>310</v>
      </c>
    </row>
    <row r="156" spans="1:5" x14ac:dyDescent="0.25">
      <c r="A156" s="8" t="s">
        <v>37</v>
      </c>
      <c r="B156" s="8" t="s">
        <v>221</v>
      </c>
      <c r="C156" s="56" t="s">
        <v>67</v>
      </c>
      <c r="D156" s="8" t="s">
        <v>222</v>
      </c>
      <c r="E156" s="12"/>
    </row>
    <row r="157" spans="1:5" x14ac:dyDescent="0.25">
      <c r="A157" s="8" t="s">
        <v>37</v>
      </c>
      <c r="B157" s="8" t="s">
        <v>141</v>
      </c>
      <c r="C157" s="56" t="s">
        <v>67</v>
      </c>
      <c r="D157" s="8" t="s">
        <v>223</v>
      </c>
      <c r="E157" s="12"/>
    </row>
    <row r="158" spans="1:5" ht="15.75" thickBot="1" x14ac:dyDescent="0.3">
      <c r="A158" s="83" t="s">
        <v>37</v>
      </c>
      <c r="B158" s="83" t="s">
        <v>80</v>
      </c>
      <c r="C158" s="90" t="s">
        <v>67</v>
      </c>
      <c r="D158" s="90" t="s">
        <v>81</v>
      </c>
      <c r="E158" s="84"/>
    </row>
    <row r="159" spans="1:5" x14ac:dyDescent="0.25">
      <c r="A159" s="99" t="s">
        <v>32</v>
      </c>
      <c r="B159" s="99" t="s">
        <v>52</v>
      </c>
      <c r="C159" s="86" t="s">
        <v>67</v>
      </c>
      <c r="D159" s="87" t="s">
        <v>371</v>
      </c>
      <c r="E159" s="85" t="s">
        <v>427</v>
      </c>
    </row>
    <row r="160" spans="1:5" x14ac:dyDescent="0.25">
      <c r="A160" s="100" t="s">
        <v>32</v>
      </c>
      <c r="B160" s="100" t="s">
        <v>55</v>
      </c>
      <c r="C160" s="31" t="s">
        <v>83</v>
      </c>
      <c r="D160" s="31" t="s">
        <v>372</v>
      </c>
      <c r="E160" s="10" t="s">
        <v>427</v>
      </c>
    </row>
    <row r="161" spans="1:5" x14ac:dyDescent="0.25">
      <c r="A161" s="100" t="s">
        <v>32</v>
      </c>
      <c r="B161" s="100" t="s">
        <v>57</v>
      </c>
      <c r="C161" s="31" t="s">
        <v>83</v>
      </c>
      <c r="D161" s="31" t="s">
        <v>373</v>
      </c>
      <c r="E161" s="10" t="s">
        <v>427</v>
      </c>
    </row>
    <row r="162" spans="1:5" x14ac:dyDescent="0.25">
      <c r="A162" s="101" t="s">
        <v>32</v>
      </c>
      <c r="B162" s="101" t="s">
        <v>59</v>
      </c>
      <c r="C162" s="94" t="s">
        <v>67</v>
      </c>
      <c r="D162" s="94" t="s">
        <v>143</v>
      </c>
      <c r="E162" s="20" t="s">
        <v>427</v>
      </c>
    </row>
    <row r="163" spans="1:5" x14ac:dyDescent="0.25">
      <c r="A163" s="102" t="s">
        <v>32</v>
      </c>
      <c r="B163" s="102" t="s">
        <v>224</v>
      </c>
      <c r="C163" s="56" t="s">
        <v>83</v>
      </c>
      <c r="D163" s="95" t="s">
        <v>362</v>
      </c>
      <c r="E163" s="12" t="s">
        <v>463</v>
      </c>
    </row>
    <row r="164" spans="1:5" x14ac:dyDescent="0.25">
      <c r="A164" s="102" t="s">
        <v>32</v>
      </c>
      <c r="B164" s="102" t="s">
        <v>225</v>
      </c>
      <c r="C164" s="56" t="s">
        <v>67</v>
      </c>
      <c r="D164" s="14" t="s">
        <v>315</v>
      </c>
      <c r="E164" s="12" t="s">
        <v>448</v>
      </c>
    </row>
    <row r="165" spans="1:5" x14ac:dyDescent="0.25">
      <c r="A165" s="102" t="s">
        <v>32</v>
      </c>
      <c r="B165" s="102" t="s">
        <v>226</v>
      </c>
      <c r="C165" s="56" t="s">
        <v>67</v>
      </c>
      <c r="D165" s="14" t="s">
        <v>314</v>
      </c>
      <c r="E165" s="14" t="s">
        <v>449</v>
      </c>
    </row>
    <row r="166" spans="1:5" x14ac:dyDescent="0.25">
      <c r="A166" s="102" t="s">
        <v>32</v>
      </c>
      <c r="B166" s="102" t="s">
        <v>227</v>
      </c>
      <c r="C166" s="56" t="s">
        <v>67</v>
      </c>
      <c r="D166" s="14" t="s">
        <v>228</v>
      </c>
      <c r="E166" s="12"/>
    </row>
    <row r="167" spans="1:5" x14ac:dyDescent="0.25">
      <c r="A167" s="102" t="s">
        <v>32</v>
      </c>
      <c r="B167" s="102" t="s">
        <v>397</v>
      </c>
      <c r="C167" s="56" t="s">
        <v>67</v>
      </c>
      <c r="D167" s="14" t="s">
        <v>363</v>
      </c>
      <c r="E167" s="12" t="s">
        <v>364</v>
      </c>
    </row>
    <row r="168" spans="1:5" x14ac:dyDescent="0.25">
      <c r="A168" s="14" t="s">
        <v>32</v>
      </c>
      <c r="B168" s="14" t="s">
        <v>215</v>
      </c>
      <c r="C168" s="56" t="s">
        <v>67</v>
      </c>
      <c r="D168" s="14" t="s">
        <v>216</v>
      </c>
      <c r="E168" s="12"/>
    </row>
    <row r="169" spans="1:5" x14ac:dyDescent="0.25">
      <c r="A169" s="8" t="s">
        <v>32</v>
      </c>
      <c r="B169" s="8" t="s">
        <v>217</v>
      </c>
      <c r="C169" s="56" t="s">
        <v>67</v>
      </c>
      <c r="D169" s="8" t="s">
        <v>218</v>
      </c>
      <c r="E169" s="12"/>
    </row>
    <row r="170" spans="1:5" ht="45" x14ac:dyDescent="0.25">
      <c r="A170" s="8" t="s">
        <v>32</v>
      </c>
      <c r="B170" s="8" t="s">
        <v>219</v>
      </c>
      <c r="C170" s="56" t="s">
        <v>67</v>
      </c>
      <c r="D170" s="8" t="s">
        <v>358</v>
      </c>
      <c r="E170" s="70" t="s">
        <v>447</v>
      </c>
    </row>
    <row r="171" spans="1:5" x14ac:dyDescent="0.25">
      <c r="A171" s="102" t="s">
        <v>32</v>
      </c>
      <c r="B171" s="102" t="s">
        <v>229</v>
      </c>
      <c r="C171" s="56" t="s">
        <v>67</v>
      </c>
      <c r="D171" s="14" t="s">
        <v>313</v>
      </c>
      <c r="E171" s="12" t="s">
        <v>450</v>
      </c>
    </row>
    <row r="172" spans="1:5" ht="15.75" thickBot="1" x14ac:dyDescent="0.3">
      <c r="A172" s="83" t="s">
        <v>32</v>
      </c>
      <c r="B172" s="83" t="s">
        <v>80</v>
      </c>
      <c r="C172" s="90" t="s">
        <v>67</v>
      </c>
      <c r="D172" s="90" t="s">
        <v>81</v>
      </c>
      <c r="E172" s="84"/>
    </row>
    <row r="173" spans="1:5" x14ac:dyDescent="0.25">
      <c r="A173" s="99" t="s">
        <v>31</v>
      </c>
      <c r="B173" s="99" t="s">
        <v>52</v>
      </c>
      <c r="C173" s="86" t="s">
        <v>67</v>
      </c>
      <c r="D173" s="87" t="s">
        <v>371</v>
      </c>
      <c r="E173" s="85" t="s">
        <v>427</v>
      </c>
    </row>
    <row r="174" spans="1:5" x14ac:dyDescent="0.25">
      <c r="A174" s="100" t="s">
        <v>31</v>
      </c>
      <c r="B174" s="100" t="s">
        <v>55</v>
      </c>
      <c r="C174" s="31" t="s">
        <v>83</v>
      </c>
      <c r="D174" s="31" t="s">
        <v>372</v>
      </c>
      <c r="E174" s="10" t="s">
        <v>427</v>
      </c>
    </row>
    <row r="175" spans="1:5" x14ac:dyDescent="0.25">
      <c r="A175" s="100" t="s">
        <v>31</v>
      </c>
      <c r="B175" s="100" t="s">
        <v>57</v>
      </c>
      <c r="C175" s="31" t="s">
        <v>83</v>
      </c>
      <c r="D175" s="31" t="s">
        <v>373</v>
      </c>
      <c r="E175" s="10" t="s">
        <v>427</v>
      </c>
    </row>
    <row r="176" spans="1:5" x14ac:dyDescent="0.25">
      <c r="A176" s="101" t="s">
        <v>31</v>
      </c>
      <c r="B176" s="101" t="s">
        <v>59</v>
      </c>
      <c r="C176" s="94" t="s">
        <v>67</v>
      </c>
      <c r="D176" s="94" t="s">
        <v>143</v>
      </c>
      <c r="E176" s="20" t="s">
        <v>427</v>
      </c>
    </row>
    <row r="177" spans="1:5" x14ac:dyDescent="0.25">
      <c r="A177" s="102" t="s">
        <v>31</v>
      </c>
      <c r="B177" s="102" t="s">
        <v>96</v>
      </c>
      <c r="C177" s="56" t="s">
        <v>83</v>
      </c>
      <c r="D177" s="14" t="s">
        <v>230</v>
      </c>
      <c r="E177" s="12"/>
    </row>
    <row r="178" spans="1:5" x14ac:dyDescent="0.25">
      <c r="A178" s="102" t="s">
        <v>31</v>
      </c>
      <c r="B178" s="102" t="s">
        <v>97</v>
      </c>
      <c r="C178" s="56" t="s">
        <v>83</v>
      </c>
      <c r="D178" s="14" t="s">
        <v>311</v>
      </c>
      <c r="E178" s="12"/>
    </row>
    <row r="179" spans="1:5" x14ac:dyDescent="0.25">
      <c r="A179" s="103" t="s">
        <v>31</v>
      </c>
      <c r="B179" s="103" t="s">
        <v>231</v>
      </c>
      <c r="C179" s="98" t="s">
        <v>67</v>
      </c>
      <c r="D179" s="97" t="s">
        <v>312</v>
      </c>
      <c r="E179" s="80" t="s">
        <v>451</v>
      </c>
    </row>
    <row r="180" spans="1:5" x14ac:dyDescent="0.25">
      <c r="A180" s="102" t="s">
        <v>31</v>
      </c>
      <c r="B180" s="102" t="s">
        <v>232</v>
      </c>
      <c r="C180" s="56" t="s">
        <v>67</v>
      </c>
      <c r="D180" s="14" t="s">
        <v>233</v>
      </c>
      <c r="E180" s="12"/>
    </row>
    <row r="181" spans="1:5" s="78" customFormat="1" x14ac:dyDescent="0.25">
      <c r="A181" s="103" t="s">
        <v>31</v>
      </c>
      <c r="B181" s="103" t="s">
        <v>234</v>
      </c>
      <c r="C181" s="98" t="s">
        <v>67</v>
      </c>
      <c r="D181" s="80" t="s">
        <v>464</v>
      </c>
      <c r="E181" s="79"/>
    </row>
    <row r="182" spans="1:5" s="78" customFormat="1" x14ac:dyDescent="0.25">
      <c r="A182" s="103" t="s">
        <v>31</v>
      </c>
      <c r="B182" s="103" t="s">
        <v>235</v>
      </c>
      <c r="C182" s="98" t="s">
        <v>67</v>
      </c>
      <c r="D182" s="80" t="s">
        <v>465</v>
      </c>
      <c r="E182" s="79"/>
    </row>
    <row r="183" spans="1:5" x14ac:dyDescent="0.25">
      <c r="A183" s="102" t="s">
        <v>31</v>
      </c>
      <c r="B183" s="102" t="s">
        <v>236</v>
      </c>
      <c r="C183" s="56" t="s">
        <v>67</v>
      </c>
      <c r="D183" s="14" t="s">
        <v>237</v>
      </c>
      <c r="E183" s="12" t="s">
        <v>452</v>
      </c>
    </row>
    <row r="184" spans="1:5" ht="15.75" thickBot="1" x14ac:dyDescent="0.3">
      <c r="A184" s="83" t="s">
        <v>31</v>
      </c>
      <c r="B184" s="83" t="s">
        <v>80</v>
      </c>
      <c r="C184" s="90" t="s">
        <v>67</v>
      </c>
      <c r="D184" s="90" t="s">
        <v>81</v>
      </c>
      <c r="E184" s="84"/>
    </row>
  </sheetData>
  <hyperlinks>
    <hyperlink ref="E73" r:id="rId1" xr:uid="{00000000-0004-0000-0400-000001000000}"/>
    <hyperlink ref="E154" r:id="rId2" display="http://en.wikipedia.org/wiki/Anatomical_Therapeutic_Chemical_Classification_System." xr:uid="{00000000-0004-0000-0400-000002000000}"/>
    <hyperlink ref="E72" r:id="rId3" xr:uid="{00000000-0004-0000-0400-000003000000}"/>
    <hyperlink ref="E170" r:id="rId4" display="http://en.wikipedia.org/wiki/Anatomical_Therapeutic_Chemical_Classification_System." xr:uid="{77AEB0DF-0CF8-4ECB-9DC7-3245295DC818}"/>
  </hyperlinks>
  <pageMargins left="0.7" right="0.7" top="0.78740157499999996" bottom="0.78740157499999996"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7"/>
  <sheetViews>
    <sheetView showGridLines="0" zoomScaleNormal="100" workbookViewId="0"/>
  </sheetViews>
  <sheetFormatPr baseColWidth="10" defaultColWidth="11.42578125" defaultRowHeight="15" x14ac:dyDescent="0.25"/>
  <cols>
    <col min="2" max="23" width="8.140625" customWidth="1"/>
  </cols>
  <sheetData>
    <row r="1" spans="1:23" x14ac:dyDescent="0.25">
      <c r="A1" s="1"/>
    </row>
    <row r="3" spans="1:23" x14ac:dyDescent="0.25">
      <c r="C3" s="9"/>
      <c r="D3" s="9"/>
      <c r="E3" s="9"/>
    </row>
    <row r="4" spans="1:23" x14ac:dyDescent="0.25">
      <c r="A4" s="9">
        <f>B4-1</f>
        <v>98</v>
      </c>
      <c r="B4" s="9">
        <f>C4-1</f>
        <v>99</v>
      </c>
      <c r="C4" s="9">
        <v>100</v>
      </c>
      <c r="D4" s="9">
        <f>C4+1</f>
        <v>101</v>
      </c>
      <c r="E4" s="9">
        <f t="shared" ref="E4:W4" si="0">D4+1</f>
        <v>102</v>
      </c>
      <c r="F4" s="9">
        <f t="shared" si="0"/>
        <v>103</v>
      </c>
      <c r="G4" s="9">
        <f t="shared" si="0"/>
        <v>104</v>
      </c>
      <c r="H4" s="9">
        <f t="shared" si="0"/>
        <v>105</v>
      </c>
      <c r="I4" s="9">
        <f t="shared" si="0"/>
        <v>106</v>
      </c>
      <c r="J4" s="9">
        <f t="shared" si="0"/>
        <v>107</v>
      </c>
      <c r="K4" s="9">
        <f t="shared" si="0"/>
        <v>108</v>
      </c>
      <c r="L4" s="9">
        <f t="shared" si="0"/>
        <v>109</v>
      </c>
      <c r="M4" s="9">
        <f t="shared" si="0"/>
        <v>110</v>
      </c>
      <c r="N4" s="9">
        <f t="shared" si="0"/>
        <v>111</v>
      </c>
      <c r="O4" s="9">
        <f t="shared" si="0"/>
        <v>112</v>
      </c>
      <c r="P4" s="9">
        <f t="shared" si="0"/>
        <v>113</v>
      </c>
      <c r="Q4" s="9">
        <f t="shared" si="0"/>
        <v>114</v>
      </c>
      <c r="R4" s="9">
        <f t="shared" si="0"/>
        <v>115</v>
      </c>
      <c r="S4" s="9">
        <f t="shared" si="0"/>
        <v>116</v>
      </c>
      <c r="T4" s="9">
        <f t="shared" si="0"/>
        <v>117</v>
      </c>
      <c r="U4" s="9">
        <f t="shared" si="0"/>
        <v>118</v>
      </c>
      <c r="V4" s="9">
        <f t="shared" si="0"/>
        <v>119</v>
      </c>
      <c r="W4" s="9">
        <f t="shared" si="0"/>
        <v>120</v>
      </c>
    </row>
    <row r="5" spans="1:23" x14ac:dyDescent="0.25">
      <c r="A5" s="38"/>
      <c r="B5" s="39"/>
      <c r="C5" s="36" t="s">
        <v>238</v>
      </c>
      <c r="D5" s="37"/>
      <c r="E5" s="37"/>
      <c r="F5" s="38"/>
      <c r="G5" s="38"/>
      <c r="H5" s="38"/>
      <c r="I5" s="39"/>
      <c r="J5" s="36" t="s">
        <v>238</v>
      </c>
      <c r="K5" s="37"/>
      <c r="L5" s="37"/>
      <c r="M5" s="38"/>
      <c r="N5" s="38"/>
      <c r="O5" s="38"/>
      <c r="P5" s="39"/>
      <c r="Q5" s="36" t="s">
        <v>238</v>
      </c>
      <c r="R5" s="37"/>
      <c r="S5" s="37"/>
      <c r="T5" s="38"/>
      <c r="U5" s="38"/>
      <c r="V5" s="38"/>
      <c r="W5" s="39"/>
    </row>
    <row r="6" spans="1:23" x14ac:dyDescent="0.25">
      <c r="A6" s="49" t="s">
        <v>239</v>
      </c>
      <c r="B6" s="49" t="s">
        <v>240</v>
      </c>
      <c r="C6" s="49" t="s">
        <v>241</v>
      </c>
      <c r="D6" s="49" t="s">
        <v>242</v>
      </c>
      <c r="E6" s="49" t="s">
        <v>243</v>
      </c>
      <c r="F6" s="49" t="s">
        <v>244</v>
      </c>
      <c r="G6" s="49" t="s">
        <v>245</v>
      </c>
      <c r="H6" s="49" t="s">
        <v>239</v>
      </c>
      <c r="I6" s="49" t="s">
        <v>240</v>
      </c>
      <c r="J6" s="49" t="s">
        <v>241</v>
      </c>
      <c r="K6" s="49" t="s">
        <v>242</v>
      </c>
      <c r="L6" s="49" t="s">
        <v>243</v>
      </c>
      <c r="M6" s="49" t="s">
        <v>244</v>
      </c>
      <c r="N6" s="49" t="s">
        <v>245</v>
      </c>
      <c r="O6" s="49" t="s">
        <v>239</v>
      </c>
      <c r="P6" s="49" t="s">
        <v>240</v>
      </c>
      <c r="Q6" s="49" t="s">
        <v>241</v>
      </c>
      <c r="R6" s="49" t="s">
        <v>242</v>
      </c>
      <c r="S6" s="49" t="s">
        <v>243</v>
      </c>
      <c r="T6" s="49" t="s">
        <v>244</v>
      </c>
      <c r="U6" s="49" t="s">
        <v>245</v>
      </c>
      <c r="V6" s="49" t="s">
        <v>239</v>
      </c>
      <c r="W6" s="49" t="s">
        <v>240</v>
      </c>
    </row>
    <row r="7" spans="1:23" x14ac:dyDescent="0.25">
      <c r="J7" s="40"/>
      <c r="K7" s="40"/>
      <c r="L7" s="40"/>
      <c r="O7" s="44"/>
    </row>
    <row r="8" spans="1:23" x14ac:dyDescent="0.25">
      <c r="J8" s="18"/>
      <c r="K8" s="18"/>
      <c r="L8" s="18"/>
      <c r="O8" s="29"/>
    </row>
    <row r="9" spans="1:23" x14ac:dyDescent="0.25">
      <c r="J9" s="18"/>
      <c r="K9" s="18"/>
      <c r="L9" s="18"/>
      <c r="O9" s="29"/>
    </row>
    <row r="10" spans="1:23" x14ac:dyDescent="0.25">
      <c r="J10" s="46"/>
      <c r="K10" s="18" t="s">
        <v>246</v>
      </c>
      <c r="O10" s="29"/>
    </row>
    <row r="11" spans="1:23" x14ac:dyDescent="0.25">
      <c r="J11" s="18"/>
      <c r="K11" s="18" t="s">
        <v>247</v>
      </c>
      <c r="O11" s="29"/>
    </row>
    <row r="12" spans="1:23" x14ac:dyDescent="0.25">
      <c r="J12" s="18"/>
      <c r="K12" s="18" t="s">
        <v>248</v>
      </c>
      <c r="O12" s="29"/>
    </row>
    <row r="13" spans="1:23" x14ac:dyDescent="0.25">
      <c r="J13" s="18"/>
      <c r="K13" s="41" t="s">
        <v>249</v>
      </c>
      <c r="O13" s="29"/>
    </row>
    <row r="14" spans="1:23" x14ac:dyDescent="0.25">
      <c r="J14" s="18"/>
      <c r="K14" s="51"/>
      <c r="L14" s="18"/>
      <c r="O14" s="29"/>
    </row>
    <row r="15" spans="1:23" x14ac:dyDescent="0.25">
      <c r="J15" s="18"/>
      <c r="K15" s="51"/>
      <c r="L15" s="18"/>
      <c r="O15" s="29"/>
    </row>
    <row r="16" spans="1:23" x14ac:dyDescent="0.25">
      <c r="J16" s="18"/>
      <c r="K16" s="51"/>
      <c r="L16" s="18" t="s">
        <v>250</v>
      </c>
      <c r="O16" s="29"/>
    </row>
    <row r="17" spans="1:15" x14ac:dyDescent="0.25">
      <c r="J17" s="18"/>
      <c r="K17" s="51"/>
      <c r="L17" s="18" t="s">
        <v>251</v>
      </c>
      <c r="O17" s="29"/>
    </row>
    <row r="18" spans="1:15" x14ac:dyDescent="0.25">
      <c r="J18" s="18"/>
      <c r="K18" s="51"/>
      <c r="L18" s="18" t="s">
        <v>252</v>
      </c>
      <c r="O18" s="29"/>
    </row>
    <row r="19" spans="1:15" x14ac:dyDescent="0.25">
      <c r="J19" s="18"/>
      <c r="K19" s="52"/>
      <c r="L19" s="41" t="s">
        <v>253</v>
      </c>
      <c r="O19" s="29"/>
    </row>
    <row r="20" spans="1:15" x14ac:dyDescent="0.25">
      <c r="J20" s="18"/>
      <c r="K20" s="45"/>
      <c r="L20" s="53"/>
      <c r="O20" s="29"/>
    </row>
    <row r="21" spans="1:15" x14ac:dyDescent="0.25">
      <c r="J21" s="18"/>
      <c r="K21" s="45"/>
      <c r="L21" s="53"/>
      <c r="O21" s="29"/>
    </row>
    <row r="22" spans="1:15" x14ac:dyDescent="0.25">
      <c r="J22" s="18"/>
      <c r="L22" s="53"/>
      <c r="O22" s="29"/>
    </row>
    <row r="23" spans="1:15" x14ac:dyDescent="0.25">
      <c r="J23" s="18"/>
      <c r="L23" s="54"/>
      <c r="M23" s="42"/>
      <c r="N23" s="42"/>
      <c r="O23" s="18" t="s">
        <v>254</v>
      </c>
    </row>
    <row r="24" spans="1:15" x14ac:dyDescent="0.25">
      <c r="J24" s="18"/>
      <c r="O24" s="18" t="s">
        <v>255</v>
      </c>
    </row>
    <row r="25" spans="1:15" x14ac:dyDescent="0.25">
      <c r="J25" s="18"/>
      <c r="O25" s="18" t="s">
        <v>256</v>
      </c>
    </row>
    <row r="26" spans="1:15" x14ac:dyDescent="0.25">
      <c r="J26" s="18"/>
      <c r="O26" s="41" t="s">
        <v>257</v>
      </c>
    </row>
    <row r="27" spans="1:15" x14ac:dyDescent="0.25">
      <c r="J27" s="47"/>
    </row>
    <row r="28" spans="1:15" x14ac:dyDescent="0.25">
      <c r="C28" s="11"/>
      <c r="J28" s="18" t="s">
        <v>258</v>
      </c>
    </row>
    <row r="29" spans="1:15" x14ac:dyDescent="0.25">
      <c r="C29" s="11"/>
      <c r="J29" s="18" t="s">
        <v>259</v>
      </c>
    </row>
    <row r="30" spans="1:15" x14ac:dyDescent="0.25">
      <c r="C30" s="11"/>
      <c r="J30" s="18" t="s">
        <v>260</v>
      </c>
    </row>
    <row r="31" spans="1:15" x14ac:dyDescent="0.25">
      <c r="A31" s="50"/>
      <c r="B31" s="50"/>
      <c r="C31" s="50"/>
      <c r="D31" s="50"/>
      <c r="E31" s="50"/>
      <c r="F31" s="50"/>
      <c r="G31" s="50"/>
      <c r="H31" s="50"/>
      <c r="I31" s="50"/>
      <c r="J31" s="41" t="s">
        <v>261</v>
      </c>
    </row>
    <row r="34" spans="3:4" x14ac:dyDescent="0.25">
      <c r="D34" t="s">
        <v>262</v>
      </c>
    </row>
    <row r="35" spans="3:4" x14ac:dyDescent="0.25">
      <c r="C35" s="43"/>
      <c r="D35" t="s">
        <v>263</v>
      </c>
    </row>
    <row r="36" spans="3:4" x14ac:dyDescent="0.25">
      <c r="C36" s="42"/>
      <c r="D36" t="s">
        <v>264</v>
      </c>
    </row>
    <row r="37" spans="3:4" x14ac:dyDescent="0.25">
      <c r="C37" s="48"/>
      <c r="D37" t="s">
        <v>265</v>
      </c>
    </row>
  </sheetData>
  <pageMargins left="0.70866141732283472" right="0.70866141732283472" top="0.78740157480314965" bottom="0.78740157480314965" header="0.31496062992125984" footer="0.31496062992125984"/>
  <pageSetup paperSize="9"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3"/>
  <sheetViews>
    <sheetView showGridLines="0" workbookViewId="0">
      <selection activeCell="B3" sqref="B3"/>
    </sheetView>
  </sheetViews>
  <sheetFormatPr baseColWidth="10" defaultColWidth="11.42578125" defaultRowHeight="15" x14ac:dyDescent="0.25"/>
  <cols>
    <col min="2" max="2" width="78.42578125" bestFit="1" customWidth="1"/>
  </cols>
  <sheetData>
    <row r="1" spans="1:2" x14ac:dyDescent="0.25">
      <c r="A1" s="4" t="s">
        <v>266</v>
      </c>
      <c r="B1" s="2" t="s">
        <v>267</v>
      </c>
    </row>
    <row r="2" spans="1:2" ht="135" x14ac:dyDescent="0.25">
      <c r="A2" s="4" t="s">
        <v>268</v>
      </c>
      <c r="B2" s="2" t="s">
        <v>381</v>
      </c>
    </row>
    <row r="3" spans="1:2" x14ac:dyDescent="0.25">
      <c r="A3" s="6"/>
      <c r="B3" s="6"/>
    </row>
    <row r="4" spans="1:2" x14ac:dyDescent="0.25">
      <c r="A4" s="6"/>
      <c r="B4" s="6"/>
    </row>
    <row r="5" spans="1:2" x14ac:dyDescent="0.25">
      <c r="A5" s="6"/>
      <c r="B5" s="6"/>
    </row>
    <row r="6" spans="1:2" x14ac:dyDescent="0.25">
      <c r="A6" s="6"/>
      <c r="B6" s="6"/>
    </row>
    <row r="7" spans="1:2" x14ac:dyDescent="0.25">
      <c r="A7" s="6"/>
      <c r="B7" s="6"/>
    </row>
    <row r="8" spans="1:2" x14ac:dyDescent="0.25">
      <c r="A8" s="6"/>
      <c r="B8" s="6"/>
    </row>
    <row r="9" spans="1:2" x14ac:dyDescent="0.25">
      <c r="A9" s="6"/>
      <c r="B9" s="6"/>
    </row>
    <row r="10" spans="1:2" x14ac:dyDescent="0.25">
      <c r="A10" s="6"/>
      <c r="B10" s="6"/>
    </row>
    <row r="11" spans="1:2" x14ac:dyDescent="0.25">
      <c r="A11" s="6"/>
      <c r="B11" s="6"/>
    </row>
    <row r="12" spans="1:2" x14ac:dyDescent="0.25">
      <c r="A12" s="6"/>
      <c r="B12" s="6"/>
    </row>
    <row r="13" spans="1:2" x14ac:dyDescent="0.25">
      <c r="A13" s="6"/>
      <c r="B13" s="6"/>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showGridLines="0" workbookViewId="0">
      <selection activeCell="A2" sqref="A2:C8"/>
    </sheetView>
  </sheetViews>
  <sheetFormatPr baseColWidth="10" defaultColWidth="11.42578125" defaultRowHeight="15" x14ac:dyDescent="0.25"/>
  <cols>
    <col min="1" max="1" width="25.85546875" bestFit="1" customWidth="1"/>
    <col min="2" max="2" width="111" customWidth="1"/>
    <col min="3" max="3" width="37.42578125" bestFit="1" customWidth="1"/>
  </cols>
  <sheetData>
    <row r="1" spans="1:3" x14ac:dyDescent="0.25">
      <c r="A1" s="19" t="s">
        <v>269</v>
      </c>
      <c r="B1" s="19" t="s">
        <v>270</v>
      </c>
      <c r="C1" s="19" t="s">
        <v>271</v>
      </c>
    </row>
    <row r="2" spans="1:3" x14ac:dyDescent="0.25">
      <c r="A2" s="4" t="s">
        <v>272</v>
      </c>
      <c r="B2" s="4" t="s">
        <v>382</v>
      </c>
      <c r="C2" s="4"/>
    </row>
    <row r="3" spans="1:3" x14ac:dyDescent="0.25">
      <c r="A3" s="4" t="s">
        <v>273</v>
      </c>
      <c r="B3" s="4" t="s">
        <v>274</v>
      </c>
      <c r="C3" s="4"/>
    </row>
    <row r="4" spans="1:3" ht="30" x14ac:dyDescent="0.25">
      <c r="A4" s="4" t="s">
        <v>275</v>
      </c>
      <c r="B4" s="2" t="s">
        <v>276</v>
      </c>
      <c r="C4" s="4"/>
    </row>
    <row r="5" spans="1:3" x14ac:dyDescent="0.25">
      <c r="A5" s="4" t="s">
        <v>277</v>
      </c>
      <c r="B5" s="2" t="s">
        <v>278</v>
      </c>
      <c r="C5" s="33" t="s">
        <v>279</v>
      </c>
    </row>
    <row r="6" spans="1:3" x14ac:dyDescent="0.25">
      <c r="A6" s="4" t="s">
        <v>280</v>
      </c>
      <c r="B6" s="2" t="s">
        <v>281</v>
      </c>
      <c r="C6" s="4"/>
    </row>
    <row r="7" spans="1:3" x14ac:dyDescent="0.25">
      <c r="A7" s="4" t="s">
        <v>282</v>
      </c>
      <c r="B7" s="2" t="s">
        <v>283</v>
      </c>
      <c r="C7" s="4"/>
    </row>
    <row r="8" spans="1:3" x14ac:dyDescent="0.25">
      <c r="A8" s="4" t="s">
        <v>346</v>
      </c>
      <c r="B8" s="2" t="s">
        <v>383</v>
      </c>
      <c r="C8" s="4"/>
    </row>
  </sheetData>
  <hyperlinks>
    <hyperlink ref="C5" r:id="rId1" xr:uid="{00000000-0004-0000-07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2</vt:i4>
      </vt:variant>
    </vt:vector>
  </HeadingPairs>
  <TitlesOfParts>
    <vt:vector size="10" baseType="lpstr">
      <vt:lpstr>einleitung</vt:lpstr>
      <vt:lpstr>anforderungen</vt:lpstr>
      <vt:lpstr>version</vt:lpstr>
      <vt:lpstr>felder_1</vt:lpstr>
      <vt:lpstr>felder_2</vt:lpstr>
      <vt:lpstr>export-trigger</vt:lpstr>
      <vt:lpstr>xml-file</vt:lpstr>
      <vt:lpstr>glossar</vt:lpstr>
      <vt:lpstr>'export-trigger'!Druckbereich</vt:lpstr>
      <vt:lpstr>version!Druckbereich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2022-06-09T13:33:26Z</dcterms:modified>
  <cp:category/>
  <cp:contentStatus/>
</cp:coreProperties>
</file>