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G\Dropbox\01_Xelplus\03_Web\Blog_Posts\Dashboard\Indirect\"/>
    </mc:Choice>
  </mc:AlternateContent>
  <bookViews>
    <workbookView xWindow="0" yWindow="0" windowWidth="20520" windowHeight="9465" tabRatio="841"/>
  </bookViews>
  <sheets>
    <sheet name="Instructions" sheetId="17" r:id="rId1"/>
    <sheet name="Report1" sheetId="10" r:id="rId2"/>
    <sheet name="Data_2016" sheetId="13" r:id="rId3"/>
    <sheet name="Data_2017" sheetId="14" r:id="rId4"/>
  </sheets>
  <externalReferences>
    <externalReference r:id="rId5"/>
  </externalReferences>
  <definedNames>
    <definedName name="_xlcn.WorksheetConnection_T9A2C161" hidden="1">#REF!</definedName>
    <definedName name="greeting">Report1!$I$6</definedName>
    <definedName name="_xlnm.Print_Area" localSheetId="0">Instructions!$B$4:$N$25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0" l="1"/>
  <c r="D16" i="10"/>
  <c r="D17" i="10"/>
  <c r="D15" i="10"/>
  <c r="B7" i="10"/>
  <c r="B6" i="10"/>
  <c r="K15" i="10" l="1"/>
  <c r="L15" i="10" l="1"/>
  <c r="C15" i="10"/>
  <c r="C17" i="10"/>
  <c r="C16" i="10"/>
</calcChain>
</file>

<file path=xl/sharedStrings.xml><?xml version="1.0" encoding="utf-8"?>
<sst xmlns="http://schemas.openxmlformats.org/spreadsheetml/2006/main" count="92" uniqueCount="32">
  <si>
    <t>Revenue</t>
  </si>
  <si>
    <t>Game</t>
  </si>
  <si>
    <t>Productivity</t>
  </si>
  <si>
    <t>Utility</t>
  </si>
  <si>
    <t>Basic Example</t>
  </si>
  <si>
    <t>Year</t>
  </si>
  <si>
    <t>Division</t>
  </si>
  <si>
    <t>Region</t>
  </si>
  <si>
    <t>North America</t>
  </si>
  <si>
    <t>South America</t>
  </si>
  <si>
    <t>Asia</t>
  </si>
  <si>
    <t>Europe</t>
  </si>
  <si>
    <t>Australia</t>
  </si>
  <si>
    <t>INDIRECT Function</t>
  </si>
  <si>
    <t>Hello there!</t>
  </si>
  <si>
    <t>I6</t>
  </si>
  <si>
    <t>greeting</t>
  </si>
  <si>
    <t>Pick year</t>
  </si>
  <si>
    <t>data_py</t>
  </si>
  <si>
    <t>data_current</t>
  </si>
  <si>
    <t>Table</t>
  </si>
  <si>
    <t>Selected Revenue</t>
  </si>
  <si>
    <t>Selected Division</t>
  </si>
  <si>
    <t>Pick between different data tables in different Tabs</t>
  </si>
  <si>
    <t>Total Revenue</t>
  </si>
  <si>
    <t>Vlookup included</t>
  </si>
  <si>
    <t>Overview</t>
  </si>
  <si>
    <t xml:space="preserve">See my complete list of online Excel courses </t>
  </si>
  <si>
    <t>New Excel Dashboard Course is currently in the making - to be released in Q2 2017</t>
  </si>
  <si>
    <t>Sharing &amp; Learning</t>
  </si>
  <si>
    <t>Feel free to share this with anyone who can benefit!</t>
  </si>
  <si>
    <t>Watch the video to find out how EXCEL's INDIRECT Function 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</si>
</sst>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EUR&quot;* #,##0;&quot;EUR &quot;\(#,##0\)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2DEEE"/>
        <bgColor indexed="64"/>
      </patternFill>
    </fill>
    <fill>
      <patternFill patternType="solid">
        <fgColor rgb="FFE8810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 tint="0.249977111117893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3" fillId="0" borderId="1" xfId="0" applyFont="1" applyBorder="1"/>
    <xf numFmtId="0" fontId="4" fillId="0" borderId="1" xfId="0" applyFont="1" applyBorder="1"/>
    <xf numFmtId="164" fontId="0" fillId="2" borderId="2" xfId="0" applyNumberFormat="1" applyFill="1" applyBorder="1"/>
    <xf numFmtId="0" fontId="1" fillId="4" borderId="0" xfId="0" applyFont="1" applyFill="1"/>
    <xf numFmtId="0" fontId="2" fillId="0" borderId="3" xfId="0" applyFont="1" applyBorder="1"/>
    <xf numFmtId="0" fontId="2" fillId="0" borderId="3" xfId="0" applyFont="1" applyBorder="1" applyAlignment="1">
      <alignment horizontal="right"/>
    </xf>
    <xf numFmtId="0" fontId="2" fillId="0" borderId="3" xfId="0" applyFont="1" applyBorder="1" applyAlignment="1">
      <alignment horizontal="left"/>
    </xf>
    <xf numFmtId="37" fontId="0" fillId="2" borderId="2" xfId="0" applyNumberFormat="1" applyFill="1" applyBorder="1"/>
    <xf numFmtId="0" fontId="0" fillId="0" borderId="3" xfId="0" applyBorder="1"/>
    <xf numFmtId="0" fontId="2" fillId="3" borderId="3" xfId="0" applyFont="1" applyFill="1" applyBorder="1" applyAlignment="1">
      <alignment horizontal="center"/>
    </xf>
    <xf numFmtId="0" fontId="2" fillId="5" borderId="1" xfId="0" applyFont="1" applyFill="1" applyBorder="1"/>
    <xf numFmtId="0" fontId="0" fillId="5" borderId="1" xfId="0" applyFill="1" applyBorder="1"/>
    <xf numFmtId="0" fontId="6" fillId="0" borderId="0" xfId="0" applyFont="1"/>
    <xf numFmtId="0" fontId="0" fillId="6" borderId="0" xfId="0" applyFill="1"/>
    <xf numFmtId="0" fontId="0" fillId="5" borderId="4" xfId="0" applyFill="1" applyBorder="1"/>
    <xf numFmtId="0" fontId="7" fillId="5" borderId="5" xfId="0" quotePrefix="1" applyFont="1" applyFill="1" applyBorder="1"/>
    <xf numFmtId="0" fontId="7" fillId="5" borderId="5" xfId="0" applyFont="1" applyFill="1" applyBorder="1"/>
    <xf numFmtId="0" fontId="0" fillId="5" borderId="5" xfId="0" applyFill="1" applyBorder="1"/>
    <xf numFmtId="0" fontId="0" fillId="0" borderId="0" xfId="0" applyFill="1"/>
    <xf numFmtId="0" fontId="8" fillId="5" borderId="5" xfId="1" applyFill="1" applyBorder="1"/>
    <xf numFmtId="0" fontId="9" fillId="5" borderId="5" xfId="1" applyFont="1" applyFill="1" applyBorder="1"/>
    <xf numFmtId="0" fontId="5" fillId="5" borderId="5" xfId="0" applyFont="1" applyFill="1" applyBorder="1"/>
    <xf numFmtId="0" fontId="0" fillId="5" borderId="6" xfId="0" applyFill="1" applyBorder="1"/>
    <xf numFmtId="0" fontId="0" fillId="5" borderId="0" xfId="0" applyFill="1"/>
  </cellXfs>
  <cellStyles count="2">
    <cellStyle name="Hyperlink" xfId="1" builtinId="8"/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6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lg style" pivot="0" table="0" count="10">
      <tableStyleElement type="wholeTable" dxfId="5"/>
      <tableStyleElement type="headerRow" dxfId="4"/>
    </tableStyle>
    <tableStyle name="Slicer Without Border" pivot="0" table="0" count="10">
      <tableStyleElement type="wholeTable" dxfId="3"/>
      <tableStyleElement type="headerRow" dxfId="2"/>
    </tableStyle>
  </tableStyles>
  <colors>
    <mruColors>
      <color rgb="FFD2DEEE"/>
      <color rgb="FF638EC6"/>
      <color rgb="FFE8810C"/>
      <color rgb="FF63B8DD"/>
      <color rgb="FF5FCED3"/>
      <color rgb="FFADC3E1"/>
      <color rgb="FF84A5D2"/>
      <color rgb="FFC67F77"/>
      <color rgb="FFCA91F9"/>
      <color rgb="FF840CE8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lg style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 Without Bord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://www.xelplus.com/excel-indirect-function-lookup-values-in-different-sheets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180975</xdr:rowOff>
    </xdr:from>
    <xdr:ext cx="1418017" cy="40543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E250C72-3ED0-493B-A2E8-8860CD20A811}"/>
            </a:ext>
          </a:extLst>
        </xdr:cNvPr>
        <xdr:cNvSpPr txBox="1"/>
      </xdr:nvSpPr>
      <xdr:spPr>
        <a:xfrm>
          <a:off x="57150" y="180975"/>
          <a:ext cx="1418017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000" baseline="0">
              <a:solidFill>
                <a:schemeClr val="bg1">
                  <a:lumMod val="85000"/>
                </a:schemeClr>
              </a:solidFill>
            </a:rPr>
            <a:t>Instructions</a:t>
          </a:r>
          <a:endParaRPr lang="en-GB" sz="2000">
            <a:solidFill>
              <a:schemeClr val="bg1">
                <a:lumMod val="85000"/>
              </a:schemeClr>
            </a:solidFill>
          </a:endParaRPr>
        </a:p>
      </xdr:txBody>
    </xdr:sp>
    <xdr:clientData/>
  </xdr:oneCellAnchor>
  <xdr:twoCellAnchor editAs="oneCell">
    <xdr:from>
      <xdr:col>11</xdr:col>
      <xdr:colOff>219075</xdr:colOff>
      <xdr:row>23</xdr:row>
      <xdr:rowOff>142875</xdr:rowOff>
    </xdr:from>
    <xdr:to>
      <xdr:col>13</xdr:col>
      <xdr:colOff>525299</xdr:colOff>
      <xdr:row>24</xdr:row>
      <xdr:rowOff>111019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2CEA69-CA42-4D9D-82CC-BF02A46BF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5088" y="4400550"/>
          <a:ext cx="1611149" cy="149119"/>
        </a:xfrm>
        <a:prstGeom prst="rect">
          <a:avLst/>
        </a:prstGeom>
      </xdr:spPr>
    </xdr:pic>
    <xdr:clientData/>
  </xdr:twoCellAnchor>
  <xdr:twoCellAnchor editAs="oneCell">
    <xdr:from>
      <xdr:col>2</xdr:col>
      <xdr:colOff>14289</xdr:colOff>
      <xdr:row>7</xdr:row>
      <xdr:rowOff>19050</xdr:rowOff>
    </xdr:from>
    <xdr:to>
      <xdr:col>7</xdr:col>
      <xdr:colOff>95707</xdr:colOff>
      <xdr:row>16</xdr:row>
      <xdr:rowOff>161224</xdr:rowOff>
    </xdr:to>
    <xdr:pic>
      <xdr:nvPicPr>
        <xdr:cNvPr id="4" name="Pictur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2A2ADDC-2D94-4547-ADF0-DEC25164F2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8139" y="1333500"/>
          <a:ext cx="3343731" cy="177094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G\Dropbox\01_Xelplus\03_Web\Blog_Posts\Dashboard\IndexMatchPart1\Index_Match_Basics_Excel_Free_WorkBook_Xelpl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INDEX MATCH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3" name="data_py" displayName="data_py" ref="A1:D16" totalsRowShown="0" headerRowDxfId="1">
  <autoFilter ref="A1:D16"/>
  <tableColumns count="4">
    <tableColumn id="1" name="Year"/>
    <tableColumn id="2" name="Division"/>
    <tableColumn id="3" name="Region"/>
    <tableColumn id="4" name="Revenue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data_current" displayName="data_current" ref="A1:D16" totalsRowShown="0" headerRowDxfId="0">
  <autoFilter ref="A1:D16"/>
  <tableColumns count="4">
    <tableColumn id="1" name="Year"/>
    <tableColumn id="2" name="Division"/>
    <tableColumn id="3" name="Region"/>
    <tableColumn id="4" name="Revenu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xelplus.com/excel-indirect-function-lookup-values-in-different-sheets/" TargetMode="External"/><Relationship Id="rId2" Type="http://schemas.openxmlformats.org/officeDocument/2006/relationships/hyperlink" Target="http://www.xelplus.com/" TargetMode="External"/><Relationship Id="rId1" Type="http://schemas.openxmlformats.org/officeDocument/2006/relationships/hyperlink" Target="https://www.udemy.com/excel-waterfall-charts/?couponCode=WRKBKWAT60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  <pageSetUpPr fitToPage="1"/>
  </sheetPr>
  <dimension ref="A1:W36"/>
  <sheetViews>
    <sheetView showGridLines="0" tabSelected="1" workbookViewId="0">
      <selection activeCell="E2" sqref="E2"/>
    </sheetView>
  </sheetViews>
  <sheetFormatPr defaultColWidth="0" defaultRowHeight="14.25" customHeight="1" zeroHeight="1" x14ac:dyDescent="0.45"/>
  <cols>
    <col min="1" max="1" width="1.3984375" style="25" customWidth="1"/>
    <col min="2" max="2" width="3.1328125" style="25" customWidth="1"/>
    <col min="3" max="18" width="9.1328125" style="25" customWidth="1"/>
    <col min="19" max="19" width="7.19921875" style="25" customWidth="1"/>
    <col min="20" max="20" width="0.9296875" style="25" customWidth="1"/>
    <col min="21" max="21" width="2.59765625" style="25" customWidth="1"/>
    <col min="22" max="22" width="2.86328125" style="25" customWidth="1"/>
    <col min="23" max="23" width="2.3984375" style="25" customWidth="1"/>
    <col min="24" max="16384" width="9.1328125" style="25" hidden="1"/>
  </cols>
  <sheetData>
    <row r="1" spans="1:23" customFormat="1" x14ac:dyDescent="0.4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spans="1:23" customFormat="1" x14ac:dyDescent="0.4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1:23" customFormat="1" x14ac:dyDescent="0.4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spans="1:23" customFormat="1" x14ac:dyDescent="0.45">
      <c r="A4" s="15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5"/>
    </row>
    <row r="5" spans="1:23" customFormat="1" ht="18" x14ac:dyDescent="0.55000000000000004">
      <c r="A5" s="15"/>
      <c r="B5" s="17"/>
      <c r="C5" s="18" t="s">
        <v>26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5"/>
    </row>
    <row r="6" spans="1:23" customFormat="1" x14ac:dyDescent="0.45">
      <c r="A6" s="15"/>
      <c r="B6" s="19"/>
      <c r="C6" s="20"/>
      <c r="D6" s="20"/>
      <c r="E6" s="20"/>
      <c r="F6" s="20"/>
      <c r="G6" s="20"/>
      <c r="H6" s="20"/>
      <c r="I6" s="20"/>
      <c r="J6" s="20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5"/>
    </row>
    <row r="7" spans="1:23" customFormat="1" x14ac:dyDescent="0.45">
      <c r="A7" s="15"/>
      <c r="B7" s="19"/>
      <c r="C7" s="21" t="s">
        <v>31</v>
      </c>
      <c r="D7" s="21"/>
      <c r="E7" s="21"/>
      <c r="F7" s="21"/>
      <c r="G7" s="21"/>
      <c r="H7" s="21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5"/>
    </row>
    <row r="8" spans="1:23" customFormat="1" x14ac:dyDescent="0.45">
      <c r="A8" s="15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5"/>
    </row>
    <row r="9" spans="1:23" customFormat="1" x14ac:dyDescent="0.45">
      <c r="A9" s="15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5"/>
    </row>
    <row r="10" spans="1:23" customFormat="1" x14ac:dyDescent="0.45">
      <c r="A10" s="15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5"/>
    </row>
    <row r="11" spans="1:23" customFormat="1" x14ac:dyDescent="0.45">
      <c r="A11" s="15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5"/>
    </row>
    <row r="12" spans="1:23" customFormat="1" x14ac:dyDescent="0.45">
      <c r="A12" s="15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5"/>
    </row>
    <row r="13" spans="1:23" customFormat="1" x14ac:dyDescent="0.45">
      <c r="A13" s="15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5"/>
    </row>
    <row r="14" spans="1:23" customFormat="1" x14ac:dyDescent="0.45">
      <c r="A14" s="15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5"/>
    </row>
    <row r="15" spans="1:23" customFormat="1" x14ac:dyDescent="0.45">
      <c r="A15" s="15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5"/>
    </row>
    <row r="16" spans="1:23" customFormat="1" x14ac:dyDescent="0.45">
      <c r="A16" s="15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5"/>
    </row>
    <row r="17" spans="1:23" customFormat="1" x14ac:dyDescent="0.45">
      <c r="A17" s="15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5"/>
    </row>
    <row r="18" spans="1:23" customFormat="1" x14ac:dyDescent="0.45">
      <c r="A18" s="15"/>
      <c r="B18" s="19"/>
      <c r="C18" s="21" t="s">
        <v>27</v>
      </c>
      <c r="D18" s="21"/>
      <c r="E18" s="21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5"/>
    </row>
    <row r="19" spans="1:23" customFormat="1" x14ac:dyDescent="0.45">
      <c r="A19" s="15"/>
      <c r="B19" s="19"/>
      <c r="C19" s="22" t="s">
        <v>28</v>
      </c>
      <c r="D19" s="22"/>
      <c r="E19" s="22"/>
      <c r="F19" s="23"/>
      <c r="G19" s="23"/>
      <c r="H19" s="23"/>
      <c r="I19" s="23"/>
      <c r="J19" s="23"/>
      <c r="K19" s="23"/>
      <c r="L19" s="23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5"/>
    </row>
    <row r="20" spans="1:23" customFormat="1" x14ac:dyDescent="0.45">
      <c r="A20" s="15"/>
      <c r="B20" s="19"/>
      <c r="C20" s="22"/>
      <c r="D20" s="22"/>
      <c r="E20" s="22"/>
      <c r="F20" s="23"/>
      <c r="G20" s="23"/>
      <c r="H20" s="23"/>
      <c r="I20" s="23"/>
      <c r="J20" s="23"/>
      <c r="K20" s="23"/>
      <c r="L20" s="23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5"/>
    </row>
    <row r="21" spans="1:23" customFormat="1" ht="18" x14ac:dyDescent="0.55000000000000004">
      <c r="A21" s="15"/>
      <c r="B21" s="19"/>
      <c r="C21" s="18" t="s">
        <v>29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5"/>
    </row>
    <row r="22" spans="1:23" customFormat="1" x14ac:dyDescent="0.45">
      <c r="A22" s="15"/>
      <c r="B22" s="19"/>
      <c r="C22" s="19" t="s">
        <v>30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5"/>
    </row>
    <row r="23" spans="1:23" customFormat="1" x14ac:dyDescent="0.45">
      <c r="A23" s="15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5"/>
    </row>
    <row r="24" spans="1:23" customFormat="1" x14ac:dyDescent="0.45">
      <c r="A24" s="15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5"/>
    </row>
    <row r="25" spans="1:23" customFormat="1" x14ac:dyDescent="0.45">
      <c r="A25" s="15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15"/>
    </row>
    <row r="26" spans="1:23" customFormat="1" x14ac:dyDescent="0.4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 spans="1:23" customFormat="1" x14ac:dyDescent="0.4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</row>
    <row r="28" spans="1:23" hidden="1" x14ac:dyDescent="0.45"/>
    <row r="29" spans="1:23" hidden="1" x14ac:dyDescent="0.45"/>
    <row r="30" spans="1:23" hidden="1" x14ac:dyDescent="0.45"/>
    <row r="31" spans="1:23" hidden="1" x14ac:dyDescent="0.45"/>
    <row r="32" spans="1:23" hidden="1" x14ac:dyDescent="0.45"/>
    <row r="33" hidden="1" x14ac:dyDescent="0.45"/>
    <row r="34" hidden="1" x14ac:dyDescent="0.45"/>
    <row r="35" hidden="1" x14ac:dyDescent="0.45"/>
    <row r="36" hidden="1" x14ac:dyDescent="0.45"/>
  </sheetData>
  <sheetProtection sheet="1" objects="1" scenarios="1"/>
  <hyperlinks>
    <hyperlink ref="C18:E18" r:id="rId1" display="You can view the full content HERE"/>
    <hyperlink ref="C18" r:id="rId2"/>
    <hyperlink ref="C7:H7" r:id="rId3" display="Watch the video to find out how EXCEL's INDIRECT Function works"/>
  </hyperlinks>
  <pageMargins left="0.7" right="0.7" top="0.75" bottom="0.75" header="0.3" footer="0.3"/>
  <pageSetup paperSize="9" scale="77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2DEEE"/>
  </sheetPr>
  <dimension ref="A1:L17"/>
  <sheetViews>
    <sheetView zoomScale="110" zoomScaleNormal="110" workbookViewId="0">
      <selection activeCell="C15" sqref="C15"/>
    </sheetView>
  </sheetViews>
  <sheetFormatPr defaultRowHeight="14.25" x14ac:dyDescent="0.45"/>
  <cols>
    <col min="2" max="2" width="10.796875" customWidth="1"/>
    <col min="3" max="3" width="12.6640625" customWidth="1"/>
    <col min="9" max="9" width="17.19921875" customWidth="1"/>
    <col min="10" max="10" width="9.86328125" customWidth="1"/>
    <col min="11" max="11" width="19" bestFit="1" customWidth="1"/>
    <col min="12" max="12" width="18.46484375" bestFit="1" customWidth="1"/>
  </cols>
  <sheetData>
    <row r="1" spans="1:12" ht="16.899999999999999" x14ac:dyDescent="0.5">
      <c r="A1" s="2" t="s">
        <v>13</v>
      </c>
      <c r="B1" s="1"/>
      <c r="C1" s="1"/>
      <c r="D1" s="1"/>
      <c r="E1" s="10"/>
      <c r="F1" s="10"/>
      <c r="G1" s="10"/>
      <c r="H1" s="10"/>
    </row>
    <row r="3" spans="1:12" ht="16.899999999999999" x14ac:dyDescent="0.5">
      <c r="A3" s="3" t="s">
        <v>4</v>
      </c>
      <c r="B3" s="2"/>
      <c r="C3" s="2"/>
      <c r="D3" s="2"/>
      <c r="E3" s="2"/>
      <c r="F3" s="2"/>
      <c r="G3" s="2"/>
      <c r="H3" s="2"/>
    </row>
    <row r="6" spans="1:12" x14ac:dyDescent="0.45">
      <c r="A6" t="s">
        <v>15</v>
      </c>
      <c r="B6" s="4" t="str">
        <f ca="1">INDIRECT(A6)</f>
        <v>Hello there!</v>
      </c>
      <c r="I6" t="s">
        <v>14</v>
      </c>
    </row>
    <row r="7" spans="1:12" x14ac:dyDescent="0.45">
      <c r="A7" t="s">
        <v>16</v>
      </c>
      <c r="B7" s="4" t="str">
        <f ca="1">INDIRECT(A7)</f>
        <v>Hello there!</v>
      </c>
    </row>
    <row r="10" spans="1:12" ht="16.899999999999999" x14ac:dyDescent="0.5">
      <c r="A10" s="3" t="s">
        <v>23</v>
      </c>
      <c r="B10" s="2"/>
      <c r="C10" s="2"/>
      <c r="D10" s="2"/>
      <c r="E10" s="2"/>
      <c r="F10" s="2"/>
      <c r="G10" s="2"/>
      <c r="H10" s="2"/>
    </row>
    <row r="12" spans="1:12" x14ac:dyDescent="0.45">
      <c r="B12" s="12" t="s">
        <v>24</v>
      </c>
      <c r="C12" s="13"/>
    </row>
    <row r="13" spans="1:12" x14ac:dyDescent="0.45">
      <c r="D13" s="14" t="s">
        <v>25</v>
      </c>
    </row>
    <row r="14" spans="1:12" x14ac:dyDescent="0.45">
      <c r="B14" s="6" t="s">
        <v>17</v>
      </c>
      <c r="C14" s="11">
        <v>2016</v>
      </c>
      <c r="D14" s="11">
        <f>C14</f>
        <v>2016</v>
      </c>
      <c r="H14" s="7" t="s">
        <v>5</v>
      </c>
      <c r="I14" s="8" t="s">
        <v>20</v>
      </c>
      <c r="K14" s="6" t="s">
        <v>21</v>
      </c>
      <c r="L14" s="6" t="s">
        <v>22</v>
      </c>
    </row>
    <row r="15" spans="1:12" x14ac:dyDescent="0.45">
      <c r="B15" t="s">
        <v>3</v>
      </c>
      <c r="C15" s="9">
        <f ca="1">SUMIFS(INDIRECT($K$15),INDIRECT($L$15),B15)</f>
        <v>187117</v>
      </c>
      <c r="D15" s="9">
        <f ca="1">SUMIFS(INDIRECT(VLOOKUP($D$14,$H$15:$I$16,2,FALSE)&amp;"[Revenue]"),INDIRECT(VLOOKUP($D$14,$H$15:$I$16,2,FALSE)&amp;"[Division]"),B15)</f>
        <v>187117</v>
      </c>
      <c r="H15">
        <v>2016</v>
      </c>
      <c r="I15" t="s">
        <v>18</v>
      </c>
      <c r="K15" t="str">
        <f>VLOOKUP(C14,H15:I16,2,FALSE)&amp;"[Revenue]"</f>
        <v>data_py[Revenue]</v>
      </c>
      <c r="L15" t="str">
        <f>VLOOKUP(C14,H15:I16,2,FALSE)&amp;"[Division]"</f>
        <v>data_py[Division]</v>
      </c>
    </row>
    <row r="16" spans="1:12" x14ac:dyDescent="0.45">
      <c r="B16" t="s">
        <v>2</v>
      </c>
      <c r="C16" s="9">
        <f ca="1">SUMIFS(INDIRECT($K$15),INDIRECT($L$15),B16)</f>
        <v>159774</v>
      </c>
      <c r="D16" s="9">
        <f t="shared" ref="D16:D17" ca="1" si="0">SUMIFS(INDIRECT(VLOOKUP($D$14,$H$15:$I$16,2,FALSE)&amp;"[Revenue]"),INDIRECT(VLOOKUP($D$14,$H$15:$I$16,2,FALSE)&amp;"[Division]"),B16)</f>
        <v>159774</v>
      </c>
      <c r="H16">
        <v>2017</v>
      </c>
      <c r="I16" t="s">
        <v>19</v>
      </c>
    </row>
    <row r="17" spans="2:4" x14ac:dyDescent="0.45">
      <c r="B17" t="s">
        <v>1</v>
      </c>
      <c r="C17" s="9">
        <f ca="1">SUMIFS(INDIRECT($K$15),INDIRECT($L$15),B17)</f>
        <v>199894</v>
      </c>
      <c r="D17" s="9">
        <f t="shared" ca="1" si="0"/>
        <v>199894</v>
      </c>
    </row>
  </sheetData>
  <dataValidations count="1">
    <dataValidation type="list" allowBlank="1" showInputMessage="1" showErrorMessage="1" sqref="C14">
      <formula1>"2016,2017"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2DEEE"/>
  </sheetPr>
  <dimension ref="A1:D16"/>
  <sheetViews>
    <sheetView workbookViewId="0">
      <selection activeCell="K19" sqref="K19"/>
    </sheetView>
  </sheetViews>
  <sheetFormatPr defaultRowHeight="14.25" x14ac:dyDescent="0.45"/>
  <cols>
    <col min="1" max="1" width="12.265625" bestFit="1" customWidth="1"/>
    <col min="2" max="2" width="12.265625" customWidth="1"/>
    <col min="4" max="4" width="9.73046875" customWidth="1"/>
  </cols>
  <sheetData>
    <row r="1" spans="1:4" x14ac:dyDescent="0.45">
      <c r="A1" s="5" t="s">
        <v>5</v>
      </c>
      <c r="B1" s="5" t="s">
        <v>6</v>
      </c>
      <c r="C1" s="5" t="s">
        <v>7</v>
      </c>
      <c r="D1" s="5" t="s">
        <v>0</v>
      </c>
    </row>
    <row r="2" spans="1:4" x14ac:dyDescent="0.45">
      <c r="A2">
        <v>2016</v>
      </c>
      <c r="B2" t="s">
        <v>3</v>
      </c>
      <c r="C2" t="s">
        <v>8</v>
      </c>
      <c r="D2">
        <v>24325</v>
      </c>
    </row>
    <row r="3" spans="1:4" x14ac:dyDescent="0.45">
      <c r="A3">
        <v>2016</v>
      </c>
      <c r="B3" t="s">
        <v>3</v>
      </c>
      <c r="C3" t="s">
        <v>9</v>
      </c>
      <c r="D3">
        <v>33681</v>
      </c>
    </row>
    <row r="4" spans="1:4" x14ac:dyDescent="0.45">
      <c r="A4">
        <v>2016</v>
      </c>
      <c r="B4" t="s">
        <v>3</v>
      </c>
      <c r="C4" t="s">
        <v>10</v>
      </c>
      <c r="D4">
        <v>39295</v>
      </c>
    </row>
    <row r="5" spans="1:4" x14ac:dyDescent="0.45">
      <c r="A5">
        <v>2016</v>
      </c>
      <c r="B5" t="s">
        <v>3</v>
      </c>
      <c r="C5" t="s">
        <v>11</v>
      </c>
      <c r="D5">
        <v>59878</v>
      </c>
    </row>
    <row r="6" spans="1:4" x14ac:dyDescent="0.45">
      <c r="A6">
        <v>2016</v>
      </c>
      <c r="B6" t="s">
        <v>3</v>
      </c>
      <c r="C6" t="s">
        <v>12</v>
      </c>
      <c r="D6">
        <v>29938</v>
      </c>
    </row>
    <row r="7" spans="1:4" x14ac:dyDescent="0.45">
      <c r="A7">
        <v>2016</v>
      </c>
      <c r="B7" t="s">
        <v>2</v>
      </c>
      <c r="C7" t="s">
        <v>8</v>
      </c>
      <c r="D7">
        <v>52311</v>
      </c>
    </row>
    <row r="8" spans="1:4" x14ac:dyDescent="0.45">
      <c r="A8">
        <v>2016</v>
      </c>
      <c r="B8" t="s">
        <v>2</v>
      </c>
      <c r="C8" t="s">
        <v>9</v>
      </c>
      <c r="D8">
        <v>31955</v>
      </c>
    </row>
    <row r="9" spans="1:4" x14ac:dyDescent="0.45">
      <c r="A9">
        <v>2016</v>
      </c>
      <c r="B9" t="s">
        <v>2</v>
      </c>
      <c r="C9" t="s">
        <v>10</v>
      </c>
      <c r="D9">
        <v>31955</v>
      </c>
    </row>
    <row r="10" spans="1:4" x14ac:dyDescent="0.45">
      <c r="A10">
        <v>2016</v>
      </c>
      <c r="B10" t="s">
        <v>2</v>
      </c>
      <c r="C10" t="s">
        <v>11</v>
      </c>
      <c r="D10">
        <v>31955</v>
      </c>
    </row>
    <row r="11" spans="1:4" x14ac:dyDescent="0.45">
      <c r="A11">
        <v>2016</v>
      </c>
      <c r="B11" t="s">
        <v>2</v>
      </c>
      <c r="C11" t="s">
        <v>12</v>
      </c>
      <c r="D11">
        <v>11598</v>
      </c>
    </row>
    <row r="12" spans="1:4" x14ac:dyDescent="0.45">
      <c r="A12">
        <v>2016</v>
      </c>
      <c r="B12" t="s">
        <v>1</v>
      </c>
      <c r="C12" t="s">
        <v>8</v>
      </c>
      <c r="D12">
        <v>53963</v>
      </c>
    </row>
    <row r="13" spans="1:4" x14ac:dyDescent="0.45">
      <c r="A13">
        <v>2016</v>
      </c>
      <c r="B13" t="s">
        <v>1</v>
      </c>
      <c r="C13" t="s">
        <v>9</v>
      </c>
      <c r="D13">
        <v>65965</v>
      </c>
    </row>
    <row r="14" spans="1:4" x14ac:dyDescent="0.45">
      <c r="A14">
        <v>2016</v>
      </c>
      <c r="B14" t="s">
        <v>1</v>
      </c>
      <c r="C14" t="s">
        <v>10</v>
      </c>
      <c r="D14">
        <v>19989</v>
      </c>
    </row>
    <row r="15" spans="1:4" x14ac:dyDescent="0.45">
      <c r="A15">
        <v>2016</v>
      </c>
      <c r="B15" t="s">
        <v>1</v>
      </c>
      <c r="C15" t="s">
        <v>11</v>
      </c>
      <c r="D15">
        <v>39979</v>
      </c>
    </row>
    <row r="16" spans="1:4" x14ac:dyDescent="0.45">
      <c r="A16">
        <v>2016</v>
      </c>
      <c r="B16" t="s">
        <v>1</v>
      </c>
      <c r="C16" t="s">
        <v>12</v>
      </c>
      <c r="D16">
        <v>19998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2DEEE"/>
  </sheetPr>
  <dimension ref="A1:D16"/>
  <sheetViews>
    <sheetView workbookViewId="0">
      <selection activeCell="C5" sqref="C5"/>
    </sheetView>
  </sheetViews>
  <sheetFormatPr defaultRowHeight="14.25" x14ac:dyDescent="0.45"/>
  <cols>
    <col min="2" max="2" width="10.19921875" bestFit="1" customWidth="1"/>
    <col min="3" max="3" width="12.265625" bestFit="1" customWidth="1"/>
    <col min="4" max="4" width="9.73046875" customWidth="1"/>
  </cols>
  <sheetData>
    <row r="1" spans="1:4" x14ac:dyDescent="0.45">
      <c r="A1" s="5" t="s">
        <v>5</v>
      </c>
      <c r="B1" s="5" t="s">
        <v>6</v>
      </c>
      <c r="C1" s="5" t="s">
        <v>7</v>
      </c>
      <c r="D1" s="5" t="s">
        <v>0</v>
      </c>
    </row>
    <row r="2" spans="1:4" x14ac:dyDescent="0.45">
      <c r="A2">
        <v>2017</v>
      </c>
      <c r="B2" t="s">
        <v>3</v>
      </c>
      <c r="C2" t="s">
        <v>8</v>
      </c>
      <c r="D2">
        <v>44196</v>
      </c>
    </row>
    <row r="3" spans="1:4" x14ac:dyDescent="0.45">
      <c r="A3">
        <v>2017</v>
      </c>
      <c r="B3" t="s">
        <v>3</v>
      </c>
      <c r="C3" t="s">
        <v>9</v>
      </c>
      <c r="D3">
        <v>20898</v>
      </c>
    </row>
    <row r="4" spans="1:4" x14ac:dyDescent="0.45">
      <c r="A4">
        <v>2017</v>
      </c>
      <c r="B4" t="s">
        <v>3</v>
      </c>
      <c r="C4" t="s">
        <v>10</v>
      </c>
      <c r="D4">
        <v>46994</v>
      </c>
    </row>
    <row r="5" spans="1:4" x14ac:dyDescent="0.45">
      <c r="A5">
        <v>2017</v>
      </c>
      <c r="B5" t="s">
        <v>3</v>
      </c>
      <c r="C5" t="s">
        <v>11</v>
      </c>
      <c r="D5">
        <v>43695</v>
      </c>
    </row>
    <row r="6" spans="1:4" x14ac:dyDescent="0.45">
      <c r="A6">
        <v>2017</v>
      </c>
      <c r="B6" t="s">
        <v>3</v>
      </c>
      <c r="C6" t="s">
        <v>12</v>
      </c>
      <c r="D6">
        <v>34196</v>
      </c>
    </row>
    <row r="7" spans="1:4" x14ac:dyDescent="0.45">
      <c r="A7">
        <v>2017</v>
      </c>
      <c r="B7" t="s">
        <v>2</v>
      </c>
      <c r="C7" t="s">
        <v>8</v>
      </c>
      <c r="D7">
        <v>34155</v>
      </c>
    </row>
    <row r="8" spans="1:4" x14ac:dyDescent="0.45">
      <c r="A8">
        <v>2017</v>
      </c>
      <c r="B8" t="s">
        <v>2</v>
      </c>
      <c r="C8" t="s">
        <v>9</v>
      </c>
      <c r="D8">
        <v>24396</v>
      </c>
    </row>
    <row r="9" spans="1:4" x14ac:dyDescent="0.45">
      <c r="A9">
        <v>2017</v>
      </c>
      <c r="B9" t="s">
        <v>2</v>
      </c>
      <c r="C9" t="s">
        <v>10</v>
      </c>
      <c r="D9">
        <v>29276</v>
      </c>
    </row>
    <row r="10" spans="1:4" x14ac:dyDescent="0.45">
      <c r="A10">
        <v>2017</v>
      </c>
      <c r="B10" t="s">
        <v>2</v>
      </c>
      <c r="C10" t="s">
        <v>11</v>
      </c>
      <c r="D10">
        <v>45540</v>
      </c>
    </row>
    <row r="11" spans="1:4" x14ac:dyDescent="0.45">
      <c r="A11">
        <v>2017</v>
      </c>
      <c r="B11" t="s">
        <v>2</v>
      </c>
      <c r="C11" t="s">
        <v>12</v>
      </c>
      <c r="D11">
        <v>29277</v>
      </c>
    </row>
    <row r="12" spans="1:4" x14ac:dyDescent="0.45">
      <c r="A12">
        <v>2017</v>
      </c>
      <c r="B12" t="s">
        <v>1</v>
      </c>
      <c r="C12" t="s">
        <v>8</v>
      </c>
      <c r="D12">
        <v>44675</v>
      </c>
    </row>
    <row r="13" spans="1:4" x14ac:dyDescent="0.45">
      <c r="A13">
        <v>2017</v>
      </c>
      <c r="B13" t="s">
        <v>1</v>
      </c>
      <c r="C13" t="s">
        <v>9</v>
      </c>
      <c r="D13">
        <v>42569</v>
      </c>
    </row>
    <row r="14" spans="1:4" x14ac:dyDescent="0.45">
      <c r="A14">
        <v>2017</v>
      </c>
      <c r="B14" t="s">
        <v>1</v>
      </c>
      <c r="C14" t="s">
        <v>10</v>
      </c>
      <c r="D14">
        <v>43784</v>
      </c>
    </row>
    <row r="15" spans="1:4" x14ac:dyDescent="0.45">
      <c r="A15">
        <v>2017</v>
      </c>
      <c r="B15" t="s">
        <v>1</v>
      </c>
      <c r="C15" t="s">
        <v>11</v>
      </c>
      <c r="D15">
        <v>46336</v>
      </c>
    </row>
    <row r="16" spans="1:4" x14ac:dyDescent="0.45">
      <c r="A16">
        <v>2017</v>
      </c>
      <c r="B16" t="s">
        <v>1</v>
      </c>
      <c r="C16" t="s">
        <v>12</v>
      </c>
      <c r="D16">
        <v>49656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4648C721-2C73-4598-BA80-20F8845B0F8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Instructions</vt:lpstr>
      <vt:lpstr>Report1</vt:lpstr>
      <vt:lpstr>Data_2016</vt:lpstr>
      <vt:lpstr>Data_2017</vt:lpstr>
      <vt:lpstr>greeting</vt:lpstr>
      <vt:lpstr>Instructions!Print_Area</vt:lpstr>
    </vt:vector>
  </TitlesOfParts>
  <Company>www.xelplus.com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cp:lastModifiedBy>Leila Gharani</cp:lastModifiedBy>
  <cp:lastPrinted>2017-02-23T09:21:37Z</cp:lastPrinted>
  <dcterms:created xsi:type="dcterms:W3CDTF">2017-02-10T13:49:12Z</dcterms:created>
  <dcterms:modified xsi:type="dcterms:W3CDTF">2017-03-28T13:52:47Z</dcterms:modified>
</cp:coreProperties>
</file>